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32005119-9723-4C38-97FD-9A0D12347AB3}" xr6:coauthVersionLast="47" xr6:coauthVersionMax="47" xr10:uidLastSave="{00000000-0000-0000-0000-000000000000}"/>
  <bookViews>
    <workbookView xWindow="-108" yWindow="-108" windowWidth="23256" windowHeight="12456" tabRatio="810" xr2:uid="{00000000-000D-0000-FFFF-FFFF00000000}"/>
  </bookViews>
  <sheets>
    <sheet name="仕様書_別表" sheetId="1" r:id="rId1"/>
  </sheets>
  <definedNames>
    <definedName name="_xlnm._FilterDatabase" localSheetId="0" hidden="1">仕様書_別表!$AY$36:$AY$59</definedName>
    <definedName name="_xlnm.Print_Area" localSheetId="0">仕様書_別表!$A$1:$BG$58</definedName>
    <definedName name="_xlnm.Print_Titles" localSheetId="0">仕様書_別表!$1:$4</definedName>
    <definedName name="Z_62C1B19D_D587_47B3_952D_F6B19DD26A4C_.wvu.PrintArea" localSheetId="0" hidden="1">仕様書_別表!$A$1:$BG$60</definedName>
    <definedName name="Z_62C1B19D_D587_47B3_952D_F6B19DD26A4C_.wvu.PrintTitles" localSheetId="0" hidden="1">仕様書_別表!$1:$4</definedName>
    <definedName name="Z_8A16574C_B174_4906_A0CF_1A89107E4A98_.wvu.PrintArea" localSheetId="0" hidden="1">仕様書_別表!$A$1:$BG$60</definedName>
    <definedName name="Z_8A16574C_B174_4906_A0CF_1A89107E4A98_.wvu.PrintTitles" localSheetId="0" hidden="1">仕様書_別表!$1:$4</definedName>
    <definedName name="Z_E5FE2AD0_158B_4CB0_ADBC_F16A833C3DF4_.wvu.PrintArea" localSheetId="0" hidden="1">仕様書_別表!$A$1:$BG$60</definedName>
    <definedName name="Z_E5FE2AD0_158B_4CB0_ADBC_F16A833C3DF4_.wvu.PrintTitles" localSheetId="0" hidden="1">仕様書_別表!$1:$4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8" i="1" l="1"/>
  <c r="AL57" i="1"/>
  <c r="AL56" i="1"/>
  <c r="AL55" i="1"/>
  <c r="AL54" i="1"/>
  <c r="AL53" i="1"/>
  <c r="AL52" i="1"/>
  <c r="AL51" i="1"/>
  <c r="AL50" i="1"/>
  <c r="AL49" i="1"/>
  <c r="AL48" i="1"/>
  <c r="AL47" i="1"/>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AL6" i="1"/>
  <c r="AL5" i="1"/>
  <c r="AT8" i="1"/>
  <c r="BB58" i="1"/>
  <c r="BB57" i="1"/>
  <c r="BB56" i="1"/>
  <c r="BB55" i="1"/>
  <c r="BB54" i="1"/>
  <c r="BB53" i="1"/>
  <c r="BB52" i="1"/>
  <c r="BB51" i="1"/>
  <c r="BB50" i="1"/>
  <c r="BB49" i="1"/>
  <c r="BB48" i="1"/>
  <c r="BB47" i="1"/>
  <c r="BB46" i="1"/>
  <c r="BB45" i="1"/>
  <c r="BB44" i="1"/>
  <c r="BB43" i="1"/>
  <c r="BB42" i="1"/>
  <c r="BB41" i="1"/>
  <c r="BB40" i="1"/>
  <c r="BB39" i="1"/>
  <c r="BB38" i="1"/>
  <c r="BB37" i="1"/>
  <c r="BB36" i="1"/>
  <c r="BB35" i="1"/>
  <c r="BB34" i="1"/>
  <c r="BB33" i="1"/>
  <c r="BB32" i="1"/>
  <c r="BB31" i="1"/>
  <c r="BB30" i="1"/>
  <c r="BB29" i="1"/>
  <c r="BB28" i="1"/>
  <c r="BB27" i="1"/>
  <c r="BB26" i="1"/>
  <c r="BB25" i="1"/>
  <c r="BB24" i="1"/>
  <c r="BB23" i="1"/>
  <c r="BB22" i="1"/>
  <c r="BB21" i="1"/>
  <c r="BB20" i="1"/>
  <c r="BB19" i="1"/>
  <c r="BB18" i="1"/>
  <c r="BB17" i="1"/>
  <c r="BB16" i="1"/>
  <c r="BB15" i="1"/>
  <c r="BB14" i="1"/>
  <c r="BB13" i="1"/>
  <c r="BB12" i="1"/>
  <c r="BB11" i="1"/>
  <c r="BB10" i="1"/>
  <c r="BB9" i="1"/>
  <c r="BB8" i="1"/>
  <c r="BB7" i="1"/>
  <c r="BB6" i="1"/>
  <c r="BB5" i="1"/>
  <c r="AX58" i="1"/>
  <c r="AX57" i="1"/>
  <c r="AX56" i="1"/>
  <c r="AX55" i="1"/>
  <c r="AX54" i="1"/>
  <c r="AT58" i="1"/>
  <c r="AT57" i="1"/>
  <c r="AT56" i="1"/>
  <c r="AT55" i="1"/>
  <c r="AT54" i="1"/>
  <c r="AP58" i="1"/>
  <c r="AP57" i="1"/>
  <c r="AP56" i="1"/>
  <c r="AP55" i="1"/>
  <c r="AP54" i="1"/>
  <c r="AH58" i="1"/>
  <c r="AH57" i="1"/>
  <c r="AH56" i="1"/>
  <c r="AH55" i="1"/>
  <c r="AH54" i="1"/>
  <c r="AX53" i="1"/>
  <c r="AX52" i="1"/>
  <c r="AX51" i="1"/>
  <c r="AX50" i="1"/>
  <c r="AX49" i="1"/>
  <c r="AT53" i="1"/>
  <c r="AT52" i="1"/>
  <c r="AT51" i="1"/>
  <c r="AT50" i="1"/>
  <c r="AT49" i="1"/>
  <c r="AP53" i="1"/>
  <c r="AP52" i="1"/>
  <c r="AP51" i="1"/>
  <c r="AP50" i="1"/>
  <c r="AP49" i="1"/>
  <c r="AH53" i="1"/>
  <c r="AH52" i="1"/>
  <c r="AH51" i="1"/>
  <c r="AH50" i="1"/>
  <c r="AH49" i="1"/>
  <c r="AX48" i="1"/>
  <c r="AX47" i="1"/>
  <c r="AX46" i="1"/>
  <c r="AX45" i="1"/>
  <c r="AX44" i="1"/>
  <c r="AT48" i="1"/>
  <c r="AT47" i="1"/>
  <c r="AT46" i="1"/>
  <c r="AT45" i="1"/>
  <c r="AT44" i="1"/>
  <c r="AP48" i="1"/>
  <c r="AP47" i="1"/>
  <c r="AP46" i="1"/>
  <c r="AP45" i="1"/>
  <c r="AP44" i="1"/>
  <c r="AH48" i="1"/>
  <c r="AH47" i="1"/>
  <c r="AH46" i="1"/>
  <c r="AH45" i="1"/>
  <c r="AH44" i="1"/>
  <c r="AX43" i="1" l="1"/>
  <c r="AX42" i="1"/>
  <c r="AX41" i="1"/>
  <c r="AX40" i="1"/>
  <c r="AX39" i="1"/>
  <c r="AT43" i="1"/>
  <c r="AT42" i="1"/>
  <c r="AT41" i="1"/>
  <c r="AT40" i="1"/>
  <c r="AT39" i="1"/>
  <c r="AP43" i="1"/>
  <c r="AP42" i="1"/>
  <c r="AP41" i="1"/>
  <c r="AP40" i="1"/>
  <c r="AP39" i="1"/>
  <c r="AH43" i="1" l="1"/>
  <c r="AH42" i="1"/>
  <c r="AH41" i="1"/>
  <c r="AH40" i="1"/>
  <c r="AH39" i="1"/>
  <c r="AP38" i="1" l="1"/>
  <c r="AP37" i="1"/>
  <c r="AP36" i="1"/>
  <c r="AP35" i="1"/>
  <c r="AP34" i="1"/>
  <c r="AP33" i="1"/>
  <c r="AP32" i="1"/>
  <c r="AP31" i="1"/>
  <c r="AP30" i="1"/>
  <c r="AP29" i="1"/>
  <c r="AP28" i="1"/>
  <c r="AP27" i="1"/>
  <c r="AP26" i="1"/>
  <c r="AP25" i="1"/>
  <c r="AP24" i="1"/>
  <c r="AP23" i="1"/>
  <c r="AP22" i="1"/>
  <c r="AP21" i="1"/>
  <c r="AP20" i="1"/>
  <c r="AP19" i="1"/>
  <c r="AP18" i="1"/>
  <c r="AP17" i="1"/>
  <c r="AP16" i="1"/>
  <c r="AP15" i="1"/>
  <c r="AP14" i="1"/>
  <c r="AP13" i="1"/>
  <c r="AP12" i="1"/>
  <c r="AP11" i="1"/>
  <c r="AP10" i="1"/>
  <c r="AP9" i="1"/>
  <c r="AP8" i="1"/>
  <c r="AP7" i="1"/>
  <c r="AP6" i="1"/>
  <c r="AP5" i="1"/>
  <c r="AT38" i="1"/>
  <c r="AT37"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T10" i="1"/>
  <c r="AT9" i="1"/>
  <c r="AT7" i="1"/>
  <c r="AT6" i="1"/>
  <c r="AT5" i="1"/>
  <c r="AX38" i="1"/>
  <c r="AX37" i="1"/>
  <c r="AX36" i="1"/>
  <c r="AX35" i="1"/>
  <c r="AX34" i="1"/>
  <c r="AX33" i="1"/>
  <c r="AX32" i="1"/>
  <c r="AX31" i="1"/>
  <c r="AX30" i="1"/>
  <c r="AX29" i="1"/>
  <c r="AX28" i="1"/>
  <c r="AX27" i="1"/>
  <c r="AX26" i="1"/>
  <c r="AX25" i="1"/>
  <c r="AX24" i="1"/>
  <c r="AX23" i="1"/>
  <c r="AX22" i="1"/>
  <c r="AX21" i="1"/>
  <c r="AX20" i="1"/>
  <c r="AX19" i="1"/>
  <c r="AX18" i="1"/>
  <c r="AX17" i="1"/>
  <c r="AX16" i="1"/>
  <c r="AX15" i="1"/>
  <c r="AX14" i="1"/>
  <c r="AX13" i="1"/>
  <c r="AX12" i="1"/>
  <c r="AX11" i="1"/>
  <c r="AX10" i="1"/>
  <c r="AX9" i="1"/>
  <c r="AX8" i="1"/>
  <c r="AX7" i="1"/>
  <c r="AX6" i="1"/>
  <c r="AX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B22084-F51C-400D-8C61-B740ECCEB478}">
      <text>
        <r>
          <rPr>
            <b/>
            <sz val="9"/>
            <color indexed="81"/>
            <rFont val="MS P ゴシック"/>
            <family val="3"/>
            <charset val="128"/>
          </rPr>
          <t>作成者:</t>
        </r>
        <r>
          <rPr>
            <sz val="9"/>
            <color indexed="81"/>
            <rFont val="MS P ゴシック"/>
            <family val="3"/>
            <charset val="128"/>
          </rPr>
          <t xml:space="preserve">
成人保健係：令和８年度予算要求出力想定数を入力しました（予定）。</t>
        </r>
      </text>
    </comment>
  </commentList>
</comments>
</file>

<file path=xl/sharedStrings.xml><?xml version="1.0" encoding="utf-8"?>
<sst xmlns="http://schemas.openxmlformats.org/spreadsheetml/2006/main" count="998" uniqueCount="228">
  <si>
    <t>グル
－プ
No.</t>
  </si>
  <si>
    <t>帳票
No.</t>
    <rPh sb="0" eb="2">
      <t>チョウヒョウ</t>
    </rPh>
    <phoneticPr fontId="4"/>
  </si>
  <si>
    <t>帳票名</t>
    <rPh sb="0" eb="2">
      <t>チョウヒョウ</t>
    </rPh>
    <rPh sb="2" eb="3">
      <t>メイ</t>
    </rPh>
    <phoneticPr fontId="4"/>
  </si>
  <si>
    <t>サイズ
（mm、
inch）
縦×横</t>
    <rPh sb="15" eb="16">
      <t>タテ</t>
    </rPh>
    <rPh sb="17" eb="18">
      <t>ヨコ</t>
    </rPh>
    <phoneticPr fontId="4"/>
  </si>
  <si>
    <t>紙質
（kg）</t>
    <rPh sb="0" eb="1">
      <t>カミ</t>
    </rPh>
    <rPh sb="1" eb="2">
      <t>シツ</t>
    </rPh>
    <phoneticPr fontId="4"/>
  </si>
  <si>
    <t>刷色</t>
    <rPh sb="0" eb="1">
      <t>ス</t>
    </rPh>
    <rPh sb="1" eb="2">
      <t>イロ</t>
    </rPh>
    <phoneticPr fontId="4"/>
  </si>
  <si>
    <t>ファイル
形式</t>
    <rPh sb="5" eb="7">
      <t>ケイシキ</t>
    </rPh>
    <phoneticPr fontId="4"/>
  </si>
  <si>
    <t>帳票出力量</t>
    <rPh sb="0" eb="2">
      <t>チョウヒョウ</t>
    </rPh>
    <rPh sb="2" eb="4">
      <t>シュツリョク</t>
    </rPh>
    <rPh sb="4" eb="5">
      <t>リョウ</t>
    </rPh>
    <phoneticPr fontId="4"/>
  </si>
  <si>
    <t>出力開始年月日</t>
    <rPh sb="0" eb="2">
      <t>シュツリョク</t>
    </rPh>
    <rPh sb="2" eb="4">
      <t>カイシ</t>
    </rPh>
    <rPh sb="4" eb="7">
      <t>ネンガッピ</t>
    </rPh>
    <phoneticPr fontId="4"/>
  </si>
  <si>
    <t>備考／特記</t>
    <rPh sb="0" eb="2">
      <t>ビコウ</t>
    </rPh>
    <rPh sb="3" eb="5">
      <t>トッキ</t>
    </rPh>
    <phoneticPr fontId="4"/>
  </si>
  <si>
    <t>表</t>
    <rPh sb="0" eb="1">
      <t>オモテ</t>
    </rPh>
    <phoneticPr fontId="4"/>
  </si>
  <si>
    <t>裏</t>
    <rPh sb="0" eb="1">
      <t>ウラ</t>
    </rPh>
    <phoneticPr fontId="4"/>
  </si>
  <si>
    <t>折り曲げ</t>
    <rPh sb="0" eb="1">
      <t>オ</t>
    </rPh>
    <rPh sb="2" eb="3">
      <t>マ</t>
    </rPh>
    <phoneticPr fontId="4"/>
  </si>
  <si>
    <t>封入封緘</t>
    <rPh sb="0" eb="2">
      <t>フウニュウ</t>
    </rPh>
    <rPh sb="2" eb="4">
      <t>フウカン</t>
    </rPh>
    <phoneticPr fontId="4"/>
  </si>
  <si>
    <t>圧着</t>
    <rPh sb="0" eb="2">
      <t>アッチャク</t>
    </rPh>
    <phoneticPr fontId="4"/>
  </si>
  <si>
    <t>合封</t>
    <rPh sb="0" eb="1">
      <t>ア</t>
    </rPh>
    <rPh sb="1" eb="2">
      <t>フウ</t>
    </rPh>
    <phoneticPr fontId="4"/>
  </si>
  <si>
    <t>その他
（ミシン、
穴あけ等）</t>
    <rPh sb="2" eb="3">
      <t>ホカ</t>
    </rPh>
    <rPh sb="10" eb="11">
      <t>アナ</t>
    </rPh>
    <rPh sb="13" eb="14">
      <t>トウ</t>
    </rPh>
    <phoneticPr fontId="4"/>
  </si>
  <si>
    <t>処理周期</t>
    <rPh sb="0" eb="2">
      <t>ショリ</t>
    </rPh>
    <rPh sb="2" eb="4">
      <t>シュウキ</t>
    </rPh>
    <phoneticPr fontId="4"/>
  </si>
  <si>
    <t>回数（頻度）</t>
    <rPh sb="0" eb="2">
      <t>カイスウ</t>
    </rPh>
    <rPh sb="3" eb="5">
      <t>ヒンド</t>
    </rPh>
    <phoneticPr fontId="4"/>
  </si>
  <si>
    <t>参考値</t>
    <rPh sb="0" eb="2">
      <t>サンコウ</t>
    </rPh>
    <rPh sb="2" eb="3">
      <t>アタイ</t>
    </rPh>
    <phoneticPr fontId="4"/>
  </si>
  <si>
    <t>年間
出力
想定数</t>
    <phoneticPr fontId="4"/>
  </si>
  <si>
    <t>引抜
件数</t>
    <phoneticPr fontId="4"/>
  </si>
  <si>
    <t>OL発行
用納品
部数
（年）</t>
    <phoneticPr fontId="4"/>
  </si>
  <si>
    <t>封入封緘
（封筒にいれる）</t>
    <rPh sb="0" eb="2">
      <t>フウニュウ</t>
    </rPh>
    <rPh sb="2" eb="4">
      <t>フウカン</t>
    </rPh>
    <rPh sb="6" eb="8">
      <t>フウトウ</t>
    </rPh>
    <phoneticPr fontId="4"/>
  </si>
  <si>
    <t>名寄</t>
    <rPh sb="0" eb="2">
      <t>ナヨ</t>
    </rPh>
    <phoneticPr fontId="4"/>
  </si>
  <si>
    <t>4
月</t>
    <rPh sb="2" eb="3">
      <t>ツキ</t>
    </rPh>
    <phoneticPr fontId="4"/>
  </si>
  <si>
    <t>5
月</t>
    <rPh sb="2" eb="3">
      <t>ツキ</t>
    </rPh>
    <phoneticPr fontId="4"/>
  </si>
  <si>
    <t>6
月</t>
    <rPh sb="2" eb="3">
      <t>ツキ</t>
    </rPh>
    <phoneticPr fontId="4"/>
  </si>
  <si>
    <t>7
月</t>
    <phoneticPr fontId="4"/>
  </si>
  <si>
    <t>8
月</t>
    <phoneticPr fontId="4"/>
  </si>
  <si>
    <t>9
月</t>
    <phoneticPr fontId="4"/>
  </si>
  <si>
    <t>10
月</t>
    <phoneticPr fontId="4"/>
  </si>
  <si>
    <t>11
月</t>
    <phoneticPr fontId="4"/>
  </si>
  <si>
    <t>12
月</t>
    <phoneticPr fontId="4"/>
  </si>
  <si>
    <t>合計</t>
    <rPh sb="0" eb="2">
      <t>ゴウケイ</t>
    </rPh>
    <phoneticPr fontId="4"/>
  </si>
  <si>
    <t>○</t>
    <phoneticPr fontId="4"/>
  </si>
  <si>
    <t>年次</t>
    <rPh sb="0" eb="2">
      <t>ネンジ</t>
    </rPh>
    <phoneticPr fontId="4"/>
  </si>
  <si>
    <t>有</t>
  </si>
  <si>
    <t>－</t>
  </si>
  <si>
    <t>A3</t>
    <phoneticPr fontId="4"/>
  </si>
  <si>
    <t>○</t>
  </si>
  <si>
    <t>120×235(mm）</t>
  </si>
  <si>
    <t>グラシン窓封筒</t>
    <rPh sb="4" eb="5">
      <t>マド</t>
    </rPh>
    <rPh sb="5" eb="7">
      <t>フウトウ</t>
    </rPh>
    <phoneticPr fontId="4"/>
  </si>
  <si>
    <t>封緘箇所に糊
長辺開封型
透け防止</t>
    <rPh sb="0" eb="2">
      <t>フウカン</t>
    </rPh>
    <rPh sb="2" eb="4">
      <t>カショ</t>
    </rPh>
    <rPh sb="5" eb="6">
      <t>ノリ</t>
    </rPh>
    <rPh sb="7" eb="12">
      <t>チョウヘンカイフウカタ</t>
    </rPh>
    <rPh sb="13" eb="14">
      <t>ス</t>
    </rPh>
    <rPh sb="15" eb="17">
      <t>ボウシ</t>
    </rPh>
    <phoneticPr fontId="4"/>
  </si>
  <si>
    <t>A4</t>
  </si>
  <si>
    <t>送付（封入封緘）用封筒</t>
  </si>
  <si>
    <t>A4</t>
    <phoneticPr fontId="4"/>
  </si>
  <si>
    <t>月次</t>
    <rPh sb="0" eb="2">
      <t>ゲツジ</t>
    </rPh>
    <phoneticPr fontId="4"/>
  </si>
  <si>
    <t>-</t>
    <phoneticPr fontId="4"/>
  </si>
  <si>
    <t>-</t>
  </si>
  <si>
    <t>多い月の
想定数</t>
    <phoneticPr fontId="4"/>
  </si>
  <si>
    <t>少ない月の想定数</t>
    <phoneticPr fontId="4"/>
  </si>
  <si>
    <t>封入枚数</t>
    <rPh sb="0" eb="2">
      <t>フウニュウ</t>
    </rPh>
    <rPh sb="2" eb="4">
      <t>マイスウ</t>
    </rPh>
    <phoneticPr fontId="3"/>
  </si>
  <si>
    <t>130</t>
    <phoneticPr fontId="4"/>
  </si>
  <si>
    <t>１歳６か月児健康診査票</t>
    <phoneticPr fontId="4"/>
  </si>
  <si>
    <t>〇</t>
    <phoneticPr fontId="4"/>
  </si>
  <si>
    <t>131</t>
    <phoneticPr fontId="4"/>
  </si>
  <si>
    <t>月次</t>
    <phoneticPr fontId="4"/>
  </si>
  <si>
    <t>132</t>
    <phoneticPr fontId="4"/>
  </si>
  <si>
    <t>１歳６か月食生活アンケート</t>
    <rPh sb="5" eb="8">
      <t>ショクセイカツ</t>
    </rPh>
    <phoneticPr fontId="4"/>
  </si>
  <si>
    <t>隔月次</t>
    <rPh sb="0" eb="2">
      <t>カクゲツ</t>
    </rPh>
    <rPh sb="2" eb="3">
      <t>ジ</t>
    </rPh>
    <phoneticPr fontId="6"/>
  </si>
  <si>
    <t xml:space="preserve">○No132は全対象者の半数を対象（No.132は対象者を偶数月とするため奇数月発送者のみとする）
</t>
    <rPh sb="7" eb="8">
      <t>ゼン</t>
    </rPh>
    <rPh sb="8" eb="11">
      <t>タイショウシャ</t>
    </rPh>
    <rPh sb="12" eb="14">
      <t>ハンスウ</t>
    </rPh>
    <rPh sb="15" eb="17">
      <t>タイショウ</t>
    </rPh>
    <rPh sb="25" eb="27">
      <t>タイショウ</t>
    </rPh>
    <rPh sb="27" eb="28">
      <t>シャ</t>
    </rPh>
    <rPh sb="29" eb="31">
      <t>グウスウ</t>
    </rPh>
    <rPh sb="31" eb="32">
      <t>ツキ</t>
    </rPh>
    <rPh sb="37" eb="39">
      <t>キスウ</t>
    </rPh>
    <rPh sb="39" eb="40">
      <t>ツキ</t>
    </rPh>
    <rPh sb="40" eb="42">
      <t>ハッソウ</t>
    </rPh>
    <rPh sb="42" eb="43">
      <t>シャ</t>
    </rPh>
    <phoneticPr fontId="5"/>
  </si>
  <si>
    <t>３歳児健康診査票</t>
    <rPh sb="1" eb="2">
      <t>サイ</t>
    </rPh>
    <phoneticPr fontId="4"/>
  </si>
  <si>
    <t>138</t>
    <phoneticPr fontId="6"/>
  </si>
  <si>
    <t>月次</t>
  </si>
  <si>
    <t>４か月児健やか親子アンケート</t>
    <rPh sb="2" eb="3">
      <t>ゲツ</t>
    </rPh>
    <rPh sb="3" eb="4">
      <t>ジ</t>
    </rPh>
    <rPh sb="4" eb="5">
      <t>スコ</t>
    </rPh>
    <rPh sb="7" eb="9">
      <t>オヤコ</t>
    </rPh>
    <phoneticPr fontId="4"/>
  </si>
  <si>
    <t>142</t>
    <phoneticPr fontId="6"/>
  </si>
  <si>
    <t>幼児歯科健康診査受診票</t>
    <rPh sb="0" eb="2">
      <t>ヨウジ</t>
    </rPh>
    <rPh sb="2" eb="4">
      <t>シカ</t>
    </rPh>
    <rPh sb="4" eb="6">
      <t>ケンコウ</t>
    </rPh>
    <rPh sb="6" eb="8">
      <t>シンサ</t>
    </rPh>
    <rPh sb="8" eb="10">
      <t>ジュシン</t>
    </rPh>
    <rPh sb="10" eb="11">
      <t>ヒョウ</t>
    </rPh>
    <phoneticPr fontId="4"/>
  </si>
  <si>
    <t>144</t>
    <phoneticPr fontId="6"/>
  </si>
  <si>
    <t>Ａ３　両面</t>
    <rPh sb="3" eb="5">
      <t>リョウメン</t>
    </rPh>
    <phoneticPr fontId="6"/>
  </si>
  <si>
    <t>134</t>
    <phoneticPr fontId="6"/>
  </si>
  <si>
    <t>135</t>
    <phoneticPr fontId="6"/>
  </si>
  <si>
    <t>136</t>
    <phoneticPr fontId="4"/>
  </si>
  <si>
    <t>139</t>
    <phoneticPr fontId="6"/>
  </si>
  <si>
    <t>140</t>
    <phoneticPr fontId="6"/>
  </si>
  <si>
    <t>143</t>
    <phoneticPr fontId="6"/>
  </si>
  <si>
    <t xml:space="preserve">○No136は全対象者の半数を対象（No.136対象者を偶数月とするため奇数月発送者のみとする）
</t>
    <phoneticPr fontId="5"/>
  </si>
  <si>
    <t>受診券表紙</t>
    <rPh sb="0" eb="2">
      <t>ジュシン</t>
    </rPh>
    <rPh sb="2" eb="3">
      <t>ケン</t>
    </rPh>
    <rPh sb="3" eb="4">
      <t>オモテ</t>
    </rPh>
    <rPh sb="4" eb="5">
      <t>カミ</t>
    </rPh>
    <phoneticPr fontId="4"/>
  </si>
  <si>
    <t>4×8.5(インチ)</t>
    <phoneticPr fontId="4"/>
  </si>
  <si>
    <t>上質：70</t>
    <rPh sb="0" eb="2">
      <t>ジョウシツ</t>
    </rPh>
    <phoneticPr fontId="4"/>
  </si>
  <si>
    <t>備考記載</t>
    <rPh sb="0" eb="2">
      <t>ビコウ</t>
    </rPh>
    <rPh sb="2" eb="4">
      <t>キサイ</t>
    </rPh>
    <phoneticPr fontId="4"/>
  </si>
  <si>
    <t>60</t>
    <phoneticPr fontId="4"/>
  </si>
  <si>
    <t>受診券随時発行用</t>
    <rPh sb="0" eb="2">
      <t>ジュシン</t>
    </rPh>
    <rPh sb="2" eb="3">
      <t>ケン</t>
    </rPh>
    <rPh sb="3" eb="5">
      <t>ズイジ</t>
    </rPh>
    <rPh sb="5" eb="7">
      <t>ハッコウ</t>
    </rPh>
    <rPh sb="7" eb="8">
      <t>ヨウ</t>
    </rPh>
    <phoneticPr fontId="4"/>
  </si>
  <si>
    <t>ミシン、穴あけ、
糊付け</t>
    <rPh sb="4" eb="5">
      <t>アナ</t>
    </rPh>
    <rPh sb="9" eb="11">
      <t>ノリヅ</t>
    </rPh>
    <phoneticPr fontId="4"/>
  </si>
  <si>
    <t>61-1</t>
    <phoneticPr fontId="4"/>
  </si>
  <si>
    <t>個別検診受診券 ２枚綴り（裏面印刷なし）</t>
    <rPh sb="0" eb="2">
      <t>コベツ</t>
    </rPh>
    <rPh sb="2" eb="4">
      <t>ケンシン</t>
    </rPh>
    <rPh sb="4" eb="6">
      <t>ジュシン</t>
    </rPh>
    <rPh sb="6" eb="7">
      <t>ケン</t>
    </rPh>
    <rPh sb="9" eb="10">
      <t>マイ</t>
    </rPh>
    <rPh sb="10" eb="11">
      <t>ツヅ</t>
    </rPh>
    <rPh sb="13" eb="15">
      <t>ウラメン</t>
    </rPh>
    <rPh sb="15" eb="17">
      <t>インサツ</t>
    </rPh>
    <phoneticPr fontId="4"/>
  </si>
  <si>
    <t>62-1</t>
    <phoneticPr fontId="4"/>
  </si>
  <si>
    <t>個別検診受診券　４枚綴り(肺左）</t>
    <rPh sb="0" eb="2">
      <t>コベツ</t>
    </rPh>
    <rPh sb="2" eb="4">
      <t>ケンシン</t>
    </rPh>
    <rPh sb="4" eb="6">
      <t>ジュシン</t>
    </rPh>
    <rPh sb="6" eb="7">
      <t>ケン</t>
    </rPh>
    <rPh sb="9" eb="10">
      <t>マイ</t>
    </rPh>
    <rPh sb="10" eb="11">
      <t>ツヅ</t>
    </rPh>
    <rPh sb="13" eb="14">
      <t>ハイ</t>
    </rPh>
    <rPh sb="14" eb="15">
      <t>ヒダリ</t>
    </rPh>
    <phoneticPr fontId="4"/>
  </si>
  <si>
    <t>62-2</t>
  </si>
  <si>
    <t>個別検診受診券　４枚綴り（肺右）</t>
    <rPh sb="0" eb="2">
      <t>コベツ</t>
    </rPh>
    <rPh sb="2" eb="4">
      <t>ケンシン</t>
    </rPh>
    <rPh sb="4" eb="6">
      <t>ジュシン</t>
    </rPh>
    <rPh sb="6" eb="7">
      <t>ケン</t>
    </rPh>
    <rPh sb="9" eb="10">
      <t>マイ</t>
    </rPh>
    <rPh sb="10" eb="11">
      <t>ツヅ</t>
    </rPh>
    <rPh sb="13" eb="14">
      <t>ハイ</t>
    </rPh>
    <rPh sb="14" eb="15">
      <t>ミギ</t>
    </rPh>
    <phoneticPr fontId="4"/>
  </si>
  <si>
    <t>62-3</t>
    <phoneticPr fontId="6"/>
  </si>
  <si>
    <t>個別検診受診券　４枚綴り（裏面印刷なし）</t>
    <rPh sb="0" eb="2">
      <t>コベツ</t>
    </rPh>
    <rPh sb="2" eb="4">
      <t>ケンシン</t>
    </rPh>
    <rPh sb="4" eb="6">
      <t>ジュシン</t>
    </rPh>
    <rPh sb="6" eb="7">
      <t>ケン</t>
    </rPh>
    <rPh sb="9" eb="10">
      <t>マイ</t>
    </rPh>
    <rPh sb="10" eb="11">
      <t>ツヅ</t>
    </rPh>
    <phoneticPr fontId="4"/>
  </si>
  <si>
    <t>63-1</t>
    <phoneticPr fontId="4"/>
  </si>
  <si>
    <t>個別検診受診券　６枚綴り（肺左）</t>
    <rPh sb="0" eb="2">
      <t>コベツ</t>
    </rPh>
    <rPh sb="2" eb="4">
      <t>ケンシン</t>
    </rPh>
    <rPh sb="4" eb="6">
      <t>ジュシン</t>
    </rPh>
    <rPh sb="6" eb="7">
      <t>ケン</t>
    </rPh>
    <rPh sb="9" eb="10">
      <t>マイ</t>
    </rPh>
    <rPh sb="10" eb="11">
      <t>ツヅ</t>
    </rPh>
    <rPh sb="13" eb="14">
      <t>ハイ</t>
    </rPh>
    <rPh sb="14" eb="15">
      <t>ヒダリ</t>
    </rPh>
    <phoneticPr fontId="4"/>
  </si>
  <si>
    <t>63-2</t>
  </si>
  <si>
    <t>個別検診受診券　６枚綴り（肺右）</t>
    <rPh sb="0" eb="2">
      <t>コベツ</t>
    </rPh>
    <rPh sb="2" eb="4">
      <t>ケンシン</t>
    </rPh>
    <rPh sb="4" eb="6">
      <t>ジュシン</t>
    </rPh>
    <rPh sb="6" eb="7">
      <t>ケン</t>
    </rPh>
    <rPh sb="9" eb="10">
      <t>マイ</t>
    </rPh>
    <rPh sb="10" eb="11">
      <t>ツヅ</t>
    </rPh>
    <rPh sb="13" eb="14">
      <t>ハイ</t>
    </rPh>
    <rPh sb="14" eb="15">
      <t>ミギ</t>
    </rPh>
    <phoneticPr fontId="4"/>
  </si>
  <si>
    <t>64-1</t>
    <phoneticPr fontId="4"/>
  </si>
  <si>
    <t>個別検診受診券　８枚綴り（左肺）</t>
    <rPh sb="0" eb="2">
      <t>コベツ</t>
    </rPh>
    <rPh sb="2" eb="4">
      <t>ケンシン</t>
    </rPh>
    <rPh sb="4" eb="6">
      <t>ジュシン</t>
    </rPh>
    <rPh sb="6" eb="7">
      <t>ケン</t>
    </rPh>
    <rPh sb="9" eb="10">
      <t>マイ</t>
    </rPh>
    <rPh sb="10" eb="11">
      <t>ツヅ</t>
    </rPh>
    <rPh sb="13" eb="14">
      <t>ヒダリ</t>
    </rPh>
    <rPh sb="14" eb="15">
      <t>ハイ</t>
    </rPh>
    <phoneticPr fontId="4"/>
  </si>
  <si>
    <t>64-2</t>
    <phoneticPr fontId="6"/>
  </si>
  <si>
    <t>個別検診受診券　８枚綴り（右肺）</t>
    <rPh sb="0" eb="2">
      <t>コベツ</t>
    </rPh>
    <rPh sb="2" eb="4">
      <t>ケンシン</t>
    </rPh>
    <rPh sb="4" eb="6">
      <t>ジュシン</t>
    </rPh>
    <rPh sb="6" eb="7">
      <t>ケン</t>
    </rPh>
    <rPh sb="9" eb="10">
      <t>マイ</t>
    </rPh>
    <rPh sb="10" eb="11">
      <t>ツヅ</t>
    </rPh>
    <rPh sb="13" eb="14">
      <t>ミギ</t>
    </rPh>
    <rPh sb="14" eb="15">
      <t>ハイ</t>
    </rPh>
    <phoneticPr fontId="4"/>
  </si>
  <si>
    <t>67</t>
  </si>
  <si>
    <t>肺がん受診券随時発行用</t>
    <rPh sb="0" eb="1">
      <t>ハイ</t>
    </rPh>
    <rPh sb="3" eb="5">
      <t>ジュシン</t>
    </rPh>
    <rPh sb="5" eb="6">
      <t>ケン</t>
    </rPh>
    <rPh sb="6" eb="8">
      <t>ズイジ</t>
    </rPh>
    <rPh sb="8" eb="10">
      <t>ハッコウ</t>
    </rPh>
    <rPh sb="10" eb="11">
      <t>ヨウ</t>
    </rPh>
    <phoneticPr fontId="4"/>
  </si>
  <si>
    <t>68</t>
  </si>
  <si>
    <t>4×8.6(インチ)</t>
  </si>
  <si>
    <t>上質：71</t>
    <rPh sb="0" eb="2">
      <t>ジョウシツ</t>
    </rPh>
    <phoneticPr fontId="4"/>
  </si>
  <si>
    <t>69</t>
  </si>
  <si>
    <t>健診(検診)案内ちらし・医療機関一覧表</t>
    <rPh sb="0" eb="2">
      <t>ケンシン</t>
    </rPh>
    <rPh sb="3" eb="5">
      <t>ケンシン</t>
    </rPh>
    <rPh sb="6" eb="8">
      <t>アンナイ</t>
    </rPh>
    <rPh sb="12" eb="14">
      <t>イリョウ</t>
    </rPh>
    <rPh sb="14" eb="16">
      <t>キカン</t>
    </rPh>
    <rPh sb="16" eb="18">
      <t>イチラン</t>
    </rPh>
    <rPh sb="18" eb="19">
      <t>ヒョウ</t>
    </rPh>
    <phoneticPr fontId="4"/>
  </si>
  <si>
    <t>Ａ３　3つ折</t>
    <rPh sb="5" eb="6">
      <t>オリ</t>
    </rPh>
    <phoneticPr fontId="6"/>
  </si>
  <si>
    <t>70</t>
  </si>
  <si>
    <t>胃がん集団検診用ちらし</t>
    <rPh sb="0" eb="1">
      <t>イ</t>
    </rPh>
    <rPh sb="3" eb="7">
      <t>シュウダンケンシン</t>
    </rPh>
    <rPh sb="7" eb="8">
      <t>ヨウ</t>
    </rPh>
    <phoneticPr fontId="4"/>
  </si>
  <si>
    <t>フル
カラ－</t>
  </si>
  <si>
    <t>71</t>
  </si>
  <si>
    <t>肺がん集団検診用ちらし</t>
    <rPh sb="0" eb="1">
      <t>ハイ</t>
    </rPh>
    <rPh sb="3" eb="5">
      <t>シュウダン</t>
    </rPh>
    <rPh sb="5" eb="7">
      <t>ケンシン</t>
    </rPh>
    <rPh sb="7" eb="8">
      <t>ヨウ</t>
    </rPh>
    <phoneticPr fontId="4"/>
  </si>
  <si>
    <t>72</t>
  </si>
  <si>
    <t>送付（封入封緘）用封筒（統合受診券）</t>
    <rPh sb="12" eb="14">
      <t>トウゴウ</t>
    </rPh>
    <rPh sb="14" eb="16">
      <t>ジュシン</t>
    </rPh>
    <rPh sb="16" eb="17">
      <t>ケン</t>
    </rPh>
    <phoneticPr fontId="4"/>
  </si>
  <si>
    <t>73-1</t>
    <phoneticPr fontId="4"/>
  </si>
  <si>
    <t>胃がん個別検診受診券表紙</t>
    <rPh sb="0" eb="1">
      <t>イ</t>
    </rPh>
    <rPh sb="3" eb="5">
      <t>コベツ</t>
    </rPh>
    <rPh sb="5" eb="7">
      <t>ケンシン</t>
    </rPh>
    <rPh sb="7" eb="9">
      <t>ジュシン</t>
    </rPh>
    <rPh sb="9" eb="10">
      <t>ケン</t>
    </rPh>
    <rPh sb="10" eb="12">
      <t>ヒョウシ</t>
    </rPh>
    <phoneticPr fontId="4"/>
  </si>
  <si>
    <t>胃がん個別検診受診券</t>
    <rPh sb="0" eb="1">
      <t>イ</t>
    </rPh>
    <rPh sb="3" eb="5">
      <t>コベツ</t>
    </rPh>
    <rPh sb="5" eb="7">
      <t>ケンシン</t>
    </rPh>
    <rPh sb="7" eb="9">
      <t>ジュシン</t>
    </rPh>
    <rPh sb="9" eb="10">
      <t>ケン</t>
    </rPh>
    <phoneticPr fontId="4"/>
  </si>
  <si>
    <t>74-1</t>
    <phoneticPr fontId="4"/>
  </si>
  <si>
    <t>胃がん個別検診案内ちらし・医療機関一覧</t>
    <rPh sb="0" eb="1">
      <t>イ</t>
    </rPh>
    <rPh sb="3" eb="5">
      <t>コベツ</t>
    </rPh>
    <rPh sb="5" eb="7">
      <t>ケンシン</t>
    </rPh>
    <rPh sb="7" eb="9">
      <t>アンナイ</t>
    </rPh>
    <phoneticPr fontId="4"/>
  </si>
  <si>
    <t>75</t>
  </si>
  <si>
    <t>送付（封入封緘）用封筒（胃がん集団・個別検診受診券）</t>
    <rPh sb="12" eb="13">
      <t>イ</t>
    </rPh>
    <rPh sb="15" eb="17">
      <t>シュウダン</t>
    </rPh>
    <rPh sb="18" eb="20">
      <t>コベツ</t>
    </rPh>
    <rPh sb="20" eb="22">
      <t>ケンシン</t>
    </rPh>
    <rPh sb="22" eb="24">
      <t>ジュシン</t>
    </rPh>
    <rPh sb="24" eb="25">
      <t>ケン</t>
    </rPh>
    <phoneticPr fontId="4"/>
  </si>
  <si>
    <t>A2</t>
    <phoneticPr fontId="4"/>
  </si>
  <si>
    <t>自己負担金免除申請書類（がん検診用）</t>
    <rPh sb="0" eb="2">
      <t>ジコ</t>
    </rPh>
    <rPh sb="2" eb="5">
      <t>フタンキン</t>
    </rPh>
    <rPh sb="5" eb="7">
      <t>メンジョ</t>
    </rPh>
    <rPh sb="7" eb="9">
      <t>シンセイ</t>
    </rPh>
    <rPh sb="9" eb="11">
      <t>ショルイ</t>
    </rPh>
    <rPh sb="14" eb="16">
      <t>ケンシン</t>
    </rPh>
    <rPh sb="16" eb="17">
      <t>ヨウ</t>
    </rPh>
    <phoneticPr fontId="4"/>
  </si>
  <si>
    <t>A3</t>
    <phoneticPr fontId="6"/>
  </si>
  <si>
    <t>年次</t>
    <rPh sb="0" eb="2">
      <t>ネンジ</t>
    </rPh>
    <phoneticPr fontId="6"/>
  </si>
  <si>
    <t>発行用表紙</t>
    <rPh sb="0" eb="2">
      <t>ハッコウ</t>
    </rPh>
    <rPh sb="2" eb="3">
      <t>ヨウ</t>
    </rPh>
    <rPh sb="3" eb="5">
      <t>ヒョウシ</t>
    </rPh>
    <phoneticPr fontId="4"/>
  </si>
  <si>
    <t>上質：72</t>
    <rPh sb="0" eb="2">
      <t>ジョウシツ</t>
    </rPh>
    <phoneticPr fontId="4"/>
  </si>
  <si>
    <t>79</t>
  </si>
  <si>
    <t>乳がん検診無料ク－ポン券</t>
    <rPh sb="0" eb="1">
      <t>ニュウ</t>
    </rPh>
    <rPh sb="3" eb="5">
      <t>ケンシン</t>
    </rPh>
    <rPh sb="5" eb="7">
      <t>ムリョウ</t>
    </rPh>
    <rPh sb="11" eb="12">
      <t>ケン</t>
    </rPh>
    <phoneticPr fontId="4"/>
  </si>
  <si>
    <t>ミシン、糊付け</t>
    <rPh sb="4" eb="6">
      <t>ノリヅ</t>
    </rPh>
    <phoneticPr fontId="4"/>
  </si>
  <si>
    <t>80</t>
  </si>
  <si>
    <t>子宮頸がん検診無料ク－ポン券</t>
    <rPh sb="0" eb="2">
      <t>シキュウ</t>
    </rPh>
    <rPh sb="2" eb="3">
      <t>ケイ</t>
    </rPh>
    <rPh sb="5" eb="7">
      <t>ケンシン</t>
    </rPh>
    <rPh sb="7" eb="9">
      <t>ムリョウ</t>
    </rPh>
    <rPh sb="13" eb="14">
      <t>ケン</t>
    </rPh>
    <phoneticPr fontId="4"/>
  </si>
  <si>
    <t>健診案内・医療機関一覧表（乳がん・子宮頸がん）</t>
    <rPh sb="0" eb="2">
      <t>ケンシン</t>
    </rPh>
    <rPh sb="2" eb="4">
      <t>アンナイ</t>
    </rPh>
    <rPh sb="5" eb="7">
      <t>イリョウ</t>
    </rPh>
    <rPh sb="7" eb="9">
      <t>キカン</t>
    </rPh>
    <rPh sb="9" eb="11">
      <t>イチラン</t>
    </rPh>
    <rPh sb="11" eb="12">
      <t>ヒョウ</t>
    </rPh>
    <rPh sb="13" eb="14">
      <t>ニュウ</t>
    </rPh>
    <rPh sb="17" eb="19">
      <t>シキュウ</t>
    </rPh>
    <rPh sb="19" eb="20">
      <t>ケイ</t>
    </rPh>
    <phoneticPr fontId="4"/>
  </si>
  <si>
    <t>85</t>
  </si>
  <si>
    <t>がん検診手帳</t>
    <rPh sb="2" eb="4">
      <t>ケンシン</t>
    </rPh>
    <rPh sb="4" eb="6">
      <t>テチョウ</t>
    </rPh>
    <phoneticPr fontId="4"/>
  </si>
  <si>
    <t>A6</t>
    <phoneticPr fontId="4"/>
  </si>
  <si>
    <t>88</t>
  </si>
  <si>
    <t>89-1</t>
    <phoneticPr fontId="6"/>
  </si>
  <si>
    <t>子宮頸がん検診勧奨通知書</t>
    <rPh sb="5" eb="7">
      <t>ケンシン</t>
    </rPh>
    <rPh sb="7" eb="9">
      <t>カンショウ</t>
    </rPh>
    <rPh sb="9" eb="12">
      <t>ツウチショ</t>
    </rPh>
    <phoneticPr fontId="4"/>
  </si>
  <si>
    <t>6×13(インチ)</t>
    <phoneticPr fontId="4"/>
  </si>
  <si>
    <t>圧着はがき</t>
    <rPh sb="0" eb="2">
      <t>アッチャク</t>
    </rPh>
    <phoneticPr fontId="4"/>
  </si>
  <si>
    <t>89-2</t>
  </si>
  <si>
    <t>乳がん検診勧奨通知書</t>
    <rPh sb="0" eb="1">
      <t>ニュウ</t>
    </rPh>
    <rPh sb="3" eb="5">
      <t>ケンシン</t>
    </rPh>
    <rPh sb="5" eb="7">
      <t>カンショウ</t>
    </rPh>
    <phoneticPr fontId="4"/>
  </si>
  <si>
    <t>91</t>
  </si>
  <si>
    <t>歯科健診受診票</t>
    <rPh sb="0" eb="2">
      <t>シカ</t>
    </rPh>
    <rPh sb="2" eb="4">
      <t>ケンシン</t>
    </rPh>
    <rPh sb="4" eb="6">
      <t>ジュシン</t>
    </rPh>
    <rPh sb="6" eb="7">
      <t>ヒョウ</t>
    </rPh>
    <phoneticPr fontId="4"/>
  </si>
  <si>
    <t>3枚複写
（ノ－カ－ボン）</t>
    <rPh sb="1" eb="2">
      <t>マイ</t>
    </rPh>
    <rPh sb="2" eb="4">
      <t>フクシャ</t>
    </rPh>
    <phoneticPr fontId="4"/>
  </si>
  <si>
    <t>92</t>
  </si>
  <si>
    <t>94‐1</t>
    <phoneticPr fontId="4"/>
  </si>
  <si>
    <t>120×234(mm）</t>
    <phoneticPr fontId="4"/>
  </si>
  <si>
    <t>59</t>
    <phoneticPr fontId="4"/>
  </si>
  <si>
    <t>フル　　　　　　　　　　　　　　　　　　　　　　　　　　　　　　　　　　　　　　　　　　　　　　　　　　　　　　　　　　　　　　　　　　　　　　　　　　　　　　　　　　　　　　　　　　　　　　　　　　　　　　　　　　　　　　　　　　　　　　　カラ－</t>
    <phoneticPr fontId="6"/>
  </si>
  <si>
    <t>73-2</t>
    <phoneticPr fontId="4"/>
  </si>
  <si>
    <t>○</t>
    <phoneticPr fontId="6"/>
  </si>
  <si>
    <t>78</t>
    <phoneticPr fontId="4"/>
  </si>
  <si>
    <t>４か月児相談通知票（お知らせ）　</t>
    <rPh sb="2" eb="3">
      <t>ゲツ</t>
    </rPh>
    <rPh sb="3" eb="4">
      <t>ジ</t>
    </rPh>
    <rPh sb="4" eb="6">
      <t>ソウダン</t>
    </rPh>
    <rPh sb="6" eb="8">
      <t>ツウチ</t>
    </rPh>
    <rPh sb="8" eb="9">
      <t>ヒョウ</t>
    </rPh>
    <rPh sb="11" eb="12">
      <t>シ</t>
    </rPh>
    <phoneticPr fontId="4"/>
  </si>
  <si>
    <t>84</t>
    <phoneticPr fontId="4"/>
  </si>
  <si>
    <t xml:space="preserve">133-1                                                                                                                                                                                                                            </t>
    <phoneticPr fontId="6"/>
  </si>
  <si>
    <t xml:space="preserve">133-2                                                                                                                                                                                                                            </t>
    <phoneticPr fontId="6"/>
  </si>
  <si>
    <t>137-1</t>
    <phoneticPr fontId="6"/>
  </si>
  <si>
    <t>137-2</t>
    <phoneticPr fontId="6"/>
  </si>
  <si>
    <t>141-1</t>
    <phoneticPr fontId="6"/>
  </si>
  <si>
    <t>141-2</t>
    <phoneticPr fontId="6"/>
  </si>
  <si>
    <t>145-1</t>
    <phoneticPr fontId="6"/>
  </si>
  <si>
    <t>145-2</t>
    <phoneticPr fontId="6"/>
  </si>
  <si>
    <t>送付（封入封緘）用封筒(料金後納)</t>
    <phoneticPr fontId="4"/>
  </si>
  <si>
    <t>送付（封入封緘）用封筒(区内特別)</t>
    <phoneticPr fontId="4"/>
  </si>
  <si>
    <t>備考記載</t>
    <phoneticPr fontId="4"/>
  </si>
  <si>
    <t>A4</t>
    <phoneticPr fontId="6"/>
  </si>
  <si>
    <t>77-2</t>
    <phoneticPr fontId="4"/>
  </si>
  <si>
    <t>個別検診受診券見本</t>
    <rPh sb="7" eb="9">
      <t>ミホン</t>
    </rPh>
    <phoneticPr fontId="4"/>
  </si>
  <si>
    <t>76-1</t>
    <phoneticPr fontId="4"/>
  </si>
  <si>
    <t>77-1</t>
    <phoneticPr fontId="4"/>
  </si>
  <si>
    <t>医療機関用ちらし（大）各種検診　掲示用ポスター</t>
    <rPh sb="0" eb="2">
      <t>イリョウ</t>
    </rPh>
    <rPh sb="2" eb="4">
      <t>キカン</t>
    </rPh>
    <rPh sb="4" eb="5">
      <t>ヨウ</t>
    </rPh>
    <rPh sb="9" eb="10">
      <t>ダイ</t>
    </rPh>
    <phoneticPr fontId="4"/>
  </si>
  <si>
    <t>　</t>
    <phoneticPr fontId="4"/>
  </si>
  <si>
    <t>A4　2枚</t>
    <rPh sb="4" eb="5">
      <t>マイ</t>
    </rPh>
    <phoneticPr fontId="31"/>
  </si>
  <si>
    <t>検診案内ちらし（20・30・40・50・60・65・70歳用）全年齢統一して同じちらし作成</t>
    <rPh sb="0" eb="2">
      <t>ケンシン</t>
    </rPh>
    <rPh sb="2" eb="4">
      <t>アンナイ</t>
    </rPh>
    <rPh sb="28" eb="29">
      <t>サイ</t>
    </rPh>
    <rPh sb="29" eb="30">
      <t>ヨウ</t>
    </rPh>
    <rPh sb="31" eb="36">
      <t>ゼンネンレイトウイツ</t>
    </rPh>
    <rPh sb="38" eb="39">
      <t>オナ</t>
    </rPh>
    <rPh sb="43" eb="45">
      <t>サクセイ</t>
    </rPh>
    <phoneticPr fontId="4"/>
  </si>
  <si>
    <t>送付（封入封緘）用封筒 (20・30・40・50・60・65・70歳用)全年齢統一して同じ封筒作成</t>
    <rPh sb="0" eb="2">
      <t>ソウフ</t>
    </rPh>
    <rPh sb="3" eb="5">
      <t>フウニュウ</t>
    </rPh>
    <rPh sb="5" eb="7">
      <t>フウカン</t>
    </rPh>
    <rPh sb="8" eb="9">
      <t>ヨウ</t>
    </rPh>
    <rPh sb="9" eb="11">
      <t>フウトウ</t>
    </rPh>
    <rPh sb="36" eb="37">
      <t>サイ</t>
    </rPh>
    <rPh sb="37" eb="38">
      <t>ヨウ</t>
    </rPh>
    <rPh sb="39" eb="44">
      <t>ゼンネンレイトウイツ</t>
    </rPh>
    <rPh sb="46" eb="47">
      <t>オナフウトウサクセイ</t>
    </rPh>
    <phoneticPr fontId="4"/>
  </si>
  <si>
    <t>仕様書別表</t>
    <rPh sb="0" eb="3">
      <t>シヨウショ</t>
    </rPh>
    <rPh sb="3" eb="5">
      <t>ベッピョウ</t>
    </rPh>
    <phoneticPr fontId="4"/>
  </si>
  <si>
    <t>年次</t>
    <rPh sb="0" eb="2">
      <t>ネンジ</t>
    </rPh>
    <phoneticPr fontId="3"/>
  </si>
  <si>
    <t>開発
の有無</t>
    <rPh sb="0" eb="2">
      <t>カイハツ</t>
    </rPh>
    <rPh sb="4" eb="6">
      <t>ウム</t>
    </rPh>
    <phoneticPr fontId="4"/>
  </si>
  <si>
    <t>ミシン、穴あけ</t>
    <rPh sb="4" eb="5">
      <t>アナ</t>
    </rPh>
    <phoneticPr fontId="4"/>
  </si>
  <si>
    <t>ミシン、穴あけ</t>
    <rPh sb="4" eb="5">
      <t>アナ</t>
    </rPh>
    <phoneticPr fontId="6"/>
  </si>
  <si>
    <t>糊付け</t>
    <rPh sb="0" eb="2">
      <t>ノリヅ</t>
    </rPh>
    <phoneticPr fontId="4"/>
  </si>
  <si>
    <t>１歳６か月児健康診査のお知らせ</t>
    <rPh sb="1" eb="2">
      <t>サイ</t>
    </rPh>
    <rPh sb="4" eb="5">
      <t>ゲツ</t>
    </rPh>
    <rPh sb="5" eb="6">
      <t>ジ</t>
    </rPh>
    <rPh sb="6" eb="8">
      <t>ケンコウ</t>
    </rPh>
    <rPh sb="8" eb="10">
      <t>シンサ</t>
    </rPh>
    <rPh sb="12" eb="13">
      <t>シ</t>
    </rPh>
    <phoneticPr fontId="4"/>
  </si>
  <si>
    <t>３歳児食生活アンケート</t>
    <phoneticPr fontId="4"/>
  </si>
  <si>
    <t>３歳児健康診査のお知らせ</t>
    <rPh sb="1" eb="3">
      <t>サイジ</t>
    </rPh>
    <rPh sb="3" eb="5">
      <t>ケンコウ</t>
    </rPh>
    <rPh sb="5" eb="7">
      <t>シンサ</t>
    </rPh>
    <rPh sb="9" eb="10">
      <t>シ</t>
    </rPh>
    <phoneticPr fontId="4"/>
  </si>
  <si>
    <t>４か月児乳児相談票</t>
    <rPh sb="2" eb="3">
      <t>ゲツ</t>
    </rPh>
    <rPh sb="3" eb="4">
      <t>ジ</t>
    </rPh>
    <rPh sb="4" eb="6">
      <t>ニュウジ</t>
    </rPh>
    <rPh sb="6" eb="8">
      <t>ソウダン</t>
    </rPh>
    <rPh sb="8" eb="9">
      <t>ヒョウ</t>
    </rPh>
    <phoneticPr fontId="4"/>
  </si>
  <si>
    <t>２歳のお子さまのための歯科健診のお知らせ</t>
    <rPh sb="1" eb="2">
      <t>サイ</t>
    </rPh>
    <rPh sb="11" eb="13">
      <t>シカ</t>
    </rPh>
    <rPh sb="13" eb="15">
      <t>ケンシン</t>
    </rPh>
    <rPh sb="17" eb="18">
      <t>シ</t>
    </rPh>
    <phoneticPr fontId="4"/>
  </si>
  <si>
    <t>幼児歯科健康診査医療機関一覧表</t>
    <rPh sb="0" eb="2">
      <t>ヨウジ</t>
    </rPh>
    <rPh sb="2" eb="4">
      <t>シカ</t>
    </rPh>
    <rPh sb="4" eb="6">
      <t>ケンコウ</t>
    </rPh>
    <rPh sb="6" eb="8">
      <t>シンサ</t>
    </rPh>
    <rPh sb="8" eb="10">
      <t>イリョウ</t>
    </rPh>
    <rPh sb="10" eb="12">
      <t>キカン</t>
    </rPh>
    <rPh sb="12" eb="14">
      <t>イチラン</t>
    </rPh>
    <rPh sb="14" eb="15">
      <t>ヒョウ</t>
    </rPh>
    <phoneticPr fontId="4"/>
  </si>
  <si>
    <t>肺がん集団検診受診券（当日用）　裏面質問票・右側切り取り線あり</t>
    <rPh sb="0" eb="1">
      <t>ハイ</t>
    </rPh>
    <rPh sb="3" eb="5">
      <t>シュウダン</t>
    </rPh>
    <rPh sb="5" eb="7">
      <t>ケンシン</t>
    </rPh>
    <rPh sb="7" eb="9">
      <t>ジュシン</t>
    </rPh>
    <rPh sb="9" eb="10">
      <t>ケン</t>
    </rPh>
    <rPh sb="11" eb="13">
      <t>トウジツ</t>
    </rPh>
    <rPh sb="13" eb="14">
      <t>ヨウ</t>
    </rPh>
    <rPh sb="16" eb="18">
      <t>リメン</t>
    </rPh>
    <rPh sb="18" eb="20">
      <t>シツモン</t>
    </rPh>
    <rPh sb="20" eb="21">
      <t>ヒョウ</t>
    </rPh>
    <rPh sb="22" eb="24">
      <t>ミギガワ</t>
    </rPh>
    <phoneticPr fontId="4"/>
  </si>
  <si>
    <t>○がん検診手帳は子宮20歳、乳40歳に同封する。以外は同封しない。
○一部引き抜き有。市からデータ提供するので、受診券並びに無料クーポン券の作成前あるいは作成後に引抜対応すること。
○一括発行用封筒には「料金後納郵便」と「区内特別郵便」と印字する。オンライン封筒には「料金後納郵便」と印字する。
〇「年間出力想定件数」について、５月上旬ごろ（連絡日については相談し決定する。）までに健康づくり推進課から連絡のあった最新の想定件数で作成すること。</t>
    <rPh sb="3" eb="5">
      <t>ケンシン</t>
    </rPh>
    <rPh sb="5" eb="7">
      <t>テチョウ</t>
    </rPh>
    <rPh sb="8" eb="10">
      <t>シキュウ</t>
    </rPh>
    <rPh sb="12" eb="13">
      <t>サイ</t>
    </rPh>
    <rPh sb="14" eb="15">
      <t>ニュウ</t>
    </rPh>
    <rPh sb="17" eb="18">
      <t>サイ</t>
    </rPh>
    <rPh sb="19" eb="21">
      <t>ドウフウ</t>
    </rPh>
    <rPh sb="24" eb="26">
      <t>イガイ</t>
    </rPh>
    <rPh sb="27" eb="29">
      <t>ドウフウ</t>
    </rPh>
    <rPh sb="35" eb="37">
      <t>イチブ</t>
    </rPh>
    <rPh sb="37" eb="38">
      <t>ヒ</t>
    </rPh>
    <rPh sb="39" eb="40">
      <t>ヌ</t>
    </rPh>
    <rPh sb="41" eb="42">
      <t>アリ</t>
    </rPh>
    <rPh sb="43" eb="44">
      <t>シ</t>
    </rPh>
    <rPh sb="49" eb="51">
      <t>テイキョウ</t>
    </rPh>
    <rPh sb="56" eb="58">
      <t>ジュシン</t>
    </rPh>
    <rPh sb="58" eb="59">
      <t>ケン</t>
    </rPh>
    <rPh sb="59" eb="60">
      <t>ナラ</t>
    </rPh>
    <rPh sb="62" eb="64">
      <t>ムリョウ</t>
    </rPh>
    <rPh sb="68" eb="69">
      <t>ケン</t>
    </rPh>
    <rPh sb="70" eb="72">
      <t>サクセイ</t>
    </rPh>
    <rPh sb="72" eb="73">
      <t>マエ</t>
    </rPh>
    <rPh sb="77" eb="80">
      <t>サクセイゴ</t>
    </rPh>
    <rPh sb="81" eb="82">
      <t>ヒ</t>
    </rPh>
    <rPh sb="82" eb="83">
      <t>ヌ</t>
    </rPh>
    <rPh sb="83" eb="85">
      <t>タイオウ</t>
    </rPh>
    <phoneticPr fontId="4"/>
  </si>
  <si>
    <t>○オンライン用は適宜納品（必要時に保健センターから納品依頼）。</t>
    <rPh sb="6" eb="7">
      <t>ヨウ</t>
    </rPh>
    <rPh sb="8" eb="10">
      <t>テキギ</t>
    </rPh>
    <rPh sb="10" eb="12">
      <t>ノウヒン</t>
    </rPh>
    <phoneticPr fontId="3"/>
  </si>
  <si>
    <t>○No.134両面とも1色刷りの予定です。</t>
    <phoneticPr fontId="4"/>
  </si>
  <si>
    <t>○オンライン用は適宜納品（必要時に保健センターから納品依頼）
〇納品時期：毎月上旬～中旬</t>
    <phoneticPr fontId="3"/>
  </si>
  <si>
    <t>○子宮頸がん検診と乳がん検診の２種類作成する。
○一部引き抜き有。市からデータ提供するので、受診券並びに無料クーポン券の作成前あるいは作成後に引抜対応すること。
○１２月～１月中旬までに納品（時期については、市より指示する。）</t>
    <rPh sb="1" eb="3">
      <t>シキュウ</t>
    </rPh>
    <rPh sb="3" eb="4">
      <t>ケイ</t>
    </rPh>
    <rPh sb="6" eb="8">
      <t>ケンシン</t>
    </rPh>
    <rPh sb="9" eb="10">
      <t>ニュウ</t>
    </rPh>
    <rPh sb="12" eb="14">
      <t>ケンシン</t>
    </rPh>
    <rPh sb="16" eb="18">
      <t>シュルイ</t>
    </rPh>
    <rPh sb="18" eb="20">
      <t>サクセイ</t>
    </rPh>
    <rPh sb="84" eb="85">
      <t>ガツ</t>
    </rPh>
    <rPh sb="87" eb="88">
      <t>ガツ</t>
    </rPh>
    <rPh sb="88" eb="90">
      <t>チュウジュン</t>
    </rPh>
    <rPh sb="93" eb="95">
      <t>ノウヒン</t>
    </rPh>
    <rPh sb="96" eb="98">
      <t>ジキ</t>
    </rPh>
    <rPh sb="104" eb="105">
      <t>シ</t>
    </rPh>
    <rPh sb="107" eb="109">
      <t>シジ</t>
    </rPh>
    <phoneticPr fontId="6"/>
  </si>
  <si>
    <t>○市民への送付物については受診券の種類によって同封物の組合せが違うため、別途市より指示する。
○見本品として納品時に、No59～No71及びＮｏ77-2の帳票を合封し、No72の封筒に封入封緘し１週間程度で納品（見本品は５セットとする）。
○見本品として納品時に、No73～No74の帳票及びちらしをNo75の封筒に封入封緘して1週間程度で納品（見本品は５セットとする）。
○集団検診受診券には二次元コ－ドを印字すること。
○№68肺がん集団検診受診券の裏に質問票を印字すること。レイアウトについては市から提示する。
○上記質問票は№67随時発行用に用意するとともに、№68当日券でも用意すること。
○№68肺がん集団検診受診券（当日用）については、右端に切り取り線をいれる。位置については市と協議すること。
○胃がん集団検診と肺がん集団検診の対象者でないものについては、胃がん集団検診ちらし及び肺がん集団検診ちらしは送付しないこと。
○胃がん個別集団検診対象者には、統合受診券から胃がん集団検診ちらしを同封しないこと。
○肺がんの場所の配置、余剰紙の位置については市と協議すること。
○余剰紙については、市からレイアウトを提示する。
○胃がん検診については、「胃がん集団検診受診券」と「胃がん集団・個別検診受診券」の２種類を作成する。
○胃がん集団・個別検診受診券は統合受診券とは別に、発送する。
○胃がん集団・個別検診受診券には、胃がん集団検診ちらしと胃がん個別検診ちらしを同封する。
○一部引き抜き有。市からデータ提供するので、受診券並びに無料クーポン券の作成前あるいは作成後に引抜対応すること
○一括発行用封筒には「料金後納郵便」と「区内特別郵便」と印字する。オンライン封筒には「料金後納郵便」と印字する。
○No.69は、Ａ４、３枚（三つ折り）で６ページとする。紙質を４５とする。
〇「年間出力想定件数」について、５月上旬ごろ（連絡日については相談し決定する。）までに健康づくり推進課から連絡のあった最新の想定件数で作成すること。
○ちらしについては、封緘後の郵便物重量を抑えるため、用紙のカットに対応できること。</t>
    <rPh sb="1" eb="3">
      <t>シミン</t>
    </rPh>
    <rPh sb="5" eb="7">
      <t>ソウフ</t>
    </rPh>
    <rPh sb="7" eb="8">
      <t>ブツ</t>
    </rPh>
    <rPh sb="31" eb="32">
      <t>チガ</t>
    </rPh>
    <rPh sb="36" eb="38">
      <t>ベット</t>
    </rPh>
    <rPh sb="38" eb="39">
      <t>シ</t>
    </rPh>
    <rPh sb="41" eb="43">
      <t>シジ</t>
    </rPh>
    <rPh sb="49" eb="51">
      <t>ミホン</t>
    </rPh>
    <rPh sb="51" eb="52">
      <t>ヒン</t>
    </rPh>
    <rPh sb="55" eb="57">
      <t>ノウヒン</t>
    </rPh>
    <rPh sb="57" eb="58">
      <t>ジ</t>
    </rPh>
    <rPh sb="69" eb="70">
      <t>オヨ</t>
    </rPh>
    <rPh sb="107" eb="109">
      <t>ミホン</t>
    </rPh>
    <rPh sb="109" eb="110">
      <t>ヒン</t>
    </rPh>
    <rPh sb="144" eb="146">
      <t>チョウヒョウ</t>
    </rPh>
    <rPh sb="146" eb="147">
      <t>オヨ</t>
    </rPh>
    <rPh sb="157" eb="159">
      <t>フウトウ</t>
    </rPh>
    <rPh sb="160" eb="162">
      <t>フウニュウ</t>
    </rPh>
    <rPh sb="162" eb="164">
      <t>フウカン</t>
    </rPh>
    <rPh sb="167" eb="169">
      <t>シュウカン</t>
    </rPh>
    <rPh sb="169" eb="171">
      <t>テイド</t>
    </rPh>
    <rPh sb="172" eb="174">
      <t>ノウヒン</t>
    </rPh>
    <rPh sb="200" eb="203">
      <t>ニジゲン</t>
    </rPh>
    <rPh sb="220" eb="221">
      <t>ハイ</t>
    </rPh>
    <rPh sb="223" eb="225">
      <t>シュウダン</t>
    </rPh>
    <rPh sb="225" eb="227">
      <t>ケンシン</t>
    </rPh>
    <rPh sb="227" eb="229">
      <t>ジュシン</t>
    </rPh>
    <rPh sb="229" eb="230">
      <t>ケン</t>
    </rPh>
    <rPh sb="231" eb="232">
      <t>ウラ</t>
    </rPh>
    <rPh sb="233" eb="235">
      <t>シツモン</t>
    </rPh>
    <rPh sb="235" eb="236">
      <t>ヒョウ</t>
    </rPh>
    <rPh sb="237" eb="239">
      <t>インジ</t>
    </rPh>
    <rPh sb="254" eb="255">
      <t>シ</t>
    </rPh>
    <rPh sb="257" eb="259">
      <t>テイジ</t>
    </rPh>
    <rPh sb="265" eb="267">
      <t>ジョウキ</t>
    </rPh>
    <rPh sb="267" eb="269">
      <t>シツモン</t>
    </rPh>
    <rPh sb="269" eb="270">
      <t>ヒョウ</t>
    </rPh>
    <rPh sb="274" eb="276">
      <t>ズイジ</t>
    </rPh>
    <rPh sb="276" eb="278">
      <t>ハッコウ</t>
    </rPh>
    <rPh sb="278" eb="279">
      <t>ヨウ</t>
    </rPh>
    <rPh sb="280" eb="282">
      <t>ヨウイ</t>
    </rPh>
    <rPh sb="292" eb="294">
      <t>トウジツ</t>
    </rPh>
    <rPh sb="294" eb="295">
      <t>ケン</t>
    </rPh>
    <rPh sb="297" eb="299">
      <t>ヨウイ</t>
    </rPh>
    <rPh sb="331" eb="333">
      <t>ミギハシ</t>
    </rPh>
    <rPh sb="334" eb="339">
      <t>キリトリセン</t>
    </rPh>
    <rPh sb="344" eb="346">
      <t>イチ</t>
    </rPh>
    <rPh sb="351" eb="352">
      <t>シ</t>
    </rPh>
    <rPh sb="353" eb="355">
      <t>キョウギ</t>
    </rPh>
    <rPh sb="403" eb="404">
      <t>オヨ</t>
    </rPh>
    <rPh sb="427" eb="428">
      <t>イ</t>
    </rPh>
    <rPh sb="430" eb="432">
      <t>コベツ</t>
    </rPh>
    <rPh sb="432" eb="434">
      <t>シュウダン</t>
    </rPh>
    <rPh sb="434" eb="436">
      <t>ケンシン</t>
    </rPh>
    <rPh sb="436" eb="439">
      <t>タイショウシャ</t>
    </rPh>
    <rPh sb="442" eb="444">
      <t>トウゴウ</t>
    </rPh>
    <rPh sb="444" eb="446">
      <t>ジュシン</t>
    </rPh>
    <rPh sb="446" eb="447">
      <t>ケン</t>
    </rPh>
    <rPh sb="449" eb="450">
      <t>イ</t>
    </rPh>
    <rPh sb="452" eb="454">
      <t>シュウダン</t>
    </rPh>
    <rPh sb="454" eb="456">
      <t>ケンシン</t>
    </rPh>
    <rPh sb="460" eb="462">
      <t>ドウフウ</t>
    </rPh>
    <rPh sb="471" eb="472">
      <t>ハイ</t>
    </rPh>
    <rPh sb="475" eb="477">
      <t>バショ</t>
    </rPh>
    <rPh sb="478" eb="480">
      <t>ハイチ</t>
    </rPh>
    <rPh sb="481" eb="483">
      <t>ヨジョウ</t>
    </rPh>
    <rPh sb="483" eb="484">
      <t>シ</t>
    </rPh>
    <rPh sb="485" eb="487">
      <t>イチ</t>
    </rPh>
    <rPh sb="492" eb="493">
      <t>シ</t>
    </rPh>
    <rPh sb="494" eb="496">
      <t>キョウギ</t>
    </rPh>
    <rPh sb="513" eb="514">
      <t>シ</t>
    </rPh>
    <rPh sb="522" eb="524">
      <t>テイジ</t>
    </rPh>
    <rPh sb="530" eb="531">
      <t>イ</t>
    </rPh>
    <rPh sb="533" eb="535">
      <t>ケンシン</t>
    </rPh>
    <rPh sb="542" eb="543">
      <t>イ</t>
    </rPh>
    <rPh sb="545" eb="547">
      <t>シュウダン</t>
    </rPh>
    <rPh sb="547" eb="549">
      <t>ケンシン</t>
    </rPh>
    <rPh sb="549" eb="551">
      <t>ジュシン</t>
    </rPh>
    <rPh sb="551" eb="552">
      <t>ケン</t>
    </rPh>
    <rPh sb="555" eb="556">
      <t>イ</t>
    </rPh>
    <rPh sb="558" eb="560">
      <t>シュウダン</t>
    </rPh>
    <rPh sb="561" eb="563">
      <t>コベツ</t>
    </rPh>
    <rPh sb="563" eb="565">
      <t>ケンシン</t>
    </rPh>
    <rPh sb="565" eb="567">
      <t>ジュシン</t>
    </rPh>
    <rPh sb="567" eb="568">
      <t>ケン</t>
    </rPh>
    <rPh sb="570" eb="573">
      <t>ニシュルイ</t>
    </rPh>
    <rPh sb="574" eb="576">
      <t>サクセイ</t>
    </rPh>
    <rPh sb="582" eb="583">
      <t>イ</t>
    </rPh>
    <rPh sb="585" eb="587">
      <t>シュウダン</t>
    </rPh>
    <rPh sb="588" eb="590">
      <t>コベツ</t>
    </rPh>
    <rPh sb="590" eb="592">
      <t>ケンシン</t>
    </rPh>
    <rPh sb="592" eb="594">
      <t>ジュシン</t>
    </rPh>
    <rPh sb="594" eb="595">
      <t>ケン</t>
    </rPh>
    <rPh sb="596" eb="598">
      <t>トウゴウ</t>
    </rPh>
    <rPh sb="598" eb="600">
      <t>ジュシン</t>
    </rPh>
    <rPh sb="600" eb="601">
      <t>ケン</t>
    </rPh>
    <rPh sb="603" eb="604">
      <t>ベツ</t>
    </rPh>
    <rPh sb="606" eb="608">
      <t>ハッソウ</t>
    </rPh>
    <rPh sb="614" eb="615">
      <t>イ</t>
    </rPh>
    <rPh sb="617" eb="619">
      <t>シュウダン</t>
    </rPh>
    <rPh sb="620" eb="622">
      <t>コベツ</t>
    </rPh>
    <rPh sb="622" eb="624">
      <t>ケンシン</t>
    </rPh>
    <rPh sb="624" eb="626">
      <t>ジュシン</t>
    </rPh>
    <rPh sb="626" eb="627">
      <t>ケン</t>
    </rPh>
    <rPh sb="630" eb="631">
      <t>イ</t>
    </rPh>
    <rPh sb="633" eb="635">
      <t>シュウダン</t>
    </rPh>
    <rPh sb="635" eb="637">
      <t>ケンシン</t>
    </rPh>
    <rPh sb="641" eb="642">
      <t>イ</t>
    </rPh>
    <rPh sb="644" eb="646">
      <t>コベツ</t>
    </rPh>
    <rPh sb="646" eb="648">
      <t>ケンシン</t>
    </rPh>
    <rPh sb="652" eb="654">
      <t>ドウフウ</t>
    </rPh>
    <rPh sb="660" eb="662">
      <t>イチブ</t>
    </rPh>
    <rPh sb="662" eb="663">
      <t>ヒ</t>
    </rPh>
    <rPh sb="664" eb="665">
      <t>ヌ</t>
    </rPh>
    <rPh sb="666" eb="667">
      <t>アリ</t>
    </rPh>
    <rPh sb="668" eb="669">
      <t>シ</t>
    </rPh>
    <rPh sb="674" eb="676">
      <t>テイキョウ</t>
    </rPh>
    <rPh sb="681" eb="683">
      <t>ジュシン</t>
    </rPh>
    <rPh sb="683" eb="684">
      <t>ケン</t>
    </rPh>
    <rPh sb="684" eb="685">
      <t>ナラ</t>
    </rPh>
    <rPh sb="687" eb="689">
      <t>ムリョウ</t>
    </rPh>
    <rPh sb="693" eb="694">
      <t>ケン</t>
    </rPh>
    <rPh sb="695" eb="697">
      <t>サクセイ</t>
    </rPh>
    <rPh sb="697" eb="698">
      <t>マエ</t>
    </rPh>
    <rPh sb="702" eb="704">
      <t>サクセイ</t>
    </rPh>
    <rPh sb="704" eb="705">
      <t>ゴ</t>
    </rPh>
    <rPh sb="706" eb="708">
      <t>ヒキヌキ</t>
    </rPh>
    <rPh sb="708" eb="710">
      <t>タイオウ</t>
    </rPh>
    <rPh sb="736" eb="737">
      <t>ク</t>
    </rPh>
    <rPh sb="815" eb="817">
      <t>ネンカン</t>
    </rPh>
    <rPh sb="817" eb="819">
      <t>シュツリョク</t>
    </rPh>
    <rPh sb="819" eb="821">
      <t>ソウテイ</t>
    </rPh>
    <rPh sb="821" eb="823">
      <t>ケンスウ</t>
    </rPh>
    <rPh sb="830" eb="831">
      <t>ガツ</t>
    </rPh>
    <rPh sb="831" eb="833">
      <t>ジョウジュン</t>
    </rPh>
    <rPh sb="836" eb="838">
      <t>レンラク</t>
    </rPh>
    <rPh sb="838" eb="839">
      <t>ビ</t>
    </rPh>
    <rPh sb="844" eb="846">
      <t>ソウダン</t>
    </rPh>
    <rPh sb="847" eb="849">
      <t>ケッテイ</t>
    </rPh>
    <rPh sb="856" eb="864">
      <t>ケ</t>
    </rPh>
    <rPh sb="866" eb="868">
      <t>レンラク</t>
    </rPh>
    <rPh sb="872" eb="874">
      <t>サイシン</t>
    </rPh>
    <rPh sb="875" eb="877">
      <t>ソウテイ</t>
    </rPh>
    <rPh sb="877" eb="879">
      <t>ケンスウ</t>
    </rPh>
    <rPh sb="880" eb="882">
      <t>サクセイ</t>
    </rPh>
    <rPh sb="899" eb="901">
      <t>フウカン</t>
    </rPh>
    <rPh sb="901" eb="902">
      <t>ゴ</t>
    </rPh>
    <rPh sb="903" eb="906">
      <t>ユウビンブツ</t>
    </rPh>
    <rPh sb="906" eb="908">
      <t>ジュウリョウ</t>
    </rPh>
    <rPh sb="909" eb="910">
      <t>オサ</t>
    </rPh>
    <rPh sb="915" eb="917">
      <t>ヨウシ</t>
    </rPh>
    <rPh sb="922" eb="924">
      <t>タイオウ</t>
    </rPh>
    <phoneticPr fontId="4"/>
  </si>
  <si>
    <t>○Ｎｏ77-1の自己負担金免除申請書は、統合受診券に同封。
○Ｎｏ77-1自己負担金免除申請書類は、単色、Ａ４判２枚を重ねて三つ折りする。また、封緘後の郵便物重量を抑えるため、用紙のカットに対応できること。
〇「年間出力想定件数」について、５月上旬ごろ（連絡日については相談し決定する。）までに健康づくり推進課から連絡のあった最新の想定件数で作成すること。</t>
    <rPh sb="20" eb="22">
      <t>トウゴウ</t>
    </rPh>
    <rPh sb="22" eb="24">
      <t>ジュシン</t>
    </rPh>
    <rPh sb="24" eb="25">
      <t>ケン</t>
    </rPh>
    <rPh sb="26" eb="28">
      <t>ドウフウ</t>
    </rPh>
    <rPh sb="72" eb="74">
      <t>フウカン</t>
    </rPh>
    <rPh sb="74" eb="75">
      <t>ゴ</t>
    </rPh>
    <rPh sb="76" eb="79">
      <t>ユウビンブツ</t>
    </rPh>
    <rPh sb="79" eb="81">
      <t>ジュウリョウ</t>
    </rPh>
    <rPh sb="82" eb="83">
      <t>オサ</t>
    </rPh>
    <rPh sb="88" eb="90">
      <t>ヨウシ</t>
    </rPh>
    <rPh sb="95" eb="97">
      <t>タイオウ</t>
    </rPh>
    <phoneticPr fontId="4"/>
  </si>
  <si>
    <t>○納品時期：毎月上旬～中旬
                        　　　　　　　　　　　　　　　　　　　　　　　　　　　　　　　　　　　　　　　　　　　　　　　　　　　　　　　　　　　　　　　　　　　　　　　　　　　　　　　　　　　　　　　　　　　　　　　　　　　　　　　　　　　　　　　　　　　　　　　　　　　　　　　　</t>
    <rPh sb="1" eb="3">
      <t>ノウヒン</t>
    </rPh>
    <rPh sb="3" eb="5">
      <t>ジキ</t>
    </rPh>
    <rPh sb="6" eb="8">
      <t>マイツキ</t>
    </rPh>
    <rPh sb="8" eb="10">
      <t>ジョウジュン</t>
    </rPh>
    <rPh sb="11" eb="13">
      <t>チュウジュン</t>
    </rPh>
    <phoneticPr fontId="4"/>
  </si>
  <si>
    <t xml:space="preserve">○封筒の糊付けをせず、開封できる状態で納品。
〇納品時期：毎月上旬～中旬
</t>
    <rPh sb="1" eb="3">
      <t>フウトウ</t>
    </rPh>
    <rPh sb="4" eb="6">
      <t>ノリヅ</t>
    </rPh>
    <rPh sb="11" eb="13">
      <t>カイフウ</t>
    </rPh>
    <rPh sb="16" eb="18">
      <t>ジョウタイ</t>
    </rPh>
    <rPh sb="19" eb="21">
      <t>ノウヒン</t>
    </rPh>
    <phoneticPr fontId="1"/>
  </si>
  <si>
    <t>○No.130 両面とも1色刷りの予定。</t>
    <rPh sb="8" eb="10">
      <t>リョウメン</t>
    </rPh>
    <rPh sb="13" eb="14">
      <t>ショク</t>
    </rPh>
    <rPh sb="14" eb="15">
      <t>ズ</t>
    </rPh>
    <rPh sb="17" eb="19">
      <t>ヨテイ</t>
    </rPh>
    <phoneticPr fontId="4"/>
  </si>
  <si>
    <t>－</t>
    <phoneticPr fontId="3"/>
  </si>
  <si>
    <t>-</t>
    <phoneticPr fontId="3"/>
  </si>
  <si>
    <t>R9.6</t>
    <phoneticPr fontId="3"/>
  </si>
  <si>
    <t>R9.12</t>
    <phoneticPr fontId="3"/>
  </si>
  <si>
    <t>R9.12</t>
    <phoneticPr fontId="4"/>
  </si>
  <si>
    <t>R9.4</t>
    <phoneticPr fontId="4"/>
  </si>
  <si>
    <t>R9.4</t>
    <phoneticPr fontId="3"/>
  </si>
  <si>
    <t>1
月</t>
    <phoneticPr fontId="3"/>
  </si>
  <si>
    <t>2
月</t>
    <phoneticPr fontId="3"/>
  </si>
  <si>
    <t>3
月</t>
    <phoneticPr fontId="3"/>
  </si>
  <si>
    <t>R９．１～３月</t>
    <phoneticPr fontId="3"/>
  </si>
  <si>
    <t>R１０年度</t>
    <rPh sb="3" eb="5">
      <t>ネンド</t>
    </rPh>
    <phoneticPr fontId="3"/>
  </si>
  <si>
    <t>Ｒ１１年度</t>
    <rPh sb="3" eb="5">
      <t>ネンド</t>
    </rPh>
    <phoneticPr fontId="3"/>
  </si>
  <si>
    <t>Ｒ１２年度</t>
    <rPh sb="3" eb="5">
      <t>ネンド</t>
    </rPh>
    <phoneticPr fontId="3"/>
  </si>
  <si>
    <t>Ｒ１３．４～１２月</t>
    <rPh sb="8" eb="9">
      <t>ガツ</t>
    </rPh>
    <phoneticPr fontId="3"/>
  </si>
  <si>
    <t>版修正の有無</t>
    <rPh sb="0" eb="1">
      <t>ハン</t>
    </rPh>
    <rPh sb="1" eb="3">
      <t>シュウセイ</t>
    </rPh>
    <rPh sb="4" eb="6">
      <t>ウム</t>
    </rPh>
    <phoneticPr fontId="3"/>
  </si>
  <si>
    <t>修正有の場合、回数</t>
    <rPh sb="0" eb="2">
      <t>シュウセイ</t>
    </rPh>
    <rPh sb="2" eb="3">
      <t>アリ</t>
    </rPh>
    <rPh sb="4" eb="6">
      <t>バアイ</t>
    </rPh>
    <rPh sb="7" eb="9">
      <t>カイスウ</t>
    </rPh>
    <phoneticPr fontId="3"/>
  </si>
  <si>
    <t>Ｒ９年度</t>
    <rPh sb="2" eb="4">
      <t>ネンド</t>
    </rPh>
    <phoneticPr fontId="3"/>
  </si>
  <si>
    <t>無</t>
  </si>
  <si>
    <r>
      <t>○No138のCSVデ－タに1～25のフラグ有。</t>
    </r>
    <r>
      <rPr>
        <strike/>
        <sz val="10"/>
        <rFont val="ＭＳ Ｐゴシック"/>
        <family val="3"/>
        <charset val="128"/>
      </rPr>
      <t xml:space="preserve">
</t>
    </r>
    <r>
      <rPr>
        <sz val="10"/>
        <rFont val="ＭＳ Ｐゴシック"/>
        <family val="3"/>
        <charset val="128"/>
      </rPr>
      <t xml:space="preserve">　　　　　　　　　　　　　　　　　　　　　　　　　　　　　　　　　　　　　　　　　　　　　　　　　　　　　　　　　　　　　
</t>
    </r>
    <r>
      <rPr>
        <sz val="10"/>
        <color rgb="FFFF0000"/>
        <rFont val="ＭＳ Ｐゴシック"/>
        <family val="3"/>
        <charset val="128"/>
      </rPr>
      <t>○オンライン用は適宜納品（必要時に健康づくり推進課から納品依頼）。</t>
    </r>
    <rPh sb="22" eb="23">
      <t>ア</t>
    </rPh>
    <rPh sb="104" eb="106">
      <t>ケンコウ</t>
    </rPh>
    <rPh sb="109" eb="111">
      <t>スイシン</t>
    </rPh>
    <rPh sb="111" eb="112">
      <t>カ</t>
    </rPh>
    <phoneticPr fontId="1"/>
  </si>
  <si>
    <t>－</t>
    <phoneticPr fontId="4"/>
  </si>
  <si>
    <t>CSV</t>
    <phoneticPr fontId="4"/>
  </si>
  <si>
    <t>CSV</t>
    <phoneticPr fontId="3"/>
  </si>
  <si>
    <t>1回/毎年度</t>
    <rPh sb="1" eb="2">
      <t>カイ</t>
    </rPh>
    <rPh sb="3" eb="6">
      <t>マイネンド</t>
    </rPh>
    <phoneticPr fontId="3"/>
  </si>
  <si>
    <t>2回/毎年度</t>
    <rPh sb="1" eb="2">
      <t>カイ</t>
    </rPh>
    <rPh sb="3" eb="6">
      <t>マイネンド</t>
    </rPh>
    <phoneticPr fontId="3"/>
  </si>
  <si>
    <t>1回/毎年度</t>
    <phoneticPr fontId="3"/>
  </si>
  <si>
    <r>
      <t>〇No.91はＡ３複写
○No91とNo92の帳票を三ツ折にしてNo94-1の封筒に封入封緘し１週間程度で納品。
○No91歯科健診受診票を窓空き宛名として使用する。</t>
    </r>
    <r>
      <rPr>
        <strike/>
        <sz val="10"/>
        <rFont val="ＭＳ Ｐゴシック"/>
        <family val="3"/>
        <charset val="128"/>
      </rPr>
      <t xml:space="preserve">
</t>
    </r>
    <r>
      <rPr>
        <sz val="10"/>
        <rFont val="ＭＳ Ｐゴシック"/>
        <family val="3"/>
        <charset val="128"/>
      </rPr>
      <t>○一部引き抜き有。市からデータ提供するので、受診票の作成前あるいは作成後に引抜対応すること。
○一括発行用封筒には「料金後納郵便」と「区内特別郵便」と印字する。オンライン封筒には「料金後納郵便」と印字する。</t>
    </r>
    <rPh sb="9" eb="11">
      <t>フクシャ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</si>
</sst>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quot;▲ &quot;#,##0"/>
  </numFmts>
  <fonts count="4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scheme val="minor"/>
    </font>
    <font>
      <sz val="7"/>
      <name val="ＭＳ Ｐゴシック"/>
      <family val="3"/>
      <charset val="128"/>
    </font>
    <font>
      <strike/>
      <sz val="10"/>
      <name val="ＭＳ Ｐゴシック"/>
      <family val="3"/>
      <charset val="128"/>
    </font>
    <font>
      <sz val="9"/>
      <name val="ＭＳ Ｐゴシック"/>
      <family val="3"/>
      <charset val="128"/>
    </font>
    <font>
      <b/>
      <sz val="13"/>
      <color theme="3"/>
      <name val="ＭＳ Ｐゴシック"/>
      <family val="2"/>
      <charset val="128"/>
      <scheme val="minor"/>
    </font>
    <font>
      <strike/>
      <sz val="10"/>
      <color rgb="FFFF0000"/>
      <name val="ＭＳ Ｐゴシック"/>
      <family val="3"/>
      <charset val="128"/>
    </font>
    <font>
      <sz val="12"/>
      <name val="ＭＳ Ｐゴシック"/>
      <family val="3"/>
      <charset val="128"/>
      <scheme val="minor"/>
    </font>
    <font>
      <strike/>
      <sz val="10"/>
      <color rgb="FFFF0000"/>
      <name val="ＭＳ Ｐゴシック"/>
      <family val="3"/>
      <charset val="128"/>
      <scheme val="minor"/>
    </font>
    <font>
      <sz val="12"/>
      <color rgb="FFFF0000"/>
      <name val="ＭＳ Ｐゴシック"/>
      <family val="3"/>
      <charset val="128"/>
    </font>
    <font>
      <sz val="11"/>
      <color theme="1"/>
      <name val="ＭＳ Ｐゴシック"/>
      <family val="3"/>
      <charset val="128"/>
    </font>
    <font>
      <sz val="10"/>
      <color rgb="FFFF0000"/>
      <name val="ＭＳ Ｐゴシック"/>
      <family val="3"/>
      <charset val="128"/>
    </font>
    <font>
      <sz val="9"/>
      <color indexed="81"/>
      <name val="MS P ゴシック"/>
      <family val="3"/>
      <charset val="128"/>
    </font>
    <font>
      <b/>
      <sz val="9"/>
      <color indexed="81"/>
      <name val="MS P ゴシック"/>
      <family val="3"/>
      <charset val="128"/>
    </font>
    <font>
      <sz val="12"/>
      <color theme="1"/>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auto="1"/>
      </right>
      <top style="thin">
        <color auto="1"/>
      </top>
      <bottom/>
      <diagonal/>
    </border>
    <border>
      <left/>
      <right/>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s>
  <cellStyleXfs count="48">
    <xf numFmtId="0" fontId="0" fillId="0" borderId="0">
      <alignment vertical="center"/>
    </xf>
    <xf numFmtId="0" fontId="2"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9" applyNumberFormat="0" applyAlignment="0" applyProtection="0">
      <alignment vertical="center"/>
    </xf>
    <xf numFmtId="0" fontId="11" fillId="21" borderId="0" applyNumberFormat="0" applyBorder="0" applyAlignment="0" applyProtection="0">
      <alignment vertical="center"/>
    </xf>
    <xf numFmtId="0" fontId="5" fillId="22" borderId="20" applyNumberFormat="0" applyFont="0" applyAlignment="0" applyProtection="0">
      <alignment vertical="center"/>
    </xf>
    <xf numFmtId="0" fontId="12" fillId="0" borderId="21" applyNumberFormat="0" applyFill="0" applyAlignment="0" applyProtection="0">
      <alignment vertical="center"/>
    </xf>
    <xf numFmtId="0" fontId="13" fillId="3" borderId="0" applyNumberFormat="0" applyBorder="0" applyAlignment="0" applyProtection="0">
      <alignment vertical="center"/>
    </xf>
    <xf numFmtId="0" fontId="14" fillId="23" borderId="22"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0" fontId="16" fillId="0" borderId="23" applyNumberFormat="0" applyFill="0" applyAlignment="0" applyProtection="0">
      <alignment vertical="center"/>
    </xf>
    <xf numFmtId="0" fontId="17" fillId="0" borderId="24" applyNumberFormat="0" applyFill="0" applyAlignment="0" applyProtection="0">
      <alignment vertical="center"/>
    </xf>
    <xf numFmtId="0" fontId="18" fillId="0" borderId="25" applyNumberFormat="0" applyFill="0" applyAlignment="0" applyProtection="0">
      <alignment vertical="center"/>
    </xf>
    <xf numFmtId="0" fontId="18" fillId="0" borderId="0" applyNumberFormat="0" applyFill="0" applyBorder="0" applyAlignment="0" applyProtection="0">
      <alignment vertical="center"/>
    </xf>
    <xf numFmtId="0" fontId="19" fillId="0" borderId="26" applyNumberFormat="0" applyFill="0" applyAlignment="0" applyProtection="0">
      <alignment vertical="center"/>
    </xf>
    <xf numFmtId="0" fontId="20" fillId="23" borderId="27" applyNumberFormat="0" applyAlignment="0" applyProtection="0">
      <alignment vertical="center"/>
    </xf>
    <xf numFmtId="0" fontId="21" fillId="0" borderId="0" applyNumberFormat="0" applyFill="0" applyBorder="0" applyAlignment="0" applyProtection="0">
      <alignment vertical="center"/>
    </xf>
    <xf numFmtId="0" fontId="22" fillId="7" borderId="22" applyNumberFormat="0" applyAlignment="0" applyProtection="0">
      <alignment vertical="center"/>
    </xf>
    <xf numFmtId="0" fontId="5" fillId="0" borderId="0"/>
    <xf numFmtId="0" fontId="1" fillId="0" borderId="0">
      <alignment vertical="center"/>
    </xf>
    <xf numFmtId="0" fontId="23" fillId="4" borderId="0" applyNumberFormat="0" applyBorder="0" applyAlignment="0" applyProtection="0">
      <alignment vertical="center"/>
    </xf>
    <xf numFmtId="0" fontId="2" fillId="0" borderId="0">
      <alignment vertical="center"/>
    </xf>
  </cellStyleXfs>
  <cellXfs count="576">
    <xf numFmtId="0" fontId="0" fillId="0" borderId="0" xfId="0">
      <alignment vertical="center"/>
    </xf>
    <xf numFmtId="0" fontId="5" fillId="0" borderId="0" xfId="1" applyFont="1" applyAlignment="1">
      <alignment horizontal="center" vertical="center"/>
    </xf>
    <xf numFmtId="0" fontId="25" fillId="0" borderId="0" xfId="1" applyFont="1" applyAlignment="1">
      <alignment horizontal="center" vertical="center"/>
    </xf>
    <xf numFmtId="178" fontId="5" fillId="0" borderId="0" xfId="1" applyNumberFormat="1" applyFont="1" applyAlignment="1">
      <alignment horizontal="center" vertical="center"/>
    </xf>
    <xf numFmtId="176" fontId="5" fillId="0" borderId="8" xfId="1" applyNumberFormat="1" applyFont="1" applyBorder="1" applyAlignment="1">
      <alignment horizontal="right" vertical="center" wrapText="1"/>
    </xf>
    <xf numFmtId="176" fontId="5" fillId="0" borderId="9" xfId="1" applyNumberFormat="1" applyFont="1" applyBorder="1" applyAlignment="1">
      <alignment horizontal="right" vertical="center" wrapText="1"/>
    </xf>
    <xf numFmtId="49" fontId="26" fillId="0" borderId="9" xfId="1" applyNumberFormat="1" applyFont="1" applyBorder="1" applyAlignment="1">
      <alignment horizontal="right" vertical="center"/>
    </xf>
    <xf numFmtId="0" fontId="24" fillId="0" borderId="8"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9" xfId="1" applyFont="1" applyBorder="1" applyAlignment="1">
      <alignment horizontal="center" vertical="center"/>
    </xf>
    <xf numFmtId="0" fontId="24" fillId="0" borderId="10" xfId="1" applyFont="1" applyBorder="1" applyAlignment="1">
      <alignment horizontal="center" vertical="center" wrapText="1"/>
    </xf>
    <xf numFmtId="0" fontId="24" fillId="0" borderId="13" xfId="1" applyFont="1" applyBorder="1" applyAlignment="1">
      <alignment horizontal="center" vertical="center" wrapText="1"/>
    </xf>
    <xf numFmtId="0" fontId="24" fillId="0" borderId="12" xfId="1" applyFont="1" applyBorder="1" applyAlignment="1">
      <alignment horizontal="center" vertical="center"/>
    </xf>
    <xf numFmtId="0" fontId="24" fillId="0" borderId="3" xfId="1" applyFont="1" applyBorder="1" applyAlignment="1">
      <alignment horizontal="center" vertical="center" wrapText="1"/>
    </xf>
    <xf numFmtId="0" fontId="24" fillId="0" borderId="13" xfId="1" applyFont="1" applyBorder="1" applyAlignment="1">
      <alignment horizontal="center" vertical="center"/>
    </xf>
    <xf numFmtId="0" fontId="24" fillId="0" borderId="8" xfId="1" applyFont="1" applyBorder="1" applyAlignment="1">
      <alignment horizontal="center" vertical="center"/>
    </xf>
    <xf numFmtId="49" fontId="26" fillId="0" borderId="9" xfId="1" applyNumberFormat="1" applyFont="1" applyBorder="1" applyAlignment="1">
      <alignment horizontal="center" vertical="center"/>
    </xf>
    <xf numFmtId="0" fontId="24" fillId="0" borderId="10" xfId="1" applyFont="1" applyBorder="1" applyAlignment="1">
      <alignment horizontal="center" vertical="center"/>
    </xf>
    <xf numFmtId="0" fontId="24" fillId="0" borderId="7"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9" xfId="1" applyFont="1" applyBorder="1" applyAlignment="1">
      <alignment horizontal="center" vertical="center" textRotation="255"/>
    </xf>
    <xf numFmtId="0" fontId="24" fillId="0" borderId="9" xfId="1" applyFont="1" applyBorder="1" applyAlignment="1">
      <alignment horizontal="right" vertical="center"/>
    </xf>
    <xf numFmtId="176" fontId="5" fillId="0" borderId="9" xfId="1" applyNumberFormat="1" applyFont="1" applyBorder="1" applyAlignment="1">
      <alignment horizontal="right" vertical="center"/>
    </xf>
    <xf numFmtId="49" fontId="26" fillId="0" borderId="9" xfId="1" applyNumberFormat="1" applyFont="1" applyBorder="1" applyAlignment="1">
      <alignment horizontal="right" vertical="center" textRotation="255"/>
    </xf>
    <xf numFmtId="49" fontId="5" fillId="0" borderId="9" xfId="1" applyNumberFormat="1" applyFont="1" applyBorder="1" applyAlignment="1">
      <alignment horizontal="right" vertical="center"/>
    </xf>
    <xf numFmtId="0" fontId="24" fillId="0" borderId="7" xfId="1" applyFont="1" applyBorder="1" applyAlignment="1">
      <alignment horizontal="center" vertical="center" textRotation="255"/>
    </xf>
    <xf numFmtId="0" fontId="24" fillId="0" borderId="7" xfId="1" applyFont="1" applyBorder="1" applyAlignment="1">
      <alignment horizontal="right" vertical="center"/>
    </xf>
    <xf numFmtId="176" fontId="5" fillId="0" borderId="7" xfId="1" applyNumberFormat="1" applyFont="1" applyBorder="1" applyAlignment="1">
      <alignment horizontal="right" vertical="center"/>
    </xf>
    <xf numFmtId="0" fontId="24" fillId="0" borderId="10" xfId="1" applyFont="1" applyBorder="1" applyAlignment="1">
      <alignment horizontal="center" vertical="center" textRotation="255"/>
    </xf>
    <xf numFmtId="0" fontId="24" fillId="0" borderId="10" xfId="1" applyFont="1" applyBorder="1" applyAlignment="1">
      <alignment horizontal="right" vertical="center"/>
    </xf>
    <xf numFmtId="176" fontId="5" fillId="0" borderId="10" xfId="1" applyNumberFormat="1" applyFont="1" applyBorder="1" applyAlignment="1">
      <alignment horizontal="right" vertical="center"/>
    </xf>
    <xf numFmtId="0" fontId="24" fillId="0" borderId="12" xfId="1" applyFont="1" applyBorder="1" applyAlignment="1">
      <alignment horizontal="center" vertical="center" textRotation="255"/>
    </xf>
    <xf numFmtId="0" fontId="24" fillId="0" borderId="12" xfId="1" applyFont="1" applyBorder="1" applyAlignment="1">
      <alignment horizontal="right" vertical="center"/>
    </xf>
    <xf numFmtId="176" fontId="5" fillId="0" borderId="12" xfId="1" applyNumberFormat="1" applyFont="1" applyBorder="1" applyAlignment="1">
      <alignment horizontal="right" vertical="center"/>
    </xf>
    <xf numFmtId="0" fontId="24" fillId="0" borderId="13" xfId="1" applyFont="1" applyBorder="1" applyAlignment="1">
      <alignment horizontal="center" vertical="center" textRotation="255"/>
    </xf>
    <xf numFmtId="0" fontId="24" fillId="0" borderId="13" xfId="1" applyFont="1" applyBorder="1" applyAlignment="1">
      <alignment horizontal="right" vertical="center"/>
    </xf>
    <xf numFmtId="176" fontId="5" fillId="0" borderId="13" xfId="1" applyNumberFormat="1" applyFont="1" applyBorder="1" applyAlignment="1">
      <alignment horizontal="right" vertical="center"/>
    </xf>
    <xf numFmtId="0" fontId="24" fillId="0" borderId="3" xfId="1" applyFont="1" applyBorder="1" applyAlignment="1">
      <alignment horizontal="center" vertical="center" textRotation="255"/>
    </xf>
    <xf numFmtId="0" fontId="24" fillId="0" borderId="3" xfId="1" applyFont="1" applyBorder="1" applyAlignment="1">
      <alignment horizontal="right" vertical="center"/>
    </xf>
    <xf numFmtId="176" fontId="5" fillId="0" borderId="3" xfId="1" applyNumberFormat="1" applyFont="1" applyBorder="1" applyAlignment="1">
      <alignment horizontal="right" vertical="center"/>
    </xf>
    <xf numFmtId="0" fontId="24" fillId="0" borderId="8" xfId="1" applyFont="1" applyBorder="1" applyAlignment="1">
      <alignment horizontal="center" vertical="center" textRotation="255"/>
    </xf>
    <xf numFmtId="0" fontId="24" fillId="0" borderId="8" xfId="1" applyFont="1" applyBorder="1" applyAlignment="1">
      <alignment horizontal="right" vertical="center"/>
    </xf>
    <xf numFmtId="176" fontId="5" fillId="0" borderId="8" xfId="1" applyNumberFormat="1" applyFont="1" applyBorder="1" applyAlignment="1">
      <alignment horizontal="right" vertical="center"/>
    </xf>
    <xf numFmtId="0" fontId="24" fillId="0" borderId="8" xfId="1" applyFont="1" applyBorder="1" applyAlignment="1">
      <alignment horizontal="right" vertical="center" wrapText="1"/>
    </xf>
    <xf numFmtId="0" fontId="24" fillId="0" borderId="9" xfId="1" applyFont="1" applyBorder="1" applyAlignment="1">
      <alignment horizontal="right" vertical="center" wrapText="1"/>
    </xf>
    <xf numFmtId="176" fontId="26" fillId="0" borderId="9" xfId="1" applyNumberFormat="1" applyFont="1" applyBorder="1" applyAlignment="1">
      <alignment horizontal="right" vertical="center"/>
    </xf>
    <xf numFmtId="0" fontId="24" fillId="0" borderId="7" xfId="1" applyFont="1" applyBorder="1" applyAlignment="1">
      <alignment horizontal="right" vertical="center" wrapText="1"/>
    </xf>
    <xf numFmtId="0" fontId="24" fillId="0" borderId="5" xfId="1" applyFont="1" applyBorder="1" applyAlignment="1">
      <alignment horizontal="center" vertical="center"/>
    </xf>
    <xf numFmtId="0" fontId="24" fillId="0" borderId="5" xfId="1" applyFont="1" applyBorder="1" applyAlignment="1">
      <alignment horizontal="center" vertical="center" textRotation="255"/>
    </xf>
    <xf numFmtId="0" fontId="24" fillId="0" borderId="5" xfId="1" applyFont="1" applyBorder="1" applyAlignment="1">
      <alignment horizontal="right" vertical="center"/>
    </xf>
    <xf numFmtId="0" fontId="24" fillId="0" borderId="5" xfId="1" applyFont="1" applyBorder="1" applyAlignment="1">
      <alignment horizontal="right" vertical="center" wrapText="1"/>
    </xf>
    <xf numFmtId="176" fontId="5" fillId="0" borderId="5" xfId="1" applyNumberFormat="1" applyFont="1" applyBorder="1" applyAlignment="1">
      <alignment horizontal="right" vertical="center"/>
    </xf>
    <xf numFmtId="0" fontId="24" fillId="0" borderId="12" xfId="1" applyFont="1" applyBorder="1" applyAlignment="1">
      <alignment horizontal="right" vertical="center" wrapText="1"/>
    </xf>
    <xf numFmtId="0" fontId="24" fillId="0" borderId="15" xfId="1" applyFont="1" applyBorder="1" applyAlignment="1">
      <alignment vertical="top" wrapText="1"/>
    </xf>
    <xf numFmtId="0" fontId="24" fillId="0" borderId="16" xfId="1" applyFont="1" applyBorder="1" applyAlignment="1">
      <alignment vertical="top" wrapText="1"/>
    </xf>
    <xf numFmtId="0" fontId="24" fillId="0" borderId="3" xfId="1" applyFont="1" applyBorder="1" applyAlignment="1">
      <alignment horizontal="center" vertical="center"/>
    </xf>
    <xf numFmtId="0" fontId="24" fillId="0" borderId="7" xfId="1" applyFont="1" applyBorder="1" applyAlignment="1">
      <alignment horizontal="center" vertical="center"/>
    </xf>
    <xf numFmtId="176" fontId="25" fillId="0" borderId="0" xfId="1" applyNumberFormat="1" applyFont="1">
      <alignment vertical="center"/>
    </xf>
    <xf numFmtId="0" fontId="24" fillId="0" borderId="0" xfId="1" applyFont="1" applyAlignment="1">
      <alignment horizontal="center" vertical="center"/>
    </xf>
    <xf numFmtId="176" fontId="5" fillId="0" borderId="0" xfId="1" applyNumberFormat="1" applyFont="1" applyAlignment="1">
      <alignment horizontal="center" vertical="center"/>
    </xf>
    <xf numFmtId="0" fontId="28" fillId="0" borderId="1" xfId="1" applyFont="1" applyBorder="1" applyAlignment="1">
      <alignment horizontal="center" vertical="center" wrapText="1"/>
    </xf>
    <xf numFmtId="0" fontId="24" fillId="0" borderId="1" xfId="1" applyFont="1" applyBorder="1" applyAlignment="1">
      <alignment horizontal="center" vertical="center" textRotation="255"/>
    </xf>
    <xf numFmtId="0" fontId="24" fillId="0" borderId="1" xfId="1" applyFont="1" applyBorder="1" applyAlignment="1">
      <alignment horizontal="center" vertical="center" wrapText="1"/>
    </xf>
    <xf numFmtId="176" fontId="24" fillId="0" borderId="0" xfId="1" applyNumberFormat="1" applyFont="1" applyAlignment="1">
      <alignment horizontal="right" vertical="center"/>
    </xf>
    <xf numFmtId="0" fontId="24" fillId="0" borderId="0" xfId="1" applyFont="1">
      <alignment vertical="center"/>
    </xf>
    <xf numFmtId="0" fontId="5" fillId="0" borderId="0" xfId="1" applyFont="1">
      <alignment vertical="center"/>
    </xf>
    <xf numFmtId="49" fontId="24" fillId="0" borderId="9" xfId="1" applyNumberFormat="1" applyFont="1" applyBorder="1" applyAlignment="1">
      <alignment horizontal="center" vertical="center"/>
    </xf>
    <xf numFmtId="0" fontId="24" fillId="24" borderId="9" xfId="1" applyFont="1" applyFill="1" applyBorder="1" applyAlignment="1">
      <alignment horizontal="center" vertical="center" wrapText="1"/>
    </xf>
    <xf numFmtId="0" fontId="24" fillId="24" borderId="9" xfId="1" applyFont="1" applyFill="1" applyBorder="1" applyAlignment="1">
      <alignment horizontal="center" vertical="center"/>
    </xf>
    <xf numFmtId="0" fontId="24" fillId="24" borderId="9" xfId="1" applyFont="1" applyFill="1" applyBorder="1" applyAlignment="1">
      <alignment horizontal="center" vertical="center" textRotation="255"/>
    </xf>
    <xf numFmtId="0" fontId="24" fillId="24" borderId="9" xfId="1" applyFont="1" applyFill="1" applyBorder="1" applyAlignment="1">
      <alignment horizontal="right" vertical="center"/>
    </xf>
    <xf numFmtId="0" fontId="24" fillId="24" borderId="9" xfId="1" applyFont="1" applyFill="1" applyBorder="1" applyAlignment="1">
      <alignment horizontal="right" vertical="center" wrapText="1"/>
    </xf>
    <xf numFmtId="176" fontId="5" fillId="24" borderId="9" xfId="1" applyNumberFormat="1" applyFont="1" applyFill="1" applyBorder="1" applyAlignment="1">
      <alignment horizontal="right" vertical="center"/>
    </xf>
    <xf numFmtId="0" fontId="24" fillId="24" borderId="7" xfId="1" applyFont="1" applyFill="1" applyBorder="1" applyAlignment="1">
      <alignment horizontal="center" vertical="center" wrapText="1"/>
    </xf>
    <xf numFmtId="0" fontId="24" fillId="24" borderId="7" xfId="1" applyFont="1" applyFill="1" applyBorder="1" applyAlignment="1">
      <alignment horizontal="center" vertical="center"/>
    </xf>
    <xf numFmtId="0" fontId="24" fillId="24" borderId="7" xfId="1" applyFont="1" applyFill="1" applyBorder="1" applyAlignment="1">
      <alignment horizontal="center" vertical="center" textRotation="255"/>
    </xf>
    <xf numFmtId="0" fontId="24" fillId="24" borderId="7" xfId="1" applyFont="1" applyFill="1" applyBorder="1" applyAlignment="1">
      <alignment horizontal="right" vertical="center"/>
    </xf>
    <xf numFmtId="0" fontId="24" fillId="24" borderId="7" xfId="1" applyFont="1" applyFill="1" applyBorder="1" applyAlignment="1">
      <alignment horizontal="right" vertical="center" wrapText="1"/>
    </xf>
    <xf numFmtId="176" fontId="5" fillId="24" borderId="7" xfId="1" applyNumberFormat="1" applyFont="1" applyFill="1" applyBorder="1" applyAlignment="1">
      <alignment horizontal="right" vertical="center"/>
    </xf>
    <xf numFmtId="0" fontId="24" fillId="24" borderId="10" xfId="1" applyFont="1" applyFill="1" applyBorder="1" applyAlignment="1">
      <alignment horizontal="center" vertical="center" wrapText="1"/>
    </xf>
    <xf numFmtId="0" fontId="24" fillId="24" borderId="10" xfId="1" applyFont="1" applyFill="1" applyBorder="1" applyAlignment="1">
      <alignment horizontal="center" vertical="center"/>
    </xf>
    <xf numFmtId="0" fontId="24" fillId="24" borderId="10" xfId="1" applyFont="1" applyFill="1" applyBorder="1" applyAlignment="1">
      <alignment horizontal="center" vertical="center" textRotation="255"/>
    </xf>
    <xf numFmtId="0" fontId="24" fillId="24" borderId="10" xfId="1" applyFont="1" applyFill="1" applyBorder="1" applyAlignment="1">
      <alignment horizontal="right" vertical="center"/>
    </xf>
    <xf numFmtId="0" fontId="24" fillId="24" borderId="10" xfId="1" applyFont="1" applyFill="1" applyBorder="1" applyAlignment="1">
      <alignment horizontal="right" vertical="center" wrapText="1"/>
    </xf>
    <xf numFmtId="0" fontId="24" fillId="0" borderId="15" xfId="1" applyFont="1" applyBorder="1" applyAlignment="1">
      <alignment horizontal="left" vertical="top" wrapText="1"/>
    </xf>
    <xf numFmtId="176" fontId="26" fillId="0" borderId="34" xfId="1" applyNumberFormat="1" applyFont="1" applyBorder="1" applyAlignment="1">
      <alignment horizontal="right" vertical="center"/>
    </xf>
    <xf numFmtId="0" fontId="24" fillId="0" borderId="5" xfId="1" applyFont="1" applyBorder="1" applyAlignment="1">
      <alignment vertical="top" wrapText="1"/>
    </xf>
    <xf numFmtId="176" fontId="26" fillId="0" borderId="35" xfId="1" applyNumberFormat="1" applyFont="1" applyBorder="1" applyAlignment="1">
      <alignment horizontal="right" vertical="center"/>
    </xf>
    <xf numFmtId="176" fontId="26" fillId="0" borderId="33" xfId="1" applyNumberFormat="1" applyFont="1" applyBorder="1" applyAlignment="1">
      <alignment horizontal="right" vertical="center"/>
    </xf>
    <xf numFmtId="0" fontId="30" fillId="0" borderId="3" xfId="1" applyFont="1" applyBorder="1" applyAlignment="1">
      <alignment horizontal="center" vertical="center" wrapText="1"/>
    </xf>
    <xf numFmtId="0" fontId="30" fillId="0" borderId="10" xfId="1" applyFont="1" applyBorder="1" applyAlignment="1">
      <alignment horizontal="center" vertical="center" wrapText="1"/>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9" xfId="1" applyFont="1" applyBorder="1" applyAlignment="1">
      <alignment horizontal="center" vertical="center" wrapText="1"/>
    </xf>
    <xf numFmtId="0" fontId="30" fillId="0" borderId="7" xfId="1" applyFont="1" applyBorder="1" applyAlignment="1">
      <alignment horizontal="center" vertical="center"/>
    </xf>
    <xf numFmtId="0" fontId="30" fillId="0" borderId="5" xfId="1" applyFont="1" applyBorder="1" applyAlignment="1">
      <alignment horizontal="center" vertical="center" wrapText="1"/>
    </xf>
    <xf numFmtId="0" fontId="30" fillId="0" borderId="13" xfId="1" applyFont="1" applyBorder="1" applyAlignment="1">
      <alignment horizontal="center" vertical="center" wrapText="1"/>
    </xf>
    <xf numFmtId="0" fontId="30" fillId="0" borderId="8" xfId="1" applyFont="1" applyBorder="1" applyAlignment="1">
      <alignment horizontal="center" vertical="center" wrapText="1"/>
    </xf>
    <xf numFmtId="0" fontId="30" fillId="0" borderId="12" xfId="1" applyFont="1" applyBorder="1" applyAlignment="1">
      <alignment horizontal="center" vertical="center" wrapText="1"/>
    </xf>
    <xf numFmtId="0" fontId="30" fillId="24" borderId="10" xfId="1" applyFont="1" applyFill="1" applyBorder="1" applyAlignment="1">
      <alignment horizontal="center" vertical="center" wrapText="1"/>
    </xf>
    <xf numFmtId="0" fontId="30" fillId="24" borderId="9" xfId="1" applyFont="1" applyFill="1" applyBorder="1" applyAlignment="1">
      <alignment horizontal="center" vertical="center" wrapText="1"/>
    </xf>
    <xf numFmtId="0" fontId="30" fillId="24" borderId="12" xfId="1" applyFont="1" applyFill="1" applyBorder="1" applyAlignment="1">
      <alignment horizontal="center" vertical="center" wrapText="1"/>
    </xf>
    <xf numFmtId="0" fontId="30" fillId="24" borderId="7" xfId="1" applyFont="1" applyFill="1" applyBorder="1" applyAlignment="1">
      <alignment horizontal="center" vertical="center" wrapText="1"/>
    </xf>
    <xf numFmtId="0" fontId="30" fillId="0" borderId="13" xfId="1" applyFont="1" applyBorder="1" applyAlignment="1">
      <alignment horizontal="center" vertical="center"/>
    </xf>
    <xf numFmtId="0" fontId="5" fillId="0" borderId="37" xfId="1" applyFont="1" applyBorder="1" applyAlignment="1">
      <alignment horizontal="center" vertical="center"/>
    </xf>
    <xf numFmtId="0" fontId="32" fillId="0" borderId="14" xfId="1" applyFont="1" applyBorder="1" applyAlignment="1">
      <alignment vertical="top" wrapText="1"/>
    </xf>
    <xf numFmtId="0" fontId="34" fillId="0" borderId="16" xfId="0" applyFont="1" applyBorder="1" applyAlignment="1">
      <alignment horizontal="left" vertical="top" wrapText="1"/>
    </xf>
    <xf numFmtId="49" fontId="30" fillId="0" borderId="9" xfId="1" applyNumberFormat="1" applyFont="1" applyBorder="1" applyAlignment="1">
      <alignment horizontal="center" vertical="center"/>
    </xf>
    <xf numFmtId="0" fontId="5" fillId="0" borderId="0" xfId="1" applyFont="1" applyAlignment="1">
      <alignment horizontal="left" vertical="center" wrapText="1"/>
    </xf>
    <xf numFmtId="0" fontId="26" fillId="0" borderId="8" xfId="1" applyFont="1" applyBorder="1" applyAlignment="1">
      <alignment horizontal="left" vertical="center" wrapText="1"/>
    </xf>
    <xf numFmtId="0" fontId="26" fillId="0" borderId="9" xfId="1" applyFont="1" applyBorder="1" applyAlignment="1">
      <alignment horizontal="left" vertical="center" wrapText="1"/>
    </xf>
    <xf numFmtId="49" fontId="26" fillId="0" borderId="9" xfId="1" applyNumberFormat="1" applyFont="1" applyBorder="1" applyAlignment="1">
      <alignment horizontal="left" vertical="center"/>
    </xf>
    <xf numFmtId="0" fontId="26" fillId="0" borderId="11" xfId="1" applyFont="1" applyBorder="1" applyAlignment="1">
      <alignment horizontal="left" vertical="center" wrapText="1"/>
    </xf>
    <xf numFmtId="0" fontId="26" fillId="0" borderId="7" xfId="1" applyFont="1" applyBorder="1" applyAlignment="1">
      <alignment horizontal="left" vertical="center" wrapText="1"/>
    </xf>
    <xf numFmtId="0" fontId="26" fillId="0" borderId="10" xfId="1" applyFont="1" applyBorder="1" applyAlignment="1">
      <alignment horizontal="left" vertical="center" wrapText="1"/>
    </xf>
    <xf numFmtId="0" fontId="26" fillId="0" borderId="12" xfId="1" applyFont="1" applyBorder="1" applyAlignment="1">
      <alignment horizontal="left" vertical="center" wrapText="1"/>
    </xf>
    <xf numFmtId="0" fontId="26" fillId="0" borderId="13" xfId="1" applyFont="1" applyBorder="1" applyAlignment="1">
      <alignment horizontal="left" vertical="center" wrapText="1"/>
    </xf>
    <xf numFmtId="0" fontId="26" fillId="0" borderId="3" xfId="1" applyFont="1" applyBorder="1" applyAlignment="1">
      <alignment horizontal="left" vertical="center" wrapText="1"/>
    </xf>
    <xf numFmtId="0" fontId="26" fillId="0" borderId="9" xfId="1" applyFont="1" applyBorder="1" applyAlignment="1">
      <alignment horizontal="left" vertical="center"/>
    </xf>
    <xf numFmtId="0" fontId="26" fillId="0" borderId="5" xfId="1" applyFont="1" applyBorder="1" applyAlignment="1">
      <alignment horizontal="left" vertical="center" wrapText="1"/>
    </xf>
    <xf numFmtId="176" fontId="5" fillId="24" borderId="10" xfId="1" applyNumberFormat="1" applyFont="1" applyFill="1" applyBorder="1" applyAlignment="1">
      <alignment horizontal="right" vertical="center"/>
    </xf>
    <xf numFmtId="49" fontId="24" fillId="0" borderId="9" xfId="1" applyNumberFormat="1" applyFont="1" applyBorder="1" applyAlignment="1">
      <alignment horizontal="left" vertical="center" wrapText="1"/>
    </xf>
    <xf numFmtId="176" fontId="35" fillId="0" borderId="30" xfId="1" applyNumberFormat="1" applyFont="1" applyBorder="1" applyAlignment="1">
      <alignment horizontal="right" vertical="center"/>
    </xf>
    <xf numFmtId="176" fontId="35" fillId="0" borderId="11" xfId="1" applyNumberFormat="1" applyFont="1" applyBorder="1" applyAlignment="1">
      <alignment horizontal="right" vertical="center"/>
    </xf>
    <xf numFmtId="176" fontId="35" fillId="0" borderId="31" xfId="1" applyNumberFormat="1" applyFont="1" applyBorder="1" applyAlignment="1">
      <alignment horizontal="right" vertical="center"/>
    </xf>
    <xf numFmtId="176" fontId="35" fillId="0" borderId="32" xfId="1" applyNumberFormat="1" applyFont="1" applyBorder="1" applyAlignment="1">
      <alignment horizontal="right" vertical="center"/>
    </xf>
    <xf numFmtId="176" fontId="35" fillId="0" borderId="15" xfId="1" applyNumberFormat="1" applyFont="1" applyBorder="1" applyAlignment="1">
      <alignment horizontal="right" vertical="center"/>
    </xf>
    <xf numFmtId="176" fontId="35" fillId="0" borderId="16" xfId="1" applyNumberFormat="1" applyFont="1" applyBorder="1" applyAlignment="1">
      <alignment horizontal="right" vertical="center"/>
    </xf>
    <xf numFmtId="176" fontId="35" fillId="24" borderId="32" xfId="1" applyNumberFormat="1" applyFont="1" applyFill="1" applyBorder="1" applyAlignment="1">
      <alignment horizontal="right" vertical="center"/>
    </xf>
    <xf numFmtId="176" fontId="35" fillId="24" borderId="11" xfId="1" applyNumberFormat="1" applyFont="1" applyFill="1" applyBorder="1" applyAlignment="1">
      <alignment horizontal="right" vertical="center"/>
    </xf>
    <xf numFmtId="176" fontId="35" fillId="24" borderId="15" xfId="1" applyNumberFormat="1" applyFont="1" applyFill="1" applyBorder="1" applyAlignment="1">
      <alignment horizontal="right" vertical="center"/>
    </xf>
    <xf numFmtId="176" fontId="35" fillId="24" borderId="31" xfId="1" applyNumberFormat="1" applyFont="1" applyFill="1" applyBorder="1" applyAlignment="1">
      <alignment horizontal="right" vertical="center"/>
    </xf>
    <xf numFmtId="0" fontId="24" fillId="0" borderId="36" xfId="1" applyFont="1" applyBorder="1" applyAlignment="1">
      <alignment horizontal="right" vertical="center"/>
    </xf>
    <xf numFmtId="176" fontId="26" fillId="0" borderId="0" xfId="1" applyNumberFormat="1" applyFont="1" applyAlignment="1">
      <alignment horizontal="right" vertical="center"/>
    </xf>
    <xf numFmtId="176" fontId="26" fillId="0" borderId="38" xfId="1" applyNumberFormat="1" applyFont="1" applyBorder="1" applyAlignment="1">
      <alignment horizontal="right" vertical="center"/>
    </xf>
    <xf numFmtId="176" fontId="26" fillId="0" borderId="39" xfId="1" applyNumberFormat="1" applyFont="1" applyBorder="1" applyAlignment="1">
      <alignment horizontal="right" vertical="center"/>
    </xf>
    <xf numFmtId="176" fontId="26" fillId="0" borderId="40" xfId="1" applyNumberFormat="1" applyFont="1" applyBorder="1" applyAlignment="1">
      <alignment horizontal="right" vertical="center"/>
    </xf>
    <xf numFmtId="176" fontId="26" fillId="0" borderId="41" xfId="1" applyNumberFormat="1" applyFont="1" applyBorder="1" applyAlignment="1">
      <alignment horizontal="right" vertical="center"/>
    </xf>
    <xf numFmtId="0" fontId="24" fillId="25" borderId="2" xfId="1" applyFont="1" applyFill="1" applyBorder="1" applyAlignment="1">
      <alignment horizontal="center" vertical="center" wrapText="1"/>
    </xf>
    <xf numFmtId="0" fontId="26" fillId="25" borderId="6" xfId="1" applyFont="1" applyFill="1" applyBorder="1" applyAlignment="1">
      <alignment horizontal="center" vertical="center" wrapText="1"/>
    </xf>
    <xf numFmtId="176" fontId="26" fillId="25" borderId="36" xfId="1" applyNumberFormat="1" applyFont="1" applyFill="1" applyBorder="1" applyAlignment="1">
      <alignment horizontal="right" vertical="center" wrapText="1"/>
    </xf>
    <xf numFmtId="176" fontId="26" fillId="25" borderId="9" xfId="1" applyNumberFormat="1" applyFont="1" applyFill="1" applyBorder="1" applyAlignment="1">
      <alignment horizontal="right" vertical="center" wrapText="1"/>
    </xf>
    <xf numFmtId="176" fontId="26" fillId="25" borderId="13" xfId="1" applyNumberFormat="1" applyFont="1" applyFill="1" applyBorder="1" applyAlignment="1">
      <alignment horizontal="right" vertical="center" wrapText="1"/>
    </xf>
    <xf numFmtId="176" fontId="26" fillId="25" borderId="5" xfId="1" applyNumberFormat="1" applyFont="1" applyFill="1" applyBorder="1" applyAlignment="1">
      <alignment horizontal="right" vertical="center" wrapText="1"/>
    </xf>
    <xf numFmtId="176" fontId="26" fillId="25" borderId="12" xfId="1" applyNumberFormat="1" applyFont="1" applyFill="1" applyBorder="1" applyAlignment="1">
      <alignment horizontal="right" vertical="center" wrapText="1"/>
    </xf>
    <xf numFmtId="176" fontId="26" fillId="25" borderId="9" xfId="1" applyNumberFormat="1" applyFont="1" applyFill="1" applyBorder="1" applyAlignment="1">
      <alignment horizontal="right" vertical="center"/>
    </xf>
    <xf numFmtId="176" fontId="26" fillId="25" borderId="7" xfId="1" applyNumberFormat="1" applyFont="1" applyFill="1" applyBorder="1" applyAlignment="1">
      <alignment horizontal="right" vertical="center"/>
    </xf>
    <xf numFmtId="176" fontId="26" fillId="25" borderId="5" xfId="1" applyNumberFormat="1" applyFont="1" applyFill="1" applyBorder="1" applyAlignment="1">
      <alignment horizontal="right" vertical="center"/>
    </xf>
    <xf numFmtId="176" fontId="26" fillId="25" borderId="12" xfId="1" applyNumberFormat="1" applyFont="1" applyFill="1" applyBorder="1" applyAlignment="1">
      <alignment horizontal="right" vertical="center"/>
    </xf>
    <xf numFmtId="176" fontId="5" fillId="25" borderId="0" xfId="1" applyNumberFormat="1" applyFont="1" applyFill="1" applyAlignment="1">
      <alignment horizontal="center" vertical="center"/>
    </xf>
    <xf numFmtId="176" fontId="5" fillId="25" borderId="0" xfId="1" applyNumberFormat="1" applyFont="1" applyFill="1">
      <alignment vertical="center"/>
    </xf>
    <xf numFmtId="176" fontId="5" fillId="25" borderId="37" xfId="1" applyNumberFormat="1" applyFont="1" applyFill="1" applyBorder="1">
      <alignment vertical="center"/>
    </xf>
    <xf numFmtId="176" fontId="5" fillId="26" borderId="0" xfId="1" applyNumberFormat="1" applyFont="1" applyFill="1" applyAlignment="1">
      <alignment horizontal="center" vertical="center"/>
    </xf>
    <xf numFmtId="0" fontId="24" fillId="26" borderId="2" xfId="1" applyFont="1" applyFill="1" applyBorder="1" applyAlignment="1">
      <alignment horizontal="center" vertical="center" wrapText="1"/>
    </xf>
    <xf numFmtId="0" fontId="26" fillId="26" borderId="6" xfId="1" applyFont="1" applyFill="1" applyBorder="1" applyAlignment="1">
      <alignment horizontal="center" vertical="center" wrapText="1"/>
    </xf>
    <xf numFmtId="176" fontId="26" fillId="26" borderId="9" xfId="1" applyNumberFormat="1" applyFont="1" applyFill="1" applyBorder="1" applyAlignment="1">
      <alignment horizontal="right" vertical="center"/>
    </xf>
    <xf numFmtId="176" fontId="26" fillId="26" borderId="7" xfId="1" applyNumberFormat="1" applyFont="1" applyFill="1" applyBorder="1" applyAlignment="1">
      <alignment horizontal="right" vertical="center"/>
    </xf>
    <xf numFmtId="176" fontId="26" fillId="26" borderId="5" xfId="1" applyNumberFormat="1" applyFont="1" applyFill="1" applyBorder="1" applyAlignment="1">
      <alignment horizontal="right" vertical="center"/>
    </xf>
    <xf numFmtId="176" fontId="26" fillId="26" borderId="12" xfId="1" applyNumberFormat="1" applyFont="1" applyFill="1" applyBorder="1" applyAlignment="1">
      <alignment horizontal="right" vertical="center"/>
    </xf>
    <xf numFmtId="176" fontId="5" fillId="27" borderId="0" xfId="1" applyNumberFormat="1" applyFont="1" applyFill="1" applyAlignment="1">
      <alignment horizontal="center" vertical="center"/>
    </xf>
    <xf numFmtId="0" fontId="24" fillId="27" borderId="2" xfId="1" applyFont="1" applyFill="1" applyBorder="1" applyAlignment="1">
      <alignment horizontal="center" vertical="center" wrapText="1"/>
    </xf>
    <xf numFmtId="0" fontId="26" fillId="27" borderId="6" xfId="1" applyFont="1" applyFill="1" applyBorder="1" applyAlignment="1">
      <alignment horizontal="center" vertical="center" wrapText="1"/>
    </xf>
    <xf numFmtId="176" fontId="26" fillId="27" borderId="9" xfId="1" applyNumberFormat="1" applyFont="1" applyFill="1" applyBorder="1" applyAlignment="1">
      <alignment horizontal="right" vertical="center"/>
    </xf>
    <xf numFmtId="176" fontId="26" fillId="27" borderId="7" xfId="1" applyNumberFormat="1" applyFont="1" applyFill="1" applyBorder="1" applyAlignment="1">
      <alignment horizontal="right" vertical="center"/>
    </xf>
    <xf numFmtId="176" fontId="26" fillId="27" borderId="5" xfId="1" applyNumberFormat="1" applyFont="1" applyFill="1" applyBorder="1" applyAlignment="1">
      <alignment horizontal="right" vertical="center"/>
    </xf>
    <xf numFmtId="176" fontId="26" fillId="27" borderId="12" xfId="1" applyNumberFormat="1" applyFont="1" applyFill="1" applyBorder="1" applyAlignment="1">
      <alignment horizontal="right" vertical="center"/>
    </xf>
    <xf numFmtId="176" fontId="5" fillId="28" borderId="0" xfId="1" applyNumberFormat="1" applyFont="1" applyFill="1" applyAlignment="1">
      <alignment horizontal="center" vertical="center"/>
    </xf>
    <xf numFmtId="0" fontId="24" fillId="28" borderId="2" xfId="1" applyFont="1" applyFill="1" applyBorder="1" applyAlignment="1">
      <alignment horizontal="center" vertical="center" wrapText="1"/>
    </xf>
    <xf numFmtId="0" fontId="26" fillId="28" borderId="6" xfId="1" applyFont="1" applyFill="1" applyBorder="1" applyAlignment="1">
      <alignment horizontal="center" vertical="center" wrapText="1"/>
    </xf>
    <xf numFmtId="176" fontId="26" fillId="28" borderId="9" xfId="1" applyNumberFormat="1" applyFont="1" applyFill="1" applyBorder="1" applyAlignment="1">
      <alignment horizontal="right" vertical="center"/>
    </xf>
    <xf numFmtId="176" fontId="26" fillId="28" borderId="7" xfId="1" applyNumberFormat="1" applyFont="1" applyFill="1" applyBorder="1" applyAlignment="1">
      <alignment horizontal="right" vertical="center"/>
    </xf>
    <xf numFmtId="176" fontId="26" fillId="28" borderId="5" xfId="1" applyNumberFormat="1" applyFont="1" applyFill="1" applyBorder="1" applyAlignment="1">
      <alignment horizontal="right" vertical="center"/>
    </xf>
    <xf numFmtId="176" fontId="26" fillId="28" borderId="12" xfId="1" applyNumberFormat="1" applyFont="1" applyFill="1" applyBorder="1" applyAlignment="1">
      <alignment horizontal="right" vertical="center"/>
    </xf>
    <xf numFmtId="176" fontId="5" fillId="29" borderId="0" xfId="1" applyNumberFormat="1" applyFont="1" applyFill="1" applyAlignment="1">
      <alignment horizontal="center" vertical="center"/>
    </xf>
    <xf numFmtId="0" fontId="24" fillId="29" borderId="2" xfId="1" applyFont="1" applyFill="1" applyBorder="1" applyAlignment="1">
      <alignment horizontal="center" vertical="center" wrapText="1"/>
    </xf>
    <xf numFmtId="0" fontId="26" fillId="29" borderId="6" xfId="1" applyFont="1" applyFill="1" applyBorder="1" applyAlignment="1">
      <alignment horizontal="center" vertical="center" wrapText="1"/>
    </xf>
    <xf numFmtId="176" fontId="26" fillId="29" borderId="8" xfId="47" applyNumberFormat="1" applyFont="1" applyFill="1" applyBorder="1" applyAlignment="1">
      <alignment horizontal="right" vertical="center" wrapText="1"/>
    </xf>
    <xf numFmtId="176" fontId="26" fillId="29" borderId="3" xfId="47" applyNumberFormat="1" applyFont="1" applyFill="1" applyBorder="1" applyAlignment="1">
      <alignment horizontal="right" vertical="center" wrapText="1"/>
    </xf>
    <xf numFmtId="176" fontId="26" fillId="29" borderId="36" xfId="1" applyNumberFormat="1" applyFont="1" applyFill="1" applyBorder="1" applyAlignment="1">
      <alignment horizontal="right" vertical="center" wrapText="1"/>
    </xf>
    <xf numFmtId="176" fontId="26" fillId="29" borderId="9" xfId="47" applyNumberFormat="1" applyFont="1" applyFill="1" applyBorder="1" applyAlignment="1">
      <alignment horizontal="right" vertical="center" wrapText="1"/>
    </xf>
    <xf numFmtId="176" fontId="26" fillId="29" borderId="9" xfId="1" applyNumberFormat="1" applyFont="1" applyFill="1" applyBorder="1" applyAlignment="1">
      <alignment horizontal="right" vertical="center" wrapText="1"/>
    </xf>
    <xf numFmtId="176" fontId="26" fillId="29" borderId="5" xfId="47" applyNumberFormat="1" applyFont="1" applyFill="1" applyBorder="1" applyAlignment="1">
      <alignment horizontal="right" vertical="center"/>
    </xf>
    <xf numFmtId="177" fontId="26" fillId="29" borderId="9" xfId="47" applyNumberFormat="1" applyFont="1" applyFill="1" applyBorder="1" applyAlignment="1">
      <alignment horizontal="right" vertical="center"/>
    </xf>
    <xf numFmtId="176" fontId="26" fillId="29" borderId="9" xfId="47" applyNumberFormat="1" applyFont="1" applyFill="1" applyBorder="1" applyAlignment="1">
      <alignment horizontal="right" vertical="center"/>
    </xf>
    <xf numFmtId="176" fontId="5" fillId="29" borderId="10" xfId="47" applyNumberFormat="1" applyFont="1" applyFill="1" applyBorder="1" applyAlignment="1">
      <alignment horizontal="right" vertical="center" wrapText="1"/>
    </xf>
    <xf numFmtId="176" fontId="5" fillId="29" borderId="10" xfId="47" applyNumberFormat="1" applyFont="1" applyFill="1" applyBorder="1" applyAlignment="1">
      <alignment vertical="center" wrapText="1"/>
    </xf>
    <xf numFmtId="176" fontId="26" fillId="29" borderId="10" xfId="47" applyNumberFormat="1" applyFont="1" applyFill="1" applyBorder="1" applyAlignment="1">
      <alignment horizontal="right" vertical="center" wrapText="1"/>
    </xf>
    <xf numFmtId="176" fontId="26" fillId="29" borderId="5" xfId="47" applyNumberFormat="1" applyFont="1" applyFill="1" applyBorder="1" applyAlignment="1">
      <alignment horizontal="right" vertical="center" wrapText="1"/>
    </xf>
    <xf numFmtId="176" fontId="26" fillId="29" borderId="13" xfId="47" applyNumberFormat="1" applyFont="1" applyFill="1" applyBorder="1" applyAlignment="1">
      <alignment horizontal="right" vertical="center" wrapText="1"/>
    </xf>
    <xf numFmtId="176" fontId="26" fillId="29" borderId="13" xfId="1" applyNumberFormat="1" applyFont="1" applyFill="1" applyBorder="1" applyAlignment="1">
      <alignment horizontal="right" vertical="center" wrapText="1"/>
    </xf>
    <xf numFmtId="176" fontId="26" fillId="29" borderId="5" xfId="1" applyNumberFormat="1" applyFont="1" applyFill="1" applyBorder="1" applyAlignment="1">
      <alignment horizontal="right" vertical="center" wrapText="1"/>
    </xf>
    <xf numFmtId="176" fontId="5" fillId="29" borderId="12" xfId="47" applyNumberFormat="1" applyFont="1" applyFill="1" applyBorder="1" applyAlignment="1">
      <alignment horizontal="right" vertical="center" wrapText="1"/>
    </xf>
    <xf numFmtId="176" fontId="26" fillId="29" borderId="12" xfId="1" applyNumberFormat="1" applyFont="1" applyFill="1" applyBorder="1" applyAlignment="1">
      <alignment horizontal="right" vertical="center" wrapText="1"/>
    </xf>
    <xf numFmtId="176" fontId="26" fillId="29" borderId="7" xfId="1" applyNumberFormat="1" applyFont="1" applyFill="1" applyBorder="1" applyAlignment="1">
      <alignment horizontal="center" vertical="center"/>
    </xf>
    <xf numFmtId="176" fontId="5" fillId="29" borderId="13" xfId="47" applyNumberFormat="1" applyFont="1" applyFill="1" applyBorder="1" applyAlignment="1">
      <alignment horizontal="right" vertical="center" wrapText="1"/>
    </xf>
    <xf numFmtId="176" fontId="26" fillId="29" borderId="8" xfId="1" applyNumberFormat="1" applyFont="1" applyFill="1" applyBorder="1" applyAlignment="1">
      <alignment horizontal="right" vertical="center" wrapText="1"/>
    </xf>
    <xf numFmtId="176" fontId="26" fillId="29" borderId="3" xfId="47" applyNumberFormat="1" applyFont="1" applyFill="1" applyBorder="1" applyAlignment="1">
      <alignment horizontal="right" vertical="center"/>
    </xf>
    <xf numFmtId="176" fontId="26" fillId="29" borderId="13" xfId="47" applyNumberFormat="1" applyFont="1" applyFill="1" applyBorder="1" applyAlignment="1">
      <alignment horizontal="right" vertical="center"/>
    </xf>
    <xf numFmtId="176" fontId="5" fillId="29" borderId="8" xfId="1" applyNumberFormat="1" applyFont="1" applyFill="1" applyBorder="1" applyAlignment="1">
      <alignment horizontal="right" vertical="center" wrapText="1"/>
    </xf>
    <xf numFmtId="176" fontId="5" fillId="29" borderId="9" xfId="1" applyNumberFormat="1" applyFont="1" applyFill="1" applyBorder="1" applyAlignment="1">
      <alignment horizontal="right" vertical="center" wrapText="1"/>
    </xf>
    <xf numFmtId="176" fontId="26" fillId="29" borderId="8" xfId="1" applyNumberFormat="1" applyFont="1" applyFill="1" applyBorder="1" applyAlignment="1">
      <alignment horizontal="right" vertical="center"/>
    </xf>
    <xf numFmtId="176" fontId="26" fillId="29" borderId="9" xfId="1" applyNumberFormat="1" applyFont="1" applyFill="1" applyBorder="1" applyAlignment="1">
      <alignment horizontal="right" vertical="center"/>
    </xf>
    <xf numFmtId="176" fontId="26" fillId="29" borderId="7" xfId="1" applyNumberFormat="1" applyFont="1" applyFill="1" applyBorder="1" applyAlignment="1">
      <alignment horizontal="right" vertical="center"/>
    </xf>
    <xf numFmtId="176" fontId="26" fillId="29" borderId="10" xfId="1" applyNumberFormat="1" applyFont="1" applyFill="1" applyBorder="1" applyAlignment="1">
      <alignment horizontal="right" vertical="center"/>
    </xf>
    <xf numFmtId="176" fontId="26" fillId="29" borderId="5" xfId="1" applyNumberFormat="1" applyFont="1" applyFill="1" applyBorder="1" applyAlignment="1">
      <alignment horizontal="right" vertical="center"/>
    </xf>
    <xf numFmtId="176" fontId="26" fillId="29" borderId="12" xfId="1" applyNumberFormat="1" applyFont="1" applyFill="1" applyBorder="1" applyAlignment="1">
      <alignment horizontal="right" vertical="center"/>
    </xf>
    <xf numFmtId="176" fontId="26" fillId="29" borderId="39" xfId="1" applyNumberFormat="1" applyFont="1" applyFill="1" applyBorder="1" applyAlignment="1">
      <alignment horizontal="right" vertical="center"/>
    </xf>
    <xf numFmtId="176" fontId="26" fillId="29" borderId="42" xfId="1" applyNumberFormat="1" applyFont="1" applyFill="1" applyBorder="1" applyAlignment="1">
      <alignment horizontal="right" vertical="center"/>
    </xf>
    <xf numFmtId="176" fontId="26" fillId="29" borderId="6" xfId="1" applyNumberFormat="1" applyFont="1" applyFill="1" applyBorder="1" applyAlignment="1">
      <alignment horizontal="right" vertical="center"/>
    </xf>
    <xf numFmtId="176" fontId="26" fillId="29" borderId="43" xfId="1" applyNumberFormat="1" applyFont="1" applyFill="1" applyBorder="1" applyAlignment="1">
      <alignment horizontal="right" vertical="center"/>
    </xf>
    <xf numFmtId="176" fontId="26" fillId="29" borderId="4" xfId="1" applyNumberFormat="1" applyFont="1" applyFill="1" applyBorder="1" applyAlignment="1">
      <alignment horizontal="right" vertical="center"/>
    </xf>
    <xf numFmtId="176" fontId="26" fillId="29" borderId="41" xfId="1" applyNumberFormat="1" applyFont="1" applyFill="1" applyBorder="1" applyAlignment="1">
      <alignment horizontal="right" vertical="center"/>
    </xf>
    <xf numFmtId="176" fontId="26" fillId="28" borderId="42" xfId="1" applyNumberFormat="1" applyFont="1" applyFill="1" applyBorder="1" applyAlignment="1">
      <alignment horizontal="right" vertical="center"/>
    </xf>
    <xf numFmtId="176" fontId="26" fillId="28" borderId="6" xfId="1" applyNumberFormat="1" applyFont="1" applyFill="1" applyBorder="1" applyAlignment="1">
      <alignment horizontal="right" vertical="center"/>
    </xf>
    <xf numFmtId="176" fontId="26" fillId="28" borderId="4" xfId="1" applyNumberFormat="1" applyFont="1" applyFill="1" applyBorder="1" applyAlignment="1">
      <alignment horizontal="right" vertical="center"/>
    </xf>
    <xf numFmtId="176" fontId="26" fillId="28" borderId="41" xfId="1" applyNumberFormat="1" applyFont="1" applyFill="1" applyBorder="1" applyAlignment="1">
      <alignment horizontal="right" vertical="center"/>
    </xf>
    <xf numFmtId="176" fontId="26" fillId="27" borderId="42" xfId="1" applyNumberFormat="1" applyFont="1" applyFill="1" applyBorder="1" applyAlignment="1">
      <alignment horizontal="right" vertical="center"/>
    </xf>
    <xf numFmtId="176" fontId="26" fillId="27" borderId="6" xfId="1" applyNumberFormat="1" applyFont="1" applyFill="1" applyBorder="1" applyAlignment="1">
      <alignment horizontal="right" vertical="center"/>
    </xf>
    <xf numFmtId="176" fontId="26" fillId="27" borderId="4" xfId="1" applyNumberFormat="1" applyFont="1" applyFill="1" applyBorder="1" applyAlignment="1">
      <alignment horizontal="right" vertical="center"/>
    </xf>
    <xf numFmtId="176" fontId="26" fillId="27" borderId="41" xfId="1" applyNumberFormat="1" applyFont="1" applyFill="1" applyBorder="1" applyAlignment="1">
      <alignment horizontal="right" vertical="center"/>
    </xf>
    <xf numFmtId="176" fontId="26" fillId="26" borderId="42" xfId="1" applyNumberFormat="1" applyFont="1" applyFill="1" applyBorder="1" applyAlignment="1">
      <alignment horizontal="right" vertical="center"/>
    </xf>
    <xf numFmtId="176" fontId="26" fillId="26" borderId="6" xfId="1" applyNumberFormat="1" applyFont="1" applyFill="1" applyBorder="1" applyAlignment="1">
      <alignment horizontal="right" vertical="center"/>
    </xf>
    <xf numFmtId="176" fontId="26" fillId="26" borderId="4" xfId="1" applyNumberFormat="1" applyFont="1" applyFill="1" applyBorder="1" applyAlignment="1">
      <alignment horizontal="right" vertical="center"/>
    </xf>
    <xf numFmtId="176" fontId="26" fillId="26" borderId="41" xfId="1" applyNumberFormat="1" applyFont="1" applyFill="1" applyBorder="1" applyAlignment="1">
      <alignment horizontal="right" vertical="center"/>
    </xf>
    <xf numFmtId="176" fontId="36" fillId="24" borderId="10" xfId="1" applyNumberFormat="1" applyFont="1" applyFill="1" applyBorder="1" applyAlignment="1">
      <alignment horizontal="right" vertical="center"/>
    </xf>
    <xf numFmtId="176" fontId="36" fillId="24" borderId="9" xfId="1" applyNumberFormat="1" applyFont="1" applyFill="1" applyBorder="1" applyAlignment="1">
      <alignment horizontal="right" vertical="center"/>
    </xf>
    <xf numFmtId="176" fontId="36" fillId="24" borderId="7" xfId="1" applyNumberFormat="1" applyFont="1" applyFill="1" applyBorder="1" applyAlignment="1">
      <alignment horizontal="right" vertical="center"/>
    </xf>
    <xf numFmtId="176" fontId="26" fillId="29" borderId="36" xfId="47" applyNumberFormat="1" applyFont="1" applyFill="1" applyBorder="1" applyAlignment="1">
      <alignment horizontal="right" vertical="center" wrapText="1"/>
    </xf>
    <xf numFmtId="176" fontId="26" fillId="25" borderId="7" xfId="1" applyNumberFormat="1" applyFont="1" applyFill="1" applyBorder="1" applyAlignment="1">
      <alignment horizontal="right" vertical="center" wrapText="1"/>
    </xf>
    <xf numFmtId="0" fontId="35" fillId="0" borderId="0" xfId="1" applyFont="1" applyAlignment="1">
      <alignment vertical="center" wrapText="1"/>
    </xf>
    <xf numFmtId="176" fontId="26" fillId="0" borderId="42" xfId="1" applyNumberFormat="1" applyFont="1" applyBorder="1" applyAlignment="1">
      <alignment horizontal="right" vertical="center"/>
    </xf>
    <xf numFmtId="176" fontId="26" fillId="0" borderId="36" xfId="1" applyNumberFormat="1" applyFont="1" applyBorder="1" applyAlignment="1">
      <alignment horizontal="right" vertical="center"/>
    </xf>
    <xf numFmtId="176" fontId="26" fillId="0" borderId="5" xfId="1" applyNumberFormat="1" applyFont="1" applyBorder="1" applyAlignment="1">
      <alignment horizontal="right" vertical="center"/>
    </xf>
    <xf numFmtId="176" fontId="26" fillId="0" borderId="10" xfId="1" applyNumberFormat="1" applyFont="1" applyBorder="1" applyAlignment="1">
      <alignment horizontal="right" vertical="center"/>
    </xf>
    <xf numFmtId="176" fontId="26" fillId="0" borderId="12" xfId="1" applyNumberFormat="1" applyFont="1" applyBorder="1" applyAlignment="1">
      <alignment horizontal="right" vertical="center"/>
    </xf>
    <xf numFmtId="176" fontId="26" fillId="0" borderId="7" xfId="1" applyNumberFormat="1" applyFont="1" applyBorder="1" applyAlignment="1">
      <alignment horizontal="right" vertical="center"/>
    </xf>
    <xf numFmtId="176" fontId="26" fillId="0" borderId="8" xfId="1" applyNumberFormat="1" applyFont="1" applyBorder="1" applyAlignment="1">
      <alignment horizontal="right" vertical="center"/>
    </xf>
    <xf numFmtId="176" fontId="26" fillId="0" borderId="13" xfId="1" applyNumberFormat="1" applyFont="1" applyBorder="1" applyAlignment="1">
      <alignment horizontal="right" vertical="center"/>
    </xf>
    <xf numFmtId="176" fontId="26" fillId="0" borderId="2" xfId="1" applyNumberFormat="1" applyFont="1" applyBorder="1" applyAlignment="1">
      <alignment horizontal="right" vertical="center"/>
    </xf>
    <xf numFmtId="0" fontId="24" fillId="30" borderId="2" xfId="1" applyFont="1" applyFill="1" applyBorder="1" applyAlignment="1">
      <alignment horizontal="center" vertical="center" wrapText="1"/>
    </xf>
    <xf numFmtId="0" fontId="26" fillId="30" borderId="6" xfId="1" applyFont="1" applyFill="1" applyBorder="1" applyAlignment="1">
      <alignment horizontal="center" vertical="center" wrapText="1"/>
    </xf>
    <xf numFmtId="176" fontId="26" fillId="30" borderId="9" xfId="1" applyNumberFormat="1" applyFont="1" applyFill="1" applyBorder="1" applyAlignment="1">
      <alignment horizontal="right" vertical="center"/>
    </xf>
    <xf numFmtId="176" fontId="26" fillId="30" borderId="42" xfId="1" applyNumberFormat="1" applyFont="1" applyFill="1" applyBorder="1" applyAlignment="1">
      <alignment horizontal="right" vertical="center"/>
    </xf>
    <xf numFmtId="176" fontId="26" fillId="30" borderId="7" xfId="1" applyNumberFormat="1" applyFont="1" applyFill="1" applyBorder="1" applyAlignment="1">
      <alignment horizontal="right" vertical="center"/>
    </xf>
    <xf numFmtId="176" fontId="26" fillId="30" borderId="6" xfId="1" applyNumberFormat="1" applyFont="1" applyFill="1" applyBorder="1" applyAlignment="1">
      <alignment horizontal="right" vertical="center"/>
    </xf>
    <xf numFmtId="176" fontId="26" fillId="30" borderId="5" xfId="1" applyNumberFormat="1" applyFont="1" applyFill="1" applyBorder="1" applyAlignment="1">
      <alignment horizontal="right" vertical="center"/>
    </xf>
    <xf numFmtId="176" fontId="26" fillId="30" borderId="4" xfId="1" applyNumberFormat="1" applyFont="1" applyFill="1" applyBorder="1" applyAlignment="1">
      <alignment horizontal="right" vertical="center"/>
    </xf>
    <xf numFmtId="176" fontId="26" fillId="30" borderId="12" xfId="1" applyNumberFormat="1" applyFont="1" applyFill="1" applyBorder="1" applyAlignment="1">
      <alignment horizontal="right" vertical="center"/>
    </xf>
    <xf numFmtId="176" fontId="26" fillId="30" borderId="41" xfId="1" applyNumberFormat="1" applyFont="1" applyFill="1" applyBorder="1" applyAlignment="1">
      <alignment horizontal="right" vertical="center"/>
    </xf>
    <xf numFmtId="176" fontId="5" fillId="30" borderId="0" xfId="1" applyNumberFormat="1" applyFont="1" applyFill="1" applyAlignment="1">
      <alignment horizontal="center" vertical="center"/>
    </xf>
    <xf numFmtId="0" fontId="25" fillId="24" borderId="0" xfId="1" applyFont="1" applyFill="1">
      <alignment vertical="center"/>
    </xf>
    <xf numFmtId="0" fontId="5" fillId="24" borderId="0" xfId="1" applyFont="1" applyFill="1" applyAlignment="1">
      <alignment horizontal="right" vertical="center"/>
    </xf>
    <xf numFmtId="176" fontId="26" fillId="0" borderId="44" xfId="1" applyNumberFormat="1" applyFont="1" applyBorder="1" applyAlignment="1">
      <alignment horizontal="right" vertical="center"/>
    </xf>
    <xf numFmtId="176" fontId="26" fillId="0" borderId="45" xfId="1" applyNumberFormat="1" applyFont="1" applyBorder="1" applyAlignment="1">
      <alignment horizontal="right" vertical="center"/>
    </xf>
    <xf numFmtId="0" fontId="37" fillId="0" borderId="8" xfId="1" applyFont="1" applyBorder="1" applyAlignment="1">
      <alignment horizontal="center" vertical="center" wrapText="1"/>
    </xf>
    <xf numFmtId="176" fontId="26" fillId="0" borderId="11" xfId="1" applyNumberFormat="1" applyFont="1" applyBorder="1" applyAlignment="1">
      <alignment horizontal="right" vertical="center"/>
    </xf>
    <xf numFmtId="176" fontId="26" fillId="0" borderId="29" xfId="1" applyNumberFormat="1" applyFont="1" applyBorder="1" applyAlignment="1">
      <alignment horizontal="right" vertical="center"/>
    </xf>
    <xf numFmtId="176" fontId="26" fillId="0" borderId="30" xfId="1" applyNumberFormat="1" applyFont="1" applyBorder="1" applyAlignment="1">
      <alignment horizontal="right" vertical="center"/>
    </xf>
    <xf numFmtId="176" fontId="26" fillId="0" borderId="31" xfId="1" applyNumberFormat="1" applyFont="1" applyBorder="1" applyAlignment="1">
      <alignment horizontal="right" vertical="center"/>
    </xf>
    <xf numFmtId="176" fontId="26" fillId="0" borderId="32" xfId="1" applyNumberFormat="1" applyFont="1" applyBorder="1" applyAlignment="1">
      <alignment horizontal="right" vertical="center"/>
    </xf>
    <xf numFmtId="176" fontId="26" fillId="0" borderId="15" xfId="1" applyNumberFormat="1" applyFont="1" applyBorder="1" applyAlignment="1">
      <alignment horizontal="right" vertical="center"/>
    </xf>
    <xf numFmtId="176" fontId="26" fillId="0" borderId="16" xfId="1" applyNumberFormat="1" applyFont="1" applyBorder="1" applyAlignment="1">
      <alignment horizontal="right" vertical="center"/>
    </xf>
    <xf numFmtId="0" fontId="24" fillId="24" borderId="8" xfId="1" applyFont="1" applyFill="1" applyBorder="1" applyAlignment="1">
      <alignment horizontal="center" vertical="center" wrapText="1"/>
    </xf>
    <xf numFmtId="0" fontId="24" fillId="24" borderId="3" xfId="1" applyFont="1" applyFill="1" applyBorder="1" applyAlignment="1">
      <alignment horizontal="center" vertical="center" wrapText="1"/>
    </xf>
    <xf numFmtId="0" fontId="24" fillId="24" borderId="5" xfId="1" applyFont="1" applyFill="1" applyBorder="1" applyAlignment="1">
      <alignment horizontal="center" vertical="center" wrapText="1"/>
    </xf>
    <xf numFmtId="0" fontId="24" fillId="24" borderId="36" xfId="1" applyFont="1" applyFill="1" applyBorder="1" applyAlignment="1">
      <alignment horizontal="center" vertical="center" wrapText="1"/>
    </xf>
    <xf numFmtId="0" fontId="24" fillId="24" borderId="13" xfId="1" applyFont="1" applyFill="1" applyBorder="1" applyAlignment="1">
      <alignment horizontal="center" vertical="center" wrapText="1"/>
    </xf>
    <xf numFmtId="176" fontId="26" fillId="0" borderId="46" xfId="1" applyNumberFormat="1" applyFont="1" applyBorder="1" applyAlignment="1">
      <alignment horizontal="right" vertical="center"/>
    </xf>
    <xf numFmtId="176" fontId="26" fillId="0" borderId="47" xfId="1" applyNumberFormat="1" applyFont="1" applyBorder="1" applyAlignment="1">
      <alignment horizontal="right" vertical="center"/>
    </xf>
    <xf numFmtId="176" fontId="26" fillId="0" borderId="48" xfId="1" applyNumberFormat="1" applyFont="1" applyBorder="1" applyAlignment="1">
      <alignment horizontal="right" vertical="center"/>
    </xf>
    <xf numFmtId="176" fontId="26" fillId="29" borderId="49" xfId="1" applyNumberFormat="1" applyFont="1" applyFill="1" applyBorder="1" applyAlignment="1">
      <alignment horizontal="right" vertical="center"/>
    </xf>
    <xf numFmtId="176" fontId="26" fillId="30" borderId="13" xfId="1" applyNumberFormat="1" applyFont="1" applyFill="1" applyBorder="1" applyAlignment="1">
      <alignment horizontal="right" vertical="center"/>
    </xf>
    <xf numFmtId="176" fontId="26" fillId="28" borderId="16" xfId="1" applyNumberFormat="1" applyFont="1" applyFill="1" applyBorder="1" applyAlignment="1">
      <alignment horizontal="right" vertical="center"/>
    </xf>
    <xf numFmtId="176" fontId="26" fillId="28" borderId="49" xfId="1" applyNumberFormat="1" applyFont="1" applyFill="1" applyBorder="1" applyAlignment="1">
      <alignment horizontal="right" vertical="center"/>
    </xf>
    <xf numFmtId="176" fontId="26" fillId="27" borderId="13" xfId="1" applyNumberFormat="1" applyFont="1" applyFill="1" applyBorder="1" applyAlignment="1">
      <alignment horizontal="right" vertical="center"/>
    </xf>
    <xf numFmtId="176" fontId="26" fillId="27" borderId="49" xfId="1" applyNumberFormat="1" applyFont="1" applyFill="1" applyBorder="1" applyAlignment="1">
      <alignment horizontal="right" vertical="center"/>
    </xf>
    <xf numFmtId="176" fontId="26" fillId="26" borderId="13" xfId="1" applyNumberFormat="1" applyFont="1" applyFill="1" applyBorder="1" applyAlignment="1">
      <alignment horizontal="right" vertical="center"/>
    </xf>
    <xf numFmtId="176" fontId="26" fillId="26" borderId="49" xfId="1" applyNumberFormat="1" applyFont="1" applyFill="1" applyBorder="1" applyAlignment="1">
      <alignment horizontal="right" vertical="center"/>
    </xf>
    <xf numFmtId="49" fontId="26" fillId="24" borderId="8" xfId="1" applyNumberFormat="1" applyFont="1" applyFill="1" applyBorder="1" applyAlignment="1">
      <alignment horizontal="right" vertical="center"/>
    </xf>
    <xf numFmtId="49" fontId="26" fillId="24" borderId="9" xfId="1" applyNumberFormat="1" applyFont="1" applyFill="1" applyBorder="1" applyAlignment="1">
      <alignment horizontal="right" vertical="center"/>
    </xf>
    <xf numFmtId="49" fontId="26" fillId="24" borderId="7" xfId="1" applyNumberFormat="1" applyFont="1" applyFill="1" applyBorder="1" applyAlignment="1">
      <alignment horizontal="right" vertical="center"/>
    </xf>
    <xf numFmtId="49" fontId="26" fillId="24" borderId="5" xfId="1" applyNumberFormat="1" applyFont="1" applyFill="1" applyBorder="1" applyAlignment="1">
      <alignment horizontal="right" vertical="center"/>
    </xf>
    <xf numFmtId="49" fontId="26" fillId="24" borderId="12" xfId="1" applyNumberFormat="1" applyFont="1" applyFill="1" applyBorder="1" applyAlignment="1">
      <alignment horizontal="right" vertical="center"/>
    </xf>
    <xf numFmtId="49" fontId="26" fillId="24" borderId="13" xfId="1" applyNumberFormat="1" applyFont="1" applyFill="1" applyBorder="1" applyAlignment="1">
      <alignment horizontal="right" vertical="center"/>
    </xf>
    <xf numFmtId="49" fontId="26" fillId="24" borderId="3" xfId="1" applyNumberFormat="1" applyFont="1" applyFill="1" applyBorder="1" applyAlignment="1">
      <alignment horizontal="right" vertical="center"/>
    </xf>
    <xf numFmtId="49" fontId="26" fillId="24" borderId="9" xfId="1" applyNumberFormat="1" applyFont="1" applyFill="1" applyBorder="1" applyAlignment="1">
      <alignment horizontal="right" vertical="center" wrapText="1"/>
    </xf>
    <xf numFmtId="49" fontId="26" fillId="24" borderId="7" xfId="1" applyNumberFormat="1" applyFont="1" applyFill="1" applyBorder="1" applyAlignment="1">
      <alignment horizontal="right" vertical="center" wrapText="1"/>
    </xf>
    <xf numFmtId="49" fontId="26" fillId="24" borderId="10" xfId="1" applyNumberFormat="1" applyFont="1" applyFill="1" applyBorder="1" applyAlignment="1">
      <alignment horizontal="right" vertical="center"/>
    </xf>
    <xf numFmtId="176" fontId="40" fillId="30" borderId="8" xfId="47" applyNumberFormat="1" applyFont="1" applyFill="1" applyBorder="1" applyAlignment="1">
      <alignment horizontal="right" vertical="center" wrapText="1"/>
    </xf>
    <xf numFmtId="176" fontId="40" fillId="30" borderId="3" xfId="47" applyNumberFormat="1" applyFont="1" applyFill="1" applyBorder="1" applyAlignment="1">
      <alignment horizontal="right" vertical="center" wrapText="1"/>
    </xf>
    <xf numFmtId="176" fontId="40" fillId="30" borderId="36" xfId="1" applyNumberFormat="1" applyFont="1" applyFill="1" applyBorder="1" applyAlignment="1">
      <alignment horizontal="right" vertical="center" wrapText="1"/>
    </xf>
    <xf numFmtId="176" fontId="40" fillId="28" borderId="8" xfId="47" applyNumberFormat="1" applyFont="1" applyFill="1" applyBorder="1" applyAlignment="1">
      <alignment horizontal="right" vertical="center" wrapText="1"/>
    </xf>
    <xf numFmtId="176" fontId="40" fillId="28" borderId="3" xfId="47" applyNumberFormat="1" applyFont="1" applyFill="1" applyBorder="1" applyAlignment="1">
      <alignment horizontal="right" vertical="center" wrapText="1"/>
    </xf>
    <xf numFmtId="176" fontId="40" fillId="28" borderId="36" xfId="1" applyNumberFormat="1" applyFont="1" applyFill="1" applyBorder="1" applyAlignment="1">
      <alignment horizontal="right" vertical="center" wrapText="1"/>
    </xf>
    <xf numFmtId="176" fontId="40" fillId="27" borderId="8" xfId="47" applyNumberFormat="1" applyFont="1" applyFill="1" applyBorder="1" applyAlignment="1">
      <alignment horizontal="right" vertical="center" wrapText="1"/>
    </xf>
    <xf numFmtId="176" fontId="40" fillId="27" borderId="3" xfId="47" applyNumberFormat="1" applyFont="1" applyFill="1" applyBorder="1" applyAlignment="1">
      <alignment horizontal="right" vertical="center" wrapText="1"/>
    </xf>
    <xf numFmtId="176" fontId="40" fillId="27" borderId="36" xfId="1" applyNumberFormat="1" applyFont="1" applyFill="1" applyBorder="1" applyAlignment="1">
      <alignment horizontal="right" vertical="center" wrapText="1"/>
    </xf>
    <xf numFmtId="176" fontId="40" fillId="26" borderId="8" xfId="47" applyNumberFormat="1" applyFont="1" applyFill="1" applyBorder="1" applyAlignment="1">
      <alignment horizontal="right" vertical="center" wrapText="1"/>
    </xf>
    <xf numFmtId="176" fontId="40" fillId="26" borderId="3" xfId="47" applyNumberFormat="1" applyFont="1" applyFill="1" applyBorder="1" applyAlignment="1">
      <alignment horizontal="right" vertical="center" wrapText="1"/>
    </xf>
    <xf numFmtId="176" fontId="40" fillId="26" borderId="36" xfId="1" applyNumberFormat="1" applyFont="1" applyFill="1" applyBorder="1" applyAlignment="1">
      <alignment horizontal="right" vertical="center" wrapText="1"/>
    </xf>
    <xf numFmtId="176" fontId="40" fillId="25" borderId="8" xfId="47" applyNumberFormat="1" applyFont="1" applyFill="1" applyBorder="1" applyAlignment="1">
      <alignment horizontal="right" vertical="center" wrapText="1"/>
    </xf>
    <xf numFmtId="176" fontId="40" fillId="25" borderId="36" xfId="47" applyNumberFormat="1" applyFont="1" applyFill="1" applyBorder="1" applyAlignment="1">
      <alignment horizontal="right" vertical="center" wrapText="1"/>
    </xf>
    <xf numFmtId="176" fontId="40" fillId="25" borderId="36" xfId="1" applyNumberFormat="1" applyFont="1" applyFill="1" applyBorder="1" applyAlignment="1">
      <alignment horizontal="right" vertical="center" wrapText="1"/>
    </xf>
    <xf numFmtId="176" fontId="40" fillId="30" borderId="9" xfId="47" applyNumberFormat="1" applyFont="1" applyFill="1" applyBorder="1" applyAlignment="1">
      <alignment horizontal="right" vertical="center" wrapText="1"/>
    </xf>
    <xf numFmtId="176" fontId="40" fillId="30" borderId="9" xfId="1" applyNumberFormat="1" applyFont="1" applyFill="1" applyBorder="1" applyAlignment="1">
      <alignment horizontal="right" vertical="center" wrapText="1"/>
    </xf>
    <xf numFmtId="176" fontId="40" fillId="28" borderId="9" xfId="47" applyNumberFormat="1" applyFont="1" applyFill="1" applyBorder="1" applyAlignment="1">
      <alignment horizontal="right" vertical="center" wrapText="1"/>
    </xf>
    <xf numFmtId="176" fontId="40" fillId="28" borderId="9" xfId="1" applyNumberFormat="1" applyFont="1" applyFill="1" applyBorder="1" applyAlignment="1">
      <alignment horizontal="right" vertical="center" wrapText="1"/>
    </xf>
    <xf numFmtId="176" fontId="40" fillId="27" borderId="9" xfId="47" applyNumberFormat="1" applyFont="1" applyFill="1" applyBorder="1" applyAlignment="1">
      <alignment horizontal="right" vertical="center" wrapText="1"/>
    </xf>
    <xf numFmtId="176" fontId="40" fillId="27" borderId="9" xfId="1" applyNumberFormat="1" applyFont="1" applyFill="1" applyBorder="1" applyAlignment="1">
      <alignment horizontal="right" vertical="center" wrapText="1"/>
    </xf>
    <xf numFmtId="176" fontId="40" fillId="26" borderId="9" xfId="47" applyNumberFormat="1" applyFont="1" applyFill="1" applyBorder="1" applyAlignment="1">
      <alignment horizontal="right" vertical="center" wrapText="1"/>
    </xf>
    <xf numFmtId="176" fontId="40" fillId="26" borderId="9" xfId="1" applyNumberFormat="1" applyFont="1" applyFill="1" applyBorder="1" applyAlignment="1">
      <alignment horizontal="right" vertical="center" wrapText="1"/>
    </xf>
    <xf numFmtId="176" fontId="40" fillId="25" borderId="9" xfId="47" applyNumberFormat="1" applyFont="1" applyFill="1" applyBorder="1" applyAlignment="1">
      <alignment horizontal="right" vertical="center" wrapText="1"/>
    </xf>
    <xf numFmtId="176" fontId="40" fillId="25" borderId="9" xfId="1" applyNumberFormat="1" applyFont="1" applyFill="1" applyBorder="1" applyAlignment="1">
      <alignment horizontal="right" vertical="center" wrapText="1"/>
    </xf>
    <xf numFmtId="176" fontId="40" fillId="30" borderId="5" xfId="47" applyNumberFormat="1" applyFont="1" applyFill="1" applyBorder="1" applyAlignment="1">
      <alignment horizontal="right" vertical="center"/>
    </xf>
    <xf numFmtId="176" fontId="40" fillId="28" borderId="5" xfId="47" applyNumberFormat="1" applyFont="1" applyFill="1" applyBorder="1" applyAlignment="1">
      <alignment horizontal="right" vertical="center"/>
    </xf>
    <xf numFmtId="176" fontId="40" fillId="27" borderId="5" xfId="47" applyNumberFormat="1" applyFont="1" applyFill="1" applyBorder="1" applyAlignment="1">
      <alignment horizontal="right" vertical="center"/>
    </xf>
    <xf numFmtId="176" fontId="40" fillId="26" borderId="5" xfId="47" applyNumberFormat="1" applyFont="1" applyFill="1" applyBorder="1" applyAlignment="1">
      <alignment horizontal="right" vertical="center"/>
    </xf>
    <xf numFmtId="176" fontId="40" fillId="25" borderId="5" xfId="47" applyNumberFormat="1" applyFont="1" applyFill="1" applyBorder="1" applyAlignment="1">
      <alignment horizontal="right" vertical="center"/>
    </xf>
    <xf numFmtId="177" fontId="40" fillId="30" borderId="9" xfId="47" applyNumberFormat="1" applyFont="1" applyFill="1" applyBorder="1" applyAlignment="1">
      <alignment horizontal="right" vertical="center"/>
    </xf>
    <xf numFmtId="177" fontId="40" fillId="28" borderId="9" xfId="47" applyNumberFormat="1" applyFont="1" applyFill="1" applyBorder="1" applyAlignment="1">
      <alignment horizontal="right" vertical="center"/>
    </xf>
    <xf numFmtId="177" fontId="40" fillId="27" borderId="9" xfId="47" applyNumberFormat="1" applyFont="1" applyFill="1" applyBorder="1" applyAlignment="1">
      <alignment horizontal="right" vertical="center"/>
    </xf>
    <xf numFmtId="177" fontId="40" fillId="26" borderId="9" xfId="47" applyNumberFormat="1" applyFont="1" applyFill="1" applyBorder="1" applyAlignment="1">
      <alignment horizontal="right" vertical="center"/>
    </xf>
    <xf numFmtId="177" fontId="40" fillId="25" borderId="9" xfId="47" applyNumberFormat="1" applyFont="1" applyFill="1" applyBorder="1" applyAlignment="1">
      <alignment horizontal="right" vertical="center"/>
    </xf>
    <xf numFmtId="176" fontId="40" fillId="30" borderId="9" xfId="47" applyNumberFormat="1" applyFont="1" applyFill="1" applyBorder="1" applyAlignment="1">
      <alignment horizontal="right" vertical="center"/>
    </xf>
    <xf numFmtId="176" fontId="40" fillId="28" borderId="9" xfId="47" applyNumberFormat="1" applyFont="1" applyFill="1" applyBorder="1" applyAlignment="1">
      <alignment horizontal="right" vertical="center"/>
    </xf>
    <xf numFmtId="176" fontId="40" fillId="27" borderId="9" xfId="47" applyNumberFormat="1" applyFont="1" applyFill="1" applyBorder="1" applyAlignment="1">
      <alignment horizontal="right" vertical="center"/>
    </xf>
    <xf numFmtId="176" fontId="40" fillId="26" borderId="9" xfId="47" applyNumberFormat="1" applyFont="1" applyFill="1" applyBorder="1" applyAlignment="1">
      <alignment horizontal="right" vertical="center"/>
    </xf>
    <xf numFmtId="176" fontId="40" fillId="25" borderId="9" xfId="47" applyNumberFormat="1" applyFont="1" applyFill="1" applyBorder="1" applyAlignment="1">
      <alignment horizontal="right" vertical="center"/>
    </xf>
    <xf numFmtId="176" fontId="36" fillId="30" borderId="10" xfId="47" applyNumberFormat="1" applyFont="1" applyFill="1" applyBorder="1" applyAlignment="1">
      <alignment horizontal="right" vertical="center" wrapText="1"/>
    </xf>
    <xf numFmtId="176" fontId="36" fillId="28" borderId="10" xfId="47" applyNumberFormat="1" applyFont="1" applyFill="1" applyBorder="1" applyAlignment="1">
      <alignment horizontal="right" vertical="center" wrapText="1"/>
    </xf>
    <xf numFmtId="176" fontId="36" fillId="27" borderId="10" xfId="47" applyNumberFormat="1" applyFont="1" applyFill="1" applyBorder="1" applyAlignment="1">
      <alignment horizontal="right" vertical="center" wrapText="1"/>
    </xf>
    <xf numFmtId="176" fontId="36" fillId="26" borderId="10" xfId="47" applyNumberFormat="1" applyFont="1" applyFill="1" applyBorder="1" applyAlignment="1">
      <alignment horizontal="right" vertical="center" wrapText="1"/>
    </xf>
    <xf numFmtId="176" fontId="36" fillId="25" borderId="10" xfId="47" applyNumberFormat="1" applyFont="1" applyFill="1" applyBorder="1" applyAlignment="1">
      <alignment horizontal="right" vertical="center" wrapText="1"/>
    </xf>
    <xf numFmtId="176" fontId="36" fillId="30" borderId="10" xfId="47" applyNumberFormat="1" applyFont="1" applyFill="1" applyBorder="1" applyAlignment="1">
      <alignment vertical="center" wrapText="1"/>
    </xf>
    <xf numFmtId="176" fontId="36" fillId="28" borderId="10" xfId="47" applyNumberFormat="1" applyFont="1" applyFill="1" applyBorder="1" applyAlignment="1">
      <alignment vertical="center" wrapText="1"/>
    </xf>
    <xf numFmtId="176" fontId="36" fillId="27" borderId="10" xfId="47" applyNumberFormat="1" applyFont="1" applyFill="1" applyBorder="1" applyAlignment="1">
      <alignment vertical="center" wrapText="1"/>
    </xf>
    <xf numFmtId="176" fontId="36" fillId="26" borderId="10" xfId="47" applyNumberFormat="1" applyFont="1" applyFill="1" applyBorder="1" applyAlignment="1">
      <alignment vertical="center" wrapText="1"/>
    </xf>
    <xf numFmtId="176" fontId="36" fillId="25" borderId="10" xfId="47" applyNumberFormat="1" applyFont="1" applyFill="1" applyBorder="1" applyAlignment="1">
      <alignment vertical="center" wrapText="1"/>
    </xf>
    <xf numFmtId="176" fontId="40" fillId="30" borderId="10" xfId="47" applyNumberFormat="1" applyFont="1" applyFill="1" applyBorder="1" applyAlignment="1">
      <alignment horizontal="right" vertical="center" wrapText="1"/>
    </xf>
    <xf numFmtId="176" fontId="40" fillId="28" borderId="10" xfId="47" applyNumberFormat="1" applyFont="1" applyFill="1" applyBorder="1" applyAlignment="1">
      <alignment horizontal="right" vertical="center" wrapText="1"/>
    </xf>
    <xf numFmtId="176" fontId="40" fillId="27" borderId="10" xfId="47" applyNumberFormat="1" applyFont="1" applyFill="1" applyBorder="1" applyAlignment="1">
      <alignment horizontal="right" vertical="center" wrapText="1"/>
    </xf>
    <xf numFmtId="176" fontId="40" fillId="26" borderId="10" xfId="47" applyNumberFormat="1" applyFont="1" applyFill="1" applyBorder="1" applyAlignment="1">
      <alignment horizontal="right" vertical="center" wrapText="1"/>
    </xf>
    <xf numFmtId="176" fontId="40" fillId="25" borderId="10" xfId="47" applyNumberFormat="1" applyFont="1" applyFill="1" applyBorder="1" applyAlignment="1">
      <alignment horizontal="right" vertical="center" wrapText="1"/>
    </xf>
    <xf numFmtId="176" fontId="40" fillId="30" borderId="5" xfId="47" applyNumberFormat="1" applyFont="1" applyFill="1" applyBorder="1" applyAlignment="1">
      <alignment horizontal="right" vertical="center" wrapText="1"/>
    </xf>
    <xf numFmtId="176" fontId="40" fillId="28" borderId="5" xfId="47" applyNumberFormat="1" applyFont="1" applyFill="1" applyBorder="1" applyAlignment="1">
      <alignment horizontal="right" vertical="center" wrapText="1"/>
    </xf>
    <xf numFmtId="176" fontId="40" fillId="27" borderId="5" xfId="47" applyNumberFormat="1" applyFont="1" applyFill="1" applyBorder="1" applyAlignment="1">
      <alignment horizontal="right" vertical="center" wrapText="1"/>
    </xf>
    <xf numFmtId="176" fontId="40" fillId="26" borderId="5" xfId="47" applyNumberFormat="1" applyFont="1" applyFill="1" applyBorder="1" applyAlignment="1">
      <alignment horizontal="right" vertical="center" wrapText="1"/>
    </xf>
    <xf numFmtId="176" fontId="40" fillId="25" borderId="5" xfId="47" applyNumberFormat="1" applyFont="1" applyFill="1" applyBorder="1" applyAlignment="1">
      <alignment horizontal="right" vertical="center" wrapText="1"/>
    </xf>
    <xf numFmtId="176" fontId="40" fillId="30" borderId="13" xfId="47" applyNumberFormat="1" applyFont="1" applyFill="1" applyBorder="1" applyAlignment="1">
      <alignment horizontal="right" vertical="center" wrapText="1"/>
    </xf>
    <xf numFmtId="176" fontId="40" fillId="30" borderId="13" xfId="1" applyNumberFormat="1" applyFont="1" applyFill="1" applyBorder="1" applyAlignment="1">
      <alignment horizontal="right" vertical="center" wrapText="1"/>
    </xf>
    <xf numFmtId="176" fontId="40" fillId="28" borderId="13" xfId="47" applyNumberFormat="1" applyFont="1" applyFill="1" applyBorder="1" applyAlignment="1">
      <alignment horizontal="right" vertical="center" wrapText="1"/>
    </xf>
    <xf numFmtId="176" fontId="40" fillId="28" borderId="13" xfId="1" applyNumberFormat="1" applyFont="1" applyFill="1" applyBorder="1" applyAlignment="1">
      <alignment horizontal="right" vertical="center" wrapText="1"/>
    </xf>
    <xf numFmtId="176" fontId="40" fillId="27" borderId="13" xfId="47" applyNumberFormat="1" applyFont="1" applyFill="1" applyBorder="1" applyAlignment="1">
      <alignment horizontal="right" vertical="center" wrapText="1"/>
    </xf>
    <xf numFmtId="176" fontId="40" fillId="27" borderId="13" xfId="1" applyNumberFormat="1" applyFont="1" applyFill="1" applyBorder="1" applyAlignment="1">
      <alignment horizontal="right" vertical="center" wrapText="1"/>
    </xf>
    <xf numFmtId="176" fontId="40" fillId="26" borderId="13" xfId="47" applyNumberFormat="1" applyFont="1" applyFill="1" applyBorder="1" applyAlignment="1">
      <alignment horizontal="right" vertical="center" wrapText="1"/>
    </xf>
    <xf numFmtId="176" fontId="40" fillId="26" borderId="13" xfId="1" applyNumberFormat="1" applyFont="1" applyFill="1" applyBorder="1" applyAlignment="1">
      <alignment horizontal="right" vertical="center" wrapText="1"/>
    </xf>
    <xf numFmtId="176" fontId="40" fillId="25" borderId="13" xfId="47" applyNumberFormat="1" applyFont="1" applyFill="1" applyBorder="1" applyAlignment="1">
      <alignment horizontal="right" vertical="center" wrapText="1"/>
    </xf>
    <xf numFmtId="176" fontId="40" fillId="25" borderId="13" xfId="1" applyNumberFormat="1" applyFont="1" applyFill="1" applyBorder="1" applyAlignment="1">
      <alignment horizontal="right" vertical="center" wrapText="1"/>
    </xf>
    <xf numFmtId="176" fontId="40" fillId="30" borderId="5" xfId="1" applyNumberFormat="1" applyFont="1" applyFill="1" applyBorder="1" applyAlignment="1">
      <alignment horizontal="right" vertical="center" wrapText="1"/>
    </xf>
    <xf numFmtId="176" fontId="40" fillId="28" borderId="5" xfId="1" applyNumberFormat="1" applyFont="1" applyFill="1" applyBorder="1" applyAlignment="1">
      <alignment horizontal="right" vertical="center" wrapText="1"/>
    </xf>
    <xf numFmtId="176" fontId="40" fillId="27" borderId="5" xfId="1" applyNumberFormat="1" applyFont="1" applyFill="1" applyBorder="1" applyAlignment="1">
      <alignment horizontal="right" vertical="center" wrapText="1"/>
    </xf>
    <xf numFmtId="176" fontId="40" fillId="26" borderId="5" xfId="1" applyNumberFormat="1" applyFont="1" applyFill="1" applyBorder="1" applyAlignment="1">
      <alignment horizontal="right" vertical="center" wrapText="1"/>
    </xf>
    <xf numFmtId="176" fontId="40" fillId="25" borderId="5" xfId="1" applyNumberFormat="1" applyFont="1" applyFill="1" applyBorder="1" applyAlignment="1">
      <alignment horizontal="right" vertical="center" wrapText="1"/>
    </xf>
    <xf numFmtId="176" fontId="36" fillId="30" borderId="12" xfId="47" applyNumberFormat="1" applyFont="1" applyFill="1" applyBorder="1" applyAlignment="1">
      <alignment horizontal="right" vertical="center" wrapText="1"/>
    </xf>
    <xf numFmtId="176" fontId="40" fillId="30" borderId="12" xfId="1" applyNumberFormat="1" applyFont="1" applyFill="1" applyBorder="1" applyAlignment="1">
      <alignment horizontal="right" vertical="center" wrapText="1"/>
    </xf>
    <xf numFmtId="176" fontId="36" fillId="28" borderId="12" xfId="47" applyNumberFormat="1" applyFont="1" applyFill="1" applyBorder="1" applyAlignment="1">
      <alignment horizontal="right" vertical="center" wrapText="1"/>
    </xf>
    <xf numFmtId="176" fontId="40" fillId="28" borderId="12" xfId="1" applyNumberFormat="1" applyFont="1" applyFill="1" applyBorder="1" applyAlignment="1">
      <alignment horizontal="right" vertical="center" wrapText="1"/>
    </xf>
    <xf numFmtId="176" fontId="36" fillId="27" borderId="12" xfId="47" applyNumberFormat="1" applyFont="1" applyFill="1" applyBorder="1" applyAlignment="1">
      <alignment horizontal="right" vertical="center" wrapText="1"/>
    </xf>
    <xf numFmtId="176" fontId="40" fillId="27" borderId="12" xfId="1" applyNumberFormat="1" applyFont="1" applyFill="1" applyBorder="1" applyAlignment="1">
      <alignment horizontal="right" vertical="center" wrapText="1"/>
    </xf>
    <xf numFmtId="176" fontId="36" fillId="26" borderId="12" xfId="47" applyNumberFormat="1" applyFont="1" applyFill="1" applyBorder="1" applyAlignment="1">
      <alignment horizontal="right" vertical="center" wrapText="1"/>
    </xf>
    <xf numFmtId="176" fontId="40" fillId="26" borderId="12" xfId="1" applyNumberFormat="1" applyFont="1" applyFill="1" applyBorder="1" applyAlignment="1">
      <alignment horizontal="right" vertical="center" wrapText="1"/>
    </xf>
    <xf numFmtId="176" fontId="36" fillId="25" borderId="12" xfId="47" applyNumberFormat="1" applyFont="1" applyFill="1" applyBorder="1" applyAlignment="1">
      <alignment horizontal="right" vertical="center" wrapText="1"/>
    </xf>
    <xf numFmtId="176" fontId="40" fillId="25" borderId="12" xfId="1" applyNumberFormat="1" applyFont="1" applyFill="1" applyBorder="1" applyAlignment="1">
      <alignment horizontal="right" vertical="center" wrapText="1"/>
    </xf>
    <xf numFmtId="176" fontId="40" fillId="30" borderId="7" xfId="1" applyNumberFormat="1" applyFont="1" applyFill="1" applyBorder="1" applyAlignment="1">
      <alignment horizontal="center" vertical="center"/>
    </xf>
    <xf numFmtId="176" fontId="36" fillId="30" borderId="13" xfId="47" applyNumberFormat="1" applyFont="1" applyFill="1" applyBorder="1" applyAlignment="1">
      <alignment horizontal="right" vertical="center" wrapText="1"/>
    </xf>
    <xf numFmtId="176" fontId="40" fillId="28" borderId="7" xfId="1" applyNumberFormat="1" applyFont="1" applyFill="1" applyBorder="1" applyAlignment="1">
      <alignment horizontal="center" vertical="center"/>
    </xf>
    <xf numFmtId="176" fontId="36" fillId="28" borderId="13" xfId="47" applyNumberFormat="1" applyFont="1" applyFill="1" applyBorder="1" applyAlignment="1">
      <alignment horizontal="right" vertical="center" wrapText="1"/>
    </xf>
    <xf numFmtId="176" fontId="40" fillId="27" borderId="7" xfId="1" applyNumberFormat="1" applyFont="1" applyFill="1" applyBorder="1" applyAlignment="1">
      <alignment horizontal="center" vertical="center"/>
    </xf>
    <xf numFmtId="176" fontId="36" fillId="27" borderId="13" xfId="47" applyNumberFormat="1" applyFont="1" applyFill="1" applyBorder="1" applyAlignment="1">
      <alignment horizontal="right" vertical="center" wrapText="1"/>
    </xf>
    <xf numFmtId="176" fontId="40" fillId="26" borderId="7" xfId="1" applyNumberFormat="1" applyFont="1" applyFill="1" applyBorder="1" applyAlignment="1">
      <alignment horizontal="center" vertical="center"/>
    </xf>
    <xf numFmtId="176" fontId="36" fillId="26" borderId="13" xfId="47" applyNumberFormat="1" applyFont="1" applyFill="1" applyBorder="1" applyAlignment="1">
      <alignment horizontal="right" vertical="center" wrapText="1"/>
    </xf>
    <xf numFmtId="176" fontId="40" fillId="25" borderId="7" xfId="1" applyNumberFormat="1" applyFont="1" applyFill="1" applyBorder="1" applyAlignment="1">
      <alignment horizontal="center" vertical="center"/>
    </xf>
    <xf numFmtId="176" fontId="36" fillId="25" borderId="13" xfId="47" applyNumberFormat="1" applyFont="1" applyFill="1" applyBorder="1" applyAlignment="1">
      <alignment horizontal="right" vertical="center" wrapText="1"/>
    </xf>
    <xf numFmtId="176" fontId="40" fillId="30" borderId="8" xfId="1" applyNumberFormat="1" applyFont="1" applyFill="1" applyBorder="1" applyAlignment="1">
      <alignment horizontal="right" vertical="center" wrapText="1"/>
    </xf>
    <xf numFmtId="176" fontId="40" fillId="28" borderId="8" xfId="1" applyNumberFormat="1" applyFont="1" applyFill="1" applyBorder="1" applyAlignment="1">
      <alignment horizontal="right" vertical="center" wrapText="1"/>
    </xf>
    <xf numFmtId="176" fontId="40" fillId="27" borderId="8" xfId="1" applyNumberFormat="1" applyFont="1" applyFill="1" applyBorder="1" applyAlignment="1">
      <alignment horizontal="right" vertical="center" wrapText="1"/>
    </xf>
    <xf numFmtId="176" fontId="40" fillId="26" borderId="8" xfId="1" applyNumberFormat="1" applyFont="1" applyFill="1" applyBorder="1" applyAlignment="1">
      <alignment horizontal="right" vertical="center" wrapText="1"/>
    </xf>
    <xf numFmtId="176" fontId="40" fillId="25" borderId="8" xfId="1" applyNumberFormat="1" applyFont="1" applyFill="1" applyBorder="1" applyAlignment="1">
      <alignment horizontal="right" vertical="center" wrapText="1"/>
    </xf>
    <xf numFmtId="176" fontId="40" fillId="30" borderId="3" xfId="47" applyNumberFormat="1" applyFont="1" applyFill="1" applyBorder="1" applyAlignment="1">
      <alignment horizontal="right" vertical="center"/>
    </xf>
    <xf numFmtId="176" fontId="40" fillId="28" borderId="3" xfId="47" applyNumberFormat="1" applyFont="1" applyFill="1" applyBorder="1" applyAlignment="1">
      <alignment horizontal="right" vertical="center"/>
    </xf>
    <xf numFmtId="176" fontId="40" fillId="27" borderId="3" xfId="47" applyNumberFormat="1" applyFont="1" applyFill="1" applyBorder="1" applyAlignment="1">
      <alignment horizontal="right" vertical="center"/>
    </xf>
    <xf numFmtId="176" fontId="40" fillId="26" borderId="3" xfId="47" applyNumberFormat="1" applyFont="1" applyFill="1" applyBorder="1" applyAlignment="1">
      <alignment horizontal="right" vertical="center"/>
    </xf>
    <xf numFmtId="176" fontId="40" fillId="25" borderId="36" xfId="47" applyNumberFormat="1" applyFont="1" applyFill="1" applyBorder="1" applyAlignment="1">
      <alignment horizontal="right" vertical="center"/>
    </xf>
    <xf numFmtId="176" fontId="40" fillId="30" borderId="13" xfId="47" applyNumberFormat="1" applyFont="1" applyFill="1" applyBorder="1" applyAlignment="1">
      <alignment horizontal="right" vertical="center"/>
    </xf>
    <xf numFmtId="176" fontId="40" fillId="28" borderId="13" xfId="47" applyNumberFormat="1" applyFont="1" applyFill="1" applyBorder="1" applyAlignment="1">
      <alignment horizontal="right" vertical="center"/>
    </xf>
    <xf numFmtId="176" fontId="40" fillId="27" borderId="13" xfId="47" applyNumberFormat="1" applyFont="1" applyFill="1" applyBorder="1" applyAlignment="1">
      <alignment horizontal="right" vertical="center"/>
    </xf>
    <xf numFmtId="176" fontId="40" fillId="26" borderId="13" xfId="47" applyNumberFormat="1" applyFont="1" applyFill="1" applyBorder="1" applyAlignment="1">
      <alignment horizontal="right" vertical="center"/>
    </xf>
    <xf numFmtId="176" fontId="40" fillId="25" borderId="13" xfId="47" applyNumberFormat="1" applyFont="1" applyFill="1" applyBorder="1" applyAlignment="1">
      <alignment horizontal="right" vertical="center"/>
    </xf>
    <xf numFmtId="176" fontId="36" fillId="30" borderId="8" xfId="1" applyNumberFormat="1" applyFont="1" applyFill="1" applyBorder="1" applyAlignment="1">
      <alignment horizontal="right" vertical="center" wrapText="1"/>
    </xf>
    <xf numFmtId="176" fontId="36" fillId="28" borderId="8" xfId="1" applyNumberFormat="1" applyFont="1" applyFill="1" applyBorder="1" applyAlignment="1">
      <alignment horizontal="right" vertical="center" wrapText="1"/>
    </xf>
    <xf numFmtId="176" fontId="36" fillId="27" borderId="8" xfId="1" applyNumberFormat="1" applyFont="1" applyFill="1" applyBorder="1" applyAlignment="1">
      <alignment horizontal="right" vertical="center" wrapText="1"/>
    </xf>
    <xf numFmtId="176" fontId="36" fillId="26" borderId="8" xfId="1" applyNumberFormat="1" applyFont="1" applyFill="1" applyBorder="1" applyAlignment="1">
      <alignment horizontal="right" vertical="center" wrapText="1"/>
    </xf>
    <xf numFmtId="176" fontId="36" fillId="25" borderId="8" xfId="1" applyNumberFormat="1" applyFont="1" applyFill="1" applyBorder="1" applyAlignment="1">
      <alignment horizontal="right" vertical="center" wrapText="1"/>
    </xf>
    <xf numFmtId="176" fontId="36" fillId="30" borderId="9" xfId="1" applyNumberFormat="1" applyFont="1" applyFill="1" applyBorder="1" applyAlignment="1">
      <alignment horizontal="right" vertical="center" wrapText="1"/>
    </xf>
    <xf numFmtId="176" fontId="36" fillId="28" borderId="9" xfId="1" applyNumberFormat="1" applyFont="1" applyFill="1" applyBorder="1" applyAlignment="1">
      <alignment horizontal="right" vertical="center" wrapText="1"/>
    </xf>
    <xf numFmtId="176" fontId="36" fillId="27" borderId="9" xfId="1" applyNumberFormat="1" applyFont="1" applyFill="1" applyBorder="1" applyAlignment="1">
      <alignment horizontal="right" vertical="center" wrapText="1"/>
    </xf>
    <xf numFmtId="176" fontId="36" fillId="26" borderId="9" xfId="1" applyNumberFormat="1" applyFont="1" applyFill="1" applyBorder="1" applyAlignment="1">
      <alignment horizontal="right" vertical="center" wrapText="1"/>
    </xf>
    <xf numFmtId="176" fontId="36" fillId="25" borderId="9" xfId="1" applyNumberFormat="1" applyFont="1" applyFill="1" applyBorder="1" applyAlignment="1">
      <alignment horizontal="right" vertical="center" wrapText="1"/>
    </xf>
    <xf numFmtId="176" fontId="40" fillId="30" borderId="8" xfId="1" applyNumberFormat="1" applyFont="1" applyFill="1" applyBorder="1" applyAlignment="1">
      <alignment horizontal="right" vertical="center"/>
    </xf>
    <xf numFmtId="176" fontId="40" fillId="30" borderId="39" xfId="1" applyNumberFormat="1" applyFont="1" applyFill="1" applyBorder="1" applyAlignment="1">
      <alignment horizontal="right" vertical="center"/>
    </xf>
    <xf numFmtId="176" fontId="40" fillId="28" borderId="8" xfId="1" applyNumberFormat="1" applyFont="1" applyFill="1" applyBorder="1" applyAlignment="1">
      <alignment horizontal="right" vertical="center"/>
    </xf>
    <xf numFmtId="176" fontId="40" fillId="28" borderId="39" xfId="1" applyNumberFormat="1" applyFont="1" applyFill="1" applyBorder="1" applyAlignment="1">
      <alignment horizontal="right" vertical="center"/>
    </xf>
    <xf numFmtId="176" fontId="40" fillId="27" borderId="8" xfId="1" applyNumberFormat="1" applyFont="1" applyFill="1" applyBorder="1" applyAlignment="1">
      <alignment horizontal="right" vertical="center"/>
    </xf>
    <xf numFmtId="176" fontId="40" fillId="27" borderId="39" xfId="1" applyNumberFormat="1" applyFont="1" applyFill="1" applyBorder="1" applyAlignment="1">
      <alignment horizontal="right" vertical="center"/>
    </xf>
    <xf numFmtId="176" fontId="40" fillId="26" borderId="8" xfId="1" applyNumberFormat="1" applyFont="1" applyFill="1" applyBorder="1" applyAlignment="1">
      <alignment horizontal="right" vertical="center"/>
    </xf>
    <xf numFmtId="176" fontId="40" fillId="26" borderId="39" xfId="1" applyNumberFormat="1" applyFont="1" applyFill="1" applyBorder="1" applyAlignment="1">
      <alignment horizontal="right" vertical="center"/>
    </xf>
    <xf numFmtId="176" fontId="40" fillId="25" borderId="8" xfId="1" applyNumberFormat="1" applyFont="1" applyFill="1" applyBorder="1" applyAlignment="1">
      <alignment horizontal="right" vertical="center"/>
    </xf>
    <xf numFmtId="176" fontId="40" fillId="30" borderId="9" xfId="1" applyNumberFormat="1" applyFont="1" applyFill="1" applyBorder="1" applyAlignment="1">
      <alignment horizontal="right" vertical="center"/>
    </xf>
    <xf numFmtId="176" fontId="40" fillId="30" borderId="42" xfId="1" applyNumberFormat="1" applyFont="1" applyFill="1" applyBorder="1" applyAlignment="1">
      <alignment horizontal="right" vertical="center"/>
    </xf>
    <xf numFmtId="176" fontId="40" fillId="28" borderId="9" xfId="1" applyNumberFormat="1" applyFont="1" applyFill="1" applyBorder="1" applyAlignment="1">
      <alignment horizontal="right" vertical="center"/>
    </xf>
    <xf numFmtId="176" fontId="40" fillId="28" borderId="42" xfId="1" applyNumberFormat="1" applyFont="1" applyFill="1" applyBorder="1" applyAlignment="1">
      <alignment horizontal="right" vertical="center"/>
    </xf>
    <xf numFmtId="176" fontId="40" fillId="27" borderId="9" xfId="1" applyNumberFormat="1" applyFont="1" applyFill="1" applyBorder="1" applyAlignment="1">
      <alignment horizontal="right" vertical="center"/>
    </xf>
    <xf numFmtId="176" fontId="40" fillId="27" borderId="42" xfId="1" applyNumberFormat="1" applyFont="1" applyFill="1" applyBorder="1" applyAlignment="1">
      <alignment horizontal="right" vertical="center"/>
    </xf>
    <xf numFmtId="176" fontId="40" fillId="26" borderId="9" xfId="1" applyNumberFormat="1" applyFont="1" applyFill="1" applyBorder="1" applyAlignment="1">
      <alignment horizontal="right" vertical="center"/>
    </xf>
    <xf numFmtId="176" fontId="40" fillId="26" borderId="42" xfId="1" applyNumberFormat="1" applyFont="1" applyFill="1" applyBorder="1" applyAlignment="1">
      <alignment horizontal="right" vertical="center"/>
    </xf>
    <xf numFmtId="176" fontId="40" fillId="25" borderId="9" xfId="1" applyNumberFormat="1" applyFont="1" applyFill="1" applyBorder="1" applyAlignment="1">
      <alignment horizontal="right" vertical="center"/>
    </xf>
    <xf numFmtId="176" fontId="40" fillId="30" borderId="7" xfId="1" applyNumberFormat="1" applyFont="1" applyFill="1" applyBorder="1" applyAlignment="1">
      <alignment horizontal="right" vertical="center"/>
    </xf>
    <xf numFmtId="176" fontId="40" fillId="30" borderId="6" xfId="1" applyNumberFormat="1" applyFont="1" applyFill="1" applyBorder="1" applyAlignment="1">
      <alignment horizontal="right" vertical="center"/>
    </xf>
    <xf numFmtId="176" fontId="40" fillId="28" borderId="7" xfId="1" applyNumberFormat="1" applyFont="1" applyFill="1" applyBorder="1" applyAlignment="1">
      <alignment horizontal="right" vertical="center"/>
    </xf>
    <xf numFmtId="176" fontId="40" fillId="28" borderId="6" xfId="1" applyNumberFormat="1" applyFont="1" applyFill="1" applyBorder="1" applyAlignment="1">
      <alignment horizontal="right" vertical="center"/>
    </xf>
    <xf numFmtId="176" fontId="40" fillId="27" borderId="7" xfId="1" applyNumberFormat="1" applyFont="1" applyFill="1" applyBorder="1" applyAlignment="1">
      <alignment horizontal="right" vertical="center"/>
    </xf>
    <xf numFmtId="176" fontId="40" fillId="27" borderId="6" xfId="1" applyNumberFormat="1" applyFont="1" applyFill="1" applyBorder="1" applyAlignment="1">
      <alignment horizontal="right" vertical="center"/>
    </xf>
    <xf numFmtId="176" fontId="40" fillId="26" borderId="7" xfId="1" applyNumberFormat="1" applyFont="1" applyFill="1" applyBorder="1" applyAlignment="1">
      <alignment horizontal="right" vertical="center"/>
    </xf>
    <xf numFmtId="176" fontId="40" fillId="26" borderId="6" xfId="1" applyNumberFormat="1" applyFont="1" applyFill="1" applyBorder="1" applyAlignment="1">
      <alignment horizontal="right" vertical="center"/>
    </xf>
    <xf numFmtId="176" fontId="40" fillId="25" borderId="7" xfId="1" applyNumberFormat="1" applyFont="1" applyFill="1" applyBorder="1" applyAlignment="1">
      <alignment horizontal="right" vertical="center" wrapText="1"/>
    </xf>
    <xf numFmtId="176" fontId="40" fillId="25" borderId="7" xfId="1" applyNumberFormat="1" applyFont="1" applyFill="1" applyBorder="1" applyAlignment="1">
      <alignment horizontal="right" vertical="center"/>
    </xf>
    <xf numFmtId="176" fontId="40" fillId="30" borderId="10" xfId="1" applyNumberFormat="1" applyFont="1" applyFill="1" applyBorder="1" applyAlignment="1">
      <alignment horizontal="right" vertical="center"/>
    </xf>
    <xf numFmtId="176" fontId="40" fillId="30" borderId="43" xfId="1" applyNumberFormat="1" applyFont="1" applyFill="1" applyBorder="1" applyAlignment="1">
      <alignment horizontal="right" vertical="center"/>
    </xf>
    <xf numFmtId="176" fontId="40" fillId="28" borderId="10" xfId="1" applyNumberFormat="1" applyFont="1" applyFill="1" applyBorder="1" applyAlignment="1">
      <alignment horizontal="right" vertical="center"/>
    </xf>
    <xf numFmtId="176" fontId="40" fillId="28" borderId="43" xfId="1" applyNumberFormat="1" applyFont="1" applyFill="1" applyBorder="1" applyAlignment="1">
      <alignment horizontal="right" vertical="center"/>
    </xf>
    <xf numFmtId="176" fontId="40" fillId="27" borderId="10" xfId="1" applyNumberFormat="1" applyFont="1" applyFill="1" applyBorder="1" applyAlignment="1">
      <alignment horizontal="right" vertical="center"/>
    </xf>
    <xf numFmtId="176" fontId="40" fillId="27" borderId="43" xfId="1" applyNumberFormat="1" applyFont="1" applyFill="1" applyBorder="1" applyAlignment="1">
      <alignment horizontal="right" vertical="center"/>
    </xf>
    <xf numFmtId="176" fontId="40" fillId="26" borderId="10" xfId="1" applyNumberFormat="1" applyFont="1" applyFill="1" applyBorder="1" applyAlignment="1">
      <alignment horizontal="right" vertical="center"/>
    </xf>
    <xf numFmtId="176" fontId="40" fillId="26" borderId="43" xfId="1" applyNumberFormat="1" applyFont="1" applyFill="1" applyBorder="1" applyAlignment="1">
      <alignment horizontal="right" vertical="center"/>
    </xf>
    <xf numFmtId="176" fontId="40" fillId="25" borderId="10" xfId="1" applyNumberFormat="1" applyFont="1" applyFill="1" applyBorder="1" applyAlignment="1">
      <alignment horizontal="right" vertical="center" wrapText="1"/>
    </xf>
    <xf numFmtId="176" fontId="40" fillId="25" borderId="10" xfId="1" applyNumberFormat="1" applyFont="1" applyFill="1" applyBorder="1" applyAlignment="1">
      <alignment horizontal="right" vertical="center"/>
    </xf>
    <xf numFmtId="0" fontId="26" fillId="30" borderId="3" xfId="1" applyFont="1" applyFill="1" applyBorder="1" applyAlignment="1">
      <alignment horizontal="center" vertical="center" wrapText="1"/>
    </xf>
    <xf numFmtId="0" fontId="26" fillId="30" borderId="7" xfId="1" applyFont="1" applyFill="1" applyBorder="1" applyAlignment="1">
      <alignment horizontal="center" vertical="center" wrapText="1"/>
    </xf>
    <xf numFmtId="0" fontId="28" fillId="30" borderId="3" xfId="1" applyFont="1" applyFill="1" applyBorder="1" applyAlignment="1">
      <alignment horizontal="center" vertical="center" wrapText="1"/>
    </xf>
    <xf numFmtId="0" fontId="28" fillId="30" borderId="7" xfId="1" applyFont="1" applyFill="1" applyBorder="1" applyAlignment="1">
      <alignment horizontal="center" vertical="center" wrapText="1"/>
    </xf>
    <xf numFmtId="176" fontId="40" fillId="30" borderId="3" xfId="1" applyNumberFormat="1" applyFont="1" applyFill="1" applyBorder="1" applyAlignment="1">
      <alignment horizontal="center" vertical="center" textRotation="255"/>
    </xf>
    <xf numFmtId="176" fontId="40" fillId="30" borderId="5" xfId="1" applyNumberFormat="1" applyFont="1" applyFill="1" applyBorder="1" applyAlignment="1">
      <alignment horizontal="center" vertical="center" textRotation="255"/>
    </xf>
    <xf numFmtId="176" fontId="40" fillId="30" borderId="7" xfId="1" applyNumberFormat="1" applyFont="1" applyFill="1" applyBorder="1" applyAlignment="1">
      <alignment horizontal="center" vertical="center" textRotation="255"/>
    </xf>
    <xf numFmtId="176" fontId="40" fillId="30" borderId="3" xfId="1" applyNumberFormat="1" applyFont="1" applyFill="1" applyBorder="1" applyAlignment="1">
      <alignment horizontal="center" vertical="center"/>
    </xf>
    <xf numFmtId="176" fontId="40" fillId="30" borderId="5" xfId="1" applyNumberFormat="1" applyFont="1" applyFill="1" applyBorder="1" applyAlignment="1">
      <alignment horizontal="center" vertical="center"/>
    </xf>
    <xf numFmtId="176" fontId="40" fillId="27" borderId="3" xfId="1" applyNumberFormat="1" applyFont="1" applyFill="1" applyBorder="1" applyAlignment="1">
      <alignment horizontal="center" vertical="center" textRotation="255"/>
    </xf>
    <xf numFmtId="0" fontId="2" fillId="27" borderId="5" xfId="0" applyFont="1" applyFill="1" applyBorder="1" applyAlignment="1">
      <alignment horizontal="center" vertical="center" textRotation="255"/>
    </xf>
    <xf numFmtId="176" fontId="40" fillId="26" borderId="3" xfId="1" applyNumberFormat="1" applyFont="1" applyFill="1" applyBorder="1" applyAlignment="1">
      <alignment horizontal="center" vertical="center" textRotation="255"/>
    </xf>
    <xf numFmtId="176" fontId="40" fillId="26" borderId="5" xfId="1" applyNumberFormat="1" applyFont="1" applyFill="1" applyBorder="1" applyAlignment="1">
      <alignment horizontal="center" vertical="center" textRotation="255"/>
    </xf>
    <xf numFmtId="176" fontId="40" fillId="26" borderId="7" xfId="1" applyNumberFormat="1" applyFont="1" applyFill="1" applyBorder="1" applyAlignment="1">
      <alignment horizontal="center" vertical="center" textRotation="255"/>
    </xf>
    <xf numFmtId="176" fontId="40" fillId="27" borderId="5" xfId="1" applyNumberFormat="1" applyFont="1" applyFill="1" applyBorder="1" applyAlignment="1">
      <alignment horizontal="center" vertical="center" textRotation="255"/>
    </xf>
    <xf numFmtId="176" fontId="40" fillId="27" borderId="7" xfId="1" applyNumberFormat="1" applyFont="1" applyFill="1" applyBorder="1" applyAlignment="1">
      <alignment horizontal="center" vertical="center" textRotation="255"/>
    </xf>
    <xf numFmtId="176" fontId="40" fillId="30" borderId="36" xfId="1" applyNumberFormat="1" applyFont="1" applyFill="1" applyBorder="1" applyAlignment="1">
      <alignment horizontal="center" vertical="center" textRotation="255"/>
    </xf>
    <xf numFmtId="0" fontId="2" fillId="30" borderId="5" xfId="0" applyFont="1" applyFill="1" applyBorder="1" applyAlignment="1">
      <alignment horizontal="center" vertical="center" textRotation="255"/>
    </xf>
    <xf numFmtId="0" fontId="2" fillId="30" borderId="7" xfId="0" applyFont="1" applyFill="1" applyBorder="1" applyAlignment="1">
      <alignment horizontal="center" vertical="center" textRotation="255"/>
    </xf>
    <xf numFmtId="0" fontId="26" fillId="24" borderId="36" xfId="1" applyFont="1" applyFill="1" applyBorder="1" applyAlignment="1">
      <alignment horizontal="center" vertical="center" wrapText="1"/>
    </xf>
    <xf numFmtId="0" fontId="26" fillId="24" borderId="5" xfId="1" applyFont="1" applyFill="1" applyBorder="1" applyAlignment="1">
      <alignment horizontal="center" vertical="center" wrapText="1"/>
    </xf>
    <xf numFmtId="0" fontId="26" fillId="24" borderId="7" xfId="1" applyFont="1" applyFill="1" applyBorder="1" applyAlignment="1">
      <alignment horizontal="center" vertical="center" wrapText="1"/>
    </xf>
    <xf numFmtId="176" fontId="40" fillId="27" borderId="3" xfId="1" applyNumberFormat="1" applyFont="1" applyFill="1" applyBorder="1" applyAlignment="1">
      <alignment horizontal="center" vertical="center"/>
    </xf>
    <xf numFmtId="176" fontId="40" fillId="27" borderId="5" xfId="1" applyNumberFormat="1" applyFont="1" applyFill="1" applyBorder="1" applyAlignment="1">
      <alignment horizontal="center" vertical="center"/>
    </xf>
    <xf numFmtId="176" fontId="40" fillId="27" borderId="36" xfId="1" applyNumberFormat="1" applyFont="1" applyFill="1" applyBorder="1" applyAlignment="1">
      <alignment horizontal="center" vertical="center" textRotation="255"/>
    </xf>
    <xf numFmtId="0" fontId="2" fillId="27" borderId="7" xfId="0" applyFont="1" applyFill="1" applyBorder="1" applyAlignment="1">
      <alignment horizontal="center" vertical="center" textRotation="255"/>
    </xf>
    <xf numFmtId="176" fontId="36" fillId="27" borderId="1" xfId="1" applyNumberFormat="1" applyFont="1" applyFill="1" applyBorder="1" applyAlignment="1">
      <alignment horizontal="center" vertical="center"/>
    </xf>
    <xf numFmtId="0" fontId="26" fillId="27" borderId="3" xfId="1" applyFont="1" applyFill="1" applyBorder="1" applyAlignment="1">
      <alignment horizontal="center" vertical="center" wrapText="1"/>
    </xf>
    <xf numFmtId="0" fontId="26" fillId="27" borderId="7" xfId="1" applyFont="1" applyFill="1" applyBorder="1" applyAlignment="1">
      <alignment horizontal="center" vertical="center" wrapText="1"/>
    </xf>
    <xf numFmtId="0" fontId="28" fillId="27" borderId="3" xfId="1" applyFont="1" applyFill="1" applyBorder="1" applyAlignment="1">
      <alignment horizontal="center" vertical="center" wrapText="1"/>
    </xf>
    <xf numFmtId="0" fontId="28" fillId="27" borderId="7" xfId="1" applyFont="1" applyFill="1" applyBorder="1" applyAlignment="1">
      <alignment horizontal="center" vertical="center" wrapText="1"/>
    </xf>
    <xf numFmtId="176" fontId="36" fillId="25" borderId="17" xfId="1" applyNumberFormat="1" applyFont="1" applyFill="1" applyBorder="1" applyAlignment="1">
      <alignment horizontal="center" vertical="center"/>
    </xf>
    <xf numFmtId="176" fontId="36" fillId="25" borderId="28" xfId="1" applyNumberFormat="1" applyFont="1" applyFill="1" applyBorder="1" applyAlignment="1">
      <alignment horizontal="center" vertical="center"/>
    </xf>
    <xf numFmtId="176" fontId="36" fillId="25" borderId="18" xfId="1" applyNumberFormat="1" applyFont="1" applyFill="1" applyBorder="1" applyAlignment="1">
      <alignment horizontal="center" vertical="center"/>
    </xf>
    <xf numFmtId="0" fontId="26" fillId="26" borderId="3" xfId="1" applyFont="1" applyFill="1" applyBorder="1" applyAlignment="1">
      <alignment horizontal="center" vertical="center" wrapText="1"/>
    </xf>
    <xf numFmtId="0" fontId="26" fillId="26" borderId="7" xfId="1" applyFont="1" applyFill="1" applyBorder="1" applyAlignment="1">
      <alignment horizontal="center" vertical="center" wrapText="1"/>
    </xf>
    <xf numFmtId="0" fontId="28" fillId="26" borderId="3" xfId="1" applyFont="1" applyFill="1" applyBorder="1" applyAlignment="1">
      <alignment horizontal="center" vertical="center" wrapText="1"/>
    </xf>
    <xf numFmtId="0" fontId="28" fillId="26" borderId="7" xfId="1" applyFont="1" applyFill="1" applyBorder="1" applyAlignment="1">
      <alignment horizontal="center" vertical="center" wrapText="1"/>
    </xf>
    <xf numFmtId="176" fontId="36" fillId="26" borderId="1" xfId="1" applyNumberFormat="1" applyFont="1" applyFill="1" applyBorder="1" applyAlignment="1">
      <alignment horizontal="center" vertical="center"/>
    </xf>
    <xf numFmtId="176" fontId="26" fillId="29" borderId="36" xfId="1" applyNumberFormat="1" applyFont="1" applyFill="1" applyBorder="1" applyAlignment="1">
      <alignment horizontal="center" vertical="center" textRotation="255"/>
    </xf>
    <xf numFmtId="176" fontId="26" fillId="29" borderId="5" xfId="1" applyNumberFormat="1" applyFont="1" applyFill="1" applyBorder="1" applyAlignment="1">
      <alignment horizontal="center" vertical="center" textRotation="255"/>
    </xf>
    <xf numFmtId="176" fontId="26" fillId="29" borderId="7" xfId="1" applyNumberFormat="1" applyFont="1" applyFill="1" applyBorder="1" applyAlignment="1">
      <alignment horizontal="center" vertical="center" textRotation="255"/>
    </xf>
    <xf numFmtId="176" fontId="36" fillId="28" borderId="1" xfId="1" applyNumberFormat="1" applyFont="1" applyFill="1" applyBorder="1" applyAlignment="1">
      <alignment horizontal="center" vertical="center"/>
    </xf>
    <xf numFmtId="176" fontId="40" fillId="28" borderId="3" xfId="1" applyNumberFormat="1" applyFont="1" applyFill="1" applyBorder="1" applyAlignment="1">
      <alignment horizontal="center" vertical="center" textRotation="255"/>
    </xf>
    <xf numFmtId="0" fontId="2" fillId="28" borderId="7" xfId="0" applyFont="1" applyFill="1" applyBorder="1" applyAlignment="1">
      <alignment horizontal="center" vertical="center" textRotation="255"/>
    </xf>
    <xf numFmtId="0" fontId="2" fillId="28" borderId="5" xfId="0" applyFont="1" applyFill="1" applyBorder="1" applyAlignment="1">
      <alignment horizontal="center" vertical="center" textRotation="255"/>
    </xf>
    <xf numFmtId="176" fontId="26" fillId="29" borderId="3" xfId="1" applyNumberFormat="1" applyFont="1" applyFill="1" applyBorder="1" applyAlignment="1">
      <alignment horizontal="center" vertical="center"/>
    </xf>
    <xf numFmtId="176" fontId="26" fillId="29" borderId="5" xfId="1" applyNumberFormat="1" applyFont="1" applyFill="1" applyBorder="1" applyAlignment="1">
      <alignment horizontal="center" vertical="center"/>
    </xf>
    <xf numFmtId="0" fontId="27" fillId="29" borderId="5" xfId="0" applyFont="1" applyFill="1" applyBorder="1" applyAlignment="1">
      <alignment horizontal="center" vertical="center" textRotation="255"/>
    </xf>
    <xf numFmtId="0" fontId="27" fillId="29" borderId="7" xfId="0" applyFont="1" applyFill="1" applyBorder="1" applyAlignment="1">
      <alignment horizontal="center" vertical="center" textRotation="255"/>
    </xf>
    <xf numFmtId="176" fontId="26" fillId="29" borderId="3" xfId="1" applyNumberFormat="1" applyFont="1" applyFill="1" applyBorder="1" applyAlignment="1">
      <alignment horizontal="center" vertical="center" textRotation="255"/>
    </xf>
    <xf numFmtId="176" fontId="36" fillId="29" borderId="1" xfId="1" applyNumberFormat="1" applyFont="1" applyFill="1" applyBorder="1" applyAlignment="1">
      <alignment horizontal="center" vertical="center"/>
    </xf>
    <xf numFmtId="176" fontId="40" fillId="28" borderId="36" xfId="1" applyNumberFormat="1" applyFont="1" applyFill="1" applyBorder="1" applyAlignment="1">
      <alignment horizontal="center" vertical="center" textRotation="255"/>
    </xf>
    <xf numFmtId="176" fontId="40" fillId="28" borderId="3" xfId="1" applyNumberFormat="1" applyFont="1" applyFill="1" applyBorder="1" applyAlignment="1">
      <alignment horizontal="center" vertical="center"/>
    </xf>
    <xf numFmtId="176" fontId="40" fillId="28" borderId="5" xfId="1" applyNumberFormat="1" applyFont="1" applyFill="1" applyBorder="1" applyAlignment="1">
      <alignment horizontal="center" vertical="center"/>
    </xf>
    <xf numFmtId="0" fontId="26" fillId="28" borderId="3" xfId="1" applyFont="1" applyFill="1" applyBorder="1" applyAlignment="1">
      <alignment horizontal="center" vertical="center" wrapText="1"/>
    </xf>
    <xf numFmtId="0" fontId="26" fillId="28" borderId="7" xfId="1" applyFont="1" applyFill="1" applyBorder="1" applyAlignment="1">
      <alignment horizontal="center" vertical="center" wrapText="1"/>
    </xf>
    <xf numFmtId="0" fontId="28" fillId="28" borderId="3" xfId="1" applyFont="1" applyFill="1" applyBorder="1" applyAlignment="1">
      <alignment horizontal="center" vertical="center" wrapText="1"/>
    </xf>
    <xf numFmtId="0" fontId="28" fillId="28" borderId="7" xfId="1" applyFont="1" applyFill="1" applyBorder="1" applyAlignment="1">
      <alignment horizontal="center" vertical="center" wrapText="1"/>
    </xf>
    <xf numFmtId="176" fontId="40" fillId="28" borderId="5" xfId="1" applyNumberFormat="1" applyFont="1" applyFill="1" applyBorder="1" applyAlignment="1">
      <alignment horizontal="center" vertical="center" textRotation="255"/>
    </xf>
    <xf numFmtId="176" fontId="40" fillId="28" borderId="7" xfId="1" applyNumberFormat="1" applyFont="1" applyFill="1" applyBorder="1" applyAlignment="1">
      <alignment horizontal="center" vertical="center" textRotation="255"/>
    </xf>
    <xf numFmtId="176" fontId="36" fillId="30" borderId="17" xfId="1" applyNumberFormat="1" applyFont="1" applyFill="1" applyBorder="1" applyAlignment="1">
      <alignment horizontal="center" vertical="center"/>
    </xf>
    <xf numFmtId="176" fontId="36" fillId="30" borderId="28" xfId="1" applyNumberFormat="1" applyFont="1" applyFill="1" applyBorder="1" applyAlignment="1">
      <alignment horizontal="center" vertical="center"/>
    </xf>
    <xf numFmtId="176" fontId="36" fillId="30" borderId="18" xfId="1" applyNumberFormat="1" applyFont="1" applyFill="1" applyBorder="1" applyAlignment="1">
      <alignment horizontal="center" vertical="center"/>
    </xf>
    <xf numFmtId="0" fontId="24" fillId="0" borderId="3" xfId="1" applyFont="1" applyBorder="1" applyAlignment="1">
      <alignment horizontal="left" vertical="top" wrapText="1"/>
    </xf>
    <xf numFmtId="0" fontId="24" fillId="0" borderId="5" xfId="1" applyFont="1" applyBorder="1" applyAlignment="1">
      <alignment horizontal="left" vertical="top" wrapText="1"/>
    </xf>
    <xf numFmtId="0" fontId="24" fillId="0" borderId="7" xfId="1" applyFont="1" applyBorder="1" applyAlignment="1">
      <alignment horizontal="left" vertical="top" wrapText="1"/>
    </xf>
    <xf numFmtId="0" fontId="26" fillId="0" borderId="18" xfId="1" applyFont="1" applyBorder="1" applyAlignment="1">
      <alignment horizontal="center" vertical="center" wrapText="1"/>
    </xf>
    <xf numFmtId="0" fontId="26" fillId="0" borderId="18" xfId="1" applyFont="1" applyBorder="1" applyAlignment="1">
      <alignment horizontal="center" vertical="center"/>
    </xf>
    <xf numFmtId="0" fontId="24" fillId="0" borderId="1" xfId="1" applyFont="1" applyBorder="1" applyAlignment="1">
      <alignment horizontal="center" vertical="center"/>
    </xf>
    <xf numFmtId="0" fontId="24" fillId="0" borderId="3" xfId="1" applyFont="1" applyBorder="1" applyAlignment="1">
      <alignment horizontal="center" vertical="center" wrapText="1"/>
    </xf>
    <xf numFmtId="0" fontId="27" fillId="0" borderId="7" xfId="0" applyFont="1" applyBorder="1" applyAlignment="1">
      <alignment horizontal="center" vertical="center" wrapText="1"/>
    </xf>
    <xf numFmtId="0" fontId="30" fillId="0" borderId="3" xfId="1" applyFont="1" applyBorder="1" applyAlignment="1">
      <alignment horizontal="center" vertical="center" textRotation="255" wrapText="1"/>
    </xf>
    <xf numFmtId="0" fontId="30" fillId="0" borderId="7" xfId="1" applyFont="1" applyBorder="1" applyAlignment="1">
      <alignment horizontal="center" vertical="center" textRotation="255" wrapText="1"/>
    </xf>
    <xf numFmtId="0" fontId="24" fillId="0" borderId="1" xfId="1" applyFont="1" applyBorder="1" applyAlignment="1">
      <alignment horizontal="center" vertical="center" wrapText="1"/>
    </xf>
    <xf numFmtId="0" fontId="24" fillId="0" borderId="1" xfId="1" applyFont="1" applyBorder="1" applyAlignment="1">
      <alignment horizontal="center" vertical="center" textRotation="255"/>
    </xf>
    <xf numFmtId="0" fontId="26" fillId="0" borderId="3"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2" xfId="1" applyFont="1" applyBorder="1" applyAlignment="1">
      <alignment horizontal="center" vertical="center" wrapText="1"/>
    </xf>
    <xf numFmtId="0" fontId="33" fillId="0" borderId="4" xfId="0" applyFont="1" applyBorder="1" applyAlignment="1">
      <alignment horizontal="center" vertical="center" wrapText="1"/>
    </xf>
    <xf numFmtId="0" fontId="26" fillId="0" borderId="1" xfId="1" applyFont="1" applyBorder="1" applyAlignment="1">
      <alignment horizontal="center" vertical="center" wrapText="1"/>
    </xf>
    <xf numFmtId="0" fontId="26" fillId="25" borderId="3" xfId="1" applyFont="1" applyFill="1" applyBorder="1" applyAlignment="1">
      <alignment horizontal="center" vertical="center" wrapText="1"/>
    </xf>
    <xf numFmtId="0" fontId="26" fillId="25" borderId="7" xfId="1" applyFont="1" applyFill="1" applyBorder="1" applyAlignment="1">
      <alignment horizontal="center" vertical="center" wrapText="1"/>
    </xf>
    <xf numFmtId="0" fontId="26" fillId="29" borderId="3" xfId="1" applyFont="1" applyFill="1" applyBorder="1" applyAlignment="1">
      <alignment horizontal="center" vertical="center" wrapText="1"/>
    </xf>
    <xf numFmtId="0" fontId="26" fillId="29" borderId="7" xfId="1" applyFont="1" applyFill="1" applyBorder="1" applyAlignment="1">
      <alignment horizontal="center" vertical="center" wrapText="1"/>
    </xf>
    <xf numFmtId="0" fontId="28" fillId="29" borderId="3" xfId="1" applyFont="1" applyFill="1" applyBorder="1" applyAlignment="1">
      <alignment horizontal="center" vertical="center" wrapText="1"/>
    </xf>
    <xf numFmtId="0" fontId="28" fillId="29" borderId="7" xfId="1" applyFont="1" applyFill="1" applyBorder="1" applyAlignment="1">
      <alignment horizontal="center" vertical="center" wrapText="1"/>
    </xf>
    <xf numFmtId="0" fontId="24" fillId="0" borderId="5" xfId="1" applyFont="1" applyBorder="1" applyAlignment="1">
      <alignment horizontal="center" vertical="center"/>
    </xf>
    <xf numFmtId="176" fontId="40" fillId="25" borderId="36" xfId="1" applyNumberFormat="1" applyFont="1" applyFill="1" applyBorder="1" applyAlignment="1">
      <alignment horizontal="center" vertical="center" textRotation="255"/>
    </xf>
    <xf numFmtId="176" fontId="40" fillId="25" borderId="5" xfId="1" applyNumberFormat="1" applyFont="1" applyFill="1" applyBorder="1" applyAlignment="1">
      <alignment horizontal="center" vertical="center" textRotation="255"/>
    </xf>
    <xf numFmtId="176" fontId="40" fillId="25" borderId="7" xfId="1" applyNumberFormat="1" applyFont="1" applyFill="1" applyBorder="1" applyAlignment="1">
      <alignment horizontal="center" vertical="center" textRotation="255"/>
    </xf>
    <xf numFmtId="0" fontId="26" fillId="0" borderId="1" xfId="1" applyFont="1" applyBorder="1" applyAlignment="1">
      <alignment horizontal="center" vertical="center"/>
    </xf>
    <xf numFmtId="0" fontId="24" fillId="0" borderId="28" xfId="1" applyFont="1" applyBorder="1" applyAlignment="1">
      <alignment horizontal="center" vertical="center"/>
    </xf>
    <xf numFmtId="0" fontId="24" fillId="0" borderId="18" xfId="1" applyFont="1" applyBorder="1" applyAlignment="1">
      <alignment horizontal="center" vertical="center"/>
    </xf>
    <xf numFmtId="176" fontId="26" fillId="0" borderId="2" xfId="1" applyNumberFormat="1" applyFont="1" applyBorder="1" applyAlignment="1">
      <alignment horizontal="center" vertical="center" wrapText="1"/>
    </xf>
    <xf numFmtId="176" fontId="26" fillId="0" borderId="4" xfId="1" applyNumberFormat="1" applyFont="1" applyBorder="1" applyAlignment="1">
      <alignment horizontal="center" vertical="center"/>
    </xf>
    <xf numFmtId="176" fontId="26" fillId="0" borderId="6" xfId="1" applyNumberFormat="1" applyFont="1" applyBorder="1" applyAlignment="1">
      <alignment horizontal="center" vertical="center"/>
    </xf>
    <xf numFmtId="0" fontId="26" fillId="24" borderId="3" xfId="1" applyFont="1" applyFill="1" applyBorder="1" applyAlignment="1">
      <alignment horizontal="center" vertical="center" wrapText="1"/>
    </xf>
    <xf numFmtId="0" fontId="26" fillId="24" borderId="5" xfId="1" applyFont="1" applyFill="1" applyBorder="1" applyAlignment="1">
      <alignment horizontal="center" vertical="center"/>
    </xf>
    <xf numFmtId="0" fontId="26" fillId="24" borderId="7" xfId="1" applyFont="1" applyFill="1" applyBorder="1" applyAlignment="1">
      <alignment horizontal="center" vertical="center"/>
    </xf>
    <xf numFmtId="0" fontId="24" fillId="0" borderId="6" xfId="1" applyFont="1" applyBorder="1" applyAlignment="1">
      <alignment horizontal="center" vertical="center"/>
    </xf>
    <xf numFmtId="0" fontId="28" fillId="25" borderId="3" xfId="1" applyFont="1" applyFill="1" applyBorder="1" applyAlignment="1">
      <alignment horizontal="center" vertical="center" wrapText="1"/>
    </xf>
    <xf numFmtId="0" fontId="28" fillId="25" borderId="7" xfId="1" applyFont="1" applyFill="1" applyBorder="1" applyAlignment="1">
      <alignment horizontal="center" vertical="center" wrapText="1"/>
    </xf>
    <xf numFmtId="0" fontId="24" fillId="0" borderId="7" xfId="1" applyFont="1" applyBorder="1" applyAlignment="1">
      <alignment horizontal="center" vertical="center"/>
    </xf>
    <xf numFmtId="0" fontId="24" fillId="0" borderId="5"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14" xfId="1" applyFont="1" applyBorder="1" applyAlignment="1">
      <alignment horizontal="left" vertical="top" wrapText="1"/>
    </xf>
    <xf numFmtId="0" fontId="24" fillId="0" borderId="15" xfId="1" applyFont="1" applyBorder="1" applyAlignment="1">
      <alignment horizontal="left" vertical="top" wrapText="1"/>
    </xf>
    <xf numFmtId="0" fontId="24" fillId="24" borderId="15" xfId="1" applyFont="1" applyFill="1" applyBorder="1" applyAlignment="1">
      <alignment horizontal="left" vertical="top" wrapText="1"/>
    </xf>
    <xf numFmtId="0" fontId="24" fillId="24" borderId="16" xfId="1" applyFont="1" applyFill="1" applyBorder="1" applyAlignment="1">
      <alignment horizontal="left" vertical="top" wrapText="1"/>
    </xf>
    <xf numFmtId="0" fontId="24" fillId="0" borderId="32" xfId="1" applyFont="1" applyBorder="1" applyAlignment="1">
      <alignment horizontal="left" vertical="top" wrapText="1"/>
    </xf>
    <xf numFmtId="0" fontId="24" fillId="0" borderId="16" xfId="1" applyFont="1" applyBorder="1" applyAlignment="1">
      <alignment horizontal="left" vertical="top" wrapText="1"/>
    </xf>
    <xf numFmtId="0" fontId="2" fillId="25" borderId="7" xfId="0" applyFont="1" applyFill="1" applyBorder="1" applyAlignment="1">
      <alignment horizontal="center" vertical="center" textRotation="255"/>
    </xf>
    <xf numFmtId="0" fontId="24" fillId="0" borderId="14" xfId="1" applyFont="1" applyBorder="1" applyAlignment="1">
      <alignment horizontal="left" vertical="center" wrapText="1"/>
    </xf>
    <xf numFmtId="0" fontId="24" fillId="0" borderId="16" xfId="1" applyFont="1" applyBorder="1" applyAlignment="1">
      <alignment horizontal="left" vertical="center" wrapText="1"/>
    </xf>
    <xf numFmtId="0" fontId="24" fillId="0" borderId="2" xfId="1" applyFont="1" applyBorder="1" applyAlignment="1">
      <alignment horizontal="center" vertical="center" wrapText="1"/>
    </xf>
    <xf numFmtId="0" fontId="24" fillId="0" borderId="4" xfId="1" applyFont="1" applyBorder="1" applyAlignment="1">
      <alignment horizontal="center" vertical="center"/>
    </xf>
    <xf numFmtId="0" fontId="2" fillId="25" borderId="5" xfId="0" applyFont="1" applyFill="1" applyBorder="1" applyAlignment="1">
      <alignment horizontal="center" vertical="center" textRotation="255"/>
    </xf>
    <xf numFmtId="0" fontId="27" fillId="0" borderId="15" xfId="0" applyFont="1" applyBorder="1" applyAlignment="1">
      <alignment horizontal="left" vertical="top" wrapText="1"/>
    </xf>
    <xf numFmtId="0" fontId="27" fillId="0" borderId="5" xfId="0" applyFont="1" applyBorder="1">
      <alignment vertical="center"/>
    </xf>
    <xf numFmtId="0" fontId="27" fillId="0" borderId="7" xfId="0" applyFont="1" applyBorder="1">
      <alignment vertical="center"/>
    </xf>
    <xf numFmtId="176" fontId="40" fillId="25" borderId="36" xfId="1" applyNumberFormat="1" applyFont="1" applyFill="1" applyBorder="1" applyAlignment="1">
      <alignment horizontal="center" vertical="center"/>
    </xf>
    <xf numFmtId="176" fontId="40" fillId="25" borderId="5" xfId="1" applyNumberFormat="1" applyFont="1" applyFill="1" applyBorder="1" applyAlignment="1">
      <alignment horizontal="center" vertical="center"/>
    </xf>
    <xf numFmtId="176" fontId="40" fillId="26" borderId="3" xfId="1" applyNumberFormat="1" applyFont="1" applyFill="1" applyBorder="1" applyAlignment="1">
      <alignment horizontal="center" vertical="center"/>
    </xf>
    <xf numFmtId="176" fontId="40" fillId="26" borderId="5" xfId="1" applyNumberFormat="1" applyFont="1" applyFill="1" applyBorder="1" applyAlignment="1">
      <alignment horizontal="center" vertical="center"/>
    </xf>
    <xf numFmtId="176" fontId="40" fillId="26" borderId="36" xfId="1" applyNumberFormat="1" applyFont="1" applyFill="1" applyBorder="1" applyAlignment="1">
      <alignment horizontal="center" vertical="center" textRotation="255"/>
    </xf>
    <xf numFmtId="0" fontId="2" fillId="26" borderId="5" xfId="0" applyFont="1" applyFill="1" applyBorder="1" applyAlignment="1">
      <alignment horizontal="center" vertical="center" textRotation="255"/>
    </xf>
    <xf numFmtId="0" fontId="2" fillId="26" borderId="7" xfId="0" applyFont="1" applyFill="1" applyBorder="1" applyAlignment="1">
      <alignment horizontal="center" vertical="center" textRotation="255"/>
    </xf>
  </cellXfs>
  <cellStyles count="4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1000000}"/>
    <cellStyle name="桁区切り 3" xfId="35" xr:uid="{00000000-0005-0000-0000-000022000000}"/>
    <cellStyle name="見出し 1 2" xfId="36" xr:uid="{00000000-0005-0000-0000-000023000000}"/>
    <cellStyle name="見出し 2 2" xfId="37" xr:uid="{00000000-0005-0000-0000-000024000000}"/>
    <cellStyle name="見出し 3 2" xfId="38" xr:uid="{00000000-0005-0000-0000-000025000000}"/>
    <cellStyle name="見出し 4 2" xfId="39" xr:uid="{00000000-0005-0000-0000-000026000000}"/>
    <cellStyle name="集計 2" xfId="40" xr:uid="{00000000-0005-0000-0000-000027000000}"/>
    <cellStyle name="出力 2" xfId="41" xr:uid="{00000000-0005-0000-0000-000028000000}"/>
    <cellStyle name="説明文 2" xfId="42" xr:uid="{00000000-0005-0000-0000-000029000000}"/>
    <cellStyle name="入力 2" xfId="43" xr:uid="{00000000-0005-0000-0000-00002A000000}"/>
    <cellStyle name="標準" xfId="0" builtinId="0"/>
    <cellStyle name="標準 2" xfId="44" xr:uid="{00000000-0005-0000-0000-00002C000000}"/>
    <cellStyle name="標準 3" xfId="1" xr:uid="{00000000-0005-0000-0000-00002D000000}"/>
    <cellStyle name="標準 3 3" xfId="47" xr:uid="{00000000-0005-0000-0000-00002E000000}"/>
    <cellStyle name="標準 4" xfId="45" xr:uid="{00000000-0005-0000-0000-00002F000000}"/>
    <cellStyle name="良い 2" xfId="46" xr:uid="{00000000-0005-0000-0000-000030000000}"/>
  </cellStyles>
  <dxfs count="0"/>
  <tableStyles count="0" defaultTableStyle="TableStyleMedium2" defaultPivotStyle="PivotStyleLight16"/>
  <colors>
    <mruColors>
      <color rgb="FFFFFF66"/>
      <color rgb="FF66FFFF"/>
      <color rgb="FFCCFF99"/>
      <color rgb="FFFFCC99"/>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26894</xdr:colOff>
      <xdr:row>3</xdr:row>
      <xdr:rowOff>555812</xdr:rowOff>
    </xdr:from>
    <xdr:to>
      <xdr:col>33</xdr:col>
      <xdr:colOff>726141</xdr:colOff>
      <xdr:row>37</xdr:row>
      <xdr:rowOff>654424</xdr:rowOff>
    </xdr:to>
    <xdr:cxnSp macro="">
      <xdr:nvCxnSpPr>
        <xdr:cNvPr id="3" name="直線コネクタ 2">
          <a:extLst>
            <a:ext uri="{FF2B5EF4-FFF2-40B4-BE49-F238E27FC236}">
              <a16:creationId xmlns:a16="http://schemas.microsoft.com/office/drawing/2014/main" id="{D0C2E1B8-E3F1-CA0D-EBEA-AFAD7D10E80D}"/>
            </a:ext>
          </a:extLst>
        </xdr:cNvPr>
        <xdr:cNvCxnSpPr/>
      </xdr:nvCxnSpPr>
      <xdr:spPr>
        <a:xfrm>
          <a:off x="14442141" y="1156447"/>
          <a:ext cx="2384612" cy="180190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I82"/>
  <sheetViews>
    <sheetView tabSelected="1" view="pageBreakPreview" zoomScale="70" zoomScaleNormal="90" zoomScaleSheetLayoutView="70" workbookViewId="0">
      <pane xSplit="3" ySplit="4" topLeftCell="AM5" activePane="bottomRight" state="frozen"/>
      <selection pane="topRight" activeCell="E1" sqref="E1"/>
      <selection pane="bottomLeft" activeCell="A5" sqref="A5"/>
      <selection pane="bottomRight" activeCell="BG61" sqref="BG61"/>
    </sheetView>
  </sheetViews>
  <sheetFormatPr defaultColWidth="5.21875" defaultRowHeight="16.2"/>
  <cols>
    <col min="1" max="1" width="5" style="64" bestFit="1" customWidth="1"/>
    <col min="2" max="2" width="7" style="252" customWidth="1"/>
    <col min="3" max="3" width="43.44140625" style="109" customWidth="1"/>
    <col min="4" max="5" width="16.44140625" style="1" customWidth="1"/>
    <col min="6" max="7" width="3.6640625" style="1" customWidth="1"/>
    <col min="8" max="8" width="8.88671875" style="1" customWidth="1"/>
    <col min="9" max="9" width="5.109375" style="1" customWidth="1"/>
    <col min="10" max="10" width="3.44140625" style="1" customWidth="1"/>
    <col min="11" max="12" width="8.44140625" style="1" customWidth="1"/>
    <col min="13" max="14" width="3.44140625" style="1" customWidth="1"/>
    <col min="15" max="15" width="12.109375" style="1" customWidth="1"/>
    <col min="16" max="28" width="3.44140625" style="1" customWidth="1"/>
    <col min="29" max="30" width="8.5546875" style="60" customWidth="1"/>
    <col min="31" max="31" width="10.6640625" style="174" customWidth="1"/>
    <col min="32" max="32" width="5.33203125" style="174" customWidth="1"/>
    <col min="33" max="33" width="8.5546875" style="174" customWidth="1"/>
    <col min="34" max="34" width="10.88671875" style="174" customWidth="1"/>
    <col min="35" max="35" width="10.88671875" style="250" customWidth="1"/>
    <col min="36" max="36" width="6.21875" style="250" customWidth="1"/>
    <col min="37" max="38" width="10.88671875" style="250" customWidth="1"/>
    <col min="39" max="39" width="10.6640625" style="167" customWidth="1"/>
    <col min="40" max="40" width="5.33203125" style="167" customWidth="1"/>
    <col min="41" max="41" width="8.5546875" style="167" customWidth="1"/>
    <col min="42" max="42" width="10.88671875" style="167" customWidth="1"/>
    <col min="43" max="43" width="10.6640625" style="160" customWidth="1"/>
    <col min="44" max="44" width="5.33203125" style="160" customWidth="1"/>
    <col min="45" max="45" width="8.5546875" style="160" customWidth="1"/>
    <col min="46" max="46" width="10.88671875" style="160" customWidth="1"/>
    <col min="47" max="47" width="10.6640625" style="153" customWidth="1"/>
    <col min="48" max="48" width="5.33203125" style="153" customWidth="1"/>
    <col min="49" max="49" width="8.5546875" style="153" customWidth="1"/>
    <col min="50" max="50" width="10.88671875" style="153" customWidth="1"/>
    <col min="51" max="51" width="12.5546875" style="150" customWidth="1"/>
    <col min="52" max="52" width="5.88671875" style="150" customWidth="1"/>
    <col min="53" max="53" width="7.44140625" style="151" customWidth="1"/>
    <col min="54" max="54" width="11.21875" style="151" customWidth="1"/>
    <col min="55" max="55" width="9.109375" style="1" hidden="1" customWidth="1"/>
    <col min="56" max="57" width="7.21875" style="2" customWidth="1"/>
    <col min="58" max="58" width="13.109375" style="2" customWidth="1"/>
    <col min="59" max="59" width="57.88671875" style="66" customWidth="1"/>
    <col min="60" max="16384" width="5.21875" style="1"/>
  </cols>
  <sheetData>
    <row r="1" spans="1:61" ht="21.6" customHeight="1">
      <c r="A1" s="58" t="s">
        <v>178</v>
      </c>
      <c r="B1" s="251"/>
      <c r="D1" s="59"/>
      <c r="E1" s="59"/>
      <c r="H1" s="59"/>
      <c r="I1" s="59"/>
      <c r="AE1" s="498" t="s">
        <v>211</v>
      </c>
      <c r="AF1" s="498"/>
      <c r="AG1" s="498"/>
      <c r="AH1" s="498"/>
      <c r="AI1" s="508" t="s">
        <v>218</v>
      </c>
      <c r="AJ1" s="509"/>
      <c r="AK1" s="509"/>
      <c r="AL1" s="510"/>
      <c r="AM1" s="489" t="s">
        <v>212</v>
      </c>
      <c r="AN1" s="489"/>
      <c r="AO1" s="489"/>
      <c r="AP1" s="489"/>
      <c r="AQ1" s="473" t="s">
        <v>213</v>
      </c>
      <c r="AR1" s="473"/>
      <c r="AS1" s="473"/>
      <c r="AT1" s="473"/>
      <c r="AU1" s="485" t="s">
        <v>214</v>
      </c>
      <c r="AV1" s="485"/>
      <c r="AW1" s="485"/>
      <c r="AX1" s="485"/>
      <c r="AY1" s="478" t="s">
        <v>215</v>
      </c>
      <c r="AZ1" s="479"/>
      <c r="BA1" s="479"/>
      <c r="BB1" s="480"/>
      <c r="BG1" s="65"/>
    </row>
    <row r="2" spans="1:61" ht="12" customHeight="1">
      <c r="A2" s="542" t="s">
        <v>0</v>
      </c>
      <c r="B2" s="545" t="s">
        <v>1</v>
      </c>
      <c r="C2" s="528" t="s">
        <v>2</v>
      </c>
      <c r="D2" s="528" t="s">
        <v>3</v>
      </c>
      <c r="E2" s="528" t="s">
        <v>4</v>
      </c>
      <c r="F2" s="516" t="s">
        <v>5</v>
      </c>
      <c r="G2" s="516"/>
      <c r="H2" s="528" t="s">
        <v>6</v>
      </c>
      <c r="I2" s="540"/>
      <c r="J2" s="540"/>
      <c r="K2" s="540"/>
      <c r="L2" s="540"/>
      <c r="M2" s="540"/>
      <c r="N2" s="540"/>
      <c r="O2" s="541"/>
      <c r="P2" s="516" t="s">
        <v>7</v>
      </c>
      <c r="Q2" s="516"/>
      <c r="R2" s="516"/>
      <c r="S2" s="516"/>
      <c r="T2" s="516"/>
      <c r="U2" s="516"/>
      <c r="V2" s="516"/>
      <c r="W2" s="516"/>
      <c r="X2" s="516"/>
      <c r="Y2" s="516"/>
      <c r="Z2" s="516"/>
      <c r="AA2" s="516"/>
      <c r="AB2" s="516"/>
      <c r="AC2" s="516"/>
      <c r="AD2" s="516"/>
      <c r="AE2" s="535"/>
      <c r="AF2" s="535"/>
      <c r="AG2" s="535"/>
      <c r="AH2" s="535"/>
      <c r="AI2" s="535"/>
      <c r="AJ2" s="535"/>
      <c r="AK2" s="535"/>
      <c r="AL2" s="535"/>
      <c r="AM2" s="535"/>
      <c r="AN2" s="535"/>
      <c r="AO2" s="535"/>
      <c r="AP2" s="535"/>
      <c r="AQ2" s="535"/>
      <c r="AR2" s="535"/>
      <c r="AS2" s="535"/>
      <c r="AT2" s="535"/>
      <c r="AU2" s="535"/>
      <c r="AV2" s="535"/>
      <c r="AW2" s="535"/>
      <c r="AX2" s="535"/>
      <c r="AY2" s="535"/>
      <c r="AZ2" s="535"/>
      <c r="BA2" s="535"/>
      <c r="BB2" s="548"/>
      <c r="BC2" s="523" t="s">
        <v>8</v>
      </c>
      <c r="BD2" s="526" t="s">
        <v>180</v>
      </c>
      <c r="BE2" s="466" t="s">
        <v>216</v>
      </c>
      <c r="BF2" s="466" t="s">
        <v>217</v>
      </c>
      <c r="BG2" s="514" t="s">
        <v>9</v>
      </c>
    </row>
    <row r="3" spans="1:61" ht="13.5" customHeight="1">
      <c r="A3" s="543"/>
      <c r="B3" s="546"/>
      <c r="C3" s="528"/>
      <c r="D3" s="528"/>
      <c r="E3" s="539"/>
      <c r="F3" s="516" t="s">
        <v>10</v>
      </c>
      <c r="G3" s="516" t="s">
        <v>11</v>
      </c>
      <c r="H3" s="528"/>
      <c r="I3" s="517" t="s">
        <v>52</v>
      </c>
      <c r="J3" s="519" t="s">
        <v>12</v>
      </c>
      <c r="K3" s="521" t="s">
        <v>13</v>
      </c>
      <c r="L3" s="521"/>
      <c r="M3" s="522" t="s">
        <v>14</v>
      </c>
      <c r="N3" s="522" t="s">
        <v>15</v>
      </c>
      <c r="O3" s="517" t="s">
        <v>16</v>
      </c>
      <c r="P3" s="522" t="s">
        <v>17</v>
      </c>
      <c r="Q3" s="516" t="s">
        <v>18</v>
      </c>
      <c r="R3" s="516"/>
      <c r="S3" s="516"/>
      <c r="T3" s="516"/>
      <c r="U3" s="516"/>
      <c r="V3" s="516"/>
      <c r="W3" s="516"/>
      <c r="X3" s="516"/>
      <c r="Y3" s="516"/>
      <c r="Z3" s="516"/>
      <c r="AA3" s="516"/>
      <c r="AB3" s="516"/>
      <c r="AC3" s="521" t="s">
        <v>19</v>
      </c>
      <c r="AD3" s="521"/>
      <c r="AE3" s="531" t="s">
        <v>20</v>
      </c>
      <c r="AF3" s="531" t="s">
        <v>21</v>
      </c>
      <c r="AG3" s="533" t="s">
        <v>22</v>
      </c>
      <c r="AH3" s="175"/>
      <c r="AI3" s="447" t="s">
        <v>20</v>
      </c>
      <c r="AJ3" s="447" t="s">
        <v>21</v>
      </c>
      <c r="AK3" s="449" t="s">
        <v>22</v>
      </c>
      <c r="AL3" s="240"/>
      <c r="AM3" s="502" t="s">
        <v>20</v>
      </c>
      <c r="AN3" s="502" t="s">
        <v>21</v>
      </c>
      <c r="AO3" s="504" t="s">
        <v>22</v>
      </c>
      <c r="AP3" s="168"/>
      <c r="AQ3" s="474" t="s">
        <v>20</v>
      </c>
      <c r="AR3" s="474" t="s">
        <v>21</v>
      </c>
      <c r="AS3" s="476" t="s">
        <v>22</v>
      </c>
      <c r="AT3" s="161"/>
      <c r="AU3" s="481" t="s">
        <v>20</v>
      </c>
      <c r="AV3" s="481" t="s">
        <v>21</v>
      </c>
      <c r="AW3" s="483" t="s">
        <v>22</v>
      </c>
      <c r="AX3" s="154"/>
      <c r="AY3" s="529" t="s">
        <v>20</v>
      </c>
      <c r="AZ3" s="529" t="s">
        <v>21</v>
      </c>
      <c r="BA3" s="549" t="s">
        <v>22</v>
      </c>
      <c r="BB3" s="139"/>
      <c r="BC3" s="524"/>
      <c r="BD3" s="527"/>
      <c r="BE3" s="467"/>
      <c r="BF3" s="467"/>
      <c r="BG3" s="515"/>
    </row>
    <row r="4" spans="1:61" ht="45.6" customHeight="1">
      <c r="A4" s="544"/>
      <c r="B4" s="547"/>
      <c r="C4" s="528"/>
      <c r="D4" s="528"/>
      <c r="E4" s="539"/>
      <c r="F4" s="516"/>
      <c r="G4" s="516"/>
      <c r="H4" s="528"/>
      <c r="I4" s="518"/>
      <c r="J4" s="520"/>
      <c r="K4" s="61" t="s">
        <v>23</v>
      </c>
      <c r="L4" s="62" t="s">
        <v>24</v>
      </c>
      <c r="M4" s="522"/>
      <c r="N4" s="522"/>
      <c r="O4" s="551"/>
      <c r="P4" s="522"/>
      <c r="Q4" s="63" t="s">
        <v>25</v>
      </c>
      <c r="R4" s="63" t="s">
        <v>26</v>
      </c>
      <c r="S4" s="63" t="s">
        <v>27</v>
      </c>
      <c r="T4" s="63" t="s">
        <v>28</v>
      </c>
      <c r="U4" s="63" t="s">
        <v>29</v>
      </c>
      <c r="V4" s="63" t="s">
        <v>30</v>
      </c>
      <c r="W4" s="63" t="s">
        <v>31</v>
      </c>
      <c r="X4" s="63" t="s">
        <v>32</v>
      </c>
      <c r="Y4" s="63" t="s">
        <v>33</v>
      </c>
      <c r="Z4" s="63" t="s">
        <v>208</v>
      </c>
      <c r="AA4" s="63" t="s">
        <v>209</v>
      </c>
      <c r="AB4" s="63" t="s">
        <v>210</v>
      </c>
      <c r="AC4" s="18" t="s">
        <v>51</v>
      </c>
      <c r="AD4" s="18" t="s">
        <v>50</v>
      </c>
      <c r="AE4" s="532"/>
      <c r="AF4" s="532"/>
      <c r="AG4" s="534"/>
      <c r="AH4" s="176" t="s">
        <v>34</v>
      </c>
      <c r="AI4" s="448"/>
      <c r="AJ4" s="448"/>
      <c r="AK4" s="450"/>
      <c r="AL4" s="241" t="s">
        <v>34</v>
      </c>
      <c r="AM4" s="503"/>
      <c r="AN4" s="503"/>
      <c r="AO4" s="505"/>
      <c r="AP4" s="169" t="s">
        <v>34</v>
      </c>
      <c r="AQ4" s="475"/>
      <c r="AR4" s="475"/>
      <c r="AS4" s="477"/>
      <c r="AT4" s="162" t="s">
        <v>34</v>
      </c>
      <c r="AU4" s="482"/>
      <c r="AV4" s="482"/>
      <c r="AW4" s="484"/>
      <c r="AX4" s="155" t="s">
        <v>34</v>
      </c>
      <c r="AY4" s="530"/>
      <c r="AZ4" s="530"/>
      <c r="BA4" s="550"/>
      <c r="BB4" s="140" t="s">
        <v>34</v>
      </c>
      <c r="BC4" s="525"/>
      <c r="BD4" s="527"/>
      <c r="BE4" s="468"/>
      <c r="BF4" s="468"/>
      <c r="BG4" s="515"/>
    </row>
    <row r="5" spans="1:61" ht="39.75" customHeight="1">
      <c r="A5" s="517">
        <v>1</v>
      </c>
      <c r="B5" s="279" t="s">
        <v>150</v>
      </c>
      <c r="C5" s="110" t="s">
        <v>77</v>
      </c>
      <c r="D5" s="7" t="s">
        <v>78</v>
      </c>
      <c r="E5" s="7" t="s">
        <v>79</v>
      </c>
      <c r="F5" s="92">
        <v>1</v>
      </c>
      <c r="G5" s="92" t="s">
        <v>38</v>
      </c>
      <c r="H5" s="15" t="s">
        <v>201</v>
      </c>
      <c r="I5" s="15" t="s">
        <v>38</v>
      </c>
      <c r="J5" s="15" t="s">
        <v>38</v>
      </c>
      <c r="K5" s="15" t="s">
        <v>38</v>
      </c>
      <c r="L5" s="15" t="s">
        <v>38</v>
      </c>
      <c r="M5" s="15" t="s">
        <v>38</v>
      </c>
      <c r="N5" s="15" t="s">
        <v>38</v>
      </c>
      <c r="O5" s="7" t="s">
        <v>38</v>
      </c>
      <c r="P5" s="41" t="s">
        <v>36</v>
      </c>
      <c r="Q5" s="42"/>
      <c r="R5" s="42"/>
      <c r="S5" s="42">
        <v>1</v>
      </c>
      <c r="T5" s="42"/>
      <c r="U5" s="42"/>
      <c r="V5" s="42"/>
      <c r="W5" s="42"/>
      <c r="X5" s="42"/>
      <c r="Y5" s="42"/>
      <c r="Z5" s="42"/>
      <c r="AA5" s="42"/>
      <c r="AB5" s="42"/>
      <c r="AC5" s="43"/>
      <c r="AD5" s="43"/>
      <c r="AE5" s="177"/>
      <c r="AF5" s="486"/>
      <c r="AG5" s="228"/>
      <c r="AH5" s="179"/>
      <c r="AI5" s="289">
        <v>0</v>
      </c>
      <c r="AJ5" s="451" t="s">
        <v>80</v>
      </c>
      <c r="AK5" s="290">
        <v>3000</v>
      </c>
      <c r="AL5" s="291">
        <f t="shared" ref="AL5" si="0">AI5+AK5</f>
        <v>3000</v>
      </c>
      <c r="AM5" s="292">
        <v>0</v>
      </c>
      <c r="AN5" s="490" t="s">
        <v>80</v>
      </c>
      <c r="AO5" s="293">
        <v>3000</v>
      </c>
      <c r="AP5" s="294">
        <f t="shared" ref="AP5" si="1">AM5+AO5</f>
        <v>3000</v>
      </c>
      <c r="AQ5" s="295">
        <v>0</v>
      </c>
      <c r="AR5" s="456" t="s">
        <v>80</v>
      </c>
      <c r="AS5" s="296">
        <v>3000</v>
      </c>
      <c r="AT5" s="297">
        <f t="shared" ref="AT5" si="2">AQ5+AS5</f>
        <v>3000</v>
      </c>
      <c r="AU5" s="298">
        <v>0</v>
      </c>
      <c r="AV5" s="458" t="s">
        <v>80</v>
      </c>
      <c r="AW5" s="299">
        <v>3000</v>
      </c>
      <c r="AX5" s="300">
        <f t="shared" ref="AX5" si="3">AU5+AW5</f>
        <v>3000</v>
      </c>
      <c r="AY5" s="301">
        <v>0</v>
      </c>
      <c r="AZ5" s="536" t="s">
        <v>80</v>
      </c>
      <c r="BA5" s="302">
        <v>3000</v>
      </c>
      <c r="BB5" s="303">
        <f t="shared" ref="BB5" si="4">AY5+BA5</f>
        <v>3000</v>
      </c>
      <c r="BC5" s="123" t="s">
        <v>203</v>
      </c>
      <c r="BD5" s="135" t="s">
        <v>37</v>
      </c>
      <c r="BE5" s="239" t="s">
        <v>37</v>
      </c>
      <c r="BF5" s="237" t="s">
        <v>224</v>
      </c>
      <c r="BG5" s="511" t="s">
        <v>196</v>
      </c>
    </row>
    <row r="6" spans="1:61" ht="39.75" customHeight="1">
      <c r="A6" s="535"/>
      <c r="B6" s="280" t="s">
        <v>81</v>
      </c>
      <c r="C6" s="111" t="s">
        <v>82</v>
      </c>
      <c r="D6" s="8" t="s">
        <v>78</v>
      </c>
      <c r="E6" s="8" t="s">
        <v>79</v>
      </c>
      <c r="F6" s="93">
        <v>1</v>
      </c>
      <c r="G6" s="93" t="s">
        <v>38</v>
      </c>
      <c r="H6" s="17" t="s">
        <v>38</v>
      </c>
      <c r="I6" s="8" t="s">
        <v>38</v>
      </c>
      <c r="J6" s="9" t="s">
        <v>38</v>
      </c>
      <c r="K6" s="9" t="s">
        <v>38</v>
      </c>
      <c r="L6" s="9" t="s">
        <v>38</v>
      </c>
      <c r="M6" s="9" t="s">
        <v>38</v>
      </c>
      <c r="N6" s="9" t="s">
        <v>38</v>
      </c>
      <c r="O6" s="8" t="s">
        <v>181</v>
      </c>
      <c r="P6" s="21" t="s">
        <v>36</v>
      </c>
      <c r="Q6" s="22"/>
      <c r="R6" s="22"/>
      <c r="S6" s="22">
        <v>1</v>
      </c>
      <c r="T6" s="22"/>
      <c r="U6" s="22"/>
      <c r="V6" s="22"/>
      <c r="W6" s="22"/>
      <c r="X6" s="22"/>
      <c r="Y6" s="22"/>
      <c r="Z6" s="22"/>
      <c r="AA6" s="22"/>
      <c r="AB6" s="22"/>
      <c r="AC6" s="23"/>
      <c r="AD6" s="23"/>
      <c r="AE6" s="180"/>
      <c r="AF6" s="487"/>
      <c r="AG6" s="180"/>
      <c r="AH6" s="181"/>
      <c r="AI6" s="304">
        <v>0</v>
      </c>
      <c r="AJ6" s="452"/>
      <c r="AK6" s="304">
        <v>7000</v>
      </c>
      <c r="AL6" s="305">
        <f>AI6+AK6</f>
        <v>7000</v>
      </c>
      <c r="AM6" s="306">
        <v>0</v>
      </c>
      <c r="AN6" s="506"/>
      <c r="AO6" s="306">
        <v>7000</v>
      </c>
      <c r="AP6" s="307">
        <f>AM6+AO6</f>
        <v>7000</v>
      </c>
      <c r="AQ6" s="308">
        <v>0</v>
      </c>
      <c r="AR6" s="461"/>
      <c r="AS6" s="308">
        <v>7000</v>
      </c>
      <c r="AT6" s="309">
        <f>AQ6+AS6</f>
        <v>7000</v>
      </c>
      <c r="AU6" s="310">
        <v>0</v>
      </c>
      <c r="AV6" s="459"/>
      <c r="AW6" s="310">
        <v>7000</v>
      </c>
      <c r="AX6" s="311">
        <f>AU6+AW6</f>
        <v>7000</v>
      </c>
      <c r="AY6" s="312">
        <v>0</v>
      </c>
      <c r="AZ6" s="537"/>
      <c r="BA6" s="312">
        <v>7000</v>
      </c>
      <c r="BB6" s="313">
        <f>AY6+BA6</f>
        <v>7000</v>
      </c>
      <c r="BC6" s="124" t="s">
        <v>203</v>
      </c>
      <c r="BD6" s="88" t="s">
        <v>37</v>
      </c>
      <c r="BE6" s="253" t="s">
        <v>37</v>
      </c>
      <c r="BF6" s="235" t="s">
        <v>224</v>
      </c>
      <c r="BG6" s="512"/>
      <c r="BI6" s="1" t="s">
        <v>174</v>
      </c>
    </row>
    <row r="7" spans="1:61" ht="39.75" customHeight="1">
      <c r="A7" s="535"/>
      <c r="B7" s="280" t="s">
        <v>84</v>
      </c>
      <c r="C7" s="111" t="s">
        <v>85</v>
      </c>
      <c r="D7" s="8" t="s">
        <v>78</v>
      </c>
      <c r="E7" s="8" t="s">
        <v>79</v>
      </c>
      <c r="F7" s="93">
        <v>1</v>
      </c>
      <c r="G7" s="93" t="s">
        <v>38</v>
      </c>
      <c r="H7" s="68" t="s">
        <v>222</v>
      </c>
      <c r="I7" s="8">
        <v>1</v>
      </c>
      <c r="J7" s="9" t="s">
        <v>38</v>
      </c>
      <c r="K7" s="9" t="s">
        <v>35</v>
      </c>
      <c r="L7" s="9" t="s">
        <v>38</v>
      </c>
      <c r="M7" s="9" t="s">
        <v>38</v>
      </c>
      <c r="N7" s="9" t="s">
        <v>35</v>
      </c>
      <c r="O7" s="8" t="s">
        <v>83</v>
      </c>
      <c r="P7" s="21" t="s">
        <v>36</v>
      </c>
      <c r="Q7" s="22"/>
      <c r="R7" s="22"/>
      <c r="S7" s="22">
        <v>1</v>
      </c>
      <c r="T7" s="22"/>
      <c r="U7" s="22"/>
      <c r="V7" s="22"/>
      <c r="W7" s="22"/>
      <c r="X7" s="22"/>
      <c r="Y7" s="22"/>
      <c r="Z7" s="22"/>
      <c r="AA7" s="22"/>
      <c r="AB7" s="22"/>
      <c r="AC7" s="23"/>
      <c r="AD7" s="23"/>
      <c r="AE7" s="180"/>
      <c r="AF7" s="487"/>
      <c r="AG7" s="182"/>
      <c r="AH7" s="181"/>
      <c r="AI7" s="304">
        <v>23500</v>
      </c>
      <c r="AJ7" s="452"/>
      <c r="AK7" s="314"/>
      <c r="AL7" s="305">
        <f t="shared" ref="AL7:AL25" si="5">AI7+AK7</f>
        <v>23500</v>
      </c>
      <c r="AM7" s="306">
        <v>23500</v>
      </c>
      <c r="AN7" s="506"/>
      <c r="AO7" s="315"/>
      <c r="AP7" s="307">
        <f t="shared" ref="AP7:AP25" si="6">AM7+AO7</f>
        <v>23500</v>
      </c>
      <c r="AQ7" s="308">
        <v>23500</v>
      </c>
      <c r="AR7" s="461"/>
      <c r="AS7" s="316"/>
      <c r="AT7" s="309">
        <f t="shared" ref="AT7:AT25" si="7">AQ7+AS7</f>
        <v>23500</v>
      </c>
      <c r="AU7" s="310">
        <v>23500</v>
      </c>
      <c r="AV7" s="459"/>
      <c r="AW7" s="317"/>
      <c r="AX7" s="311">
        <f t="shared" ref="AX7:AX25" si="8">AU7+AW7</f>
        <v>23500</v>
      </c>
      <c r="AY7" s="312">
        <v>23500</v>
      </c>
      <c r="AZ7" s="537"/>
      <c r="BA7" s="318"/>
      <c r="BB7" s="313">
        <f t="shared" ref="BB7:BB25" si="9">AY7+BA7</f>
        <v>23500</v>
      </c>
      <c r="BC7" s="124" t="s">
        <v>203</v>
      </c>
      <c r="BD7" s="86" t="s">
        <v>37</v>
      </c>
      <c r="BE7" s="46" t="s">
        <v>37</v>
      </c>
      <c r="BF7" s="235" t="s">
        <v>224</v>
      </c>
      <c r="BG7" s="512"/>
      <c r="BI7" s="230"/>
    </row>
    <row r="8" spans="1:61" ht="59.4" customHeight="1">
      <c r="A8" s="535"/>
      <c r="B8" s="280" t="s">
        <v>86</v>
      </c>
      <c r="C8" s="111" t="s">
        <v>87</v>
      </c>
      <c r="D8" s="8" t="s">
        <v>78</v>
      </c>
      <c r="E8" s="8" t="s">
        <v>79</v>
      </c>
      <c r="F8" s="93">
        <v>1</v>
      </c>
      <c r="G8" s="93" t="s">
        <v>221</v>
      </c>
      <c r="H8" s="68" t="s">
        <v>222</v>
      </c>
      <c r="I8" s="8">
        <v>1</v>
      </c>
      <c r="J8" s="9" t="s">
        <v>38</v>
      </c>
      <c r="K8" s="9" t="s">
        <v>35</v>
      </c>
      <c r="L8" s="9" t="s">
        <v>38</v>
      </c>
      <c r="M8" s="9" t="s">
        <v>38</v>
      </c>
      <c r="N8" s="9" t="s">
        <v>35</v>
      </c>
      <c r="O8" s="8" t="s">
        <v>83</v>
      </c>
      <c r="P8" s="21" t="s">
        <v>36</v>
      </c>
      <c r="Q8" s="22"/>
      <c r="R8" s="22"/>
      <c r="S8" s="22">
        <v>1</v>
      </c>
      <c r="T8" s="22"/>
      <c r="U8" s="22"/>
      <c r="V8" s="22"/>
      <c r="W8" s="22"/>
      <c r="X8" s="22"/>
      <c r="Y8" s="22"/>
      <c r="Z8" s="22"/>
      <c r="AA8" s="22"/>
      <c r="AB8" s="22"/>
      <c r="AC8" s="23"/>
      <c r="AD8" s="23"/>
      <c r="AE8" s="180"/>
      <c r="AF8" s="487"/>
      <c r="AG8" s="182"/>
      <c r="AH8" s="181"/>
      <c r="AI8" s="304">
        <v>62400</v>
      </c>
      <c r="AJ8" s="452"/>
      <c r="AK8" s="314"/>
      <c r="AL8" s="305">
        <f t="shared" si="5"/>
        <v>62400</v>
      </c>
      <c r="AM8" s="306">
        <v>62400</v>
      </c>
      <c r="AN8" s="506"/>
      <c r="AO8" s="315"/>
      <c r="AP8" s="307">
        <f t="shared" si="6"/>
        <v>62400</v>
      </c>
      <c r="AQ8" s="308">
        <v>62400</v>
      </c>
      <c r="AR8" s="461"/>
      <c r="AS8" s="316"/>
      <c r="AT8" s="309">
        <f t="shared" si="7"/>
        <v>62400</v>
      </c>
      <c r="AU8" s="310">
        <v>62400</v>
      </c>
      <c r="AV8" s="459"/>
      <c r="AW8" s="317"/>
      <c r="AX8" s="311">
        <f t="shared" si="8"/>
        <v>62400</v>
      </c>
      <c r="AY8" s="312">
        <v>62400</v>
      </c>
      <c r="AZ8" s="537"/>
      <c r="BA8" s="318"/>
      <c r="BB8" s="313">
        <f t="shared" si="9"/>
        <v>62400</v>
      </c>
      <c r="BC8" s="124" t="s">
        <v>203</v>
      </c>
      <c r="BD8" s="86" t="s">
        <v>37</v>
      </c>
      <c r="BE8" s="46" t="s">
        <v>37</v>
      </c>
      <c r="BF8" s="235" t="s">
        <v>224</v>
      </c>
      <c r="BG8" s="512"/>
      <c r="BI8" s="230"/>
    </row>
    <row r="9" spans="1:61" ht="39.75" customHeight="1">
      <c r="A9" s="535"/>
      <c r="B9" s="280" t="s">
        <v>88</v>
      </c>
      <c r="C9" s="111" t="s">
        <v>89</v>
      </c>
      <c r="D9" s="8" t="s">
        <v>78</v>
      </c>
      <c r="E9" s="8" t="s">
        <v>79</v>
      </c>
      <c r="F9" s="93">
        <v>1</v>
      </c>
      <c r="G9" s="93" t="s">
        <v>221</v>
      </c>
      <c r="H9" s="68" t="s">
        <v>222</v>
      </c>
      <c r="I9" s="8">
        <v>1</v>
      </c>
      <c r="J9" s="9" t="s">
        <v>38</v>
      </c>
      <c r="K9" s="9" t="s">
        <v>35</v>
      </c>
      <c r="L9" s="9" t="s">
        <v>38</v>
      </c>
      <c r="M9" s="9" t="s">
        <v>38</v>
      </c>
      <c r="N9" s="9" t="s">
        <v>35</v>
      </c>
      <c r="O9" s="8" t="s">
        <v>83</v>
      </c>
      <c r="P9" s="21" t="s">
        <v>36</v>
      </c>
      <c r="Q9" s="22"/>
      <c r="R9" s="22"/>
      <c r="S9" s="22">
        <v>1</v>
      </c>
      <c r="T9" s="22"/>
      <c r="U9" s="22"/>
      <c r="V9" s="22"/>
      <c r="W9" s="22"/>
      <c r="X9" s="22"/>
      <c r="Y9" s="22"/>
      <c r="Z9" s="22"/>
      <c r="AA9" s="22"/>
      <c r="AB9" s="22"/>
      <c r="AC9" s="23"/>
      <c r="AD9" s="23"/>
      <c r="AE9" s="180"/>
      <c r="AF9" s="487"/>
      <c r="AG9" s="182"/>
      <c r="AH9" s="181"/>
      <c r="AI9" s="304">
        <v>20500</v>
      </c>
      <c r="AJ9" s="452"/>
      <c r="AK9" s="314"/>
      <c r="AL9" s="305">
        <f t="shared" si="5"/>
        <v>20500</v>
      </c>
      <c r="AM9" s="306">
        <v>20500</v>
      </c>
      <c r="AN9" s="506"/>
      <c r="AO9" s="315"/>
      <c r="AP9" s="307">
        <f t="shared" si="6"/>
        <v>20500</v>
      </c>
      <c r="AQ9" s="308">
        <v>20500</v>
      </c>
      <c r="AR9" s="461"/>
      <c r="AS9" s="316"/>
      <c r="AT9" s="309">
        <f t="shared" si="7"/>
        <v>20500</v>
      </c>
      <c r="AU9" s="310">
        <v>20500</v>
      </c>
      <c r="AV9" s="459"/>
      <c r="AW9" s="317"/>
      <c r="AX9" s="311">
        <f t="shared" si="8"/>
        <v>20500</v>
      </c>
      <c r="AY9" s="312">
        <v>20500</v>
      </c>
      <c r="AZ9" s="537"/>
      <c r="BA9" s="318"/>
      <c r="BB9" s="313">
        <f t="shared" si="9"/>
        <v>20500</v>
      </c>
      <c r="BC9" s="124" t="s">
        <v>203</v>
      </c>
      <c r="BD9" s="86" t="s">
        <v>37</v>
      </c>
      <c r="BE9" s="46" t="s">
        <v>37</v>
      </c>
      <c r="BF9" s="235" t="s">
        <v>224</v>
      </c>
      <c r="BG9" s="512"/>
    </row>
    <row r="10" spans="1:61" ht="39.75" customHeight="1">
      <c r="A10" s="535"/>
      <c r="B10" s="280" t="s">
        <v>90</v>
      </c>
      <c r="C10" s="111" t="s">
        <v>91</v>
      </c>
      <c r="D10" s="8" t="s">
        <v>78</v>
      </c>
      <c r="E10" s="8" t="s">
        <v>79</v>
      </c>
      <c r="F10" s="93">
        <v>1</v>
      </c>
      <c r="G10" s="93" t="s">
        <v>221</v>
      </c>
      <c r="H10" s="68" t="s">
        <v>222</v>
      </c>
      <c r="I10" s="8">
        <v>1</v>
      </c>
      <c r="J10" s="9" t="s">
        <v>38</v>
      </c>
      <c r="K10" s="9" t="s">
        <v>35</v>
      </c>
      <c r="L10" s="9" t="s">
        <v>38</v>
      </c>
      <c r="M10" s="9" t="s">
        <v>38</v>
      </c>
      <c r="N10" s="9" t="s">
        <v>35</v>
      </c>
      <c r="O10" s="8" t="s">
        <v>83</v>
      </c>
      <c r="P10" s="21" t="s">
        <v>36</v>
      </c>
      <c r="Q10" s="22"/>
      <c r="R10" s="22"/>
      <c r="S10" s="22">
        <v>1</v>
      </c>
      <c r="T10" s="22"/>
      <c r="U10" s="22"/>
      <c r="V10" s="22"/>
      <c r="W10" s="22"/>
      <c r="X10" s="22"/>
      <c r="Y10" s="22"/>
      <c r="Z10" s="22"/>
      <c r="AA10" s="22"/>
      <c r="AB10" s="22"/>
      <c r="AC10" s="23"/>
      <c r="AD10" s="23"/>
      <c r="AE10" s="180"/>
      <c r="AF10" s="487"/>
      <c r="AG10" s="182"/>
      <c r="AH10" s="181"/>
      <c r="AI10" s="304">
        <v>30</v>
      </c>
      <c r="AJ10" s="452"/>
      <c r="AK10" s="314"/>
      <c r="AL10" s="305">
        <f t="shared" si="5"/>
        <v>30</v>
      </c>
      <c r="AM10" s="306">
        <v>30</v>
      </c>
      <c r="AN10" s="506"/>
      <c r="AO10" s="315"/>
      <c r="AP10" s="307">
        <f t="shared" si="6"/>
        <v>30</v>
      </c>
      <c r="AQ10" s="308">
        <v>30</v>
      </c>
      <c r="AR10" s="461"/>
      <c r="AS10" s="316"/>
      <c r="AT10" s="309">
        <f t="shared" si="7"/>
        <v>30</v>
      </c>
      <c r="AU10" s="310">
        <v>30</v>
      </c>
      <c r="AV10" s="459"/>
      <c r="AW10" s="317"/>
      <c r="AX10" s="311">
        <f t="shared" si="8"/>
        <v>30</v>
      </c>
      <c r="AY10" s="312">
        <v>30</v>
      </c>
      <c r="AZ10" s="537"/>
      <c r="BA10" s="318"/>
      <c r="BB10" s="313">
        <f t="shared" si="9"/>
        <v>30</v>
      </c>
      <c r="BC10" s="124" t="s">
        <v>203</v>
      </c>
      <c r="BD10" s="86" t="s">
        <v>37</v>
      </c>
      <c r="BE10" s="46" t="s">
        <v>37</v>
      </c>
      <c r="BF10" s="235" t="s">
        <v>224</v>
      </c>
      <c r="BG10" s="512"/>
    </row>
    <row r="11" spans="1:61" ht="39.75" customHeight="1">
      <c r="A11" s="535"/>
      <c r="B11" s="280" t="s">
        <v>92</v>
      </c>
      <c r="C11" s="111" t="s">
        <v>93</v>
      </c>
      <c r="D11" s="8" t="s">
        <v>78</v>
      </c>
      <c r="E11" s="8" t="s">
        <v>79</v>
      </c>
      <c r="F11" s="93">
        <v>1</v>
      </c>
      <c r="G11" s="93" t="s">
        <v>221</v>
      </c>
      <c r="H11" s="68" t="s">
        <v>222</v>
      </c>
      <c r="I11" s="8">
        <v>1</v>
      </c>
      <c r="J11" s="9" t="s">
        <v>38</v>
      </c>
      <c r="K11" s="9" t="s">
        <v>35</v>
      </c>
      <c r="L11" s="9" t="s">
        <v>38</v>
      </c>
      <c r="M11" s="9" t="s">
        <v>38</v>
      </c>
      <c r="N11" s="9" t="s">
        <v>35</v>
      </c>
      <c r="O11" s="8" t="s">
        <v>83</v>
      </c>
      <c r="P11" s="21" t="s">
        <v>36</v>
      </c>
      <c r="Q11" s="22"/>
      <c r="R11" s="22"/>
      <c r="S11" s="22">
        <v>1</v>
      </c>
      <c r="T11" s="22"/>
      <c r="U11" s="22"/>
      <c r="V11" s="22"/>
      <c r="W11" s="22"/>
      <c r="X11" s="22"/>
      <c r="Y11" s="22"/>
      <c r="Z11" s="22"/>
      <c r="AA11" s="22"/>
      <c r="AB11" s="22"/>
      <c r="AC11" s="23"/>
      <c r="AD11" s="23"/>
      <c r="AE11" s="180"/>
      <c r="AF11" s="487"/>
      <c r="AG11" s="182"/>
      <c r="AH11" s="181"/>
      <c r="AI11" s="304">
        <v>116340</v>
      </c>
      <c r="AJ11" s="452"/>
      <c r="AK11" s="314"/>
      <c r="AL11" s="305">
        <f t="shared" si="5"/>
        <v>116340</v>
      </c>
      <c r="AM11" s="306">
        <v>116340</v>
      </c>
      <c r="AN11" s="506"/>
      <c r="AO11" s="315"/>
      <c r="AP11" s="307">
        <f t="shared" si="6"/>
        <v>116340</v>
      </c>
      <c r="AQ11" s="308">
        <v>116340</v>
      </c>
      <c r="AR11" s="461"/>
      <c r="AS11" s="316"/>
      <c r="AT11" s="309">
        <f t="shared" si="7"/>
        <v>116340</v>
      </c>
      <c r="AU11" s="310">
        <v>116340</v>
      </c>
      <c r="AV11" s="459"/>
      <c r="AW11" s="317"/>
      <c r="AX11" s="311">
        <f t="shared" si="8"/>
        <v>116340</v>
      </c>
      <c r="AY11" s="312">
        <v>116340</v>
      </c>
      <c r="AZ11" s="537"/>
      <c r="BA11" s="318"/>
      <c r="BB11" s="313">
        <f t="shared" si="9"/>
        <v>116340</v>
      </c>
      <c r="BC11" s="124" t="s">
        <v>203</v>
      </c>
      <c r="BD11" s="88" t="s">
        <v>37</v>
      </c>
      <c r="BE11" s="46" t="s">
        <v>37</v>
      </c>
      <c r="BF11" s="235" t="s">
        <v>224</v>
      </c>
      <c r="BG11" s="512"/>
    </row>
    <row r="12" spans="1:61" ht="39.75" customHeight="1">
      <c r="A12" s="535"/>
      <c r="B12" s="280" t="s">
        <v>94</v>
      </c>
      <c r="C12" s="111" t="s">
        <v>95</v>
      </c>
      <c r="D12" s="8" t="s">
        <v>78</v>
      </c>
      <c r="E12" s="8" t="s">
        <v>79</v>
      </c>
      <c r="F12" s="93">
        <v>1</v>
      </c>
      <c r="G12" s="93" t="s">
        <v>221</v>
      </c>
      <c r="H12" s="68" t="s">
        <v>222</v>
      </c>
      <c r="I12" s="8">
        <v>1</v>
      </c>
      <c r="J12" s="9" t="s">
        <v>38</v>
      </c>
      <c r="K12" s="9" t="s">
        <v>35</v>
      </c>
      <c r="L12" s="9" t="s">
        <v>38</v>
      </c>
      <c r="M12" s="9" t="s">
        <v>38</v>
      </c>
      <c r="N12" s="9" t="s">
        <v>35</v>
      </c>
      <c r="O12" s="8" t="s">
        <v>83</v>
      </c>
      <c r="P12" s="21" t="s">
        <v>36</v>
      </c>
      <c r="Q12" s="22"/>
      <c r="R12" s="22"/>
      <c r="S12" s="22">
        <v>1</v>
      </c>
      <c r="T12" s="22"/>
      <c r="U12" s="22"/>
      <c r="V12" s="22"/>
      <c r="W12" s="22"/>
      <c r="X12" s="22"/>
      <c r="Y12" s="22"/>
      <c r="Z12" s="22"/>
      <c r="AA12" s="22"/>
      <c r="AB12" s="22"/>
      <c r="AC12" s="23"/>
      <c r="AD12" s="23"/>
      <c r="AE12" s="180"/>
      <c r="AF12" s="487"/>
      <c r="AG12" s="182"/>
      <c r="AH12" s="181"/>
      <c r="AI12" s="304">
        <v>35870</v>
      </c>
      <c r="AJ12" s="452"/>
      <c r="AK12" s="314"/>
      <c r="AL12" s="305">
        <f t="shared" si="5"/>
        <v>35870</v>
      </c>
      <c r="AM12" s="306">
        <v>35870</v>
      </c>
      <c r="AN12" s="506"/>
      <c r="AO12" s="315"/>
      <c r="AP12" s="307">
        <f t="shared" si="6"/>
        <v>35870</v>
      </c>
      <c r="AQ12" s="308">
        <v>35870</v>
      </c>
      <c r="AR12" s="461"/>
      <c r="AS12" s="316"/>
      <c r="AT12" s="309">
        <f t="shared" si="7"/>
        <v>35870</v>
      </c>
      <c r="AU12" s="310">
        <v>35870</v>
      </c>
      <c r="AV12" s="459"/>
      <c r="AW12" s="317"/>
      <c r="AX12" s="311">
        <f t="shared" si="8"/>
        <v>35870</v>
      </c>
      <c r="AY12" s="312">
        <v>35870</v>
      </c>
      <c r="AZ12" s="537"/>
      <c r="BA12" s="318"/>
      <c r="BB12" s="313">
        <f t="shared" si="9"/>
        <v>35870</v>
      </c>
      <c r="BC12" s="124" t="s">
        <v>203</v>
      </c>
      <c r="BD12" s="86" t="s">
        <v>37</v>
      </c>
      <c r="BE12" s="46" t="s">
        <v>37</v>
      </c>
      <c r="BF12" s="235" t="s">
        <v>224</v>
      </c>
      <c r="BG12" s="512"/>
    </row>
    <row r="13" spans="1:61" ht="39.75" customHeight="1">
      <c r="A13" s="535"/>
      <c r="B13" s="280" t="s">
        <v>96</v>
      </c>
      <c r="C13" s="111" t="s">
        <v>97</v>
      </c>
      <c r="D13" s="8" t="s">
        <v>78</v>
      </c>
      <c r="E13" s="8" t="s">
        <v>79</v>
      </c>
      <c r="F13" s="93">
        <v>1</v>
      </c>
      <c r="G13" s="93" t="s">
        <v>38</v>
      </c>
      <c r="H13" s="68" t="s">
        <v>222</v>
      </c>
      <c r="I13" s="8">
        <v>1</v>
      </c>
      <c r="J13" s="9" t="s">
        <v>38</v>
      </c>
      <c r="K13" s="9" t="s">
        <v>35</v>
      </c>
      <c r="L13" s="9" t="s">
        <v>38</v>
      </c>
      <c r="M13" s="9" t="s">
        <v>38</v>
      </c>
      <c r="N13" s="9" t="s">
        <v>35</v>
      </c>
      <c r="O13" s="8" t="s">
        <v>83</v>
      </c>
      <c r="P13" s="21" t="s">
        <v>36</v>
      </c>
      <c r="Q13" s="22"/>
      <c r="R13" s="22"/>
      <c r="S13" s="22">
        <v>1</v>
      </c>
      <c r="T13" s="22"/>
      <c r="U13" s="22"/>
      <c r="V13" s="22"/>
      <c r="W13" s="22"/>
      <c r="X13" s="22"/>
      <c r="Y13" s="22"/>
      <c r="Z13" s="22"/>
      <c r="AA13" s="22"/>
      <c r="AB13" s="22"/>
      <c r="AC13" s="23"/>
      <c r="AD13" s="23"/>
      <c r="AE13" s="180"/>
      <c r="AF13" s="487"/>
      <c r="AG13" s="182"/>
      <c r="AH13" s="181"/>
      <c r="AI13" s="304">
        <v>30460</v>
      </c>
      <c r="AJ13" s="452"/>
      <c r="AK13" s="314"/>
      <c r="AL13" s="305">
        <f t="shared" si="5"/>
        <v>30460</v>
      </c>
      <c r="AM13" s="306">
        <v>30460</v>
      </c>
      <c r="AN13" s="506"/>
      <c r="AO13" s="315"/>
      <c r="AP13" s="307">
        <f t="shared" si="6"/>
        <v>30460</v>
      </c>
      <c r="AQ13" s="308">
        <v>30460</v>
      </c>
      <c r="AR13" s="461"/>
      <c r="AS13" s="316"/>
      <c r="AT13" s="309">
        <f t="shared" si="7"/>
        <v>30460</v>
      </c>
      <c r="AU13" s="310">
        <v>30460</v>
      </c>
      <c r="AV13" s="459"/>
      <c r="AW13" s="317"/>
      <c r="AX13" s="311">
        <f t="shared" si="8"/>
        <v>30460</v>
      </c>
      <c r="AY13" s="312">
        <v>30460</v>
      </c>
      <c r="AZ13" s="537"/>
      <c r="BA13" s="318"/>
      <c r="BB13" s="313">
        <f t="shared" si="9"/>
        <v>30460</v>
      </c>
      <c r="BC13" s="124" t="s">
        <v>203</v>
      </c>
      <c r="BD13" s="86" t="s">
        <v>37</v>
      </c>
      <c r="BE13" s="46" t="s">
        <v>37</v>
      </c>
      <c r="BF13" s="235" t="s">
        <v>224</v>
      </c>
      <c r="BG13" s="512"/>
    </row>
    <row r="14" spans="1:61" ht="39.75" customHeight="1">
      <c r="A14" s="535"/>
      <c r="B14" s="280" t="s">
        <v>98</v>
      </c>
      <c r="C14" s="111" t="s">
        <v>99</v>
      </c>
      <c r="D14" s="8" t="s">
        <v>78</v>
      </c>
      <c r="E14" s="8" t="s">
        <v>79</v>
      </c>
      <c r="F14" s="93">
        <v>1</v>
      </c>
      <c r="G14" s="93" t="s">
        <v>38</v>
      </c>
      <c r="H14" s="68" t="s">
        <v>222</v>
      </c>
      <c r="I14" s="8">
        <v>1</v>
      </c>
      <c r="J14" s="9" t="s">
        <v>38</v>
      </c>
      <c r="K14" s="9" t="s">
        <v>35</v>
      </c>
      <c r="L14" s="9" t="s">
        <v>38</v>
      </c>
      <c r="M14" s="9" t="s">
        <v>38</v>
      </c>
      <c r="N14" s="9" t="s">
        <v>35</v>
      </c>
      <c r="O14" s="8" t="s">
        <v>83</v>
      </c>
      <c r="P14" s="21" t="s">
        <v>36</v>
      </c>
      <c r="Q14" s="22"/>
      <c r="R14" s="22"/>
      <c r="S14" s="22">
        <v>1</v>
      </c>
      <c r="T14" s="22"/>
      <c r="U14" s="22"/>
      <c r="V14" s="22"/>
      <c r="W14" s="22"/>
      <c r="X14" s="22"/>
      <c r="Y14" s="22"/>
      <c r="Z14" s="22"/>
      <c r="AA14" s="22"/>
      <c r="AB14" s="22"/>
      <c r="AC14" s="23"/>
      <c r="AD14" s="23"/>
      <c r="AE14" s="180"/>
      <c r="AF14" s="487"/>
      <c r="AG14" s="182"/>
      <c r="AH14" s="181"/>
      <c r="AI14" s="304">
        <v>200</v>
      </c>
      <c r="AJ14" s="452"/>
      <c r="AK14" s="314"/>
      <c r="AL14" s="305">
        <f t="shared" si="5"/>
        <v>200</v>
      </c>
      <c r="AM14" s="306">
        <v>200</v>
      </c>
      <c r="AN14" s="506"/>
      <c r="AO14" s="315"/>
      <c r="AP14" s="307">
        <f t="shared" si="6"/>
        <v>200</v>
      </c>
      <c r="AQ14" s="308">
        <v>200</v>
      </c>
      <c r="AR14" s="461"/>
      <c r="AS14" s="316"/>
      <c r="AT14" s="309">
        <f t="shared" si="7"/>
        <v>200</v>
      </c>
      <c r="AU14" s="310">
        <v>200</v>
      </c>
      <c r="AV14" s="459"/>
      <c r="AW14" s="317"/>
      <c r="AX14" s="311">
        <f t="shared" si="8"/>
        <v>200</v>
      </c>
      <c r="AY14" s="312">
        <v>200</v>
      </c>
      <c r="AZ14" s="537"/>
      <c r="BA14" s="318"/>
      <c r="BB14" s="313">
        <f t="shared" si="9"/>
        <v>200</v>
      </c>
      <c r="BC14" s="124" t="s">
        <v>203</v>
      </c>
      <c r="BD14" s="86" t="s">
        <v>37</v>
      </c>
      <c r="BE14" s="46" t="s">
        <v>37</v>
      </c>
      <c r="BF14" s="235" t="s">
        <v>224</v>
      </c>
      <c r="BG14" s="512"/>
    </row>
    <row r="15" spans="1:61" ht="39.75" customHeight="1">
      <c r="A15" s="535"/>
      <c r="B15" s="280" t="s">
        <v>100</v>
      </c>
      <c r="C15" s="112" t="s">
        <v>101</v>
      </c>
      <c r="D15" s="67" t="s">
        <v>78</v>
      </c>
      <c r="E15" s="16" t="s">
        <v>79</v>
      </c>
      <c r="F15" s="108">
        <v>1</v>
      </c>
      <c r="G15" s="108">
        <v>1</v>
      </c>
      <c r="H15" s="16" t="s">
        <v>38</v>
      </c>
      <c r="I15" s="16" t="s">
        <v>38</v>
      </c>
      <c r="J15" s="6" t="s">
        <v>38</v>
      </c>
      <c r="K15" s="16" t="s">
        <v>38</v>
      </c>
      <c r="L15" s="16" t="s">
        <v>38</v>
      </c>
      <c r="M15" s="6" t="s">
        <v>38</v>
      </c>
      <c r="N15" s="6" t="s">
        <v>38</v>
      </c>
      <c r="O15" s="122" t="s">
        <v>181</v>
      </c>
      <c r="P15" s="24" t="s">
        <v>36</v>
      </c>
      <c r="Q15" s="6"/>
      <c r="R15" s="6"/>
      <c r="S15" s="6">
        <v>1</v>
      </c>
      <c r="T15" s="6"/>
      <c r="U15" s="6"/>
      <c r="V15" s="6"/>
      <c r="W15" s="6"/>
      <c r="X15" s="6"/>
      <c r="Y15" s="6"/>
      <c r="Z15" s="6"/>
      <c r="AA15" s="6"/>
      <c r="AB15" s="6"/>
      <c r="AC15" s="25"/>
      <c r="AD15" s="25"/>
      <c r="AE15" s="183"/>
      <c r="AF15" s="487"/>
      <c r="AG15" s="180"/>
      <c r="AH15" s="181"/>
      <c r="AI15" s="319">
        <v>0</v>
      </c>
      <c r="AJ15" s="452"/>
      <c r="AK15" s="304">
        <v>1500</v>
      </c>
      <c r="AL15" s="305">
        <f t="shared" si="5"/>
        <v>1500</v>
      </c>
      <c r="AM15" s="320">
        <v>0</v>
      </c>
      <c r="AN15" s="506"/>
      <c r="AO15" s="306">
        <v>1500</v>
      </c>
      <c r="AP15" s="307">
        <f t="shared" si="6"/>
        <v>1500</v>
      </c>
      <c r="AQ15" s="321">
        <v>0</v>
      </c>
      <c r="AR15" s="461"/>
      <c r="AS15" s="308">
        <v>1500</v>
      </c>
      <c r="AT15" s="309">
        <f t="shared" si="7"/>
        <v>1500</v>
      </c>
      <c r="AU15" s="322">
        <v>0</v>
      </c>
      <c r="AV15" s="459"/>
      <c r="AW15" s="310">
        <v>1500</v>
      </c>
      <c r="AX15" s="311">
        <f t="shared" si="8"/>
        <v>1500</v>
      </c>
      <c r="AY15" s="323">
        <v>0</v>
      </c>
      <c r="AZ15" s="537"/>
      <c r="BA15" s="312">
        <v>1500</v>
      </c>
      <c r="BB15" s="313">
        <f t="shared" si="9"/>
        <v>1500</v>
      </c>
      <c r="BC15" s="124" t="s">
        <v>203</v>
      </c>
      <c r="BD15" s="88" t="s">
        <v>37</v>
      </c>
      <c r="BE15" s="46" t="s">
        <v>37</v>
      </c>
      <c r="BF15" s="235" t="s">
        <v>224</v>
      </c>
      <c r="BG15" s="512"/>
    </row>
    <row r="16" spans="1:61" ht="39.75" customHeight="1">
      <c r="A16" s="535"/>
      <c r="B16" s="280" t="s">
        <v>102</v>
      </c>
      <c r="C16" s="111" t="s">
        <v>190</v>
      </c>
      <c r="D16" s="8" t="s">
        <v>103</v>
      </c>
      <c r="E16" s="8" t="s">
        <v>104</v>
      </c>
      <c r="F16" s="94">
        <v>1</v>
      </c>
      <c r="G16" s="94">
        <v>1</v>
      </c>
      <c r="H16" s="8" t="s">
        <v>201</v>
      </c>
      <c r="I16" s="8" t="s">
        <v>38</v>
      </c>
      <c r="J16" s="8" t="s">
        <v>38</v>
      </c>
      <c r="K16" s="9" t="s">
        <v>38</v>
      </c>
      <c r="L16" s="9" t="s">
        <v>38</v>
      </c>
      <c r="M16" s="9" t="s">
        <v>38</v>
      </c>
      <c r="N16" s="9" t="s">
        <v>38</v>
      </c>
      <c r="O16" s="8" t="s">
        <v>182</v>
      </c>
      <c r="P16" s="21" t="s">
        <v>179</v>
      </c>
      <c r="Q16" s="22"/>
      <c r="R16" s="22"/>
      <c r="S16" s="22">
        <v>1</v>
      </c>
      <c r="T16" s="22"/>
      <c r="U16" s="22"/>
      <c r="V16" s="22"/>
      <c r="W16" s="22"/>
      <c r="X16" s="22"/>
      <c r="Y16" s="22"/>
      <c r="Z16" s="22"/>
      <c r="AA16" s="22"/>
      <c r="AB16" s="22"/>
      <c r="AC16" s="23"/>
      <c r="AD16" s="23"/>
      <c r="AE16" s="184"/>
      <c r="AF16" s="487"/>
      <c r="AG16" s="180"/>
      <c r="AH16" s="181"/>
      <c r="AI16" s="324">
        <v>0</v>
      </c>
      <c r="AJ16" s="452"/>
      <c r="AK16" s="304">
        <v>200</v>
      </c>
      <c r="AL16" s="305">
        <f t="shared" si="5"/>
        <v>200</v>
      </c>
      <c r="AM16" s="325">
        <v>0</v>
      </c>
      <c r="AN16" s="506"/>
      <c r="AO16" s="306">
        <v>200</v>
      </c>
      <c r="AP16" s="307">
        <f t="shared" si="6"/>
        <v>200</v>
      </c>
      <c r="AQ16" s="326">
        <v>0</v>
      </c>
      <c r="AR16" s="461"/>
      <c r="AS16" s="308">
        <v>200</v>
      </c>
      <c r="AT16" s="309">
        <f t="shared" si="7"/>
        <v>200</v>
      </c>
      <c r="AU16" s="327">
        <v>0</v>
      </c>
      <c r="AV16" s="459"/>
      <c r="AW16" s="310">
        <v>200</v>
      </c>
      <c r="AX16" s="311">
        <f t="shared" si="8"/>
        <v>200</v>
      </c>
      <c r="AY16" s="328">
        <v>0</v>
      </c>
      <c r="AZ16" s="537"/>
      <c r="BA16" s="312">
        <v>200</v>
      </c>
      <c r="BB16" s="313">
        <f t="shared" si="9"/>
        <v>200</v>
      </c>
      <c r="BC16" s="256" t="s">
        <v>203</v>
      </c>
      <c r="BD16" s="86" t="s">
        <v>37</v>
      </c>
      <c r="BE16" s="46" t="s">
        <v>37</v>
      </c>
      <c r="BF16" s="235" t="s">
        <v>224</v>
      </c>
      <c r="BG16" s="512"/>
    </row>
    <row r="17" spans="1:59" ht="39.75" customHeight="1">
      <c r="A17" s="535"/>
      <c r="B17" s="280" t="s">
        <v>105</v>
      </c>
      <c r="C17" s="111" t="s">
        <v>106</v>
      </c>
      <c r="D17" s="8" t="s">
        <v>39</v>
      </c>
      <c r="E17" s="8">
        <v>45</v>
      </c>
      <c r="F17" s="94" t="s">
        <v>151</v>
      </c>
      <c r="G17" s="94" t="s">
        <v>151</v>
      </c>
      <c r="H17" s="8" t="s">
        <v>38</v>
      </c>
      <c r="I17" s="8">
        <v>1</v>
      </c>
      <c r="J17" s="8" t="s">
        <v>40</v>
      </c>
      <c r="K17" s="9" t="s">
        <v>35</v>
      </c>
      <c r="L17" s="9" t="s">
        <v>38</v>
      </c>
      <c r="M17" s="9" t="s">
        <v>38</v>
      </c>
      <c r="N17" s="9" t="s">
        <v>38</v>
      </c>
      <c r="O17" s="8" t="s">
        <v>107</v>
      </c>
      <c r="P17" s="21" t="s">
        <v>36</v>
      </c>
      <c r="Q17" s="22"/>
      <c r="R17" s="22"/>
      <c r="S17" s="22">
        <v>1</v>
      </c>
      <c r="T17" s="22"/>
      <c r="U17" s="22"/>
      <c r="V17" s="22"/>
      <c r="W17" s="22"/>
      <c r="X17" s="22"/>
      <c r="Y17" s="22"/>
      <c r="Z17" s="22"/>
      <c r="AA17" s="22"/>
      <c r="AB17" s="22"/>
      <c r="AC17" s="23"/>
      <c r="AD17" s="23"/>
      <c r="AE17" s="180"/>
      <c r="AF17" s="487"/>
      <c r="AG17" s="185"/>
      <c r="AH17" s="181"/>
      <c r="AI17" s="304">
        <v>289300</v>
      </c>
      <c r="AJ17" s="452"/>
      <c r="AK17" s="329">
        <v>5000</v>
      </c>
      <c r="AL17" s="305">
        <f t="shared" si="5"/>
        <v>294300</v>
      </c>
      <c r="AM17" s="306">
        <v>289300</v>
      </c>
      <c r="AN17" s="506"/>
      <c r="AO17" s="330">
        <v>5000</v>
      </c>
      <c r="AP17" s="307">
        <f t="shared" si="6"/>
        <v>294300</v>
      </c>
      <c r="AQ17" s="308">
        <v>289300</v>
      </c>
      <c r="AR17" s="461"/>
      <c r="AS17" s="331">
        <v>5000</v>
      </c>
      <c r="AT17" s="309">
        <f t="shared" si="7"/>
        <v>294300</v>
      </c>
      <c r="AU17" s="310">
        <v>289300</v>
      </c>
      <c r="AV17" s="459"/>
      <c r="AW17" s="332">
        <v>5000</v>
      </c>
      <c r="AX17" s="311">
        <f t="shared" si="8"/>
        <v>294300</v>
      </c>
      <c r="AY17" s="312">
        <v>289300</v>
      </c>
      <c r="AZ17" s="537"/>
      <c r="BA17" s="333">
        <v>5000</v>
      </c>
      <c r="BB17" s="313">
        <f t="shared" si="9"/>
        <v>294300</v>
      </c>
      <c r="BC17" s="256" t="s">
        <v>203</v>
      </c>
      <c r="BD17" s="86" t="s">
        <v>37</v>
      </c>
      <c r="BE17" s="46" t="s">
        <v>37</v>
      </c>
      <c r="BF17" s="235" t="s">
        <v>224</v>
      </c>
      <c r="BG17" s="512"/>
    </row>
    <row r="18" spans="1:59" ht="39.75" customHeight="1">
      <c r="A18" s="535"/>
      <c r="B18" s="280" t="s">
        <v>108</v>
      </c>
      <c r="C18" s="111" t="s">
        <v>109</v>
      </c>
      <c r="D18" s="8" t="s">
        <v>39</v>
      </c>
      <c r="E18" s="8">
        <v>55</v>
      </c>
      <c r="F18" s="94" t="s">
        <v>151</v>
      </c>
      <c r="G18" s="94" t="s">
        <v>110</v>
      </c>
      <c r="H18" s="8" t="s">
        <v>38</v>
      </c>
      <c r="I18" s="8">
        <v>1</v>
      </c>
      <c r="J18" s="8" t="s">
        <v>40</v>
      </c>
      <c r="K18" s="9" t="s">
        <v>35</v>
      </c>
      <c r="L18" s="9" t="s">
        <v>38</v>
      </c>
      <c r="M18" s="9" t="s">
        <v>38</v>
      </c>
      <c r="N18" s="9" t="s">
        <v>38</v>
      </c>
      <c r="O18" s="17" t="s">
        <v>38</v>
      </c>
      <c r="P18" s="21" t="s">
        <v>36</v>
      </c>
      <c r="Q18" s="22"/>
      <c r="R18" s="22"/>
      <c r="S18" s="22">
        <v>1</v>
      </c>
      <c r="T18" s="22"/>
      <c r="U18" s="22"/>
      <c r="V18" s="22"/>
      <c r="W18" s="22"/>
      <c r="X18" s="22"/>
      <c r="Y18" s="22"/>
      <c r="Z18" s="22"/>
      <c r="AA18" s="22"/>
      <c r="AB18" s="22"/>
      <c r="AC18" s="23"/>
      <c r="AD18" s="23"/>
      <c r="AE18" s="180"/>
      <c r="AF18" s="487"/>
      <c r="AG18" s="186"/>
      <c r="AH18" s="181"/>
      <c r="AI18" s="304">
        <v>265610</v>
      </c>
      <c r="AJ18" s="452"/>
      <c r="AK18" s="334">
        <v>2000</v>
      </c>
      <c r="AL18" s="305">
        <f t="shared" si="5"/>
        <v>267610</v>
      </c>
      <c r="AM18" s="306">
        <v>265610</v>
      </c>
      <c r="AN18" s="506"/>
      <c r="AO18" s="335">
        <v>2000</v>
      </c>
      <c r="AP18" s="307">
        <f t="shared" si="6"/>
        <v>267610</v>
      </c>
      <c r="AQ18" s="308">
        <v>265610</v>
      </c>
      <c r="AR18" s="461"/>
      <c r="AS18" s="336">
        <v>2000</v>
      </c>
      <c r="AT18" s="309">
        <f t="shared" si="7"/>
        <v>267610</v>
      </c>
      <c r="AU18" s="310">
        <v>265610</v>
      </c>
      <c r="AV18" s="459"/>
      <c r="AW18" s="337">
        <v>2000</v>
      </c>
      <c r="AX18" s="311">
        <f t="shared" si="8"/>
        <v>267610</v>
      </c>
      <c r="AY18" s="312">
        <v>265610</v>
      </c>
      <c r="AZ18" s="537"/>
      <c r="BA18" s="338">
        <v>2000</v>
      </c>
      <c r="BB18" s="313">
        <f t="shared" si="9"/>
        <v>267610</v>
      </c>
      <c r="BC18" s="256" t="s">
        <v>203</v>
      </c>
      <c r="BD18" s="86" t="s">
        <v>37</v>
      </c>
      <c r="BE18" s="46" t="s">
        <v>37</v>
      </c>
      <c r="BF18" s="235" t="s">
        <v>224</v>
      </c>
      <c r="BG18" s="512"/>
    </row>
    <row r="19" spans="1:59" ht="39.75" customHeight="1">
      <c r="A19" s="535"/>
      <c r="B19" s="280" t="s">
        <v>111</v>
      </c>
      <c r="C19" s="111" t="s">
        <v>112</v>
      </c>
      <c r="D19" s="8" t="s">
        <v>39</v>
      </c>
      <c r="E19" s="8">
        <v>55</v>
      </c>
      <c r="F19" s="94" t="s">
        <v>110</v>
      </c>
      <c r="G19" s="94" t="s">
        <v>110</v>
      </c>
      <c r="H19" s="8" t="s">
        <v>38</v>
      </c>
      <c r="I19" s="8">
        <v>1</v>
      </c>
      <c r="J19" s="8" t="s">
        <v>40</v>
      </c>
      <c r="K19" s="9" t="s">
        <v>35</v>
      </c>
      <c r="L19" s="9" t="s">
        <v>38</v>
      </c>
      <c r="M19" s="9" t="s">
        <v>38</v>
      </c>
      <c r="N19" s="9" t="s">
        <v>38</v>
      </c>
      <c r="O19" s="9" t="s">
        <v>38</v>
      </c>
      <c r="P19" s="21" t="s">
        <v>36</v>
      </c>
      <c r="Q19" s="22"/>
      <c r="R19" s="22"/>
      <c r="S19" s="22">
        <v>1</v>
      </c>
      <c r="T19" s="22"/>
      <c r="U19" s="22"/>
      <c r="V19" s="22"/>
      <c r="W19" s="22"/>
      <c r="X19" s="22"/>
      <c r="Y19" s="22"/>
      <c r="Z19" s="22"/>
      <c r="AA19" s="22"/>
      <c r="AB19" s="22"/>
      <c r="AC19" s="23"/>
      <c r="AD19" s="23"/>
      <c r="AE19" s="180"/>
      <c r="AF19" s="487"/>
      <c r="AG19" s="187"/>
      <c r="AH19" s="181"/>
      <c r="AI19" s="304">
        <v>265770</v>
      </c>
      <c r="AJ19" s="452"/>
      <c r="AK19" s="339">
        <v>1500</v>
      </c>
      <c r="AL19" s="305">
        <f t="shared" si="5"/>
        <v>267270</v>
      </c>
      <c r="AM19" s="306">
        <v>265770</v>
      </c>
      <c r="AN19" s="506"/>
      <c r="AO19" s="340">
        <v>1500</v>
      </c>
      <c r="AP19" s="307">
        <f t="shared" si="6"/>
        <v>267270</v>
      </c>
      <c r="AQ19" s="308">
        <v>265770</v>
      </c>
      <c r="AR19" s="461"/>
      <c r="AS19" s="341">
        <v>1500</v>
      </c>
      <c r="AT19" s="309">
        <f t="shared" si="7"/>
        <v>267270</v>
      </c>
      <c r="AU19" s="310">
        <v>265770</v>
      </c>
      <c r="AV19" s="459"/>
      <c r="AW19" s="342">
        <v>1500</v>
      </c>
      <c r="AX19" s="311">
        <f t="shared" si="8"/>
        <v>267270</v>
      </c>
      <c r="AY19" s="312">
        <v>265770</v>
      </c>
      <c r="AZ19" s="537"/>
      <c r="BA19" s="343">
        <v>1500</v>
      </c>
      <c r="BB19" s="313">
        <f t="shared" si="9"/>
        <v>267270</v>
      </c>
      <c r="BC19" s="256" t="s">
        <v>203</v>
      </c>
      <c r="BD19" s="88" t="s">
        <v>37</v>
      </c>
      <c r="BE19" s="46" t="s">
        <v>37</v>
      </c>
      <c r="BF19" s="235" t="s">
        <v>224</v>
      </c>
      <c r="BG19" s="512"/>
    </row>
    <row r="20" spans="1:59" ht="39.75" customHeight="1">
      <c r="A20" s="535"/>
      <c r="B20" s="280" t="s">
        <v>113</v>
      </c>
      <c r="C20" s="113" t="s">
        <v>114</v>
      </c>
      <c r="D20" s="9" t="s">
        <v>41</v>
      </c>
      <c r="E20" s="9" t="s">
        <v>42</v>
      </c>
      <c r="F20" s="93">
        <v>2</v>
      </c>
      <c r="G20" s="93">
        <v>2</v>
      </c>
      <c r="H20" s="8" t="s">
        <v>201</v>
      </c>
      <c r="I20" s="8" t="s">
        <v>38</v>
      </c>
      <c r="J20" s="8" t="s">
        <v>38</v>
      </c>
      <c r="K20" s="9" t="s">
        <v>38</v>
      </c>
      <c r="L20" s="9" t="s">
        <v>38</v>
      </c>
      <c r="M20" s="9" t="s">
        <v>38</v>
      </c>
      <c r="N20" s="9" t="s">
        <v>38</v>
      </c>
      <c r="O20" s="8" t="s">
        <v>43</v>
      </c>
      <c r="P20" s="21" t="s">
        <v>36</v>
      </c>
      <c r="Q20" s="22"/>
      <c r="R20" s="22"/>
      <c r="S20" s="22">
        <v>1</v>
      </c>
      <c r="T20" s="22"/>
      <c r="U20" s="22"/>
      <c r="V20" s="22"/>
      <c r="W20" s="22"/>
      <c r="X20" s="22"/>
      <c r="Y20" s="22"/>
      <c r="Z20" s="22"/>
      <c r="AA20" s="22"/>
      <c r="AB20" s="22"/>
      <c r="AC20" s="23"/>
      <c r="AD20" s="23"/>
      <c r="AE20" s="180"/>
      <c r="AF20" s="487"/>
      <c r="AG20" s="180"/>
      <c r="AH20" s="181"/>
      <c r="AI20" s="304">
        <v>289300</v>
      </c>
      <c r="AJ20" s="452"/>
      <c r="AK20" s="304">
        <v>3000</v>
      </c>
      <c r="AL20" s="305">
        <f t="shared" si="5"/>
        <v>292300</v>
      </c>
      <c r="AM20" s="306">
        <v>289300</v>
      </c>
      <c r="AN20" s="506"/>
      <c r="AO20" s="306">
        <v>3000</v>
      </c>
      <c r="AP20" s="307">
        <f t="shared" si="6"/>
        <v>292300</v>
      </c>
      <c r="AQ20" s="308">
        <v>289300</v>
      </c>
      <c r="AR20" s="461"/>
      <c r="AS20" s="308">
        <v>3000</v>
      </c>
      <c r="AT20" s="309">
        <f t="shared" si="7"/>
        <v>292300</v>
      </c>
      <c r="AU20" s="310">
        <v>289300</v>
      </c>
      <c r="AV20" s="459"/>
      <c r="AW20" s="310">
        <v>3000</v>
      </c>
      <c r="AX20" s="311">
        <f t="shared" si="8"/>
        <v>292300</v>
      </c>
      <c r="AY20" s="312">
        <v>289300</v>
      </c>
      <c r="AZ20" s="537"/>
      <c r="BA20" s="312">
        <v>3000</v>
      </c>
      <c r="BB20" s="313">
        <f t="shared" si="9"/>
        <v>292300</v>
      </c>
      <c r="BC20" s="256" t="s">
        <v>203</v>
      </c>
      <c r="BD20" s="86" t="s">
        <v>37</v>
      </c>
      <c r="BE20" s="46" t="s">
        <v>37</v>
      </c>
      <c r="BF20" s="235" t="s">
        <v>224</v>
      </c>
      <c r="BG20" s="512"/>
    </row>
    <row r="21" spans="1:59" ht="39.75" customHeight="1">
      <c r="A21" s="535"/>
      <c r="B21" s="280" t="s">
        <v>115</v>
      </c>
      <c r="C21" s="111" t="s">
        <v>116</v>
      </c>
      <c r="D21" s="8" t="s">
        <v>78</v>
      </c>
      <c r="E21" s="8" t="s">
        <v>79</v>
      </c>
      <c r="F21" s="94">
        <v>1</v>
      </c>
      <c r="G21" s="94" t="s">
        <v>38</v>
      </c>
      <c r="H21" s="68" t="s">
        <v>222</v>
      </c>
      <c r="I21" s="8">
        <v>1</v>
      </c>
      <c r="J21" s="8" t="s">
        <v>38</v>
      </c>
      <c r="K21" s="9" t="s">
        <v>35</v>
      </c>
      <c r="L21" s="9" t="s">
        <v>38</v>
      </c>
      <c r="M21" s="9" t="s">
        <v>38</v>
      </c>
      <c r="N21" s="9" t="s">
        <v>35</v>
      </c>
      <c r="O21" s="8" t="s">
        <v>183</v>
      </c>
      <c r="P21" s="21" t="s">
        <v>36</v>
      </c>
      <c r="Q21" s="22"/>
      <c r="R21" s="22"/>
      <c r="S21" s="22">
        <v>1</v>
      </c>
      <c r="T21" s="22"/>
      <c r="U21" s="22"/>
      <c r="V21" s="22"/>
      <c r="W21" s="22"/>
      <c r="X21" s="22"/>
      <c r="Y21" s="22"/>
      <c r="Z21" s="22"/>
      <c r="AA21" s="22"/>
      <c r="AB21" s="22"/>
      <c r="AC21" s="23"/>
      <c r="AD21" s="23"/>
      <c r="AE21" s="180"/>
      <c r="AF21" s="487"/>
      <c r="AG21" s="188"/>
      <c r="AH21" s="181"/>
      <c r="AI21" s="304">
        <v>56410</v>
      </c>
      <c r="AJ21" s="452"/>
      <c r="AK21" s="344">
        <v>700</v>
      </c>
      <c r="AL21" s="305">
        <f t="shared" si="5"/>
        <v>57110</v>
      </c>
      <c r="AM21" s="306">
        <v>56410</v>
      </c>
      <c r="AN21" s="506"/>
      <c r="AO21" s="345">
        <v>700</v>
      </c>
      <c r="AP21" s="307">
        <f t="shared" si="6"/>
        <v>57110</v>
      </c>
      <c r="AQ21" s="308">
        <v>56410</v>
      </c>
      <c r="AR21" s="461"/>
      <c r="AS21" s="346">
        <v>700</v>
      </c>
      <c r="AT21" s="309">
        <f t="shared" si="7"/>
        <v>57110</v>
      </c>
      <c r="AU21" s="310">
        <v>56410</v>
      </c>
      <c r="AV21" s="459"/>
      <c r="AW21" s="347">
        <v>700</v>
      </c>
      <c r="AX21" s="311">
        <f t="shared" si="8"/>
        <v>57110</v>
      </c>
      <c r="AY21" s="312">
        <v>56410</v>
      </c>
      <c r="AZ21" s="537"/>
      <c r="BA21" s="348">
        <v>700</v>
      </c>
      <c r="BB21" s="313">
        <f t="shared" si="9"/>
        <v>57110</v>
      </c>
      <c r="BC21" s="256" t="s">
        <v>203</v>
      </c>
      <c r="BD21" s="86" t="s">
        <v>37</v>
      </c>
      <c r="BE21" s="46" t="s">
        <v>37</v>
      </c>
      <c r="BF21" s="235" t="s">
        <v>224</v>
      </c>
      <c r="BG21" s="512"/>
    </row>
    <row r="22" spans="1:59" ht="39.75" customHeight="1">
      <c r="A22" s="535"/>
      <c r="B22" s="280" t="s">
        <v>152</v>
      </c>
      <c r="C22" s="111" t="s">
        <v>117</v>
      </c>
      <c r="D22" s="8" t="s">
        <v>78</v>
      </c>
      <c r="E22" s="8" t="s">
        <v>79</v>
      </c>
      <c r="F22" s="94">
        <v>1</v>
      </c>
      <c r="G22" s="94" t="s">
        <v>38</v>
      </c>
      <c r="H22" s="68" t="s">
        <v>222</v>
      </c>
      <c r="I22" s="8">
        <v>1</v>
      </c>
      <c r="J22" s="8" t="s">
        <v>38</v>
      </c>
      <c r="K22" s="9" t="s">
        <v>35</v>
      </c>
      <c r="L22" s="9" t="s">
        <v>38</v>
      </c>
      <c r="M22" s="9" t="s">
        <v>38</v>
      </c>
      <c r="N22" s="9" t="s">
        <v>35</v>
      </c>
      <c r="O22" s="8" t="s">
        <v>83</v>
      </c>
      <c r="P22" s="21" t="s">
        <v>36</v>
      </c>
      <c r="Q22" s="22"/>
      <c r="R22" s="22"/>
      <c r="S22" s="22">
        <v>1</v>
      </c>
      <c r="T22" s="22"/>
      <c r="U22" s="22"/>
      <c r="V22" s="22"/>
      <c r="W22" s="22"/>
      <c r="X22" s="22"/>
      <c r="Y22" s="22"/>
      <c r="Z22" s="22"/>
      <c r="AA22" s="22"/>
      <c r="AB22" s="22"/>
      <c r="AC22" s="23"/>
      <c r="AD22" s="23"/>
      <c r="AE22" s="180"/>
      <c r="AF22" s="487"/>
      <c r="AG22" s="180"/>
      <c r="AH22" s="181"/>
      <c r="AI22" s="304">
        <v>56410</v>
      </c>
      <c r="AJ22" s="452"/>
      <c r="AK22" s="304">
        <v>700</v>
      </c>
      <c r="AL22" s="305">
        <f t="shared" si="5"/>
        <v>57110</v>
      </c>
      <c r="AM22" s="306">
        <v>56410</v>
      </c>
      <c r="AN22" s="506"/>
      <c r="AO22" s="306">
        <v>700</v>
      </c>
      <c r="AP22" s="307">
        <f t="shared" si="6"/>
        <v>57110</v>
      </c>
      <c r="AQ22" s="308">
        <v>56410</v>
      </c>
      <c r="AR22" s="461"/>
      <c r="AS22" s="308">
        <v>700</v>
      </c>
      <c r="AT22" s="309">
        <f t="shared" si="7"/>
        <v>57110</v>
      </c>
      <c r="AU22" s="310">
        <v>56410</v>
      </c>
      <c r="AV22" s="459"/>
      <c r="AW22" s="310">
        <v>700</v>
      </c>
      <c r="AX22" s="311">
        <f t="shared" si="8"/>
        <v>57110</v>
      </c>
      <c r="AY22" s="312">
        <v>56410</v>
      </c>
      <c r="AZ22" s="537"/>
      <c r="BA22" s="312">
        <v>700</v>
      </c>
      <c r="BB22" s="313">
        <f t="shared" si="9"/>
        <v>57110</v>
      </c>
      <c r="BC22" s="256" t="s">
        <v>203</v>
      </c>
      <c r="BD22" s="86" t="s">
        <v>37</v>
      </c>
      <c r="BE22" s="46" t="s">
        <v>37</v>
      </c>
      <c r="BF22" s="235" t="s">
        <v>224</v>
      </c>
      <c r="BG22" s="512"/>
    </row>
    <row r="23" spans="1:59" ht="39.75" customHeight="1">
      <c r="A23" s="535"/>
      <c r="B23" s="280" t="s">
        <v>118</v>
      </c>
      <c r="C23" s="111" t="s">
        <v>119</v>
      </c>
      <c r="D23" s="8" t="s">
        <v>39</v>
      </c>
      <c r="E23" s="8">
        <v>55</v>
      </c>
      <c r="F23" s="94" t="s">
        <v>110</v>
      </c>
      <c r="G23" s="94" t="s">
        <v>110</v>
      </c>
      <c r="H23" s="8" t="s">
        <v>38</v>
      </c>
      <c r="I23" s="8">
        <v>1</v>
      </c>
      <c r="J23" s="8" t="s">
        <v>40</v>
      </c>
      <c r="K23" s="9" t="s">
        <v>35</v>
      </c>
      <c r="L23" s="9" t="s">
        <v>38</v>
      </c>
      <c r="M23" s="9" t="s">
        <v>38</v>
      </c>
      <c r="N23" s="9" t="s">
        <v>35</v>
      </c>
      <c r="O23" s="9" t="s">
        <v>38</v>
      </c>
      <c r="P23" s="21" t="s">
        <v>36</v>
      </c>
      <c r="Q23" s="22"/>
      <c r="R23" s="22"/>
      <c r="S23" s="22">
        <v>1</v>
      </c>
      <c r="T23" s="22"/>
      <c r="U23" s="22"/>
      <c r="V23" s="22"/>
      <c r="W23" s="22"/>
      <c r="X23" s="22"/>
      <c r="Y23" s="22"/>
      <c r="Z23" s="22"/>
      <c r="AA23" s="22"/>
      <c r="AB23" s="22"/>
      <c r="AC23" s="23"/>
      <c r="AD23" s="23"/>
      <c r="AE23" s="180"/>
      <c r="AF23" s="487"/>
      <c r="AG23" s="180"/>
      <c r="AH23" s="181"/>
      <c r="AI23" s="304">
        <v>56410</v>
      </c>
      <c r="AJ23" s="452"/>
      <c r="AK23" s="304">
        <v>700</v>
      </c>
      <c r="AL23" s="305">
        <f t="shared" si="5"/>
        <v>57110</v>
      </c>
      <c r="AM23" s="306">
        <v>56410</v>
      </c>
      <c r="AN23" s="506"/>
      <c r="AO23" s="306">
        <v>700</v>
      </c>
      <c r="AP23" s="307">
        <f t="shared" si="6"/>
        <v>57110</v>
      </c>
      <c r="AQ23" s="308">
        <v>56410</v>
      </c>
      <c r="AR23" s="461"/>
      <c r="AS23" s="308">
        <v>700</v>
      </c>
      <c r="AT23" s="309">
        <f t="shared" si="7"/>
        <v>57110</v>
      </c>
      <c r="AU23" s="310">
        <v>56410</v>
      </c>
      <c r="AV23" s="459"/>
      <c r="AW23" s="310">
        <v>700</v>
      </c>
      <c r="AX23" s="311">
        <f t="shared" si="8"/>
        <v>57110</v>
      </c>
      <c r="AY23" s="312">
        <v>56410</v>
      </c>
      <c r="AZ23" s="537"/>
      <c r="BA23" s="312">
        <v>700</v>
      </c>
      <c r="BB23" s="313">
        <f t="shared" si="9"/>
        <v>57110</v>
      </c>
      <c r="BC23" s="256" t="s">
        <v>203</v>
      </c>
      <c r="BD23" s="86" t="s">
        <v>37</v>
      </c>
      <c r="BE23" s="254" t="s">
        <v>37</v>
      </c>
      <c r="BF23" s="235" t="s">
        <v>224</v>
      </c>
      <c r="BG23" s="512"/>
    </row>
    <row r="24" spans="1:59" ht="39.75" customHeight="1">
      <c r="A24" s="535"/>
      <c r="B24" s="281" t="s">
        <v>120</v>
      </c>
      <c r="C24" s="114" t="s">
        <v>121</v>
      </c>
      <c r="D24" s="57" t="s">
        <v>41</v>
      </c>
      <c r="E24" s="57" t="s">
        <v>42</v>
      </c>
      <c r="F24" s="95">
        <v>2</v>
      </c>
      <c r="G24" s="95">
        <v>2</v>
      </c>
      <c r="H24" s="18" t="s">
        <v>38</v>
      </c>
      <c r="I24" s="18" t="s">
        <v>38</v>
      </c>
      <c r="J24" s="18" t="s">
        <v>38</v>
      </c>
      <c r="K24" s="57" t="s">
        <v>38</v>
      </c>
      <c r="L24" s="57" t="s">
        <v>38</v>
      </c>
      <c r="M24" s="57" t="s">
        <v>38</v>
      </c>
      <c r="N24" s="57" t="s">
        <v>38</v>
      </c>
      <c r="O24" s="18" t="s">
        <v>43</v>
      </c>
      <c r="P24" s="26" t="s">
        <v>36</v>
      </c>
      <c r="Q24" s="27"/>
      <c r="R24" s="27"/>
      <c r="S24" s="27">
        <v>1</v>
      </c>
      <c r="T24" s="27"/>
      <c r="U24" s="27"/>
      <c r="V24" s="27"/>
      <c r="W24" s="27"/>
      <c r="X24" s="27"/>
      <c r="Y24" s="27"/>
      <c r="Z24" s="27"/>
      <c r="AA24" s="27"/>
      <c r="AB24" s="27"/>
      <c r="AC24" s="28"/>
      <c r="AD24" s="28"/>
      <c r="AE24" s="189"/>
      <c r="AF24" s="488"/>
      <c r="AG24" s="189"/>
      <c r="AH24" s="190"/>
      <c r="AI24" s="304">
        <v>56410</v>
      </c>
      <c r="AJ24" s="453"/>
      <c r="AK24" s="349">
        <v>700</v>
      </c>
      <c r="AL24" s="350">
        <f t="shared" si="5"/>
        <v>57110</v>
      </c>
      <c r="AM24" s="306">
        <v>56410</v>
      </c>
      <c r="AN24" s="507"/>
      <c r="AO24" s="351">
        <v>700</v>
      </c>
      <c r="AP24" s="352">
        <f t="shared" si="6"/>
        <v>57110</v>
      </c>
      <c r="AQ24" s="308">
        <v>56410</v>
      </c>
      <c r="AR24" s="462"/>
      <c r="AS24" s="353">
        <v>700</v>
      </c>
      <c r="AT24" s="354">
        <f t="shared" si="7"/>
        <v>57110</v>
      </c>
      <c r="AU24" s="310">
        <v>56410</v>
      </c>
      <c r="AV24" s="460"/>
      <c r="AW24" s="355">
        <v>700</v>
      </c>
      <c r="AX24" s="356">
        <f t="shared" si="8"/>
        <v>57110</v>
      </c>
      <c r="AY24" s="312">
        <v>56410</v>
      </c>
      <c r="AZ24" s="538"/>
      <c r="BA24" s="357">
        <v>700</v>
      </c>
      <c r="BB24" s="358">
        <f t="shared" si="9"/>
        <v>57110</v>
      </c>
      <c r="BC24" s="257" t="s">
        <v>203</v>
      </c>
      <c r="BD24" s="89" t="s">
        <v>37</v>
      </c>
      <c r="BE24" s="254" t="s">
        <v>37</v>
      </c>
      <c r="BF24" s="236" t="s">
        <v>224</v>
      </c>
      <c r="BG24" s="513"/>
    </row>
    <row r="25" spans="1:59" ht="39.75" customHeight="1">
      <c r="A25" s="517">
        <v>2</v>
      </c>
      <c r="B25" s="282" t="s">
        <v>171</v>
      </c>
      <c r="C25" s="115" t="s">
        <v>173</v>
      </c>
      <c r="D25" s="10" t="s">
        <v>122</v>
      </c>
      <c r="E25" s="10" t="s">
        <v>38</v>
      </c>
      <c r="F25" s="91">
        <v>1</v>
      </c>
      <c r="G25" s="91" t="s">
        <v>38</v>
      </c>
      <c r="H25" s="10" t="s">
        <v>38</v>
      </c>
      <c r="I25" s="10" t="s">
        <v>38</v>
      </c>
      <c r="J25" s="10" t="s">
        <v>38</v>
      </c>
      <c r="K25" s="17" t="s">
        <v>38</v>
      </c>
      <c r="L25" s="17" t="s">
        <v>38</v>
      </c>
      <c r="M25" s="17" t="s">
        <v>38</v>
      </c>
      <c r="N25" s="17" t="s">
        <v>38</v>
      </c>
      <c r="O25" s="10" t="s">
        <v>38</v>
      </c>
      <c r="P25" s="29" t="s">
        <v>36</v>
      </c>
      <c r="Q25" s="30"/>
      <c r="R25" s="30"/>
      <c r="S25" s="30">
        <v>1</v>
      </c>
      <c r="T25" s="30"/>
      <c r="U25" s="30"/>
      <c r="V25" s="30"/>
      <c r="W25" s="30"/>
      <c r="X25" s="30"/>
      <c r="Y25" s="30"/>
      <c r="Z25" s="30"/>
      <c r="AA25" s="30"/>
      <c r="AB25" s="30"/>
      <c r="AC25" s="31"/>
      <c r="AD25" s="31"/>
      <c r="AE25" s="177"/>
      <c r="AF25" s="493"/>
      <c r="AG25" s="188"/>
      <c r="AH25" s="191"/>
      <c r="AI25" s="289">
        <v>300</v>
      </c>
      <c r="AJ25" s="454"/>
      <c r="AK25" s="344"/>
      <c r="AL25" s="359">
        <f t="shared" si="5"/>
        <v>300</v>
      </c>
      <c r="AM25" s="292">
        <v>300</v>
      </c>
      <c r="AN25" s="500"/>
      <c r="AO25" s="345"/>
      <c r="AP25" s="360">
        <f t="shared" si="6"/>
        <v>300</v>
      </c>
      <c r="AQ25" s="295">
        <v>300</v>
      </c>
      <c r="AR25" s="469"/>
      <c r="AS25" s="346"/>
      <c r="AT25" s="361">
        <f t="shared" si="7"/>
        <v>300</v>
      </c>
      <c r="AU25" s="298">
        <v>300</v>
      </c>
      <c r="AV25" s="571"/>
      <c r="AW25" s="347"/>
      <c r="AX25" s="362">
        <f t="shared" si="8"/>
        <v>300</v>
      </c>
      <c r="AY25" s="301">
        <v>300</v>
      </c>
      <c r="AZ25" s="569"/>
      <c r="BA25" s="348"/>
      <c r="BB25" s="363">
        <f t="shared" si="9"/>
        <v>300</v>
      </c>
      <c r="BC25" s="258" t="s">
        <v>203</v>
      </c>
      <c r="BD25" s="135" t="s">
        <v>37</v>
      </c>
      <c r="BE25" s="239" t="s">
        <v>37</v>
      </c>
      <c r="BF25" s="237" t="s">
        <v>224</v>
      </c>
      <c r="BG25" s="106"/>
    </row>
    <row r="26" spans="1:59" ht="85.2" customHeight="1">
      <c r="A26" s="567"/>
      <c r="B26" s="283" t="s">
        <v>172</v>
      </c>
      <c r="C26" s="116" t="s">
        <v>123</v>
      </c>
      <c r="D26" s="20" t="s">
        <v>175</v>
      </c>
      <c r="E26" s="20">
        <v>45</v>
      </c>
      <c r="F26" s="96">
        <v>1</v>
      </c>
      <c r="G26" s="96">
        <v>1</v>
      </c>
      <c r="H26" s="20" t="s">
        <v>38</v>
      </c>
      <c r="I26" s="20">
        <v>1</v>
      </c>
      <c r="J26" s="20" t="s">
        <v>153</v>
      </c>
      <c r="K26" s="12" t="s">
        <v>35</v>
      </c>
      <c r="L26" s="12" t="s">
        <v>38</v>
      </c>
      <c r="M26" s="12" t="s">
        <v>38</v>
      </c>
      <c r="N26" s="12" t="s">
        <v>38</v>
      </c>
      <c r="O26" s="20" t="s">
        <v>175</v>
      </c>
      <c r="P26" s="32" t="s">
        <v>125</v>
      </c>
      <c r="Q26" s="33"/>
      <c r="R26" s="33"/>
      <c r="S26" s="22">
        <v>1</v>
      </c>
      <c r="T26" s="33"/>
      <c r="U26" s="33"/>
      <c r="V26" s="33"/>
      <c r="W26" s="33"/>
      <c r="X26" s="33"/>
      <c r="Y26" s="33"/>
      <c r="Z26" s="33"/>
      <c r="AA26" s="33"/>
      <c r="AB26" s="33"/>
      <c r="AC26" s="34"/>
      <c r="AD26" s="34"/>
      <c r="AE26" s="180"/>
      <c r="AF26" s="494"/>
      <c r="AG26" s="192"/>
      <c r="AH26" s="193"/>
      <c r="AI26" s="304">
        <v>289300</v>
      </c>
      <c r="AJ26" s="455"/>
      <c r="AK26" s="364">
        <v>2500</v>
      </c>
      <c r="AL26" s="365">
        <f>AI26+AK26</f>
        <v>291800</v>
      </c>
      <c r="AM26" s="306">
        <v>289300</v>
      </c>
      <c r="AN26" s="501"/>
      <c r="AO26" s="366">
        <v>2500</v>
      </c>
      <c r="AP26" s="367">
        <f>AM26+AO26</f>
        <v>291800</v>
      </c>
      <c r="AQ26" s="308">
        <v>289300</v>
      </c>
      <c r="AR26" s="470"/>
      <c r="AS26" s="368">
        <v>2500</v>
      </c>
      <c r="AT26" s="369">
        <f>AQ26+AS26</f>
        <v>291800</v>
      </c>
      <c r="AU26" s="310">
        <v>289300</v>
      </c>
      <c r="AV26" s="572"/>
      <c r="AW26" s="370">
        <v>2500</v>
      </c>
      <c r="AX26" s="371">
        <f>AU26+AW26</f>
        <v>291800</v>
      </c>
      <c r="AY26" s="312">
        <v>289300</v>
      </c>
      <c r="AZ26" s="570"/>
      <c r="BA26" s="372">
        <v>2500</v>
      </c>
      <c r="BB26" s="373">
        <f>AY26+BA26</f>
        <v>291800</v>
      </c>
      <c r="BC26" s="256" t="s">
        <v>203</v>
      </c>
      <c r="BD26" s="88" t="s">
        <v>37</v>
      </c>
      <c r="BE26" s="254" t="s">
        <v>37</v>
      </c>
      <c r="BF26" s="233" t="s">
        <v>224</v>
      </c>
      <c r="BG26" s="85" t="s">
        <v>197</v>
      </c>
    </row>
    <row r="27" spans="1:59" ht="39.75" customHeight="1">
      <c r="A27" s="567"/>
      <c r="B27" s="284" t="s">
        <v>169</v>
      </c>
      <c r="C27" s="117" t="s">
        <v>170</v>
      </c>
      <c r="D27" s="11" t="s">
        <v>124</v>
      </c>
      <c r="E27" s="11">
        <v>55</v>
      </c>
      <c r="F27" s="97">
        <v>2</v>
      </c>
      <c r="G27" s="97">
        <v>2</v>
      </c>
      <c r="H27" s="11" t="s">
        <v>38</v>
      </c>
      <c r="I27" s="11" t="s">
        <v>38</v>
      </c>
      <c r="J27" s="11" t="s">
        <v>38</v>
      </c>
      <c r="K27" s="14" t="s">
        <v>38</v>
      </c>
      <c r="L27" s="14" t="s">
        <v>38</v>
      </c>
      <c r="M27" s="14" t="s">
        <v>38</v>
      </c>
      <c r="N27" s="14" t="s">
        <v>38</v>
      </c>
      <c r="O27" s="11" t="s">
        <v>38</v>
      </c>
      <c r="P27" s="35" t="s">
        <v>125</v>
      </c>
      <c r="Q27" s="36"/>
      <c r="R27" s="36"/>
      <c r="S27" s="36">
        <v>1</v>
      </c>
      <c r="T27" s="36"/>
      <c r="U27" s="36"/>
      <c r="V27" s="36"/>
      <c r="W27" s="36"/>
      <c r="X27" s="36"/>
      <c r="Y27" s="36"/>
      <c r="Z27" s="36"/>
      <c r="AA27" s="36"/>
      <c r="AB27" s="36"/>
      <c r="AC27" s="37"/>
      <c r="AD27" s="37"/>
      <c r="AE27" s="189"/>
      <c r="AF27" s="194"/>
      <c r="AG27" s="195"/>
      <c r="AH27" s="190"/>
      <c r="AI27" s="349"/>
      <c r="AJ27" s="374"/>
      <c r="AK27" s="375">
        <v>300</v>
      </c>
      <c r="AL27" s="350">
        <f>AI27+AK27</f>
        <v>300</v>
      </c>
      <c r="AM27" s="351"/>
      <c r="AN27" s="376"/>
      <c r="AO27" s="377">
        <v>300</v>
      </c>
      <c r="AP27" s="352">
        <f>AM27+AO27</f>
        <v>300</v>
      </c>
      <c r="AQ27" s="353"/>
      <c r="AR27" s="378"/>
      <c r="AS27" s="379">
        <v>300</v>
      </c>
      <c r="AT27" s="354">
        <f>AQ27+AS27</f>
        <v>300</v>
      </c>
      <c r="AU27" s="355"/>
      <c r="AV27" s="380"/>
      <c r="AW27" s="381">
        <v>300</v>
      </c>
      <c r="AX27" s="356">
        <f>AU27+AW27</f>
        <v>300</v>
      </c>
      <c r="AY27" s="357"/>
      <c r="AZ27" s="382"/>
      <c r="BA27" s="383">
        <v>300</v>
      </c>
      <c r="BB27" s="358">
        <f>AY27+BA27</f>
        <v>300</v>
      </c>
      <c r="BC27" s="257" t="s">
        <v>203</v>
      </c>
      <c r="BD27" s="134" t="s">
        <v>37</v>
      </c>
      <c r="BE27" s="254" t="s">
        <v>37</v>
      </c>
      <c r="BF27" s="238" t="s">
        <v>224</v>
      </c>
      <c r="BG27" s="107"/>
    </row>
    <row r="28" spans="1:59" ht="39.75" customHeight="1">
      <c r="A28" s="567"/>
      <c r="B28" s="279" t="s">
        <v>154</v>
      </c>
      <c r="C28" s="110" t="s">
        <v>126</v>
      </c>
      <c r="D28" s="7" t="s">
        <v>78</v>
      </c>
      <c r="E28" s="7" t="s">
        <v>127</v>
      </c>
      <c r="F28" s="98" t="s">
        <v>110</v>
      </c>
      <c r="G28" s="98" t="s">
        <v>110</v>
      </c>
      <c r="H28" s="263" t="s">
        <v>222</v>
      </c>
      <c r="I28" s="7">
        <v>1</v>
      </c>
      <c r="J28" s="7" t="s">
        <v>38</v>
      </c>
      <c r="K28" s="15" t="s">
        <v>35</v>
      </c>
      <c r="L28" s="15" t="s">
        <v>38</v>
      </c>
      <c r="M28" s="15" t="s">
        <v>38</v>
      </c>
      <c r="N28" s="15" t="s">
        <v>35</v>
      </c>
      <c r="O28" s="7" t="s">
        <v>38</v>
      </c>
      <c r="P28" s="41" t="s">
        <v>36</v>
      </c>
      <c r="Q28" s="42"/>
      <c r="R28" s="42"/>
      <c r="S28" s="42">
        <v>1</v>
      </c>
      <c r="T28" s="42"/>
      <c r="U28" s="42"/>
      <c r="V28" s="42"/>
      <c r="W28" s="42"/>
      <c r="X28" s="42"/>
      <c r="Y28" s="42"/>
      <c r="Z28" s="42"/>
      <c r="AA28" s="42"/>
      <c r="AB28" s="42"/>
      <c r="AC28" s="43"/>
      <c r="AD28" s="43"/>
      <c r="AE28" s="177"/>
      <c r="AF28" s="486"/>
      <c r="AG28" s="177"/>
      <c r="AH28" s="196"/>
      <c r="AI28" s="289">
        <v>4550</v>
      </c>
      <c r="AJ28" s="463" t="s">
        <v>167</v>
      </c>
      <c r="AK28" s="289">
        <v>0</v>
      </c>
      <c r="AL28" s="384">
        <f>AI28+AK28</f>
        <v>4550</v>
      </c>
      <c r="AM28" s="292">
        <v>4550</v>
      </c>
      <c r="AN28" s="499" t="s">
        <v>167</v>
      </c>
      <c r="AO28" s="292">
        <v>0</v>
      </c>
      <c r="AP28" s="385">
        <f>AM28+AO28</f>
        <v>4550</v>
      </c>
      <c r="AQ28" s="295">
        <v>4550</v>
      </c>
      <c r="AR28" s="471" t="s">
        <v>167</v>
      </c>
      <c r="AS28" s="295">
        <v>0</v>
      </c>
      <c r="AT28" s="386">
        <f>AQ28+AS28</f>
        <v>4550</v>
      </c>
      <c r="AU28" s="298">
        <v>4550</v>
      </c>
      <c r="AV28" s="573" t="s">
        <v>167</v>
      </c>
      <c r="AW28" s="298">
        <v>0</v>
      </c>
      <c r="AX28" s="387">
        <f>AU28+AW28</f>
        <v>4550</v>
      </c>
      <c r="AY28" s="301">
        <v>4550</v>
      </c>
      <c r="AZ28" s="536" t="s">
        <v>167</v>
      </c>
      <c r="BA28" s="301">
        <v>0</v>
      </c>
      <c r="BB28" s="388">
        <f>AY28+BA28</f>
        <v>4550</v>
      </c>
      <c r="BC28" s="258" t="s">
        <v>203</v>
      </c>
      <c r="BD28" s="135" t="s">
        <v>37</v>
      </c>
      <c r="BE28" s="239" t="s">
        <v>37</v>
      </c>
      <c r="BF28" s="237" t="s">
        <v>224</v>
      </c>
      <c r="BG28" s="558" t="s">
        <v>191</v>
      </c>
    </row>
    <row r="29" spans="1:59" ht="39.75" customHeight="1">
      <c r="A29" s="567"/>
      <c r="B29" s="280" t="s">
        <v>128</v>
      </c>
      <c r="C29" s="111" t="s">
        <v>129</v>
      </c>
      <c r="D29" s="8" t="s">
        <v>78</v>
      </c>
      <c r="E29" s="8" t="s">
        <v>79</v>
      </c>
      <c r="F29" s="94" t="s">
        <v>110</v>
      </c>
      <c r="G29" s="94" t="s">
        <v>110</v>
      </c>
      <c r="H29" s="265" t="s">
        <v>222</v>
      </c>
      <c r="I29" s="8">
        <v>1</v>
      </c>
      <c r="J29" s="8" t="s">
        <v>38</v>
      </c>
      <c r="K29" s="9" t="s">
        <v>35</v>
      </c>
      <c r="L29" s="9" t="s">
        <v>38</v>
      </c>
      <c r="M29" s="9" t="s">
        <v>38</v>
      </c>
      <c r="N29" s="9" t="s">
        <v>35</v>
      </c>
      <c r="O29" s="9" t="s">
        <v>130</v>
      </c>
      <c r="P29" s="21" t="s">
        <v>36</v>
      </c>
      <c r="Q29" s="22"/>
      <c r="R29" s="22"/>
      <c r="S29" s="22">
        <v>1</v>
      </c>
      <c r="T29" s="22"/>
      <c r="U29" s="22"/>
      <c r="V29" s="22"/>
      <c r="W29" s="22"/>
      <c r="X29" s="22"/>
      <c r="Y29" s="22"/>
      <c r="Z29" s="22"/>
      <c r="AA29" s="22"/>
      <c r="AB29" s="22"/>
      <c r="AC29" s="23"/>
      <c r="AD29" s="23"/>
      <c r="AE29" s="180"/>
      <c r="AF29" s="495"/>
      <c r="AG29" s="180"/>
      <c r="AH29" s="181"/>
      <c r="AI29" s="304">
        <v>2500</v>
      </c>
      <c r="AJ29" s="464"/>
      <c r="AK29" s="304">
        <v>150</v>
      </c>
      <c r="AL29" s="305">
        <f>AI29+AK29</f>
        <v>2650</v>
      </c>
      <c r="AM29" s="306">
        <v>2500</v>
      </c>
      <c r="AN29" s="492"/>
      <c r="AO29" s="306">
        <v>150</v>
      </c>
      <c r="AP29" s="307">
        <f>AM29+AO29</f>
        <v>2650</v>
      </c>
      <c r="AQ29" s="308">
        <v>2500</v>
      </c>
      <c r="AR29" s="457"/>
      <c r="AS29" s="308">
        <v>150</v>
      </c>
      <c r="AT29" s="309">
        <f>AQ29+AS29</f>
        <v>2650</v>
      </c>
      <c r="AU29" s="310">
        <v>2500</v>
      </c>
      <c r="AV29" s="574"/>
      <c r="AW29" s="310">
        <v>150</v>
      </c>
      <c r="AX29" s="311">
        <f>AU29+AW29</f>
        <v>2650</v>
      </c>
      <c r="AY29" s="312">
        <v>2500</v>
      </c>
      <c r="AZ29" s="565"/>
      <c r="BA29" s="312">
        <v>150</v>
      </c>
      <c r="BB29" s="313">
        <f>AY29+BA29</f>
        <v>2650</v>
      </c>
      <c r="BC29" s="256" t="s">
        <v>203</v>
      </c>
      <c r="BD29" s="88" t="s">
        <v>37</v>
      </c>
      <c r="BE29" s="254" t="s">
        <v>37</v>
      </c>
      <c r="BF29" s="233" t="s">
        <v>224</v>
      </c>
      <c r="BG29" s="555"/>
    </row>
    <row r="30" spans="1:59" ht="39.75" customHeight="1">
      <c r="A30" s="567"/>
      <c r="B30" s="280" t="s">
        <v>131</v>
      </c>
      <c r="C30" s="111" t="s">
        <v>132</v>
      </c>
      <c r="D30" s="8" t="s">
        <v>78</v>
      </c>
      <c r="E30" s="8" t="s">
        <v>79</v>
      </c>
      <c r="F30" s="94" t="s">
        <v>110</v>
      </c>
      <c r="G30" s="94" t="s">
        <v>110</v>
      </c>
      <c r="H30" s="68" t="s">
        <v>222</v>
      </c>
      <c r="I30" s="8">
        <v>1</v>
      </c>
      <c r="J30" s="8" t="s">
        <v>38</v>
      </c>
      <c r="K30" s="9" t="s">
        <v>35</v>
      </c>
      <c r="L30" s="9" t="s">
        <v>38</v>
      </c>
      <c r="M30" s="9" t="s">
        <v>38</v>
      </c>
      <c r="N30" s="9" t="s">
        <v>35</v>
      </c>
      <c r="O30" s="9" t="s">
        <v>130</v>
      </c>
      <c r="P30" s="21" t="s">
        <v>36</v>
      </c>
      <c r="Q30" s="22"/>
      <c r="R30" s="22"/>
      <c r="S30" s="22">
        <v>1</v>
      </c>
      <c r="T30" s="22"/>
      <c r="U30" s="22"/>
      <c r="V30" s="22"/>
      <c r="W30" s="22"/>
      <c r="X30" s="22"/>
      <c r="Y30" s="22"/>
      <c r="Z30" s="22"/>
      <c r="AA30" s="22"/>
      <c r="AB30" s="22"/>
      <c r="AC30" s="23"/>
      <c r="AD30" s="23"/>
      <c r="AE30" s="180"/>
      <c r="AF30" s="495"/>
      <c r="AG30" s="180"/>
      <c r="AH30" s="181"/>
      <c r="AI30" s="304">
        <v>2050</v>
      </c>
      <c r="AJ30" s="464"/>
      <c r="AK30" s="304">
        <v>100</v>
      </c>
      <c r="AL30" s="305">
        <f t="shared" ref="AL30:AL33" si="10">AI30+AK30</f>
        <v>2150</v>
      </c>
      <c r="AM30" s="306">
        <v>2050</v>
      </c>
      <c r="AN30" s="492"/>
      <c r="AO30" s="306">
        <v>100</v>
      </c>
      <c r="AP30" s="307">
        <f t="shared" ref="AP30:AP33" si="11">AM30+AO30</f>
        <v>2150</v>
      </c>
      <c r="AQ30" s="308">
        <v>2050</v>
      </c>
      <c r="AR30" s="457"/>
      <c r="AS30" s="308">
        <v>100</v>
      </c>
      <c r="AT30" s="309">
        <f t="shared" ref="AT30:AT33" si="12">AQ30+AS30</f>
        <v>2150</v>
      </c>
      <c r="AU30" s="310">
        <v>2050</v>
      </c>
      <c r="AV30" s="574"/>
      <c r="AW30" s="310">
        <v>100</v>
      </c>
      <c r="AX30" s="311">
        <f t="shared" ref="AX30:AX33" si="13">AU30+AW30</f>
        <v>2150</v>
      </c>
      <c r="AY30" s="312">
        <v>2050</v>
      </c>
      <c r="AZ30" s="565"/>
      <c r="BA30" s="312">
        <v>100</v>
      </c>
      <c r="BB30" s="313">
        <f t="shared" ref="BB30:BB33" si="14">AY30+BA30</f>
        <v>2150</v>
      </c>
      <c r="BC30" s="256" t="s">
        <v>203</v>
      </c>
      <c r="BD30" s="86" t="s">
        <v>37</v>
      </c>
      <c r="BE30" s="254" t="s">
        <v>37</v>
      </c>
      <c r="BF30" s="235" t="s">
        <v>224</v>
      </c>
      <c r="BG30" s="555"/>
    </row>
    <row r="31" spans="1:59" ht="39.75" customHeight="1">
      <c r="A31" s="567"/>
      <c r="B31" s="280" t="s">
        <v>156</v>
      </c>
      <c r="C31" s="111" t="s">
        <v>133</v>
      </c>
      <c r="D31" s="8" t="s">
        <v>44</v>
      </c>
      <c r="E31" s="8">
        <v>55</v>
      </c>
      <c r="F31" s="94" t="s">
        <v>110</v>
      </c>
      <c r="G31" s="94" t="s">
        <v>110</v>
      </c>
      <c r="H31" s="8" t="s">
        <v>38</v>
      </c>
      <c r="I31" s="8">
        <v>1</v>
      </c>
      <c r="J31" s="8" t="s">
        <v>35</v>
      </c>
      <c r="K31" s="9" t="s">
        <v>35</v>
      </c>
      <c r="L31" s="9" t="s">
        <v>38</v>
      </c>
      <c r="M31" s="9" t="s">
        <v>38</v>
      </c>
      <c r="N31" s="9" t="s">
        <v>38</v>
      </c>
      <c r="O31" s="9" t="s">
        <v>38</v>
      </c>
      <c r="P31" s="21" t="s">
        <v>36</v>
      </c>
      <c r="Q31" s="22"/>
      <c r="R31" s="22"/>
      <c r="S31" s="22">
        <v>1</v>
      </c>
      <c r="T31" s="22"/>
      <c r="U31" s="22"/>
      <c r="V31" s="22"/>
      <c r="W31" s="22"/>
      <c r="X31" s="22"/>
      <c r="Y31" s="22"/>
      <c r="Z31" s="22"/>
      <c r="AA31" s="22"/>
      <c r="AB31" s="22"/>
      <c r="AC31" s="23"/>
      <c r="AD31" s="23"/>
      <c r="AE31" s="180"/>
      <c r="AF31" s="495"/>
      <c r="AG31" s="180"/>
      <c r="AH31" s="181"/>
      <c r="AI31" s="304">
        <v>4550</v>
      </c>
      <c r="AJ31" s="464"/>
      <c r="AK31" s="304">
        <v>250</v>
      </c>
      <c r="AL31" s="305">
        <f t="shared" si="10"/>
        <v>4800</v>
      </c>
      <c r="AM31" s="306">
        <v>4550</v>
      </c>
      <c r="AN31" s="492"/>
      <c r="AO31" s="306">
        <v>250</v>
      </c>
      <c r="AP31" s="307">
        <f t="shared" si="11"/>
        <v>4800</v>
      </c>
      <c r="AQ31" s="308">
        <v>4550</v>
      </c>
      <c r="AR31" s="457"/>
      <c r="AS31" s="308">
        <v>250</v>
      </c>
      <c r="AT31" s="309">
        <f t="shared" si="12"/>
        <v>4800</v>
      </c>
      <c r="AU31" s="310">
        <v>4550</v>
      </c>
      <c r="AV31" s="574"/>
      <c r="AW31" s="310">
        <v>250</v>
      </c>
      <c r="AX31" s="311">
        <f t="shared" si="13"/>
        <v>4800</v>
      </c>
      <c r="AY31" s="312">
        <v>4550</v>
      </c>
      <c r="AZ31" s="565"/>
      <c r="BA31" s="312">
        <v>250</v>
      </c>
      <c r="BB31" s="313">
        <f t="shared" si="14"/>
        <v>4800</v>
      </c>
      <c r="BC31" s="256" t="s">
        <v>203</v>
      </c>
      <c r="BD31" s="138" t="s">
        <v>37</v>
      </c>
      <c r="BE31" s="254" t="s">
        <v>37</v>
      </c>
      <c r="BF31" s="46" t="s">
        <v>224</v>
      </c>
      <c r="BG31" s="555"/>
    </row>
    <row r="32" spans="1:59" ht="39.75" customHeight="1">
      <c r="A32" s="567"/>
      <c r="B32" s="280" t="s">
        <v>134</v>
      </c>
      <c r="C32" s="111" t="s">
        <v>135</v>
      </c>
      <c r="D32" s="8" t="s">
        <v>136</v>
      </c>
      <c r="E32" s="8">
        <v>55</v>
      </c>
      <c r="F32" s="94" t="s">
        <v>110</v>
      </c>
      <c r="G32" s="94" t="s">
        <v>110</v>
      </c>
      <c r="H32" s="8" t="s">
        <v>38</v>
      </c>
      <c r="I32" s="8">
        <v>1</v>
      </c>
      <c r="J32" s="8" t="s">
        <v>38</v>
      </c>
      <c r="K32" s="9" t="s">
        <v>35</v>
      </c>
      <c r="L32" s="9" t="s">
        <v>38</v>
      </c>
      <c r="M32" s="9" t="s">
        <v>38</v>
      </c>
      <c r="N32" s="9" t="s">
        <v>38</v>
      </c>
      <c r="O32" s="9" t="s">
        <v>38</v>
      </c>
      <c r="P32" s="21" t="s">
        <v>36</v>
      </c>
      <c r="Q32" s="22"/>
      <c r="R32" s="22"/>
      <c r="S32" s="22">
        <v>1</v>
      </c>
      <c r="T32" s="22"/>
      <c r="U32" s="22"/>
      <c r="V32" s="22"/>
      <c r="W32" s="22"/>
      <c r="X32" s="22"/>
      <c r="Y32" s="22"/>
      <c r="Z32" s="22"/>
      <c r="AA32" s="22"/>
      <c r="AB32" s="22"/>
      <c r="AC32" s="23"/>
      <c r="AD32" s="23"/>
      <c r="AE32" s="180"/>
      <c r="AF32" s="495"/>
      <c r="AG32" s="180"/>
      <c r="AH32" s="181"/>
      <c r="AI32" s="304">
        <v>4550</v>
      </c>
      <c r="AJ32" s="464"/>
      <c r="AK32" s="304">
        <v>100</v>
      </c>
      <c r="AL32" s="305">
        <f t="shared" si="10"/>
        <v>4650</v>
      </c>
      <c r="AM32" s="306">
        <v>4550</v>
      </c>
      <c r="AN32" s="492"/>
      <c r="AO32" s="306">
        <v>100</v>
      </c>
      <c r="AP32" s="307">
        <f t="shared" si="11"/>
        <v>4650</v>
      </c>
      <c r="AQ32" s="308">
        <v>4550</v>
      </c>
      <c r="AR32" s="457"/>
      <c r="AS32" s="308">
        <v>100</v>
      </c>
      <c r="AT32" s="309">
        <f t="shared" si="12"/>
        <v>4650</v>
      </c>
      <c r="AU32" s="310">
        <v>4550</v>
      </c>
      <c r="AV32" s="574"/>
      <c r="AW32" s="310">
        <v>100</v>
      </c>
      <c r="AX32" s="311">
        <f t="shared" si="13"/>
        <v>4650</v>
      </c>
      <c r="AY32" s="312">
        <v>4550</v>
      </c>
      <c r="AZ32" s="565"/>
      <c r="BA32" s="312">
        <v>100</v>
      </c>
      <c r="BB32" s="313">
        <f t="shared" si="14"/>
        <v>4650</v>
      </c>
      <c r="BC32" s="256" t="s">
        <v>203</v>
      </c>
      <c r="BD32" s="231" t="s">
        <v>37</v>
      </c>
      <c r="BE32" s="254" t="s">
        <v>37</v>
      </c>
      <c r="BF32" s="233" t="s">
        <v>224</v>
      </c>
      <c r="BG32" s="555"/>
    </row>
    <row r="33" spans="1:59" ht="39.75" customHeight="1">
      <c r="A33" s="568"/>
      <c r="B33" s="284" t="s">
        <v>137</v>
      </c>
      <c r="C33" s="117" t="s">
        <v>45</v>
      </c>
      <c r="D33" s="14" t="s">
        <v>41</v>
      </c>
      <c r="E33" s="14" t="s">
        <v>42</v>
      </c>
      <c r="F33" s="104">
        <v>2</v>
      </c>
      <c r="G33" s="104">
        <v>2</v>
      </c>
      <c r="H33" s="11" t="s">
        <v>38</v>
      </c>
      <c r="I33" s="11" t="s">
        <v>38</v>
      </c>
      <c r="J33" s="11" t="s">
        <v>38</v>
      </c>
      <c r="K33" s="14" t="s">
        <v>38</v>
      </c>
      <c r="L33" s="14" t="s">
        <v>38</v>
      </c>
      <c r="M33" s="14" t="s">
        <v>38</v>
      </c>
      <c r="N33" s="14" t="s">
        <v>38</v>
      </c>
      <c r="O33" s="11" t="s">
        <v>43</v>
      </c>
      <c r="P33" s="35" t="s">
        <v>36</v>
      </c>
      <c r="Q33" s="36"/>
      <c r="R33" s="36"/>
      <c r="S33" s="36">
        <v>1</v>
      </c>
      <c r="T33" s="36"/>
      <c r="U33" s="36"/>
      <c r="V33" s="36"/>
      <c r="W33" s="36"/>
      <c r="X33" s="36"/>
      <c r="Y33" s="36"/>
      <c r="Z33" s="36"/>
      <c r="AA33" s="36"/>
      <c r="AB33" s="36"/>
      <c r="AC33" s="37"/>
      <c r="AD33" s="37"/>
      <c r="AE33" s="189"/>
      <c r="AF33" s="496"/>
      <c r="AG33" s="189"/>
      <c r="AH33" s="190"/>
      <c r="AI33" s="349">
        <v>4550</v>
      </c>
      <c r="AJ33" s="465"/>
      <c r="AK33" s="349">
        <v>250</v>
      </c>
      <c r="AL33" s="350">
        <f t="shared" si="10"/>
        <v>4800</v>
      </c>
      <c r="AM33" s="351">
        <v>4550</v>
      </c>
      <c r="AN33" s="491"/>
      <c r="AO33" s="351">
        <v>250</v>
      </c>
      <c r="AP33" s="352">
        <f t="shared" si="11"/>
        <v>4800</v>
      </c>
      <c r="AQ33" s="353">
        <v>4550</v>
      </c>
      <c r="AR33" s="472"/>
      <c r="AS33" s="353">
        <v>250</v>
      </c>
      <c r="AT33" s="354">
        <f t="shared" si="12"/>
        <v>4800</v>
      </c>
      <c r="AU33" s="355">
        <v>4550</v>
      </c>
      <c r="AV33" s="575"/>
      <c r="AW33" s="355">
        <v>250</v>
      </c>
      <c r="AX33" s="356">
        <f t="shared" si="13"/>
        <v>4800</v>
      </c>
      <c r="AY33" s="357">
        <v>4550</v>
      </c>
      <c r="AZ33" s="560"/>
      <c r="BA33" s="357">
        <v>250</v>
      </c>
      <c r="BB33" s="358">
        <f t="shared" si="14"/>
        <v>4800</v>
      </c>
      <c r="BC33" s="259" t="s">
        <v>203</v>
      </c>
      <c r="BD33" s="89" t="s">
        <v>37</v>
      </c>
      <c r="BE33" s="254" t="s">
        <v>37</v>
      </c>
      <c r="BF33" s="238" t="s">
        <v>224</v>
      </c>
      <c r="BG33" s="559"/>
    </row>
    <row r="34" spans="1:59" ht="64.8" customHeight="1">
      <c r="A34" s="517">
        <v>3</v>
      </c>
      <c r="B34" s="285" t="s">
        <v>138</v>
      </c>
      <c r="C34" s="118" t="s">
        <v>139</v>
      </c>
      <c r="D34" s="13" t="s">
        <v>140</v>
      </c>
      <c r="E34" s="13" t="s">
        <v>141</v>
      </c>
      <c r="F34" s="90" t="s">
        <v>110</v>
      </c>
      <c r="G34" s="90" t="s">
        <v>110</v>
      </c>
      <c r="H34" s="264" t="s">
        <v>223</v>
      </c>
      <c r="I34" s="13" t="s">
        <v>38</v>
      </c>
      <c r="J34" s="13" t="s">
        <v>38</v>
      </c>
      <c r="K34" s="56" t="s">
        <v>38</v>
      </c>
      <c r="L34" s="56" t="s">
        <v>38</v>
      </c>
      <c r="M34" s="56" t="s">
        <v>38</v>
      </c>
      <c r="N34" s="56" t="s">
        <v>38</v>
      </c>
      <c r="O34" s="56" t="s">
        <v>38</v>
      </c>
      <c r="P34" s="38" t="s">
        <v>36</v>
      </c>
      <c r="Q34" s="39"/>
      <c r="R34" s="39"/>
      <c r="S34" s="39"/>
      <c r="T34" s="39"/>
      <c r="U34" s="39"/>
      <c r="V34" s="39"/>
      <c r="W34" s="39"/>
      <c r="X34" s="39"/>
      <c r="Y34" s="133">
        <v>1</v>
      </c>
      <c r="Z34" s="133"/>
      <c r="AA34" s="133"/>
      <c r="AB34" s="39"/>
      <c r="AC34" s="40"/>
      <c r="AD34" s="40"/>
      <c r="AE34" s="178"/>
      <c r="AF34" s="497"/>
      <c r="AG34" s="197"/>
      <c r="AH34" s="179"/>
      <c r="AI34" s="290">
        <v>19500</v>
      </c>
      <c r="AJ34" s="451" t="s">
        <v>167</v>
      </c>
      <c r="AK34" s="389">
        <v>0</v>
      </c>
      <c r="AL34" s="291">
        <f>AI34+AK34</f>
        <v>19500</v>
      </c>
      <c r="AM34" s="293">
        <v>19500</v>
      </c>
      <c r="AN34" s="490" t="s">
        <v>167</v>
      </c>
      <c r="AO34" s="390">
        <v>0</v>
      </c>
      <c r="AP34" s="294">
        <f>AM34+AO34</f>
        <v>19500</v>
      </c>
      <c r="AQ34" s="296">
        <v>19500</v>
      </c>
      <c r="AR34" s="456" t="s">
        <v>167</v>
      </c>
      <c r="AS34" s="391">
        <v>0</v>
      </c>
      <c r="AT34" s="297">
        <f>AQ34+AS34</f>
        <v>19500</v>
      </c>
      <c r="AU34" s="299">
        <v>19500</v>
      </c>
      <c r="AV34" s="458" t="s">
        <v>167</v>
      </c>
      <c r="AW34" s="392">
        <v>0</v>
      </c>
      <c r="AX34" s="300">
        <f>AU34+AW34</f>
        <v>19500</v>
      </c>
      <c r="AY34" s="302">
        <v>19500</v>
      </c>
      <c r="AZ34" s="536" t="s">
        <v>167</v>
      </c>
      <c r="BA34" s="393">
        <v>0</v>
      </c>
      <c r="BB34" s="303">
        <f>AY34+BA34</f>
        <v>19500</v>
      </c>
      <c r="BC34" s="260" t="s">
        <v>204</v>
      </c>
      <c r="BD34" s="136" t="s">
        <v>37</v>
      </c>
      <c r="BE34" s="239" t="s">
        <v>37</v>
      </c>
      <c r="BF34" s="232" t="s">
        <v>224</v>
      </c>
      <c r="BG34" s="561" t="s">
        <v>195</v>
      </c>
    </row>
    <row r="35" spans="1:59" ht="39.75" customHeight="1">
      <c r="A35" s="551"/>
      <c r="B35" s="284" t="s">
        <v>142</v>
      </c>
      <c r="C35" s="117" t="s">
        <v>143</v>
      </c>
      <c r="D35" s="11" t="s">
        <v>140</v>
      </c>
      <c r="E35" s="11" t="s">
        <v>141</v>
      </c>
      <c r="F35" s="97" t="s">
        <v>110</v>
      </c>
      <c r="G35" s="97" t="s">
        <v>110</v>
      </c>
      <c r="H35" s="267" t="s">
        <v>223</v>
      </c>
      <c r="I35" s="11" t="s">
        <v>38</v>
      </c>
      <c r="J35" s="11" t="s">
        <v>38</v>
      </c>
      <c r="K35" s="14" t="s">
        <v>38</v>
      </c>
      <c r="L35" s="14" t="s">
        <v>38</v>
      </c>
      <c r="M35" s="14" t="s">
        <v>38</v>
      </c>
      <c r="N35" s="14" t="s">
        <v>38</v>
      </c>
      <c r="O35" s="14" t="s">
        <v>38</v>
      </c>
      <c r="P35" s="35" t="s">
        <v>36</v>
      </c>
      <c r="Q35" s="36"/>
      <c r="R35" s="36"/>
      <c r="S35" s="36"/>
      <c r="T35" s="36"/>
      <c r="U35" s="36"/>
      <c r="V35" s="36"/>
      <c r="W35" s="36"/>
      <c r="X35" s="36"/>
      <c r="Y35" s="36">
        <v>1</v>
      </c>
      <c r="Z35" s="36"/>
      <c r="AA35" s="36"/>
      <c r="AB35" s="36"/>
      <c r="AC35" s="37"/>
      <c r="AD35" s="37"/>
      <c r="AE35" s="189"/>
      <c r="AF35" s="496"/>
      <c r="AG35" s="198"/>
      <c r="AH35" s="190"/>
      <c r="AI35" s="349">
        <v>28700</v>
      </c>
      <c r="AJ35" s="465"/>
      <c r="AK35" s="394">
        <v>0</v>
      </c>
      <c r="AL35" s="350">
        <f>AI35+AK35</f>
        <v>28700</v>
      </c>
      <c r="AM35" s="351">
        <v>28700</v>
      </c>
      <c r="AN35" s="491"/>
      <c r="AO35" s="395">
        <v>0</v>
      </c>
      <c r="AP35" s="352">
        <f>AM35+AO35</f>
        <v>28700</v>
      </c>
      <c r="AQ35" s="353">
        <v>28700</v>
      </c>
      <c r="AR35" s="472"/>
      <c r="AS35" s="396">
        <v>0</v>
      </c>
      <c r="AT35" s="354">
        <f>AQ35+AS35</f>
        <v>28700</v>
      </c>
      <c r="AU35" s="355">
        <v>28700</v>
      </c>
      <c r="AV35" s="575"/>
      <c r="AW35" s="397">
        <v>0</v>
      </c>
      <c r="AX35" s="356">
        <f>AU35+AW35</f>
        <v>28700</v>
      </c>
      <c r="AY35" s="357">
        <v>28700</v>
      </c>
      <c r="AZ35" s="560"/>
      <c r="BA35" s="398">
        <v>0</v>
      </c>
      <c r="BB35" s="358">
        <f>AY35+BA35</f>
        <v>28700</v>
      </c>
      <c r="BC35" s="259" t="s">
        <v>205</v>
      </c>
      <c r="BD35" s="134" t="s">
        <v>37</v>
      </c>
      <c r="BE35" s="254" t="s">
        <v>37</v>
      </c>
      <c r="BF35" s="238" t="s">
        <v>224</v>
      </c>
      <c r="BG35" s="562"/>
    </row>
    <row r="36" spans="1:59" ht="39.75" customHeight="1">
      <c r="A36" s="517">
        <v>4</v>
      </c>
      <c r="B36" s="279" t="s">
        <v>144</v>
      </c>
      <c r="C36" s="110" t="s">
        <v>145</v>
      </c>
      <c r="D36" s="255" t="s">
        <v>39</v>
      </c>
      <c r="E36" s="7" t="s">
        <v>146</v>
      </c>
      <c r="F36" s="98">
        <v>1</v>
      </c>
      <c r="G36" s="98">
        <v>1</v>
      </c>
      <c r="H36" s="264" t="s">
        <v>223</v>
      </c>
      <c r="I36" s="7">
        <v>1</v>
      </c>
      <c r="J36" s="7" t="s">
        <v>35</v>
      </c>
      <c r="K36" s="15" t="s">
        <v>35</v>
      </c>
      <c r="L36" s="15" t="s">
        <v>38</v>
      </c>
      <c r="M36" s="15" t="s">
        <v>38</v>
      </c>
      <c r="N36" s="15" t="s">
        <v>38</v>
      </c>
      <c r="O36" s="7" t="s">
        <v>38</v>
      </c>
      <c r="P36" s="41" t="s">
        <v>36</v>
      </c>
      <c r="Q36" s="42"/>
      <c r="R36" s="42"/>
      <c r="S36" s="42">
        <v>1</v>
      </c>
      <c r="T36" s="42"/>
      <c r="U36" s="42"/>
      <c r="V36" s="42"/>
      <c r="W36" s="42"/>
      <c r="X36" s="42"/>
      <c r="Y36" s="42"/>
      <c r="Z36" s="42"/>
      <c r="AA36" s="42"/>
      <c r="AB36" s="42"/>
      <c r="AC36" s="4">
        <v>36000</v>
      </c>
      <c r="AD36" s="4">
        <v>36000</v>
      </c>
      <c r="AE36" s="199"/>
      <c r="AF36" s="497"/>
      <c r="AG36" s="199"/>
      <c r="AH36" s="181"/>
      <c r="AI36" s="399">
        <v>35500</v>
      </c>
      <c r="AJ36" s="451" t="s">
        <v>167</v>
      </c>
      <c r="AK36" s="399">
        <v>180</v>
      </c>
      <c r="AL36" s="305">
        <f>AI36+AK36</f>
        <v>35680</v>
      </c>
      <c r="AM36" s="400">
        <v>35500</v>
      </c>
      <c r="AN36" s="490" t="s">
        <v>167</v>
      </c>
      <c r="AO36" s="400">
        <v>180</v>
      </c>
      <c r="AP36" s="307">
        <f>AM36+AO36</f>
        <v>35680</v>
      </c>
      <c r="AQ36" s="401">
        <v>35500</v>
      </c>
      <c r="AR36" s="456" t="s">
        <v>167</v>
      </c>
      <c r="AS36" s="401">
        <v>180</v>
      </c>
      <c r="AT36" s="309">
        <f>AQ36+AS36</f>
        <v>35680</v>
      </c>
      <c r="AU36" s="402">
        <v>35500</v>
      </c>
      <c r="AV36" s="458" t="s">
        <v>167</v>
      </c>
      <c r="AW36" s="402">
        <v>180</v>
      </c>
      <c r="AX36" s="311">
        <f>AU36+AW36</f>
        <v>35680</v>
      </c>
      <c r="AY36" s="403">
        <v>35500</v>
      </c>
      <c r="AZ36" s="536" t="s">
        <v>167</v>
      </c>
      <c r="BA36" s="403">
        <v>180</v>
      </c>
      <c r="BB36" s="313">
        <f>AY36+BA36</f>
        <v>35680</v>
      </c>
      <c r="BC36" s="260" t="s">
        <v>203</v>
      </c>
      <c r="BD36" s="135" t="s">
        <v>37</v>
      </c>
      <c r="BE36" s="239" t="s">
        <v>37</v>
      </c>
      <c r="BF36" s="232" t="s">
        <v>224</v>
      </c>
      <c r="BG36" s="558" t="s">
        <v>227</v>
      </c>
    </row>
    <row r="37" spans="1:59" ht="54.75" customHeight="1">
      <c r="A37" s="535"/>
      <c r="B37" s="280" t="s">
        <v>147</v>
      </c>
      <c r="C37" s="111" t="s">
        <v>176</v>
      </c>
      <c r="D37" s="9" t="s">
        <v>39</v>
      </c>
      <c r="E37" s="9">
        <v>55</v>
      </c>
      <c r="F37" s="94" t="s">
        <v>110</v>
      </c>
      <c r="G37" s="94" t="s">
        <v>110</v>
      </c>
      <c r="H37" s="9" t="s">
        <v>38</v>
      </c>
      <c r="I37" s="9">
        <v>1</v>
      </c>
      <c r="J37" s="9" t="s">
        <v>35</v>
      </c>
      <c r="K37" s="9" t="s">
        <v>35</v>
      </c>
      <c r="L37" s="9" t="s">
        <v>38</v>
      </c>
      <c r="M37" s="9" t="s">
        <v>38</v>
      </c>
      <c r="N37" s="9" t="s">
        <v>38</v>
      </c>
      <c r="O37" s="8" t="s">
        <v>38</v>
      </c>
      <c r="P37" s="21" t="s">
        <v>36</v>
      </c>
      <c r="Q37" s="22"/>
      <c r="R37" s="22"/>
      <c r="S37" s="22">
        <v>1</v>
      </c>
      <c r="T37" s="22"/>
      <c r="U37" s="22"/>
      <c r="V37" s="22"/>
      <c r="W37" s="22"/>
      <c r="X37" s="22"/>
      <c r="Y37" s="22"/>
      <c r="Z37" s="22"/>
      <c r="AA37" s="22"/>
      <c r="AB37" s="22"/>
      <c r="AC37" s="5">
        <v>36000</v>
      </c>
      <c r="AD37" s="5">
        <v>36000</v>
      </c>
      <c r="AE37" s="200"/>
      <c r="AF37" s="495"/>
      <c r="AG37" s="181"/>
      <c r="AH37" s="181"/>
      <c r="AI37" s="404">
        <v>35500</v>
      </c>
      <c r="AJ37" s="464"/>
      <c r="AK37" s="305">
        <v>180</v>
      </c>
      <c r="AL37" s="305">
        <f>AI37+AK37</f>
        <v>35680</v>
      </c>
      <c r="AM37" s="405">
        <v>35500</v>
      </c>
      <c r="AN37" s="492"/>
      <c r="AO37" s="307">
        <v>180</v>
      </c>
      <c r="AP37" s="307">
        <f>AM37+AO37</f>
        <v>35680</v>
      </c>
      <c r="AQ37" s="406">
        <v>35500</v>
      </c>
      <c r="AR37" s="457"/>
      <c r="AS37" s="309">
        <v>180</v>
      </c>
      <c r="AT37" s="309">
        <f>AQ37+AS37</f>
        <v>35680</v>
      </c>
      <c r="AU37" s="407">
        <v>35500</v>
      </c>
      <c r="AV37" s="574"/>
      <c r="AW37" s="311">
        <v>180</v>
      </c>
      <c r="AX37" s="311">
        <f>AU37+AW37</f>
        <v>35680</v>
      </c>
      <c r="AY37" s="408">
        <v>35500</v>
      </c>
      <c r="AZ37" s="565"/>
      <c r="BA37" s="313">
        <v>180</v>
      </c>
      <c r="BB37" s="313">
        <f>AY37+BA37</f>
        <v>35680</v>
      </c>
      <c r="BC37" s="256" t="s">
        <v>203</v>
      </c>
      <c r="BD37" s="86" t="s">
        <v>37</v>
      </c>
      <c r="BE37" s="254" t="s">
        <v>37</v>
      </c>
      <c r="BF37" s="46" t="s">
        <v>224</v>
      </c>
      <c r="BG37" s="566"/>
    </row>
    <row r="38" spans="1:59" ht="53.55" customHeight="1">
      <c r="A38" s="535"/>
      <c r="B38" s="280" t="s">
        <v>148</v>
      </c>
      <c r="C38" s="111" t="s">
        <v>177</v>
      </c>
      <c r="D38" s="9" t="s">
        <v>149</v>
      </c>
      <c r="E38" s="9" t="s">
        <v>42</v>
      </c>
      <c r="F38" s="104">
        <v>2</v>
      </c>
      <c r="G38" s="104">
        <v>2</v>
      </c>
      <c r="H38" s="9" t="s">
        <v>38</v>
      </c>
      <c r="I38" s="9" t="s">
        <v>38</v>
      </c>
      <c r="J38" s="9" t="s">
        <v>38</v>
      </c>
      <c r="K38" s="9" t="s">
        <v>38</v>
      </c>
      <c r="L38" s="9" t="s">
        <v>38</v>
      </c>
      <c r="M38" s="9" t="s">
        <v>38</v>
      </c>
      <c r="N38" s="9" t="s">
        <v>38</v>
      </c>
      <c r="O38" s="8" t="s">
        <v>43</v>
      </c>
      <c r="P38" s="21" t="s">
        <v>36</v>
      </c>
      <c r="Q38" s="22"/>
      <c r="R38" s="22"/>
      <c r="S38" s="22">
        <v>1</v>
      </c>
      <c r="T38" s="22"/>
      <c r="U38" s="22"/>
      <c r="V38" s="22"/>
      <c r="W38" s="22"/>
      <c r="X38" s="22"/>
      <c r="Y38" s="22"/>
      <c r="Z38" s="22"/>
      <c r="AA38" s="22"/>
      <c r="AB38" s="22"/>
      <c r="AC38" s="5">
        <v>36000</v>
      </c>
      <c r="AD38" s="5">
        <v>36000</v>
      </c>
      <c r="AE38" s="200"/>
      <c r="AF38" s="495"/>
      <c r="AG38" s="181"/>
      <c r="AH38" s="181"/>
      <c r="AI38" s="404">
        <v>35500</v>
      </c>
      <c r="AJ38" s="464"/>
      <c r="AK38" s="305">
        <v>180</v>
      </c>
      <c r="AL38" s="305">
        <f t="shared" ref="AL38:AL40" si="15">AI38+AK38</f>
        <v>35680</v>
      </c>
      <c r="AM38" s="405">
        <v>35500</v>
      </c>
      <c r="AN38" s="492"/>
      <c r="AO38" s="307">
        <v>180</v>
      </c>
      <c r="AP38" s="307">
        <f t="shared" ref="AP38:AP40" si="16">AM38+AO38</f>
        <v>35680</v>
      </c>
      <c r="AQ38" s="406">
        <v>35500</v>
      </c>
      <c r="AR38" s="457"/>
      <c r="AS38" s="309">
        <v>180</v>
      </c>
      <c r="AT38" s="309">
        <f t="shared" ref="AT38:AT40" si="17">AQ38+AS38</f>
        <v>35680</v>
      </c>
      <c r="AU38" s="407">
        <v>35500</v>
      </c>
      <c r="AV38" s="574"/>
      <c r="AW38" s="311">
        <v>180</v>
      </c>
      <c r="AX38" s="311">
        <f t="shared" ref="AX38:AX40" si="18">AU38+AW38</f>
        <v>35680</v>
      </c>
      <c r="AY38" s="408">
        <v>35500</v>
      </c>
      <c r="AZ38" s="565"/>
      <c r="BA38" s="313">
        <v>180</v>
      </c>
      <c r="BB38" s="313">
        <f t="shared" ref="BB38:BB53" si="19">AY38+BA38</f>
        <v>35680</v>
      </c>
      <c r="BC38" s="256" t="s">
        <v>203</v>
      </c>
      <c r="BD38" s="134" t="s">
        <v>37</v>
      </c>
      <c r="BE38" s="254" t="s">
        <v>37</v>
      </c>
      <c r="BF38" s="233" t="s">
        <v>224</v>
      </c>
      <c r="BG38" s="566"/>
    </row>
    <row r="39" spans="1:59" ht="39.75" customHeight="1">
      <c r="A39" s="563">
        <v>5</v>
      </c>
      <c r="B39" s="279" t="s">
        <v>53</v>
      </c>
      <c r="C39" s="110" t="s">
        <v>54</v>
      </c>
      <c r="D39" s="15" t="s">
        <v>39</v>
      </c>
      <c r="E39" s="7">
        <v>55</v>
      </c>
      <c r="F39" s="91">
        <v>2</v>
      </c>
      <c r="G39" s="96">
        <v>1</v>
      </c>
      <c r="H39" s="266" t="s">
        <v>223</v>
      </c>
      <c r="I39" s="7">
        <v>1</v>
      </c>
      <c r="J39" s="7" t="s">
        <v>35</v>
      </c>
      <c r="K39" s="15" t="s">
        <v>55</v>
      </c>
      <c r="L39" s="15" t="s">
        <v>48</v>
      </c>
      <c r="M39" s="15" t="s">
        <v>48</v>
      </c>
      <c r="N39" s="15" t="s">
        <v>48</v>
      </c>
      <c r="O39" s="15" t="s">
        <v>38</v>
      </c>
      <c r="P39" s="41" t="s">
        <v>47</v>
      </c>
      <c r="Q39" s="42">
        <v>1</v>
      </c>
      <c r="R39" s="42">
        <v>1</v>
      </c>
      <c r="S39" s="42">
        <v>1</v>
      </c>
      <c r="T39" s="42">
        <v>1</v>
      </c>
      <c r="U39" s="42">
        <v>1</v>
      </c>
      <c r="V39" s="42">
        <v>1</v>
      </c>
      <c r="W39" s="44">
        <v>1</v>
      </c>
      <c r="X39" s="42">
        <v>1</v>
      </c>
      <c r="Y39" s="42">
        <v>1</v>
      </c>
      <c r="Z39" s="42">
        <v>1</v>
      </c>
      <c r="AA39" s="42">
        <v>1</v>
      </c>
      <c r="AB39" s="42">
        <v>1</v>
      </c>
      <c r="AC39" s="43">
        <v>200</v>
      </c>
      <c r="AD39" s="43">
        <v>1000</v>
      </c>
      <c r="AE39" s="201">
        <v>800</v>
      </c>
      <c r="AF39" s="201">
        <v>0</v>
      </c>
      <c r="AG39" s="201">
        <v>100</v>
      </c>
      <c r="AH39" s="207">
        <f t="shared" ref="AH39:AH53" si="20">AE39+AG39</f>
        <v>900</v>
      </c>
      <c r="AI39" s="409">
        <v>3200</v>
      </c>
      <c r="AJ39" s="409">
        <v>0</v>
      </c>
      <c r="AK39" s="409">
        <v>400</v>
      </c>
      <c r="AL39" s="410">
        <f t="shared" si="15"/>
        <v>3600</v>
      </c>
      <c r="AM39" s="411">
        <v>3200</v>
      </c>
      <c r="AN39" s="411">
        <v>0</v>
      </c>
      <c r="AO39" s="411">
        <v>400</v>
      </c>
      <c r="AP39" s="412">
        <f t="shared" si="16"/>
        <v>3600</v>
      </c>
      <c r="AQ39" s="413">
        <v>3200</v>
      </c>
      <c r="AR39" s="413">
        <v>0</v>
      </c>
      <c r="AS39" s="413">
        <v>400</v>
      </c>
      <c r="AT39" s="414">
        <f t="shared" si="17"/>
        <v>3600</v>
      </c>
      <c r="AU39" s="415">
        <v>3200</v>
      </c>
      <c r="AV39" s="415">
        <v>0</v>
      </c>
      <c r="AW39" s="415">
        <v>400</v>
      </c>
      <c r="AX39" s="416">
        <f t="shared" si="18"/>
        <v>3600</v>
      </c>
      <c r="AY39" s="388">
        <v>2420</v>
      </c>
      <c r="AZ39" s="417">
        <v>0</v>
      </c>
      <c r="BA39" s="388">
        <v>400</v>
      </c>
      <c r="BB39" s="388">
        <f t="shared" si="19"/>
        <v>2820</v>
      </c>
      <c r="BC39" s="260" t="s">
        <v>206</v>
      </c>
      <c r="BD39" s="136" t="s">
        <v>37</v>
      </c>
      <c r="BE39" s="237" t="s">
        <v>37</v>
      </c>
      <c r="BF39" s="232" t="s">
        <v>224</v>
      </c>
      <c r="BG39" s="554" t="s">
        <v>198</v>
      </c>
    </row>
    <row r="40" spans="1:59" ht="39.75" customHeight="1">
      <c r="A40" s="564"/>
      <c r="B40" s="280" t="s">
        <v>56</v>
      </c>
      <c r="C40" s="111" t="s">
        <v>184</v>
      </c>
      <c r="D40" s="8" t="s">
        <v>39</v>
      </c>
      <c r="E40" s="8">
        <v>55</v>
      </c>
      <c r="F40" s="94">
        <v>2</v>
      </c>
      <c r="G40" s="94" t="s">
        <v>48</v>
      </c>
      <c r="H40" s="68" t="s">
        <v>223</v>
      </c>
      <c r="I40" s="9">
        <v>1</v>
      </c>
      <c r="J40" s="9" t="s">
        <v>35</v>
      </c>
      <c r="K40" s="9" t="s">
        <v>35</v>
      </c>
      <c r="L40" s="8" t="s">
        <v>49</v>
      </c>
      <c r="M40" s="8" t="s">
        <v>49</v>
      </c>
      <c r="N40" s="8" t="s">
        <v>49</v>
      </c>
      <c r="O40" s="9" t="s">
        <v>38</v>
      </c>
      <c r="P40" s="21" t="s">
        <v>57</v>
      </c>
      <c r="Q40" s="22">
        <v>1</v>
      </c>
      <c r="R40" s="22">
        <v>1</v>
      </c>
      <c r="S40" s="22">
        <v>1</v>
      </c>
      <c r="T40" s="22">
        <v>1</v>
      </c>
      <c r="U40" s="22">
        <v>1</v>
      </c>
      <c r="V40" s="22">
        <v>1</v>
      </c>
      <c r="W40" s="45">
        <v>1</v>
      </c>
      <c r="X40" s="22">
        <v>1</v>
      </c>
      <c r="Y40" s="22">
        <v>1</v>
      </c>
      <c r="Z40" s="22">
        <v>1</v>
      </c>
      <c r="AA40" s="22">
        <v>1</v>
      </c>
      <c r="AB40" s="22">
        <v>1</v>
      </c>
      <c r="AC40" s="23">
        <v>200</v>
      </c>
      <c r="AD40" s="23">
        <v>1000</v>
      </c>
      <c r="AE40" s="202">
        <v>800</v>
      </c>
      <c r="AF40" s="202">
        <v>0</v>
      </c>
      <c r="AG40" s="202">
        <v>100</v>
      </c>
      <c r="AH40" s="208">
        <f t="shared" si="20"/>
        <v>900</v>
      </c>
      <c r="AI40" s="418">
        <v>3200</v>
      </c>
      <c r="AJ40" s="418">
        <v>0</v>
      </c>
      <c r="AK40" s="418">
        <v>400</v>
      </c>
      <c r="AL40" s="419">
        <f t="shared" si="15"/>
        <v>3600</v>
      </c>
      <c r="AM40" s="420">
        <v>3200</v>
      </c>
      <c r="AN40" s="420">
        <v>0</v>
      </c>
      <c r="AO40" s="420">
        <v>400</v>
      </c>
      <c r="AP40" s="421">
        <f t="shared" si="16"/>
        <v>3600</v>
      </c>
      <c r="AQ40" s="422">
        <v>3200</v>
      </c>
      <c r="AR40" s="422">
        <v>0</v>
      </c>
      <c r="AS40" s="422">
        <v>400</v>
      </c>
      <c r="AT40" s="423">
        <f t="shared" si="17"/>
        <v>3600</v>
      </c>
      <c r="AU40" s="424">
        <v>3200</v>
      </c>
      <c r="AV40" s="424">
        <v>0</v>
      </c>
      <c r="AW40" s="424">
        <v>400</v>
      </c>
      <c r="AX40" s="425">
        <f t="shared" si="18"/>
        <v>3600</v>
      </c>
      <c r="AY40" s="313">
        <v>2420</v>
      </c>
      <c r="AZ40" s="426">
        <v>0</v>
      </c>
      <c r="BA40" s="313">
        <v>400</v>
      </c>
      <c r="BB40" s="313">
        <f t="shared" si="19"/>
        <v>2820</v>
      </c>
      <c r="BC40" s="256" t="s">
        <v>207</v>
      </c>
      <c r="BD40" s="86" t="s">
        <v>37</v>
      </c>
      <c r="BE40" s="234" t="s">
        <v>37</v>
      </c>
      <c r="BF40" s="235" t="s">
        <v>225</v>
      </c>
      <c r="BG40" s="555"/>
    </row>
    <row r="41" spans="1:59" ht="39.75" customHeight="1">
      <c r="A41" s="564"/>
      <c r="B41" s="286" t="s">
        <v>58</v>
      </c>
      <c r="C41" s="111" t="s">
        <v>59</v>
      </c>
      <c r="D41" s="8" t="s">
        <v>44</v>
      </c>
      <c r="E41" s="8">
        <v>55</v>
      </c>
      <c r="F41" s="94">
        <v>1</v>
      </c>
      <c r="G41" s="94">
        <v>1</v>
      </c>
      <c r="H41" s="9" t="s">
        <v>38</v>
      </c>
      <c r="I41" s="9">
        <v>1</v>
      </c>
      <c r="J41" s="9" t="s">
        <v>35</v>
      </c>
      <c r="K41" s="9" t="s">
        <v>35</v>
      </c>
      <c r="L41" s="8" t="s">
        <v>49</v>
      </c>
      <c r="M41" s="8" t="s">
        <v>49</v>
      </c>
      <c r="N41" s="8" t="s">
        <v>49</v>
      </c>
      <c r="O41" s="9" t="s">
        <v>38</v>
      </c>
      <c r="P41" s="21" t="s">
        <v>60</v>
      </c>
      <c r="Q41" s="22">
        <v>1</v>
      </c>
      <c r="R41" s="22"/>
      <c r="S41" s="22">
        <v>1</v>
      </c>
      <c r="T41" s="22"/>
      <c r="U41" s="22">
        <v>1</v>
      </c>
      <c r="V41" s="22"/>
      <c r="W41" s="45">
        <v>1</v>
      </c>
      <c r="X41" s="22"/>
      <c r="Y41" s="22">
        <v>1</v>
      </c>
      <c r="Z41" s="22"/>
      <c r="AA41" s="22">
        <v>1</v>
      </c>
      <c r="AB41" s="22"/>
      <c r="AC41" s="23">
        <v>250</v>
      </c>
      <c r="AD41" s="23">
        <v>400</v>
      </c>
      <c r="AE41" s="202">
        <v>300</v>
      </c>
      <c r="AF41" s="202">
        <v>0</v>
      </c>
      <c r="AG41" s="202">
        <v>0</v>
      </c>
      <c r="AH41" s="208">
        <f>AE41+AG41</f>
        <v>300</v>
      </c>
      <c r="AI41" s="418">
        <v>2000</v>
      </c>
      <c r="AJ41" s="418">
        <v>0</v>
      </c>
      <c r="AK41" s="418">
        <v>200</v>
      </c>
      <c r="AL41" s="419">
        <f>AI41+AK41</f>
        <v>2200</v>
      </c>
      <c r="AM41" s="420">
        <v>2000</v>
      </c>
      <c r="AN41" s="420">
        <v>0</v>
      </c>
      <c r="AO41" s="420">
        <v>200</v>
      </c>
      <c r="AP41" s="421">
        <f>AM41+AO41</f>
        <v>2200</v>
      </c>
      <c r="AQ41" s="422">
        <v>2000</v>
      </c>
      <c r="AR41" s="422">
        <v>0</v>
      </c>
      <c r="AS41" s="422">
        <v>200</v>
      </c>
      <c r="AT41" s="423">
        <f>AQ41+AS41</f>
        <v>2200</v>
      </c>
      <c r="AU41" s="424">
        <v>2000</v>
      </c>
      <c r="AV41" s="424">
        <v>0</v>
      </c>
      <c r="AW41" s="424">
        <v>200</v>
      </c>
      <c r="AX41" s="425">
        <f>AU41+AW41</f>
        <v>2200</v>
      </c>
      <c r="AY41" s="313">
        <v>1700</v>
      </c>
      <c r="AZ41" s="426">
        <v>0</v>
      </c>
      <c r="BA41" s="313">
        <v>200</v>
      </c>
      <c r="BB41" s="313">
        <f>AY41+BA41</f>
        <v>1900</v>
      </c>
      <c r="BC41" s="261" t="s">
        <v>207</v>
      </c>
      <c r="BD41" s="86" t="s">
        <v>37</v>
      </c>
      <c r="BE41" s="233" t="s">
        <v>37</v>
      </c>
      <c r="BF41" s="235" t="s">
        <v>224</v>
      </c>
      <c r="BG41" s="54" t="s">
        <v>61</v>
      </c>
    </row>
    <row r="42" spans="1:59" ht="39.75" customHeight="1">
      <c r="A42" s="564"/>
      <c r="B42" s="286" t="s">
        <v>157</v>
      </c>
      <c r="C42" s="111" t="s">
        <v>165</v>
      </c>
      <c r="D42" s="9" t="s">
        <v>41</v>
      </c>
      <c r="E42" s="9">
        <v>70</v>
      </c>
      <c r="F42" s="93">
        <v>1</v>
      </c>
      <c r="G42" s="93">
        <v>1</v>
      </c>
      <c r="H42" s="9" t="s">
        <v>38</v>
      </c>
      <c r="I42" s="9" t="s">
        <v>38</v>
      </c>
      <c r="J42" s="9" t="s">
        <v>38</v>
      </c>
      <c r="K42" s="9" t="s">
        <v>48</v>
      </c>
      <c r="L42" s="9" t="s">
        <v>48</v>
      </c>
      <c r="M42" s="9" t="s">
        <v>48</v>
      </c>
      <c r="N42" s="9" t="s">
        <v>48</v>
      </c>
      <c r="O42" s="8" t="s">
        <v>43</v>
      </c>
      <c r="P42" s="21" t="s">
        <v>57</v>
      </c>
      <c r="Q42" s="22">
        <v>1</v>
      </c>
      <c r="R42" s="22">
        <v>1</v>
      </c>
      <c r="S42" s="22">
        <v>1</v>
      </c>
      <c r="T42" s="22">
        <v>1</v>
      </c>
      <c r="U42" s="22">
        <v>1</v>
      </c>
      <c r="V42" s="22">
        <v>1</v>
      </c>
      <c r="W42" s="45">
        <v>1</v>
      </c>
      <c r="X42" s="22">
        <v>1</v>
      </c>
      <c r="Y42" s="22">
        <v>1</v>
      </c>
      <c r="Z42" s="22">
        <v>1</v>
      </c>
      <c r="AA42" s="22">
        <v>1</v>
      </c>
      <c r="AB42" s="22">
        <v>1</v>
      </c>
      <c r="AC42" s="23">
        <v>50</v>
      </c>
      <c r="AD42" s="23">
        <v>300</v>
      </c>
      <c r="AE42" s="202">
        <v>160</v>
      </c>
      <c r="AF42" s="202">
        <v>0</v>
      </c>
      <c r="AG42" s="202">
        <v>100</v>
      </c>
      <c r="AH42" s="208">
        <f t="shared" ref="AH42" si="21">AE42+AG42</f>
        <v>260</v>
      </c>
      <c r="AI42" s="418">
        <v>1000</v>
      </c>
      <c r="AJ42" s="418">
        <v>0</v>
      </c>
      <c r="AK42" s="418">
        <v>500</v>
      </c>
      <c r="AL42" s="419">
        <f t="shared" ref="AL42:AL45" si="22">AI42+AK42</f>
        <v>1500</v>
      </c>
      <c r="AM42" s="420">
        <v>1000</v>
      </c>
      <c r="AN42" s="420">
        <v>0</v>
      </c>
      <c r="AO42" s="420">
        <v>500</v>
      </c>
      <c r="AP42" s="421">
        <f t="shared" ref="AP42:AP45" si="23">AM42+AO42</f>
        <v>1500</v>
      </c>
      <c r="AQ42" s="422">
        <v>1000</v>
      </c>
      <c r="AR42" s="422">
        <v>0</v>
      </c>
      <c r="AS42" s="422">
        <v>500</v>
      </c>
      <c r="AT42" s="423">
        <f t="shared" ref="AT42:AT45" si="24">AQ42+AS42</f>
        <v>1500</v>
      </c>
      <c r="AU42" s="424">
        <v>1000</v>
      </c>
      <c r="AV42" s="424">
        <v>0</v>
      </c>
      <c r="AW42" s="424">
        <v>500</v>
      </c>
      <c r="AX42" s="425">
        <f t="shared" ref="AX42:AX45" si="25">AU42+AW42</f>
        <v>1500</v>
      </c>
      <c r="AY42" s="313">
        <v>760</v>
      </c>
      <c r="AZ42" s="426">
        <v>0</v>
      </c>
      <c r="BA42" s="313">
        <v>500</v>
      </c>
      <c r="BB42" s="313">
        <f t="shared" ref="BB42" si="26">AY42+BA42</f>
        <v>1260</v>
      </c>
      <c r="BC42" s="256" t="s">
        <v>207</v>
      </c>
      <c r="BD42" s="86" t="s">
        <v>37</v>
      </c>
      <c r="BE42" s="46" t="s">
        <v>37</v>
      </c>
      <c r="BF42" s="46" t="s">
        <v>224</v>
      </c>
      <c r="BG42" s="87" t="s">
        <v>192</v>
      </c>
    </row>
    <row r="43" spans="1:59" ht="54.75" customHeight="1">
      <c r="A43" s="564"/>
      <c r="B43" s="287" t="s">
        <v>158</v>
      </c>
      <c r="C43" s="114" t="s">
        <v>166</v>
      </c>
      <c r="D43" s="57" t="s">
        <v>41</v>
      </c>
      <c r="E43" s="57">
        <v>70</v>
      </c>
      <c r="F43" s="95">
        <v>1</v>
      </c>
      <c r="G43" s="95">
        <v>1</v>
      </c>
      <c r="H43" s="57" t="s">
        <v>38</v>
      </c>
      <c r="I43" s="57" t="s">
        <v>38</v>
      </c>
      <c r="J43" s="57" t="s">
        <v>38</v>
      </c>
      <c r="K43" s="57" t="s">
        <v>48</v>
      </c>
      <c r="L43" s="57" t="s">
        <v>48</v>
      </c>
      <c r="M43" s="57" t="s">
        <v>48</v>
      </c>
      <c r="N43" s="57" t="s">
        <v>48</v>
      </c>
      <c r="O43" s="18" t="s">
        <v>43</v>
      </c>
      <c r="P43" s="26" t="s">
        <v>57</v>
      </c>
      <c r="Q43" s="27">
        <v>1</v>
      </c>
      <c r="R43" s="27">
        <v>1</v>
      </c>
      <c r="S43" s="27">
        <v>1</v>
      </c>
      <c r="T43" s="27">
        <v>1</v>
      </c>
      <c r="U43" s="27">
        <v>1</v>
      </c>
      <c r="V43" s="27">
        <v>1</v>
      </c>
      <c r="W43" s="47">
        <v>1</v>
      </c>
      <c r="X43" s="27">
        <v>1</v>
      </c>
      <c r="Y43" s="27">
        <v>1</v>
      </c>
      <c r="Z43" s="27">
        <v>1</v>
      </c>
      <c r="AA43" s="27">
        <v>1</v>
      </c>
      <c r="AB43" s="27">
        <v>1</v>
      </c>
      <c r="AC43" s="28">
        <v>150</v>
      </c>
      <c r="AD43" s="28">
        <v>1000</v>
      </c>
      <c r="AE43" s="203">
        <v>640</v>
      </c>
      <c r="AF43" s="203">
        <v>0</v>
      </c>
      <c r="AG43" s="203">
        <v>0</v>
      </c>
      <c r="AH43" s="209">
        <f t="shared" si="20"/>
        <v>640</v>
      </c>
      <c r="AI43" s="427">
        <v>2200</v>
      </c>
      <c r="AJ43" s="427">
        <v>0</v>
      </c>
      <c r="AK43" s="427">
        <v>0</v>
      </c>
      <c r="AL43" s="428">
        <f t="shared" si="22"/>
        <v>2200</v>
      </c>
      <c r="AM43" s="429">
        <v>2200</v>
      </c>
      <c r="AN43" s="429">
        <v>0</v>
      </c>
      <c r="AO43" s="429">
        <v>0</v>
      </c>
      <c r="AP43" s="430">
        <f t="shared" si="23"/>
        <v>2200</v>
      </c>
      <c r="AQ43" s="431">
        <v>2200</v>
      </c>
      <c r="AR43" s="431">
        <v>0</v>
      </c>
      <c r="AS43" s="431">
        <v>0</v>
      </c>
      <c r="AT43" s="432">
        <f t="shared" si="24"/>
        <v>2200</v>
      </c>
      <c r="AU43" s="433">
        <v>2200</v>
      </c>
      <c r="AV43" s="433">
        <v>0</v>
      </c>
      <c r="AW43" s="433">
        <v>0</v>
      </c>
      <c r="AX43" s="434">
        <f t="shared" si="25"/>
        <v>2200</v>
      </c>
      <c r="AY43" s="435">
        <v>1660</v>
      </c>
      <c r="AZ43" s="436">
        <v>0</v>
      </c>
      <c r="BA43" s="435">
        <v>0</v>
      </c>
      <c r="BB43" s="435">
        <f t="shared" si="19"/>
        <v>1660</v>
      </c>
      <c r="BC43" s="262" t="s">
        <v>207</v>
      </c>
      <c r="BD43" s="137" t="s">
        <v>37</v>
      </c>
      <c r="BE43" s="236" t="s">
        <v>37</v>
      </c>
      <c r="BF43" s="233" t="s">
        <v>226</v>
      </c>
      <c r="BG43" s="55" t="s">
        <v>200</v>
      </c>
    </row>
    <row r="44" spans="1:59" ht="39.75" customHeight="1">
      <c r="A44" s="517">
        <v>6</v>
      </c>
      <c r="B44" s="279" t="s">
        <v>70</v>
      </c>
      <c r="C44" s="110" t="s">
        <v>62</v>
      </c>
      <c r="D44" s="15" t="s">
        <v>39</v>
      </c>
      <c r="E44" s="7">
        <v>55</v>
      </c>
      <c r="F44" s="94">
        <v>2</v>
      </c>
      <c r="G44" s="91">
        <v>2</v>
      </c>
      <c r="H44" s="266" t="s">
        <v>223</v>
      </c>
      <c r="I44" s="7">
        <v>1</v>
      </c>
      <c r="J44" s="7" t="s">
        <v>35</v>
      </c>
      <c r="K44" s="15" t="s">
        <v>55</v>
      </c>
      <c r="L44" s="15" t="s">
        <v>48</v>
      </c>
      <c r="M44" s="15" t="s">
        <v>48</v>
      </c>
      <c r="N44" s="15" t="s">
        <v>48</v>
      </c>
      <c r="O44" s="15" t="s">
        <v>38</v>
      </c>
      <c r="P44" s="41" t="s">
        <v>47</v>
      </c>
      <c r="Q44" s="42">
        <v>1</v>
      </c>
      <c r="R44" s="42">
        <v>1</v>
      </c>
      <c r="S44" s="42">
        <v>1</v>
      </c>
      <c r="T44" s="42">
        <v>1</v>
      </c>
      <c r="U44" s="42">
        <v>1</v>
      </c>
      <c r="V44" s="42">
        <v>1</v>
      </c>
      <c r="W44" s="44">
        <v>1</v>
      </c>
      <c r="X44" s="42">
        <v>1</v>
      </c>
      <c r="Y44" s="42">
        <v>1</v>
      </c>
      <c r="Z44" s="42">
        <v>1</v>
      </c>
      <c r="AA44" s="42">
        <v>1</v>
      </c>
      <c r="AB44" s="42">
        <v>1</v>
      </c>
      <c r="AC44" s="43">
        <v>250</v>
      </c>
      <c r="AD44" s="43">
        <v>1200</v>
      </c>
      <c r="AE44" s="201">
        <v>800</v>
      </c>
      <c r="AF44" s="201">
        <v>0</v>
      </c>
      <c r="AG44" s="201">
        <v>100</v>
      </c>
      <c r="AH44" s="207">
        <f t="shared" si="20"/>
        <v>900</v>
      </c>
      <c r="AI44" s="409">
        <v>3200</v>
      </c>
      <c r="AJ44" s="409">
        <v>0</v>
      </c>
      <c r="AK44" s="409">
        <v>400</v>
      </c>
      <c r="AL44" s="410">
        <f t="shared" si="22"/>
        <v>3600</v>
      </c>
      <c r="AM44" s="411">
        <v>3200</v>
      </c>
      <c r="AN44" s="411">
        <v>0</v>
      </c>
      <c r="AO44" s="411">
        <v>400</v>
      </c>
      <c r="AP44" s="412">
        <f t="shared" si="23"/>
        <v>3600</v>
      </c>
      <c r="AQ44" s="413">
        <v>3200</v>
      </c>
      <c r="AR44" s="413">
        <v>0</v>
      </c>
      <c r="AS44" s="413">
        <v>400</v>
      </c>
      <c r="AT44" s="414">
        <f t="shared" si="24"/>
        <v>3600</v>
      </c>
      <c r="AU44" s="415">
        <v>3200</v>
      </c>
      <c r="AV44" s="415">
        <v>0</v>
      </c>
      <c r="AW44" s="415">
        <v>400</v>
      </c>
      <c r="AX44" s="416">
        <f t="shared" si="25"/>
        <v>3600</v>
      </c>
      <c r="AY44" s="388">
        <v>2420</v>
      </c>
      <c r="AZ44" s="417">
        <v>0</v>
      </c>
      <c r="BA44" s="388">
        <v>400</v>
      </c>
      <c r="BB44" s="388">
        <f t="shared" si="19"/>
        <v>2820</v>
      </c>
      <c r="BC44" s="260" t="s">
        <v>207</v>
      </c>
      <c r="BD44" s="86" t="s">
        <v>37</v>
      </c>
      <c r="BE44" s="237" t="s">
        <v>37</v>
      </c>
      <c r="BF44" s="232" t="s">
        <v>224</v>
      </c>
      <c r="BG44" s="554" t="s">
        <v>199</v>
      </c>
    </row>
    <row r="45" spans="1:59" ht="39.75" customHeight="1">
      <c r="A45" s="552"/>
      <c r="B45" s="280" t="s">
        <v>71</v>
      </c>
      <c r="C45" s="111" t="s">
        <v>186</v>
      </c>
      <c r="D45" s="8" t="s">
        <v>39</v>
      </c>
      <c r="E45" s="8">
        <v>55</v>
      </c>
      <c r="F45" s="94">
        <v>2</v>
      </c>
      <c r="G45" s="99" t="s">
        <v>48</v>
      </c>
      <c r="H45" s="68" t="s">
        <v>223</v>
      </c>
      <c r="I45" s="9">
        <v>1</v>
      </c>
      <c r="J45" s="9" t="s">
        <v>35</v>
      </c>
      <c r="K45" s="9" t="s">
        <v>35</v>
      </c>
      <c r="L45" s="8" t="s">
        <v>49</v>
      </c>
      <c r="M45" s="8" t="s">
        <v>49</v>
      </c>
      <c r="N45" s="8" t="s">
        <v>49</v>
      </c>
      <c r="O45" s="9" t="s">
        <v>38</v>
      </c>
      <c r="P45" s="21" t="s">
        <v>57</v>
      </c>
      <c r="Q45" s="22">
        <v>1</v>
      </c>
      <c r="R45" s="22">
        <v>1</v>
      </c>
      <c r="S45" s="22">
        <v>1</v>
      </c>
      <c r="T45" s="22">
        <v>1</v>
      </c>
      <c r="U45" s="22">
        <v>1</v>
      </c>
      <c r="V45" s="22">
        <v>1</v>
      </c>
      <c r="W45" s="45">
        <v>1</v>
      </c>
      <c r="X45" s="22">
        <v>1</v>
      </c>
      <c r="Y45" s="22">
        <v>1</v>
      </c>
      <c r="Z45" s="22">
        <v>1</v>
      </c>
      <c r="AA45" s="22">
        <v>1</v>
      </c>
      <c r="AB45" s="22">
        <v>1</v>
      </c>
      <c r="AC45" s="23">
        <v>250</v>
      </c>
      <c r="AD45" s="23">
        <v>1200</v>
      </c>
      <c r="AE45" s="202">
        <v>800</v>
      </c>
      <c r="AF45" s="202">
        <v>0</v>
      </c>
      <c r="AG45" s="202">
        <v>100</v>
      </c>
      <c r="AH45" s="208">
        <f t="shared" si="20"/>
        <v>900</v>
      </c>
      <c r="AI45" s="418">
        <v>3200</v>
      </c>
      <c r="AJ45" s="418">
        <v>0</v>
      </c>
      <c r="AK45" s="418">
        <v>400</v>
      </c>
      <c r="AL45" s="419">
        <f t="shared" si="22"/>
        <v>3600</v>
      </c>
      <c r="AM45" s="420">
        <v>3200</v>
      </c>
      <c r="AN45" s="420">
        <v>0</v>
      </c>
      <c r="AO45" s="420">
        <v>400</v>
      </c>
      <c r="AP45" s="421">
        <f t="shared" si="23"/>
        <v>3600</v>
      </c>
      <c r="AQ45" s="422">
        <v>3200</v>
      </c>
      <c r="AR45" s="422">
        <v>0</v>
      </c>
      <c r="AS45" s="422">
        <v>400</v>
      </c>
      <c r="AT45" s="423">
        <f t="shared" si="24"/>
        <v>3600</v>
      </c>
      <c r="AU45" s="424">
        <v>3200</v>
      </c>
      <c r="AV45" s="424">
        <v>0</v>
      </c>
      <c r="AW45" s="424">
        <v>400</v>
      </c>
      <c r="AX45" s="425">
        <f t="shared" si="25"/>
        <v>3600</v>
      </c>
      <c r="AY45" s="313">
        <v>2420</v>
      </c>
      <c r="AZ45" s="426">
        <v>0</v>
      </c>
      <c r="BA45" s="313">
        <v>400</v>
      </c>
      <c r="BB45" s="313">
        <f t="shared" si="19"/>
        <v>2820</v>
      </c>
      <c r="BC45" s="256" t="s">
        <v>207</v>
      </c>
      <c r="BD45" s="86" t="s">
        <v>37</v>
      </c>
      <c r="BE45" s="46" t="s">
        <v>37</v>
      </c>
      <c r="BF45" s="235" t="s">
        <v>225</v>
      </c>
      <c r="BG45" s="555"/>
    </row>
    <row r="46" spans="1:59" ht="39.75" customHeight="1">
      <c r="A46" s="552"/>
      <c r="B46" s="280" t="s">
        <v>72</v>
      </c>
      <c r="C46" s="111" t="s">
        <v>185</v>
      </c>
      <c r="D46" s="8" t="s">
        <v>44</v>
      </c>
      <c r="E46" s="8">
        <v>55</v>
      </c>
      <c r="F46" s="94">
        <v>1</v>
      </c>
      <c r="G46" s="94">
        <v>1</v>
      </c>
      <c r="H46" s="9" t="s">
        <v>38</v>
      </c>
      <c r="I46" s="9">
        <v>1</v>
      </c>
      <c r="J46" s="9" t="s">
        <v>35</v>
      </c>
      <c r="K46" s="9" t="s">
        <v>35</v>
      </c>
      <c r="L46" s="8" t="s">
        <v>49</v>
      </c>
      <c r="M46" s="8" t="s">
        <v>49</v>
      </c>
      <c r="N46" s="8" t="s">
        <v>49</v>
      </c>
      <c r="O46" s="9" t="s">
        <v>38</v>
      </c>
      <c r="P46" s="21" t="s">
        <v>60</v>
      </c>
      <c r="Q46" s="22">
        <v>1</v>
      </c>
      <c r="R46" s="22"/>
      <c r="S46" s="22">
        <v>1</v>
      </c>
      <c r="T46" s="22"/>
      <c r="U46" s="22">
        <v>1</v>
      </c>
      <c r="V46" s="22"/>
      <c r="W46" s="45">
        <v>1</v>
      </c>
      <c r="X46" s="22"/>
      <c r="Y46" s="22">
        <v>1</v>
      </c>
      <c r="Z46" s="22"/>
      <c r="AA46" s="22">
        <v>1</v>
      </c>
      <c r="AB46" s="22"/>
      <c r="AC46" s="23">
        <v>250</v>
      </c>
      <c r="AD46" s="23">
        <v>400</v>
      </c>
      <c r="AE46" s="202">
        <v>300</v>
      </c>
      <c r="AF46" s="202">
        <v>0</v>
      </c>
      <c r="AG46" s="202">
        <v>0</v>
      </c>
      <c r="AH46" s="208">
        <f>AE46+AG46</f>
        <v>300</v>
      </c>
      <c r="AI46" s="418">
        <v>2000</v>
      </c>
      <c r="AJ46" s="418">
        <v>0</v>
      </c>
      <c r="AK46" s="418">
        <v>200</v>
      </c>
      <c r="AL46" s="419">
        <f>AI46+AK46</f>
        <v>2200</v>
      </c>
      <c r="AM46" s="420">
        <v>2000</v>
      </c>
      <c r="AN46" s="420">
        <v>0</v>
      </c>
      <c r="AO46" s="420">
        <v>200</v>
      </c>
      <c r="AP46" s="421">
        <f>AM46+AO46</f>
        <v>2200</v>
      </c>
      <c r="AQ46" s="422">
        <v>2000</v>
      </c>
      <c r="AR46" s="422">
        <v>0</v>
      </c>
      <c r="AS46" s="422">
        <v>200</v>
      </c>
      <c r="AT46" s="423">
        <f>AQ46+AS46</f>
        <v>2200</v>
      </c>
      <c r="AU46" s="424">
        <v>2000</v>
      </c>
      <c r="AV46" s="424">
        <v>0</v>
      </c>
      <c r="AW46" s="424">
        <v>200</v>
      </c>
      <c r="AX46" s="425">
        <f>AU46+AW46</f>
        <v>2200</v>
      </c>
      <c r="AY46" s="313">
        <v>1700</v>
      </c>
      <c r="AZ46" s="426">
        <v>0</v>
      </c>
      <c r="BA46" s="313">
        <v>200</v>
      </c>
      <c r="BB46" s="313">
        <f>AY46+BA46</f>
        <v>1900</v>
      </c>
      <c r="BC46" s="261" t="s">
        <v>207</v>
      </c>
      <c r="BD46" s="86" t="s">
        <v>37</v>
      </c>
      <c r="BE46" s="46" t="s">
        <v>37</v>
      </c>
      <c r="BF46" s="235" t="s">
        <v>224</v>
      </c>
      <c r="BG46" s="54" t="s">
        <v>76</v>
      </c>
    </row>
    <row r="47" spans="1:59" ht="39.75" customHeight="1">
      <c r="A47" s="552"/>
      <c r="B47" s="280" t="s">
        <v>159</v>
      </c>
      <c r="C47" s="111" t="s">
        <v>165</v>
      </c>
      <c r="D47" s="9" t="s">
        <v>41</v>
      </c>
      <c r="E47" s="9">
        <v>70</v>
      </c>
      <c r="F47" s="93">
        <v>1</v>
      </c>
      <c r="G47" s="93">
        <v>1</v>
      </c>
      <c r="H47" s="9" t="s">
        <v>38</v>
      </c>
      <c r="I47" s="9" t="s">
        <v>38</v>
      </c>
      <c r="J47" s="9" t="s">
        <v>38</v>
      </c>
      <c r="K47" s="9" t="s">
        <v>48</v>
      </c>
      <c r="L47" s="9" t="s">
        <v>48</v>
      </c>
      <c r="M47" s="9" t="s">
        <v>48</v>
      </c>
      <c r="N47" s="9" t="s">
        <v>48</v>
      </c>
      <c r="O47" s="8" t="s">
        <v>43</v>
      </c>
      <c r="P47" s="21" t="s">
        <v>57</v>
      </c>
      <c r="Q47" s="22">
        <v>1</v>
      </c>
      <c r="R47" s="22">
        <v>1</v>
      </c>
      <c r="S47" s="22">
        <v>1</v>
      </c>
      <c r="T47" s="22">
        <v>1</v>
      </c>
      <c r="U47" s="22">
        <v>1</v>
      </c>
      <c r="V47" s="22">
        <v>1</v>
      </c>
      <c r="W47" s="45">
        <v>1</v>
      </c>
      <c r="X47" s="22">
        <v>1</v>
      </c>
      <c r="Y47" s="22">
        <v>1</v>
      </c>
      <c r="Z47" s="22">
        <v>1</v>
      </c>
      <c r="AA47" s="22">
        <v>1</v>
      </c>
      <c r="AB47" s="22">
        <v>1</v>
      </c>
      <c r="AC47" s="23">
        <v>50</v>
      </c>
      <c r="AD47" s="23">
        <v>300</v>
      </c>
      <c r="AE47" s="202">
        <v>160</v>
      </c>
      <c r="AF47" s="202">
        <v>0</v>
      </c>
      <c r="AG47" s="202">
        <v>100</v>
      </c>
      <c r="AH47" s="208">
        <f t="shared" ref="AH47" si="27">AE47+AG47</f>
        <v>260</v>
      </c>
      <c r="AI47" s="418">
        <v>1000</v>
      </c>
      <c r="AJ47" s="418">
        <v>0</v>
      </c>
      <c r="AK47" s="418">
        <v>400</v>
      </c>
      <c r="AL47" s="419">
        <f t="shared" ref="AL47:AL53" si="28">AI47+AK47</f>
        <v>1400</v>
      </c>
      <c r="AM47" s="420">
        <v>1000</v>
      </c>
      <c r="AN47" s="420">
        <v>0</v>
      </c>
      <c r="AO47" s="420">
        <v>400</v>
      </c>
      <c r="AP47" s="421">
        <f t="shared" ref="AP47:AP53" si="29">AM47+AO47</f>
        <v>1400</v>
      </c>
      <c r="AQ47" s="422">
        <v>1000</v>
      </c>
      <c r="AR47" s="422">
        <v>0</v>
      </c>
      <c r="AS47" s="422">
        <v>400</v>
      </c>
      <c r="AT47" s="423">
        <f t="shared" ref="AT47:AT53" si="30">AQ47+AS47</f>
        <v>1400</v>
      </c>
      <c r="AU47" s="424">
        <v>1000</v>
      </c>
      <c r="AV47" s="424">
        <v>0</v>
      </c>
      <c r="AW47" s="424">
        <v>400</v>
      </c>
      <c r="AX47" s="425">
        <f t="shared" ref="AX47:AX53" si="31">AU47+AW47</f>
        <v>1400</v>
      </c>
      <c r="AY47" s="313">
        <v>760</v>
      </c>
      <c r="AZ47" s="426">
        <v>0</v>
      </c>
      <c r="BA47" s="313">
        <v>400</v>
      </c>
      <c r="BB47" s="313">
        <f t="shared" ref="BB47" si="32">AY47+BA47</f>
        <v>1160</v>
      </c>
      <c r="BC47" s="256" t="s">
        <v>207</v>
      </c>
      <c r="BD47" s="86" t="s">
        <v>37</v>
      </c>
      <c r="BE47" s="46" t="s">
        <v>219</v>
      </c>
      <c r="BF47" s="46"/>
      <c r="BG47" s="87" t="s">
        <v>192</v>
      </c>
    </row>
    <row r="48" spans="1:59" ht="60" customHeight="1">
      <c r="A48" s="553"/>
      <c r="B48" s="281" t="s">
        <v>160</v>
      </c>
      <c r="C48" s="114" t="s">
        <v>166</v>
      </c>
      <c r="D48" s="57" t="s">
        <v>41</v>
      </c>
      <c r="E48" s="57">
        <v>70</v>
      </c>
      <c r="F48" s="95">
        <v>1</v>
      </c>
      <c r="G48" s="95">
        <v>1</v>
      </c>
      <c r="H48" s="57" t="s">
        <v>38</v>
      </c>
      <c r="I48" s="57" t="s">
        <v>38</v>
      </c>
      <c r="J48" s="57" t="s">
        <v>38</v>
      </c>
      <c r="K48" s="57" t="s">
        <v>48</v>
      </c>
      <c r="L48" s="57" t="s">
        <v>48</v>
      </c>
      <c r="M48" s="57" t="s">
        <v>48</v>
      </c>
      <c r="N48" s="57" t="s">
        <v>48</v>
      </c>
      <c r="O48" s="18" t="s">
        <v>43</v>
      </c>
      <c r="P48" s="26" t="s">
        <v>57</v>
      </c>
      <c r="Q48" s="27">
        <v>1</v>
      </c>
      <c r="R48" s="27">
        <v>1</v>
      </c>
      <c r="S48" s="27">
        <v>1</v>
      </c>
      <c r="T48" s="27">
        <v>1</v>
      </c>
      <c r="U48" s="27">
        <v>1</v>
      </c>
      <c r="V48" s="27">
        <v>1</v>
      </c>
      <c r="W48" s="47">
        <v>1</v>
      </c>
      <c r="X48" s="27">
        <v>1</v>
      </c>
      <c r="Y48" s="27">
        <v>1</v>
      </c>
      <c r="Z48" s="27">
        <v>1</v>
      </c>
      <c r="AA48" s="27">
        <v>1</v>
      </c>
      <c r="AB48" s="27">
        <v>1</v>
      </c>
      <c r="AC48" s="28">
        <v>150</v>
      </c>
      <c r="AD48" s="28">
        <v>1000</v>
      </c>
      <c r="AE48" s="203">
        <v>640</v>
      </c>
      <c r="AF48" s="203">
        <v>0</v>
      </c>
      <c r="AG48" s="203">
        <v>0</v>
      </c>
      <c r="AH48" s="209">
        <f t="shared" si="20"/>
        <v>640</v>
      </c>
      <c r="AI48" s="427">
        <v>2200</v>
      </c>
      <c r="AJ48" s="427">
        <v>0</v>
      </c>
      <c r="AK48" s="427">
        <v>0</v>
      </c>
      <c r="AL48" s="428">
        <f t="shared" si="28"/>
        <v>2200</v>
      </c>
      <c r="AM48" s="429">
        <v>2200</v>
      </c>
      <c r="AN48" s="429">
        <v>0</v>
      </c>
      <c r="AO48" s="429">
        <v>0</v>
      </c>
      <c r="AP48" s="430">
        <f t="shared" si="29"/>
        <v>2200</v>
      </c>
      <c r="AQ48" s="431">
        <v>2200</v>
      </c>
      <c r="AR48" s="431">
        <v>0</v>
      </c>
      <c r="AS48" s="431">
        <v>0</v>
      </c>
      <c r="AT48" s="432">
        <f t="shared" si="30"/>
        <v>2200</v>
      </c>
      <c r="AU48" s="433">
        <v>2200</v>
      </c>
      <c r="AV48" s="433">
        <v>0</v>
      </c>
      <c r="AW48" s="433">
        <v>0</v>
      </c>
      <c r="AX48" s="434">
        <f t="shared" si="31"/>
        <v>2200</v>
      </c>
      <c r="AY48" s="435">
        <v>1660</v>
      </c>
      <c r="AZ48" s="436">
        <v>0</v>
      </c>
      <c r="BA48" s="435">
        <v>0</v>
      </c>
      <c r="BB48" s="435">
        <f t="shared" si="19"/>
        <v>1660</v>
      </c>
      <c r="BC48" s="125" t="s">
        <v>207</v>
      </c>
      <c r="BD48" s="137" t="s">
        <v>37</v>
      </c>
      <c r="BE48" s="236" t="s">
        <v>219</v>
      </c>
      <c r="BF48" s="233"/>
      <c r="BG48" s="55" t="s">
        <v>193</v>
      </c>
    </row>
    <row r="49" spans="1:59" ht="39.75" customHeight="1">
      <c r="A49" s="552">
        <v>7</v>
      </c>
      <c r="B49" s="288" t="s">
        <v>63</v>
      </c>
      <c r="C49" s="115" t="s">
        <v>155</v>
      </c>
      <c r="D49" s="80" t="s">
        <v>44</v>
      </c>
      <c r="E49" s="80">
        <v>55</v>
      </c>
      <c r="F49" s="100">
        <v>1</v>
      </c>
      <c r="G49" s="100">
        <v>1</v>
      </c>
      <c r="H49" s="81" t="s">
        <v>222</v>
      </c>
      <c r="I49" s="81">
        <v>1</v>
      </c>
      <c r="J49" s="81" t="s">
        <v>40</v>
      </c>
      <c r="K49" s="81" t="s">
        <v>40</v>
      </c>
      <c r="L49" s="80" t="s">
        <v>49</v>
      </c>
      <c r="M49" s="80" t="s">
        <v>49</v>
      </c>
      <c r="N49" s="80" t="s">
        <v>49</v>
      </c>
      <c r="O49" s="81" t="s">
        <v>38</v>
      </c>
      <c r="P49" s="82" t="s">
        <v>64</v>
      </c>
      <c r="Q49" s="83">
        <v>1</v>
      </c>
      <c r="R49" s="83">
        <v>1</v>
      </c>
      <c r="S49" s="83">
        <v>1</v>
      </c>
      <c r="T49" s="83">
        <v>1</v>
      </c>
      <c r="U49" s="83">
        <v>1</v>
      </c>
      <c r="V49" s="83">
        <v>1</v>
      </c>
      <c r="W49" s="84">
        <v>1</v>
      </c>
      <c r="X49" s="83">
        <v>1</v>
      </c>
      <c r="Y49" s="83">
        <v>1</v>
      </c>
      <c r="Z49" s="83">
        <v>1</v>
      </c>
      <c r="AA49" s="83">
        <v>1</v>
      </c>
      <c r="AB49" s="83">
        <v>1</v>
      </c>
      <c r="AC49" s="121">
        <v>300</v>
      </c>
      <c r="AD49" s="225">
        <v>1400</v>
      </c>
      <c r="AE49" s="204">
        <v>800</v>
      </c>
      <c r="AF49" s="204">
        <v>0</v>
      </c>
      <c r="AG49" s="204">
        <v>0</v>
      </c>
      <c r="AH49" s="210">
        <f t="shared" si="20"/>
        <v>800</v>
      </c>
      <c r="AI49" s="437">
        <v>3200</v>
      </c>
      <c r="AJ49" s="437">
        <v>0</v>
      </c>
      <c r="AK49" s="437">
        <v>500</v>
      </c>
      <c r="AL49" s="438">
        <f t="shared" si="28"/>
        <v>3700</v>
      </c>
      <c r="AM49" s="439">
        <v>3200</v>
      </c>
      <c r="AN49" s="439">
        <v>0</v>
      </c>
      <c r="AO49" s="439">
        <v>500</v>
      </c>
      <c r="AP49" s="440">
        <f t="shared" si="29"/>
        <v>3700</v>
      </c>
      <c r="AQ49" s="441">
        <v>3200</v>
      </c>
      <c r="AR49" s="441">
        <v>0</v>
      </c>
      <c r="AS49" s="441">
        <v>500</v>
      </c>
      <c r="AT49" s="442">
        <f t="shared" si="30"/>
        <v>3700</v>
      </c>
      <c r="AU49" s="443">
        <v>3200</v>
      </c>
      <c r="AV49" s="443">
        <v>0</v>
      </c>
      <c r="AW49" s="443">
        <v>500</v>
      </c>
      <c r="AX49" s="444">
        <f t="shared" si="31"/>
        <v>3700</v>
      </c>
      <c r="AY49" s="445">
        <v>2420</v>
      </c>
      <c r="AZ49" s="446">
        <v>0</v>
      </c>
      <c r="BA49" s="445">
        <v>500</v>
      </c>
      <c r="BB49" s="388">
        <f t="shared" si="19"/>
        <v>2920</v>
      </c>
      <c r="BC49" s="129" t="s">
        <v>206</v>
      </c>
      <c r="BD49" s="86" t="s">
        <v>37</v>
      </c>
      <c r="BE49" s="268" t="s">
        <v>37</v>
      </c>
      <c r="BF49" s="268" t="s">
        <v>225</v>
      </c>
      <c r="BG49" s="556" t="s">
        <v>220</v>
      </c>
    </row>
    <row r="50" spans="1:59" ht="39.75" customHeight="1">
      <c r="A50" s="535"/>
      <c r="B50" s="280" t="s">
        <v>73</v>
      </c>
      <c r="C50" s="111" t="s">
        <v>187</v>
      </c>
      <c r="D50" s="68" t="s">
        <v>44</v>
      </c>
      <c r="E50" s="68">
        <v>55</v>
      </c>
      <c r="F50" s="101">
        <v>1</v>
      </c>
      <c r="G50" s="102">
        <v>1</v>
      </c>
      <c r="H50" s="69" t="s">
        <v>48</v>
      </c>
      <c r="I50" s="69">
        <v>1</v>
      </c>
      <c r="J50" s="69" t="s">
        <v>35</v>
      </c>
      <c r="K50" s="69" t="s">
        <v>35</v>
      </c>
      <c r="L50" s="68" t="s">
        <v>49</v>
      </c>
      <c r="M50" s="68" t="s">
        <v>49</v>
      </c>
      <c r="N50" s="68" t="s">
        <v>49</v>
      </c>
      <c r="O50" s="69" t="s">
        <v>38</v>
      </c>
      <c r="P50" s="70" t="s">
        <v>64</v>
      </c>
      <c r="Q50" s="71">
        <v>1</v>
      </c>
      <c r="R50" s="71">
        <v>1</v>
      </c>
      <c r="S50" s="71">
        <v>1</v>
      </c>
      <c r="T50" s="71">
        <v>1</v>
      </c>
      <c r="U50" s="71">
        <v>1</v>
      </c>
      <c r="V50" s="71">
        <v>1</v>
      </c>
      <c r="W50" s="72">
        <v>1</v>
      </c>
      <c r="X50" s="71">
        <v>1</v>
      </c>
      <c r="Y50" s="71">
        <v>1</v>
      </c>
      <c r="Z50" s="71">
        <v>1</v>
      </c>
      <c r="AA50" s="71">
        <v>1</v>
      </c>
      <c r="AB50" s="71">
        <v>1</v>
      </c>
      <c r="AC50" s="73">
        <v>300</v>
      </c>
      <c r="AD50" s="226">
        <v>1400</v>
      </c>
      <c r="AE50" s="202">
        <v>800</v>
      </c>
      <c r="AF50" s="202">
        <v>0</v>
      </c>
      <c r="AG50" s="202">
        <v>0</v>
      </c>
      <c r="AH50" s="208">
        <f t="shared" si="20"/>
        <v>800</v>
      </c>
      <c r="AI50" s="418">
        <v>3200</v>
      </c>
      <c r="AJ50" s="418">
        <v>0</v>
      </c>
      <c r="AK50" s="418">
        <v>500</v>
      </c>
      <c r="AL50" s="419">
        <f t="shared" si="28"/>
        <v>3700</v>
      </c>
      <c r="AM50" s="420">
        <v>3200</v>
      </c>
      <c r="AN50" s="420">
        <v>0</v>
      </c>
      <c r="AO50" s="420">
        <v>500</v>
      </c>
      <c r="AP50" s="421">
        <f t="shared" si="29"/>
        <v>3700</v>
      </c>
      <c r="AQ50" s="422">
        <v>3200</v>
      </c>
      <c r="AR50" s="422">
        <v>0</v>
      </c>
      <c r="AS50" s="422">
        <v>500</v>
      </c>
      <c r="AT50" s="423">
        <f t="shared" si="30"/>
        <v>3700</v>
      </c>
      <c r="AU50" s="424">
        <v>3200</v>
      </c>
      <c r="AV50" s="424">
        <v>0</v>
      </c>
      <c r="AW50" s="424">
        <v>500</v>
      </c>
      <c r="AX50" s="425">
        <f t="shared" si="31"/>
        <v>3700</v>
      </c>
      <c r="AY50" s="313">
        <v>2420</v>
      </c>
      <c r="AZ50" s="426">
        <v>0</v>
      </c>
      <c r="BA50" s="313">
        <v>500</v>
      </c>
      <c r="BB50" s="313">
        <f t="shared" si="19"/>
        <v>2920</v>
      </c>
      <c r="BC50" s="130" t="s">
        <v>206</v>
      </c>
      <c r="BD50" s="86" t="s">
        <v>37</v>
      </c>
      <c r="BE50" s="269" t="s">
        <v>37</v>
      </c>
      <c r="BF50" s="269" t="s">
        <v>224</v>
      </c>
      <c r="BG50" s="556"/>
    </row>
    <row r="51" spans="1:59" ht="39.75" customHeight="1">
      <c r="A51" s="535"/>
      <c r="B51" s="280" t="s">
        <v>74</v>
      </c>
      <c r="C51" s="119" t="s">
        <v>65</v>
      </c>
      <c r="D51" s="68" t="s">
        <v>168</v>
      </c>
      <c r="E51" s="68">
        <v>55</v>
      </c>
      <c r="F51" s="101">
        <v>1</v>
      </c>
      <c r="G51" s="101">
        <v>1</v>
      </c>
      <c r="H51" s="69" t="s">
        <v>38</v>
      </c>
      <c r="I51" s="69">
        <v>1</v>
      </c>
      <c r="J51" s="69" t="s">
        <v>35</v>
      </c>
      <c r="K51" s="69" t="s">
        <v>35</v>
      </c>
      <c r="L51" s="68" t="s">
        <v>49</v>
      </c>
      <c r="M51" s="68" t="s">
        <v>49</v>
      </c>
      <c r="N51" s="68" t="s">
        <v>49</v>
      </c>
      <c r="O51" s="69" t="s">
        <v>38</v>
      </c>
      <c r="P51" s="70" t="s">
        <v>64</v>
      </c>
      <c r="Q51" s="71">
        <v>1</v>
      </c>
      <c r="R51" s="71">
        <v>1</v>
      </c>
      <c r="S51" s="71">
        <v>1</v>
      </c>
      <c r="T51" s="71">
        <v>1</v>
      </c>
      <c r="U51" s="71">
        <v>1</v>
      </c>
      <c r="V51" s="71">
        <v>1</v>
      </c>
      <c r="W51" s="72">
        <v>1</v>
      </c>
      <c r="X51" s="71">
        <v>1</v>
      </c>
      <c r="Y51" s="71">
        <v>1</v>
      </c>
      <c r="Z51" s="71">
        <v>1</v>
      </c>
      <c r="AA51" s="71">
        <v>1</v>
      </c>
      <c r="AB51" s="71">
        <v>1</v>
      </c>
      <c r="AC51" s="73">
        <v>300</v>
      </c>
      <c r="AD51" s="226">
        <v>1400</v>
      </c>
      <c r="AE51" s="202">
        <v>800</v>
      </c>
      <c r="AF51" s="202">
        <v>0</v>
      </c>
      <c r="AG51" s="202">
        <v>0</v>
      </c>
      <c r="AH51" s="208">
        <f t="shared" si="20"/>
        <v>800</v>
      </c>
      <c r="AI51" s="242">
        <v>3200</v>
      </c>
      <c r="AJ51" s="242">
        <v>0</v>
      </c>
      <c r="AK51" s="242">
        <v>500</v>
      </c>
      <c r="AL51" s="243">
        <f t="shared" si="28"/>
        <v>3700</v>
      </c>
      <c r="AM51" s="170">
        <v>3200</v>
      </c>
      <c r="AN51" s="170">
        <v>0</v>
      </c>
      <c r="AO51" s="170">
        <v>500</v>
      </c>
      <c r="AP51" s="213">
        <f t="shared" si="29"/>
        <v>3700</v>
      </c>
      <c r="AQ51" s="163">
        <v>3200</v>
      </c>
      <c r="AR51" s="163">
        <v>0</v>
      </c>
      <c r="AS51" s="163">
        <v>500</v>
      </c>
      <c r="AT51" s="217">
        <f t="shared" si="30"/>
        <v>3700</v>
      </c>
      <c r="AU51" s="156">
        <v>3200</v>
      </c>
      <c r="AV51" s="156">
        <v>0</v>
      </c>
      <c r="AW51" s="156">
        <v>500</v>
      </c>
      <c r="AX51" s="221">
        <f t="shared" si="31"/>
        <v>3700</v>
      </c>
      <c r="AY51" s="142">
        <v>2420</v>
      </c>
      <c r="AZ51" s="146">
        <v>0</v>
      </c>
      <c r="BA51" s="142">
        <v>500</v>
      </c>
      <c r="BB51" s="142">
        <f t="shared" si="19"/>
        <v>2920</v>
      </c>
      <c r="BC51" s="130" t="s">
        <v>206</v>
      </c>
      <c r="BD51" s="86" t="s">
        <v>37</v>
      </c>
      <c r="BE51" s="233" t="s">
        <v>37</v>
      </c>
      <c r="BF51" s="233" t="s">
        <v>224</v>
      </c>
      <c r="BG51" s="556"/>
    </row>
    <row r="52" spans="1:59" ht="39.75" customHeight="1">
      <c r="A52" s="535"/>
      <c r="B52" s="280" t="s">
        <v>161</v>
      </c>
      <c r="C52" s="111" t="s">
        <v>165</v>
      </c>
      <c r="D52" s="68" t="s">
        <v>41</v>
      </c>
      <c r="E52" s="68">
        <v>70</v>
      </c>
      <c r="F52" s="101">
        <v>1</v>
      </c>
      <c r="G52" s="101">
        <v>1</v>
      </c>
      <c r="H52" s="69" t="s">
        <v>38</v>
      </c>
      <c r="I52" s="69" t="s">
        <v>38</v>
      </c>
      <c r="J52" s="69" t="s">
        <v>38</v>
      </c>
      <c r="K52" s="69" t="s">
        <v>49</v>
      </c>
      <c r="L52" s="68" t="s">
        <v>49</v>
      </c>
      <c r="M52" s="68" t="s">
        <v>49</v>
      </c>
      <c r="N52" s="68" t="s">
        <v>49</v>
      </c>
      <c r="O52" s="68" t="s">
        <v>43</v>
      </c>
      <c r="P52" s="70" t="s">
        <v>64</v>
      </c>
      <c r="Q52" s="71">
        <v>1</v>
      </c>
      <c r="R52" s="71">
        <v>1</v>
      </c>
      <c r="S52" s="71">
        <v>1</v>
      </c>
      <c r="T52" s="71">
        <v>1</v>
      </c>
      <c r="U52" s="71">
        <v>1</v>
      </c>
      <c r="V52" s="71">
        <v>1</v>
      </c>
      <c r="W52" s="72">
        <v>1</v>
      </c>
      <c r="X52" s="71">
        <v>1</v>
      </c>
      <c r="Y52" s="71">
        <v>1</v>
      </c>
      <c r="Z52" s="71">
        <v>1</v>
      </c>
      <c r="AA52" s="71">
        <v>1</v>
      </c>
      <c r="AB52" s="71">
        <v>1</v>
      </c>
      <c r="AC52" s="73">
        <v>50</v>
      </c>
      <c r="AD52" s="226">
        <v>400</v>
      </c>
      <c r="AE52" s="202">
        <v>250</v>
      </c>
      <c r="AF52" s="202">
        <v>0</v>
      </c>
      <c r="AG52" s="202">
        <v>0</v>
      </c>
      <c r="AH52" s="208">
        <f t="shared" si="20"/>
        <v>250</v>
      </c>
      <c r="AI52" s="242">
        <v>1000</v>
      </c>
      <c r="AJ52" s="242">
        <v>0</v>
      </c>
      <c r="AK52" s="242">
        <v>500</v>
      </c>
      <c r="AL52" s="243">
        <f t="shared" si="28"/>
        <v>1500</v>
      </c>
      <c r="AM52" s="170">
        <v>1000</v>
      </c>
      <c r="AN52" s="170">
        <v>0</v>
      </c>
      <c r="AO52" s="170">
        <v>500</v>
      </c>
      <c r="AP52" s="213">
        <f t="shared" si="29"/>
        <v>1500</v>
      </c>
      <c r="AQ52" s="163">
        <v>1000</v>
      </c>
      <c r="AR52" s="163">
        <v>0</v>
      </c>
      <c r="AS52" s="163">
        <v>500</v>
      </c>
      <c r="AT52" s="217">
        <f t="shared" si="30"/>
        <v>1500</v>
      </c>
      <c r="AU52" s="156">
        <v>1000</v>
      </c>
      <c r="AV52" s="156">
        <v>0</v>
      </c>
      <c r="AW52" s="156">
        <v>500</v>
      </c>
      <c r="AX52" s="221">
        <f t="shared" si="31"/>
        <v>1500</v>
      </c>
      <c r="AY52" s="142">
        <v>760</v>
      </c>
      <c r="AZ52" s="146">
        <v>0</v>
      </c>
      <c r="BA52" s="142">
        <v>500</v>
      </c>
      <c r="BB52" s="142">
        <f t="shared" si="19"/>
        <v>1260</v>
      </c>
      <c r="BC52" s="131" t="s">
        <v>206</v>
      </c>
      <c r="BD52" s="86" t="s">
        <v>37</v>
      </c>
      <c r="BE52" s="253" t="s">
        <v>219</v>
      </c>
      <c r="BF52" s="269"/>
      <c r="BG52" s="556"/>
    </row>
    <row r="53" spans="1:59" ht="39.75" customHeight="1">
      <c r="A53" s="551"/>
      <c r="B53" s="281" t="s">
        <v>162</v>
      </c>
      <c r="C53" s="114" t="s">
        <v>166</v>
      </c>
      <c r="D53" s="74" t="s">
        <v>41</v>
      </c>
      <c r="E53" s="74">
        <v>70</v>
      </c>
      <c r="F53" s="103">
        <v>1</v>
      </c>
      <c r="G53" s="103">
        <v>1</v>
      </c>
      <c r="H53" s="75" t="s">
        <v>38</v>
      </c>
      <c r="I53" s="75" t="s">
        <v>38</v>
      </c>
      <c r="J53" s="75" t="s">
        <v>38</v>
      </c>
      <c r="K53" s="75" t="s">
        <v>49</v>
      </c>
      <c r="L53" s="74" t="s">
        <v>49</v>
      </c>
      <c r="M53" s="74" t="s">
        <v>49</v>
      </c>
      <c r="N53" s="74" t="s">
        <v>49</v>
      </c>
      <c r="O53" s="74" t="s">
        <v>43</v>
      </c>
      <c r="P53" s="76" t="s">
        <v>64</v>
      </c>
      <c r="Q53" s="77">
        <v>1</v>
      </c>
      <c r="R53" s="77">
        <v>1</v>
      </c>
      <c r="S53" s="77">
        <v>1</v>
      </c>
      <c r="T53" s="77">
        <v>1</v>
      </c>
      <c r="U53" s="77">
        <v>1</v>
      </c>
      <c r="V53" s="77">
        <v>1</v>
      </c>
      <c r="W53" s="78">
        <v>1</v>
      </c>
      <c r="X53" s="77">
        <v>1</v>
      </c>
      <c r="Y53" s="77">
        <v>1</v>
      </c>
      <c r="Z53" s="77">
        <v>1</v>
      </c>
      <c r="AA53" s="77">
        <v>1</v>
      </c>
      <c r="AB53" s="77">
        <v>1</v>
      </c>
      <c r="AC53" s="79">
        <v>150</v>
      </c>
      <c r="AD53" s="227">
        <v>1200</v>
      </c>
      <c r="AE53" s="203">
        <v>550</v>
      </c>
      <c r="AF53" s="203">
        <v>0</v>
      </c>
      <c r="AG53" s="203">
        <v>0</v>
      </c>
      <c r="AH53" s="209">
        <f t="shared" si="20"/>
        <v>550</v>
      </c>
      <c r="AI53" s="244">
        <v>2200</v>
      </c>
      <c r="AJ53" s="244">
        <v>0</v>
      </c>
      <c r="AK53" s="244">
        <v>0</v>
      </c>
      <c r="AL53" s="245">
        <f t="shared" si="28"/>
        <v>2200</v>
      </c>
      <c r="AM53" s="171">
        <v>2200</v>
      </c>
      <c r="AN53" s="171">
        <v>0</v>
      </c>
      <c r="AO53" s="171">
        <v>0</v>
      </c>
      <c r="AP53" s="214">
        <f t="shared" si="29"/>
        <v>2200</v>
      </c>
      <c r="AQ53" s="164">
        <v>2200</v>
      </c>
      <c r="AR53" s="164">
        <v>0</v>
      </c>
      <c r="AS53" s="164">
        <v>0</v>
      </c>
      <c r="AT53" s="218">
        <f t="shared" si="30"/>
        <v>2200</v>
      </c>
      <c r="AU53" s="157">
        <v>2200</v>
      </c>
      <c r="AV53" s="157">
        <v>0</v>
      </c>
      <c r="AW53" s="157">
        <v>0</v>
      </c>
      <c r="AX53" s="222">
        <f t="shared" si="31"/>
        <v>2200</v>
      </c>
      <c r="AY53" s="229">
        <v>1660</v>
      </c>
      <c r="AZ53" s="147">
        <v>0</v>
      </c>
      <c r="BA53" s="229">
        <v>0</v>
      </c>
      <c r="BB53" s="229">
        <f t="shared" si="19"/>
        <v>1660</v>
      </c>
      <c r="BC53" s="132" t="s">
        <v>206</v>
      </c>
      <c r="BD53" s="137" t="s">
        <v>37</v>
      </c>
      <c r="BE53" s="270" t="s">
        <v>219</v>
      </c>
      <c r="BF53" s="234"/>
      <c r="BG53" s="557"/>
    </row>
    <row r="54" spans="1:59" ht="39.75" customHeight="1">
      <c r="A54" s="517">
        <v>8</v>
      </c>
      <c r="B54" s="288" t="s">
        <v>66</v>
      </c>
      <c r="C54" s="120" t="s">
        <v>67</v>
      </c>
      <c r="D54" s="48" t="s">
        <v>46</v>
      </c>
      <c r="E54" s="19">
        <v>55</v>
      </c>
      <c r="F54" s="96">
        <v>1</v>
      </c>
      <c r="G54" s="96" t="s">
        <v>202</v>
      </c>
      <c r="H54" s="265" t="s">
        <v>223</v>
      </c>
      <c r="I54" s="19">
        <v>1</v>
      </c>
      <c r="J54" s="19" t="s">
        <v>35</v>
      </c>
      <c r="K54" s="48" t="s">
        <v>55</v>
      </c>
      <c r="L54" s="48" t="s">
        <v>48</v>
      </c>
      <c r="M54" s="48" t="s">
        <v>48</v>
      </c>
      <c r="N54" s="48" t="s">
        <v>48</v>
      </c>
      <c r="O54" s="1" t="s">
        <v>38</v>
      </c>
      <c r="P54" s="49" t="s">
        <v>47</v>
      </c>
      <c r="Q54" s="50">
        <v>1</v>
      </c>
      <c r="R54" s="50">
        <v>1</v>
      </c>
      <c r="S54" s="50">
        <v>1</v>
      </c>
      <c r="T54" s="50">
        <v>1</v>
      </c>
      <c r="U54" s="50">
        <v>1</v>
      </c>
      <c r="V54" s="50">
        <v>1</v>
      </c>
      <c r="W54" s="51">
        <v>1</v>
      </c>
      <c r="X54" s="50">
        <v>1</v>
      </c>
      <c r="Y54" s="50">
        <v>1</v>
      </c>
      <c r="Z54" s="50">
        <v>1</v>
      </c>
      <c r="AA54" s="50">
        <v>1</v>
      </c>
      <c r="AB54" s="50">
        <v>1</v>
      </c>
      <c r="AC54" s="52">
        <v>250</v>
      </c>
      <c r="AD54" s="52">
        <v>1200</v>
      </c>
      <c r="AE54" s="205">
        <v>800</v>
      </c>
      <c r="AF54" s="204">
        <v>0</v>
      </c>
      <c r="AG54" s="205">
        <v>100</v>
      </c>
      <c r="AH54" s="211">
        <f>AE54+AG54</f>
        <v>900</v>
      </c>
      <c r="AI54" s="246">
        <v>3200</v>
      </c>
      <c r="AJ54" s="246">
        <v>0</v>
      </c>
      <c r="AK54" s="246">
        <v>200</v>
      </c>
      <c r="AL54" s="247">
        <f>AI54+AK54</f>
        <v>3400</v>
      </c>
      <c r="AM54" s="172">
        <v>3200</v>
      </c>
      <c r="AN54" s="172">
        <v>0</v>
      </c>
      <c r="AO54" s="172">
        <v>200</v>
      </c>
      <c r="AP54" s="215">
        <f>AM54+AO54</f>
        <v>3400</v>
      </c>
      <c r="AQ54" s="165">
        <v>3200</v>
      </c>
      <c r="AR54" s="165">
        <v>0</v>
      </c>
      <c r="AS54" s="165">
        <v>200</v>
      </c>
      <c r="AT54" s="219">
        <f>AQ54+AS54</f>
        <v>3400</v>
      </c>
      <c r="AU54" s="158">
        <v>3200</v>
      </c>
      <c r="AV54" s="158">
        <v>0</v>
      </c>
      <c r="AW54" s="158">
        <v>200</v>
      </c>
      <c r="AX54" s="223">
        <f>AU54+AW54</f>
        <v>3400</v>
      </c>
      <c r="AY54" s="144">
        <v>2420</v>
      </c>
      <c r="AZ54" s="148">
        <v>0</v>
      </c>
      <c r="BA54" s="144">
        <v>200</v>
      </c>
      <c r="BB54" s="141">
        <f>AY54+BA54</f>
        <v>2620</v>
      </c>
      <c r="BC54" s="126" t="s">
        <v>206</v>
      </c>
      <c r="BD54" s="86" t="s">
        <v>37</v>
      </c>
      <c r="BE54" s="237" t="s">
        <v>37</v>
      </c>
      <c r="BF54" s="237" t="s">
        <v>224</v>
      </c>
      <c r="BG54" s="554" t="s">
        <v>194</v>
      </c>
    </row>
    <row r="55" spans="1:59" ht="39.75" customHeight="1">
      <c r="A55" s="552"/>
      <c r="B55" s="280" t="s">
        <v>75</v>
      </c>
      <c r="C55" s="111" t="s">
        <v>188</v>
      </c>
      <c r="D55" s="8" t="s">
        <v>46</v>
      </c>
      <c r="E55" s="8">
        <v>55</v>
      </c>
      <c r="F55" s="94">
        <v>1</v>
      </c>
      <c r="G55" s="94">
        <v>1</v>
      </c>
      <c r="H55" s="9" t="s">
        <v>49</v>
      </c>
      <c r="I55" s="9">
        <v>1</v>
      </c>
      <c r="J55" s="9" t="s">
        <v>35</v>
      </c>
      <c r="K55" s="9" t="s">
        <v>35</v>
      </c>
      <c r="L55" s="8" t="s">
        <v>49</v>
      </c>
      <c r="M55" s="8" t="s">
        <v>49</v>
      </c>
      <c r="N55" s="8" t="s">
        <v>49</v>
      </c>
      <c r="O55" s="48" t="s">
        <v>38</v>
      </c>
      <c r="P55" s="21" t="s">
        <v>57</v>
      </c>
      <c r="Q55" s="33">
        <v>1</v>
      </c>
      <c r="R55" s="33">
        <v>1</v>
      </c>
      <c r="S55" s="33">
        <v>1</v>
      </c>
      <c r="T55" s="33">
        <v>1</v>
      </c>
      <c r="U55" s="33">
        <v>1</v>
      </c>
      <c r="V55" s="33">
        <v>1</v>
      </c>
      <c r="W55" s="53">
        <v>1</v>
      </c>
      <c r="X55" s="33">
        <v>1</v>
      </c>
      <c r="Y55" s="33">
        <v>1</v>
      </c>
      <c r="Z55" s="33">
        <v>1</v>
      </c>
      <c r="AA55" s="33">
        <v>1</v>
      </c>
      <c r="AB55" s="33">
        <v>1</v>
      </c>
      <c r="AC55" s="34">
        <v>250</v>
      </c>
      <c r="AD55" s="34">
        <v>1200</v>
      </c>
      <c r="AE55" s="202">
        <v>800</v>
      </c>
      <c r="AF55" s="202">
        <v>0</v>
      </c>
      <c r="AG55" s="206">
        <v>100</v>
      </c>
      <c r="AH55" s="212">
        <f>AE55+AG55</f>
        <v>900</v>
      </c>
      <c r="AI55" s="242">
        <v>3200</v>
      </c>
      <c r="AJ55" s="248">
        <v>0</v>
      </c>
      <c r="AK55" s="248">
        <v>200</v>
      </c>
      <c r="AL55" s="249">
        <f>AI55+AK55</f>
        <v>3400</v>
      </c>
      <c r="AM55" s="170">
        <v>3200</v>
      </c>
      <c r="AN55" s="173">
        <v>0</v>
      </c>
      <c r="AO55" s="173">
        <v>200</v>
      </c>
      <c r="AP55" s="216">
        <f>AM55+AO55</f>
        <v>3400</v>
      </c>
      <c r="AQ55" s="163">
        <v>3200</v>
      </c>
      <c r="AR55" s="166">
        <v>0</v>
      </c>
      <c r="AS55" s="166">
        <v>200</v>
      </c>
      <c r="AT55" s="220">
        <f>AQ55+AS55</f>
        <v>3400</v>
      </c>
      <c r="AU55" s="156">
        <v>3200</v>
      </c>
      <c r="AV55" s="159">
        <v>0</v>
      </c>
      <c r="AW55" s="159">
        <v>200</v>
      </c>
      <c r="AX55" s="224">
        <f>AU55+AW55</f>
        <v>3400</v>
      </c>
      <c r="AY55" s="142">
        <v>2420</v>
      </c>
      <c r="AZ55" s="149">
        <v>0</v>
      </c>
      <c r="BA55" s="145">
        <v>200</v>
      </c>
      <c r="BB55" s="145">
        <f>AY55+BA55</f>
        <v>2620</v>
      </c>
      <c r="BC55" s="124" t="s">
        <v>206</v>
      </c>
      <c r="BD55" s="86" t="s">
        <v>37</v>
      </c>
      <c r="BE55" s="46" t="s">
        <v>37</v>
      </c>
      <c r="BF55" s="46" t="s">
        <v>224</v>
      </c>
      <c r="BG55" s="555"/>
    </row>
    <row r="56" spans="1:59" ht="39.75" customHeight="1">
      <c r="A56" s="552"/>
      <c r="B56" s="280" t="s">
        <v>68</v>
      </c>
      <c r="C56" s="116" t="s">
        <v>189</v>
      </c>
      <c r="D56" s="20" t="s">
        <v>69</v>
      </c>
      <c r="E56" s="20">
        <v>55</v>
      </c>
      <c r="F56" s="99">
        <v>1</v>
      </c>
      <c r="G56" s="99">
        <v>1</v>
      </c>
      <c r="H56" s="12" t="s">
        <v>38</v>
      </c>
      <c r="I56" s="12">
        <v>1</v>
      </c>
      <c r="J56" s="9" t="s">
        <v>35</v>
      </c>
      <c r="K56" s="9" t="s">
        <v>35</v>
      </c>
      <c r="L56" s="8" t="s">
        <v>49</v>
      </c>
      <c r="M56" s="8" t="s">
        <v>49</v>
      </c>
      <c r="N56" s="8" t="s">
        <v>49</v>
      </c>
      <c r="O56" s="12" t="s">
        <v>38</v>
      </c>
      <c r="P56" s="21" t="s">
        <v>57</v>
      </c>
      <c r="Q56" s="33">
        <v>1</v>
      </c>
      <c r="R56" s="33">
        <v>1</v>
      </c>
      <c r="S56" s="33">
        <v>1</v>
      </c>
      <c r="T56" s="33">
        <v>1</v>
      </c>
      <c r="U56" s="33">
        <v>1</v>
      </c>
      <c r="V56" s="33">
        <v>1</v>
      </c>
      <c r="W56" s="53">
        <v>1</v>
      </c>
      <c r="X56" s="33">
        <v>1</v>
      </c>
      <c r="Y56" s="33">
        <v>1</v>
      </c>
      <c r="Z56" s="33">
        <v>1</v>
      </c>
      <c r="AA56" s="33">
        <v>1</v>
      </c>
      <c r="AB56" s="33">
        <v>1</v>
      </c>
      <c r="AC56" s="34">
        <v>250</v>
      </c>
      <c r="AD56" s="34">
        <v>1200</v>
      </c>
      <c r="AE56" s="205">
        <v>800</v>
      </c>
      <c r="AF56" s="202">
        <v>0</v>
      </c>
      <c r="AG56" s="206">
        <v>100</v>
      </c>
      <c r="AH56" s="212">
        <f t="shared" ref="AH56:AH58" si="33">AE56+AG56</f>
        <v>900</v>
      </c>
      <c r="AI56" s="246">
        <v>3200</v>
      </c>
      <c r="AJ56" s="248">
        <v>0</v>
      </c>
      <c r="AK56" s="248">
        <v>200</v>
      </c>
      <c r="AL56" s="249">
        <f t="shared" ref="AL56:AL58" si="34">AI56+AK56</f>
        <v>3400</v>
      </c>
      <c r="AM56" s="172">
        <v>3200</v>
      </c>
      <c r="AN56" s="173">
        <v>0</v>
      </c>
      <c r="AO56" s="173">
        <v>200</v>
      </c>
      <c r="AP56" s="216">
        <f t="shared" ref="AP56:AP58" si="35">AM56+AO56</f>
        <v>3400</v>
      </c>
      <c r="AQ56" s="165">
        <v>3200</v>
      </c>
      <c r="AR56" s="166">
        <v>0</v>
      </c>
      <c r="AS56" s="166">
        <v>200</v>
      </c>
      <c r="AT56" s="220">
        <f t="shared" ref="AT56:AT58" si="36">AQ56+AS56</f>
        <v>3400</v>
      </c>
      <c r="AU56" s="158">
        <v>3200</v>
      </c>
      <c r="AV56" s="159">
        <v>0</v>
      </c>
      <c r="AW56" s="159">
        <v>200</v>
      </c>
      <c r="AX56" s="224">
        <f t="shared" ref="AX56:AX58" si="37">AU56+AW56</f>
        <v>3400</v>
      </c>
      <c r="AY56" s="144">
        <v>2420</v>
      </c>
      <c r="AZ56" s="149">
        <v>0</v>
      </c>
      <c r="BA56" s="145">
        <v>200</v>
      </c>
      <c r="BB56" s="145">
        <f t="shared" ref="BB56:BB58" si="38">AY56+BA56</f>
        <v>2620</v>
      </c>
      <c r="BC56" s="127" t="s">
        <v>206</v>
      </c>
      <c r="BD56" s="86" t="s">
        <v>37</v>
      </c>
      <c r="BE56" s="46" t="s">
        <v>37</v>
      </c>
      <c r="BF56" s="46" t="s">
        <v>224</v>
      </c>
      <c r="BG56" s="54"/>
    </row>
    <row r="57" spans="1:59" ht="39.75" customHeight="1">
      <c r="A57" s="552"/>
      <c r="B57" s="280" t="s">
        <v>163</v>
      </c>
      <c r="C57" s="111" t="s">
        <v>165</v>
      </c>
      <c r="D57" s="9" t="s">
        <v>41</v>
      </c>
      <c r="E57" s="9">
        <v>70</v>
      </c>
      <c r="F57" s="93">
        <v>1</v>
      </c>
      <c r="G57" s="93">
        <v>1</v>
      </c>
      <c r="H57" s="9" t="s">
        <v>38</v>
      </c>
      <c r="I57" s="9" t="s">
        <v>38</v>
      </c>
      <c r="J57" s="9" t="s">
        <v>38</v>
      </c>
      <c r="K57" s="9" t="s">
        <v>48</v>
      </c>
      <c r="L57" s="9" t="s">
        <v>48</v>
      </c>
      <c r="M57" s="9" t="s">
        <v>48</v>
      </c>
      <c r="N57" s="9" t="s">
        <v>48</v>
      </c>
      <c r="O57" s="8" t="s">
        <v>43</v>
      </c>
      <c r="P57" s="21" t="s">
        <v>57</v>
      </c>
      <c r="Q57" s="22">
        <v>1</v>
      </c>
      <c r="R57" s="22">
        <v>1</v>
      </c>
      <c r="S57" s="22">
        <v>1</v>
      </c>
      <c r="T57" s="22">
        <v>1</v>
      </c>
      <c r="U57" s="22">
        <v>1</v>
      </c>
      <c r="V57" s="22">
        <v>1</v>
      </c>
      <c r="W57" s="45">
        <v>1</v>
      </c>
      <c r="X57" s="22">
        <v>1</v>
      </c>
      <c r="Y57" s="22">
        <v>1</v>
      </c>
      <c r="Z57" s="22">
        <v>1</v>
      </c>
      <c r="AA57" s="22">
        <v>1</v>
      </c>
      <c r="AB57" s="22">
        <v>1</v>
      </c>
      <c r="AC57" s="23">
        <v>50</v>
      </c>
      <c r="AD57" s="23">
        <v>300</v>
      </c>
      <c r="AE57" s="202">
        <v>160</v>
      </c>
      <c r="AF57" s="202">
        <v>0</v>
      </c>
      <c r="AG57" s="202">
        <v>100</v>
      </c>
      <c r="AH57" s="212">
        <f t="shared" si="33"/>
        <v>260</v>
      </c>
      <c r="AI57" s="242">
        <v>1000</v>
      </c>
      <c r="AJ57" s="242">
        <v>0</v>
      </c>
      <c r="AK57" s="242">
        <v>200</v>
      </c>
      <c r="AL57" s="249">
        <f t="shared" si="34"/>
        <v>1200</v>
      </c>
      <c r="AM57" s="170">
        <v>1000</v>
      </c>
      <c r="AN57" s="170">
        <v>0</v>
      </c>
      <c r="AO57" s="170">
        <v>200</v>
      </c>
      <c r="AP57" s="216">
        <f t="shared" si="35"/>
        <v>1200</v>
      </c>
      <c r="AQ57" s="163">
        <v>1000</v>
      </c>
      <c r="AR57" s="163">
        <v>0</v>
      </c>
      <c r="AS57" s="163">
        <v>200</v>
      </c>
      <c r="AT57" s="220">
        <f t="shared" si="36"/>
        <v>1200</v>
      </c>
      <c r="AU57" s="156">
        <v>1000</v>
      </c>
      <c r="AV57" s="156">
        <v>0</v>
      </c>
      <c r="AW57" s="156">
        <v>200</v>
      </c>
      <c r="AX57" s="224">
        <f t="shared" si="37"/>
        <v>1200</v>
      </c>
      <c r="AY57" s="142">
        <v>760</v>
      </c>
      <c r="AZ57" s="146">
        <v>0</v>
      </c>
      <c r="BA57" s="142">
        <v>200</v>
      </c>
      <c r="BB57" s="142">
        <f t="shared" si="38"/>
        <v>960</v>
      </c>
      <c r="BC57" s="124" t="s">
        <v>206</v>
      </c>
      <c r="BD57" s="86" t="s">
        <v>37</v>
      </c>
      <c r="BE57" s="46" t="s">
        <v>37</v>
      </c>
      <c r="BF57" s="46" t="s">
        <v>226</v>
      </c>
      <c r="BG57" s="87"/>
    </row>
    <row r="58" spans="1:59" ht="39.75" customHeight="1">
      <c r="A58" s="553"/>
      <c r="B58" s="281" t="s">
        <v>164</v>
      </c>
      <c r="C58" s="114" t="s">
        <v>166</v>
      </c>
      <c r="D58" s="57" t="s">
        <v>41</v>
      </c>
      <c r="E58" s="57">
        <v>70</v>
      </c>
      <c r="F58" s="95">
        <v>1</v>
      </c>
      <c r="G58" s="95">
        <v>1</v>
      </c>
      <c r="H58" s="57" t="s">
        <v>38</v>
      </c>
      <c r="I58" s="57" t="s">
        <v>38</v>
      </c>
      <c r="J58" s="57" t="s">
        <v>38</v>
      </c>
      <c r="K58" s="57" t="s">
        <v>48</v>
      </c>
      <c r="L58" s="57" t="s">
        <v>48</v>
      </c>
      <c r="M58" s="57" t="s">
        <v>48</v>
      </c>
      <c r="N58" s="57" t="s">
        <v>48</v>
      </c>
      <c r="O58" s="18" t="s">
        <v>43</v>
      </c>
      <c r="P58" s="26" t="s">
        <v>57</v>
      </c>
      <c r="Q58" s="27">
        <v>1</v>
      </c>
      <c r="R58" s="27">
        <v>1</v>
      </c>
      <c r="S58" s="27">
        <v>1</v>
      </c>
      <c r="T58" s="27">
        <v>1</v>
      </c>
      <c r="U58" s="27">
        <v>1</v>
      </c>
      <c r="V58" s="27">
        <v>1</v>
      </c>
      <c r="W58" s="47">
        <v>1</v>
      </c>
      <c r="X58" s="27">
        <v>1</v>
      </c>
      <c r="Y58" s="27">
        <v>1</v>
      </c>
      <c r="Z58" s="27">
        <v>1</v>
      </c>
      <c r="AA58" s="27">
        <v>1</v>
      </c>
      <c r="AB58" s="27">
        <v>1</v>
      </c>
      <c r="AC58" s="28">
        <v>150</v>
      </c>
      <c r="AD58" s="28">
        <v>1000</v>
      </c>
      <c r="AE58" s="203">
        <v>640</v>
      </c>
      <c r="AF58" s="203">
        <v>0</v>
      </c>
      <c r="AG58" s="203">
        <v>0</v>
      </c>
      <c r="AH58" s="271">
        <f t="shared" si="33"/>
        <v>640</v>
      </c>
      <c r="AI58" s="272">
        <v>2200</v>
      </c>
      <c r="AJ58" s="244">
        <v>0</v>
      </c>
      <c r="AK58" s="244">
        <v>0</v>
      </c>
      <c r="AL58" s="272">
        <f t="shared" si="34"/>
        <v>2200</v>
      </c>
      <c r="AM58" s="273">
        <v>2200</v>
      </c>
      <c r="AN58" s="171">
        <v>0</v>
      </c>
      <c r="AO58" s="171">
        <v>0</v>
      </c>
      <c r="AP58" s="274">
        <f t="shared" si="35"/>
        <v>2200</v>
      </c>
      <c r="AQ58" s="275">
        <v>2200</v>
      </c>
      <c r="AR58" s="164">
        <v>0</v>
      </c>
      <c r="AS58" s="164">
        <v>0</v>
      </c>
      <c r="AT58" s="276">
        <f t="shared" si="36"/>
        <v>2200</v>
      </c>
      <c r="AU58" s="277">
        <v>2200</v>
      </c>
      <c r="AV58" s="157">
        <v>0</v>
      </c>
      <c r="AW58" s="157">
        <v>0</v>
      </c>
      <c r="AX58" s="278">
        <f t="shared" si="37"/>
        <v>2200</v>
      </c>
      <c r="AY58" s="143">
        <v>1660</v>
      </c>
      <c r="AZ58" s="147">
        <v>0</v>
      </c>
      <c r="BA58" s="229">
        <v>0</v>
      </c>
      <c r="BB58" s="229">
        <f t="shared" si="38"/>
        <v>1660</v>
      </c>
      <c r="BC58" s="128" t="s">
        <v>206</v>
      </c>
      <c r="BD58" s="137" t="s">
        <v>37</v>
      </c>
      <c r="BE58" s="236" t="s">
        <v>37</v>
      </c>
      <c r="BF58" s="233" t="s">
        <v>226</v>
      </c>
      <c r="BG58" s="55"/>
    </row>
    <row r="59" spans="1:59" ht="39.75" customHeight="1">
      <c r="BB59" s="152"/>
      <c r="BC59" s="105"/>
    </row>
    <row r="60" spans="1:59" ht="39.75" customHeight="1">
      <c r="BD60" s="1"/>
      <c r="BE60" s="1"/>
      <c r="BF60" s="1"/>
      <c r="BG60" s="1"/>
    </row>
    <row r="61" spans="1:59" ht="35.1" customHeight="1">
      <c r="BC61" s="3"/>
      <c r="BD61" s="1"/>
      <c r="BE61" s="1"/>
      <c r="BF61" s="1"/>
      <c r="BG61" s="1"/>
    </row>
    <row r="62" spans="1:59" ht="35.1" customHeight="1">
      <c r="BD62" s="1"/>
      <c r="BE62" s="1"/>
      <c r="BF62" s="1"/>
      <c r="BG62" s="1"/>
    </row>
    <row r="63" spans="1:59" ht="35.1" customHeight="1">
      <c r="BD63" s="1"/>
      <c r="BE63" s="1"/>
      <c r="BF63" s="1"/>
      <c r="BG63" s="1"/>
    </row>
    <row r="64" spans="1:59" ht="35.1" customHeight="1">
      <c r="BD64" s="1"/>
      <c r="BE64" s="1"/>
      <c r="BF64" s="1"/>
      <c r="BG64" s="1"/>
    </row>
    <row r="65" spans="56:59" ht="35.1" customHeight="1">
      <c r="BD65" s="1"/>
      <c r="BE65" s="1"/>
      <c r="BF65" s="1"/>
      <c r="BG65" s="1"/>
    </row>
    <row r="66" spans="56:59" ht="35.1" customHeight="1">
      <c r="BD66" s="1"/>
      <c r="BE66" s="1"/>
      <c r="BF66" s="1"/>
      <c r="BG66" s="1"/>
    </row>
    <row r="67" spans="56:59" ht="35.1" customHeight="1">
      <c r="BD67" s="1"/>
      <c r="BE67" s="1"/>
      <c r="BF67" s="1"/>
      <c r="BG67" s="1"/>
    </row>
    <row r="68" spans="56:59" ht="35.1" customHeight="1">
      <c r="BD68" s="1"/>
      <c r="BE68" s="1"/>
      <c r="BF68" s="1"/>
      <c r="BG68" s="1"/>
    </row>
    <row r="69" spans="56:59" ht="35.1" customHeight="1">
      <c r="BD69" s="1"/>
      <c r="BE69" s="1"/>
      <c r="BF69" s="1"/>
      <c r="BG69" s="1"/>
    </row>
    <row r="70" spans="56:59" ht="35.1" customHeight="1">
      <c r="BD70" s="1"/>
      <c r="BE70" s="1"/>
      <c r="BF70" s="1"/>
      <c r="BG70" s="1"/>
    </row>
    <row r="71" spans="56:59" ht="35.1" customHeight="1">
      <c r="BD71" s="1"/>
      <c r="BE71" s="1"/>
      <c r="BF71" s="1"/>
      <c r="BG71" s="1"/>
    </row>
    <row r="72" spans="56:59" ht="35.1" customHeight="1">
      <c r="BD72" s="1"/>
      <c r="BE72" s="1"/>
      <c r="BF72" s="1"/>
      <c r="BG72" s="1"/>
    </row>
    <row r="73" spans="56:59" ht="35.1" customHeight="1">
      <c r="BD73" s="1"/>
      <c r="BE73" s="1"/>
      <c r="BF73" s="1"/>
      <c r="BG73" s="1"/>
    </row>
    <row r="74" spans="56:59" ht="35.1" customHeight="1">
      <c r="BD74" s="1"/>
      <c r="BE74" s="1"/>
      <c r="BF74" s="1"/>
      <c r="BG74" s="1"/>
    </row>
    <row r="75" spans="56:59" ht="35.1" customHeight="1">
      <c r="BD75" s="1"/>
      <c r="BE75" s="1"/>
      <c r="BF75" s="1"/>
      <c r="BG75" s="1"/>
    </row>
    <row r="76" spans="56:59" ht="35.1" customHeight="1">
      <c r="BD76" s="1"/>
      <c r="BE76" s="1"/>
      <c r="BF76" s="1"/>
      <c r="BG76" s="1"/>
    </row>
    <row r="77" spans="56:59" ht="35.1" customHeight="1">
      <c r="BD77" s="1"/>
      <c r="BE77" s="1"/>
      <c r="BF77" s="1"/>
      <c r="BG77" s="1"/>
    </row>
    <row r="78" spans="56:59" ht="35.1" customHeight="1">
      <c r="BD78" s="1"/>
      <c r="BE78" s="1"/>
      <c r="BF78" s="1"/>
      <c r="BG78" s="1"/>
    </row>
    <row r="79" spans="56:59" ht="35.1" customHeight="1">
      <c r="BD79" s="1"/>
      <c r="BE79" s="1"/>
      <c r="BF79" s="1"/>
      <c r="BG79" s="1"/>
    </row>
    <row r="80" spans="56:59" ht="35.1" customHeight="1">
      <c r="BD80" s="1"/>
      <c r="BE80" s="1"/>
      <c r="BF80" s="1"/>
      <c r="BG80" s="1"/>
    </row>
    <row r="81" spans="56:59" ht="35.1" customHeight="1">
      <c r="BD81" s="1"/>
      <c r="BE81" s="1"/>
      <c r="BF81" s="1"/>
      <c r="BG81" s="1"/>
    </row>
    <row r="82" spans="56:59" ht="35.1" customHeight="1"/>
  </sheetData>
  <mergeCells count="95">
    <mergeCell ref="BG28:BG33"/>
    <mergeCell ref="A34:A35"/>
    <mergeCell ref="AZ34:AZ35"/>
    <mergeCell ref="BG34:BG35"/>
    <mergeCell ref="A39:A43"/>
    <mergeCell ref="BG39:BG40"/>
    <mergeCell ref="A36:A38"/>
    <mergeCell ref="AZ36:AZ38"/>
    <mergeCell ref="BG36:BG38"/>
    <mergeCell ref="A25:A33"/>
    <mergeCell ref="AZ25:AZ26"/>
    <mergeCell ref="AZ28:AZ33"/>
    <mergeCell ref="AV25:AV26"/>
    <mergeCell ref="AV28:AV33"/>
    <mergeCell ref="AV34:AV35"/>
    <mergeCell ref="AV36:AV38"/>
    <mergeCell ref="A44:A48"/>
    <mergeCell ref="BG44:BG45"/>
    <mergeCell ref="A49:A53"/>
    <mergeCell ref="BG49:BG53"/>
    <mergeCell ref="A54:A58"/>
    <mergeCell ref="BG54:BG55"/>
    <mergeCell ref="A5:A24"/>
    <mergeCell ref="AZ5:AZ24"/>
    <mergeCell ref="E2:E4"/>
    <mergeCell ref="I2:O2"/>
    <mergeCell ref="C2:C4"/>
    <mergeCell ref="D2:D4"/>
    <mergeCell ref="AZ3:AZ4"/>
    <mergeCell ref="A2:A4"/>
    <mergeCell ref="B2:B4"/>
    <mergeCell ref="P2:BB2"/>
    <mergeCell ref="BA3:BA4"/>
    <mergeCell ref="O3:O4"/>
    <mergeCell ref="P3:P4"/>
    <mergeCell ref="Q3:AB3"/>
    <mergeCell ref="AC3:AD3"/>
    <mergeCell ref="AF3:AF4"/>
    <mergeCell ref="BG5:BG24"/>
    <mergeCell ref="BG2:BG4"/>
    <mergeCell ref="F3:F4"/>
    <mergeCell ref="G3:G4"/>
    <mergeCell ref="I3:I4"/>
    <mergeCell ref="J3:J4"/>
    <mergeCell ref="K3:L3"/>
    <mergeCell ref="M3:M4"/>
    <mergeCell ref="N3:N4"/>
    <mergeCell ref="BC2:BC4"/>
    <mergeCell ref="BD2:BD4"/>
    <mergeCell ref="F2:G2"/>
    <mergeCell ref="H2:H4"/>
    <mergeCell ref="AY3:AY4"/>
    <mergeCell ref="AE3:AE4"/>
    <mergeCell ref="AG3:AG4"/>
    <mergeCell ref="AF5:AF24"/>
    <mergeCell ref="AM1:AP1"/>
    <mergeCell ref="AN34:AN35"/>
    <mergeCell ref="AN36:AN38"/>
    <mergeCell ref="AF25:AF26"/>
    <mergeCell ref="AF28:AF33"/>
    <mergeCell ref="AF34:AF35"/>
    <mergeCell ref="AF36:AF38"/>
    <mergeCell ref="AE1:AH1"/>
    <mergeCell ref="AN28:AN33"/>
    <mergeCell ref="AN25:AN26"/>
    <mergeCell ref="AM3:AM4"/>
    <mergeCell ref="AN3:AN4"/>
    <mergeCell ref="AO3:AO4"/>
    <mergeCell ref="AN5:AN24"/>
    <mergeCell ref="AI1:AL1"/>
    <mergeCell ref="AQ1:AT1"/>
    <mergeCell ref="AQ3:AQ4"/>
    <mergeCell ref="AR3:AR4"/>
    <mergeCell ref="AS3:AS4"/>
    <mergeCell ref="AY1:BB1"/>
    <mergeCell ref="AU3:AU4"/>
    <mergeCell ref="AV3:AV4"/>
    <mergeCell ref="AW3:AW4"/>
    <mergeCell ref="AU1:AX1"/>
    <mergeCell ref="BE2:BE4"/>
    <mergeCell ref="BF2:BF4"/>
    <mergeCell ref="AR25:AR26"/>
    <mergeCell ref="AR28:AR33"/>
    <mergeCell ref="AR34:AR35"/>
    <mergeCell ref="AR36:AR38"/>
    <mergeCell ref="AV5:AV24"/>
    <mergeCell ref="AR5:AR24"/>
    <mergeCell ref="AJ28:AJ33"/>
    <mergeCell ref="AJ34:AJ35"/>
    <mergeCell ref="AJ36:AJ38"/>
    <mergeCell ref="AI3:AI4"/>
    <mergeCell ref="AJ3:AJ4"/>
    <mergeCell ref="AK3:AK4"/>
    <mergeCell ref="AJ5:AJ24"/>
    <mergeCell ref="AJ25:AJ26"/>
  </mergeCells>
  <phoneticPr fontId="3"/>
  <dataValidations count="2">
    <dataValidation type="list" allowBlank="1" showInputMessage="1" showErrorMessage="1" sqref="BD5:BE58" xr:uid="{00000000-0002-0000-0000-000000000000}">
      <formula1>"　,有,無"</formula1>
    </dataValidation>
    <dataValidation type="list" allowBlank="1" showInputMessage="1" showErrorMessage="1" sqref="Q30:AB31 R5:AB29 R32:AB58" xr:uid="{00000000-0002-0000-0000-000002000000}">
      <formula1>" ,1,①,2,②,3,③,4,④,5,⑤,6,7,8"</formula1>
    </dataValidation>
  </dataValidations>
  <pageMargins left="0" right="0" top="0" bottom="0" header="0" footer="0"/>
  <pageSetup paperSize="8" scale="35" orientation="landscape" r:id="rId1"/>
  <rowBreaks count="1" manualBreakCount="1">
    <brk id="33" max="3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仕様書_別表</vt:lpstr>
      <vt:lpstr>仕様書_別表!Print_Area</vt:lpstr>
      <vt:lpstr>仕様書_別表!Print_Titles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2025-06-27T06:46:55Z</dcterms:created>
  <dcterms:modified xsi:type="dcterms:W3CDTF">2026-03-24T06:06:04Z</dcterms:modified>
</cp:coreProperties>
</file>