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BFA9621E-BA66-4BDD-9E8F-973CEC73FE37}" xr6:coauthVersionLast="47" xr6:coauthVersionMax="47" xr10:uidLastSave="{00000000-0000-0000-0000-000000000000}"/>
  <bookViews>
    <workbookView xWindow="-108" yWindow="-108" windowWidth="23256" windowHeight="12456" tabRatio="810" xr2:uid="{00000000-000D-0000-FFFF-FFFF00000000}"/>
  </bookViews>
  <sheets>
    <sheet name="仕様書_別表" sheetId="1" r:id="rId1"/>
  </sheets>
  <definedNames>
    <definedName name="_xlnm._FilterDatabase" localSheetId="0" hidden="1">仕様書_別表!$AB$36:$AB$59</definedName>
    <definedName name="_xlnm.Print_Area" localSheetId="0">仕様書_別表!$A$1:$AH$58</definedName>
    <definedName name="_xlnm.Print_Titles" localSheetId="0">仕様書_別表!$1:$4</definedName>
    <definedName name="Z_62C1B19D_D587_47B3_952D_F6B19DD26A4C_.wvu.PrintArea" localSheetId="0" hidden="1">仕様書_別表!$A$1:$AH$60</definedName>
    <definedName name="Z_62C1B19D_D587_47B3_952D_F6B19DD26A4C_.wvu.PrintTitles" localSheetId="0" hidden="1">仕様書_別表!$1:$4</definedName>
    <definedName name="Z_8A16574C_B174_4906_A0CF_1A89107E4A98_.wvu.PrintArea" localSheetId="0" hidden="1">仕様書_別表!$A$1:$AH$60</definedName>
    <definedName name="Z_8A16574C_B174_4906_A0CF_1A89107E4A98_.wvu.PrintTitles" localSheetId="0" hidden="1">仕様書_別表!$1:$4</definedName>
    <definedName name="Z_E5FE2AD0_158B_4CB0_ADBC_F16A833C3DF4_.wvu.PrintArea" localSheetId="0" hidden="1">仕様書_別表!$A$1:$AH$60</definedName>
    <definedName name="Z_E5FE2AD0_158B_4CB0_ADBC_F16A833C3DF4_.wvu.PrintTitles" localSheetId="0" hidden="1">仕様書_別表!$1:$4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8" i="1" l="1"/>
  <c r="AE57" i="1"/>
  <c r="AE56" i="1"/>
  <c r="AE55" i="1"/>
  <c r="AE54" i="1"/>
  <c r="AE53" i="1"/>
  <c r="AE52" i="1"/>
  <c r="AE51" i="1"/>
  <c r="AE50" i="1"/>
  <c r="AE49" i="1"/>
  <c r="AE48"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c r="AE7" i="1"/>
  <c r="AE6" i="1"/>
  <c r="AE5" i="1"/>
</calcChain>
</file>

<file path=xl/sharedStrings.xml><?xml version="1.0" encoding="utf-8"?>
<sst xmlns="http://schemas.openxmlformats.org/spreadsheetml/2006/main" count="847" uniqueCount="213">
  <si>
    <t>グル
－プ
No.</t>
  </si>
  <si>
    <t>帳票
No.</t>
    <rPh sb="0" eb="2">
      <t>チョウヒョウ</t>
    </rPh>
    <phoneticPr fontId="4"/>
  </si>
  <si>
    <t>帳票名</t>
    <rPh sb="0" eb="2">
      <t>チョウヒョウ</t>
    </rPh>
    <rPh sb="2" eb="3">
      <t>メイ</t>
    </rPh>
    <phoneticPr fontId="4"/>
  </si>
  <si>
    <t>サイズ
（mm、
inch）
縦×横</t>
    <rPh sb="15" eb="16">
      <t>タテ</t>
    </rPh>
    <rPh sb="17" eb="18">
      <t>ヨコ</t>
    </rPh>
    <phoneticPr fontId="4"/>
  </si>
  <si>
    <t>紙質
（kg）</t>
    <rPh sb="0" eb="1">
      <t>カミ</t>
    </rPh>
    <rPh sb="1" eb="2">
      <t>シツ</t>
    </rPh>
    <phoneticPr fontId="4"/>
  </si>
  <si>
    <t>刷色</t>
    <rPh sb="0" eb="1">
      <t>ス</t>
    </rPh>
    <rPh sb="1" eb="2">
      <t>イロ</t>
    </rPh>
    <phoneticPr fontId="4"/>
  </si>
  <si>
    <t>ファイル
形式</t>
    <rPh sb="5" eb="7">
      <t>ケイシキ</t>
    </rPh>
    <phoneticPr fontId="4"/>
  </si>
  <si>
    <t>帳票出力量</t>
    <rPh sb="0" eb="2">
      <t>チョウヒョウ</t>
    </rPh>
    <rPh sb="2" eb="4">
      <t>シュツリョク</t>
    </rPh>
    <rPh sb="4" eb="5">
      <t>リョウ</t>
    </rPh>
    <phoneticPr fontId="4"/>
  </si>
  <si>
    <t>出力開始年月日</t>
    <rPh sb="0" eb="2">
      <t>シュツリョク</t>
    </rPh>
    <rPh sb="2" eb="4">
      <t>カイシ</t>
    </rPh>
    <rPh sb="4" eb="7">
      <t>ネンガッピ</t>
    </rPh>
    <phoneticPr fontId="4"/>
  </si>
  <si>
    <t>備考／特記</t>
    <rPh sb="0" eb="2">
      <t>ビコウ</t>
    </rPh>
    <rPh sb="3" eb="5">
      <t>トッキ</t>
    </rPh>
    <phoneticPr fontId="4"/>
  </si>
  <si>
    <t>表</t>
    <rPh sb="0" eb="1">
      <t>オモテ</t>
    </rPh>
    <phoneticPr fontId="4"/>
  </si>
  <si>
    <t>裏</t>
    <rPh sb="0" eb="1">
      <t>ウラ</t>
    </rPh>
    <phoneticPr fontId="4"/>
  </si>
  <si>
    <t>折り曲げ</t>
    <rPh sb="0" eb="1">
      <t>オ</t>
    </rPh>
    <rPh sb="2" eb="3">
      <t>マ</t>
    </rPh>
    <phoneticPr fontId="4"/>
  </si>
  <si>
    <t>封入封緘</t>
    <rPh sb="0" eb="2">
      <t>フウニュウ</t>
    </rPh>
    <rPh sb="2" eb="4">
      <t>フウカン</t>
    </rPh>
    <phoneticPr fontId="4"/>
  </si>
  <si>
    <t>圧着</t>
    <rPh sb="0" eb="2">
      <t>アッチャク</t>
    </rPh>
    <phoneticPr fontId="4"/>
  </si>
  <si>
    <t>合封</t>
    <rPh sb="0" eb="1">
      <t>ア</t>
    </rPh>
    <rPh sb="1" eb="2">
      <t>フウ</t>
    </rPh>
    <phoneticPr fontId="4"/>
  </si>
  <si>
    <t>その他
（ミシン、
穴あけ等）</t>
    <rPh sb="2" eb="3">
      <t>ホカ</t>
    </rPh>
    <rPh sb="10" eb="11">
      <t>アナ</t>
    </rPh>
    <rPh sb="13" eb="14">
      <t>トウ</t>
    </rPh>
    <phoneticPr fontId="4"/>
  </si>
  <si>
    <t>処理周期</t>
    <rPh sb="0" eb="2">
      <t>ショリ</t>
    </rPh>
    <rPh sb="2" eb="4">
      <t>シュウキ</t>
    </rPh>
    <phoneticPr fontId="4"/>
  </si>
  <si>
    <t>回数（頻度）</t>
    <rPh sb="0" eb="2">
      <t>カイスウ</t>
    </rPh>
    <rPh sb="3" eb="5">
      <t>ヒンド</t>
    </rPh>
    <phoneticPr fontId="4"/>
  </si>
  <si>
    <t>参考値</t>
    <rPh sb="0" eb="2">
      <t>サンコウ</t>
    </rPh>
    <rPh sb="2" eb="3">
      <t>アタイ</t>
    </rPh>
    <phoneticPr fontId="4"/>
  </si>
  <si>
    <t>年間
出力
想定数</t>
    <phoneticPr fontId="4"/>
  </si>
  <si>
    <t>引抜
件数</t>
    <phoneticPr fontId="4"/>
  </si>
  <si>
    <t>OL発行
用納品
部数
（年）</t>
    <phoneticPr fontId="4"/>
  </si>
  <si>
    <t>封入封緘
（封筒にいれる）</t>
    <rPh sb="0" eb="2">
      <t>フウニュウ</t>
    </rPh>
    <rPh sb="2" eb="4">
      <t>フウカン</t>
    </rPh>
    <rPh sb="6" eb="8">
      <t>フウトウ</t>
    </rPh>
    <phoneticPr fontId="4"/>
  </si>
  <si>
    <t>名寄</t>
    <rPh sb="0" eb="2">
      <t>ナヨ</t>
    </rPh>
    <phoneticPr fontId="4"/>
  </si>
  <si>
    <t>4
月</t>
    <rPh sb="2" eb="3">
      <t>ツキ</t>
    </rPh>
    <phoneticPr fontId="4"/>
  </si>
  <si>
    <t>5
月</t>
    <rPh sb="2" eb="3">
      <t>ツキ</t>
    </rPh>
    <phoneticPr fontId="4"/>
  </si>
  <si>
    <t>6
月</t>
    <rPh sb="2" eb="3">
      <t>ツキ</t>
    </rPh>
    <phoneticPr fontId="4"/>
  </si>
  <si>
    <t>7
月</t>
    <phoneticPr fontId="4"/>
  </si>
  <si>
    <t>8
月</t>
    <phoneticPr fontId="4"/>
  </si>
  <si>
    <t>9
月</t>
    <phoneticPr fontId="4"/>
  </si>
  <si>
    <t>10
月</t>
    <phoneticPr fontId="4"/>
  </si>
  <si>
    <t>11
月</t>
    <phoneticPr fontId="4"/>
  </si>
  <si>
    <t>12
月</t>
    <phoneticPr fontId="4"/>
  </si>
  <si>
    <t>合計</t>
    <rPh sb="0" eb="2">
      <t>ゴウケイ</t>
    </rPh>
    <phoneticPr fontId="4"/>
  </si>
  <si>
    <t>○</t>
    <phoneticPr fontId="4"/>
  </si>
  <si>
    <t>年次</t>
    <rPh sb="0" eb="2">
      <t>ネンジ</t>
    </rPh>
    <phoneticPr fontId="4"/>
  </si>
  <si>
    <t>有</t>
  </si>
  <si>
    <t>csv</t>
  </si>
  <si>
    <t>－</t>
  </si>
  <si>
    <t>A3</t>
    <phoneticPr fontId="4"/>
  </si>
  <si>
    <t>○</t>
  </si>
  <si>
    <t>120×235(mm）</t>
  </si>
  <si>
    <t>グラシン窓封筒</t>
    <rPh sb="4" eb="5">
      <t>マド</t>
    </rPh>
    <rPh sb="5" eb="7">
      <t>フウトウ</t>
    </rPh>
    <phoneticPr fontId="4"/>
  </si>
  <si>
    <t>封緘箇所に糊
長辺開封型
透け防止</t>
    <rPh sb="0" eb="2">
      <t>フウカン</t>
    </rPh>
    <rPh sb="2" eb="4">
      <t>カショ</t>
    </rPh>
    <rPh sb="5" eb="6">
      <t>ノリ</t>
    </rPh>
    <rPh sb="7" eb="12">
      <t>チョウヘンカイフウカタ</t>
    </rPh>
    <rPh sb="13" eb="14">
      <t>ス</t>
    </rPh>
    <rPh sb="15" eb="17">
      <t>ボウシ</t>
    </rPh>
    <phoneticPr fontId="4"/>
  </si>
  <si>
    <t>A4</t>
  </si>
  <si>
    <t>送付（封入封緘）用封筒</t>
  </si>
  <si>
    <t>A4</t>
    <phoneticPr fontId="4"/>
  </si>
  <si>
    <t>月次</t>
    <rPh sb="0" eb="2">
      <t>ゲツジ</t>
    </rPh>
    <phoneticPr fontId="4"/>
  </si>
  <si>
    <t>-</t>
    <phoneticPr fontId="4"/>
  </si>
  <si>
    <t>-</t>
  </si>
  <si>
    <t>多い月の
想定数</t>
    <phoneticPr fontId="4"/>
  </si>
  <si>
    <t>少ない月の想定数</t>
    <phoneticPr fontId="4"/>
  </si>
  <si>
    <t>封入枚数</t>
    <rPh sb="0" eb="2">
      <t>フウニュウ</t>
    </rPh>
    <rPh sb="2" eb="4">
      <t>マイスウ</t>
    </rPh>
    <phoneticPr fontId="3"/>
  </si>
  <si>
    <t>130</t>
    <phoneticPr fontId="4"/>
  </si>
  <si>
    <t>１歳６か月児健康診査票</t>
    <phoneticPr fontId="4"/>
  </si>
  <si>
    <t>〇</t>
    <phoneticPr fontId="4"/>
  </si>
  <si>
    <t>131</t>
    <phoneticPr fontId="4"/>
  </si>
  <si>
    <t>月次</t>
    <phoneticPr fontId="4"/>
  </si>
  <si>
    <t>132</t>
    <phoneticPr fontId="4"/>
  </si>
  <si>
    <t>１歳６か月食生活アンケート</t>
    <rPh sb="5" eb="8">
      <t>ショクセイカツ</t>
    </rPh>
    <phoneticPr fontId="4"/>
  </si>
  <si>
    <t>隔月次</t>
    <rPh sb="0" eb="2">
      <t>カクゲツ</t>
    </rPh>
    <rPh sb="2" eb="3">
      <t>ジ</t>
    </rPh>
    <phoneticPr fontId="6"/>
  </si>
  <si>
    <t xml:space="preserve">○No132は全対象者の半数を対象（No.132は対象者を偶数月とするため奇数月発送者のみとする）
</t>
    <rPh sb="7" eb="8">
      <t>ゼン</t>
    </rPh>
    <rPh sb="8" eb="11">
      <t>タイショウシャ</t>
    </rPh>
    <rPh sb="12" eb="14">
      <t>ハンスウ</t>
    </rPh>
    <rPh sb="15" eb="17">
      <t>タイショウ</t>
    </rPh>
    <rPh sb="25" eb="27">
      <t>タイショウ</t>
    </rPh>
    <rPh sb="27" eb="28">
      <t>シャ</t>
    </rPh>
    <rPh sb="29" eb="31">
      <t>グウスウ</t>
    </rPh>
    <rPh sb="31" eb="32">
      <t>ツキ</t>
    </rPh>
    <rPh sb="37" eb="39">
      <t>キスウ</t>
    </rPh>
    <rPh sb="39" eb="40">
      <t>ツキ</t>
    </rPh>
    <rPh sb="40" eb="42">
      <t>ハッソウ</t>
    </rPh>
    <rPh sb="42" eb="43">
      <t>シャ</t>
    </rPh>
    <phoneticPr fontId="5"/>
  </si>
  <si>
    <t>３歳児健康診査票</t>
    <rPh sb="1" eb="2">
      <t>サイ</t>
    </rPh>
    <phoneticPr fontId="4"/>
  </si>
  <si>
    <t>138</t>
    <phoneticPr fontId="6"/>
  </si>
  <si>
    <t>csv</t>
    <phoneticPr fontId="4"/>
  </si>
  <si>
    <t>月次</t>
  </si>
  <si>
    <t>４か月児健やか親子アンケート</t>
    <rPh sb="2" eb="3">
      <t>ゲツ</t>
    </rPh>
    <rPh sb="3" eb="4">
      <t>ジ</t>
    </rPh>
    <rPh sb="4" eb="5">
      <t>スコ</t>
    </rPh>
    <rPh sb="7" eb="9">
      <t>オヤコ</t>
    </rPh>
    <phoneticPr fontId="4"/>
  </si>
  <si>
    <t>142</t>
    <phoneticPr fontId="6"/>
  </si>
  <si>
    <t>幼児歯科健康診査受診票</t>
    <rPh sb="0" eb="2">
      <t>ヨウジ</t>
    </rPh>
    <rPh sb="2" eb="4">
      <t>シカ</t>
    </rPh>
    <rPh sb="4" eb="6">
      <t>ケンコウ</t>
    </rPh>
    <rPh sb="6" eb="8">
      <t>シンサ</t>
    </rPh>
    <rPh sb="8" eb="10">
      <t>ジュシン</t>
    </rPh>
    <rPh sb="10" eb="11">
      <t>ヒョウ</t>
    </rPh>
    <phoneticPr fontId="4"/>
  </si>
  <si>
    <t>144</t>
    <phoneticPr fontId="6"/>
  </si>
  <si>
    <t>Ａ３　両面</t>
    <rPh sb="3" eb="5">
      <t>リョウメン</t>
    </rPh>
    <phoneticPr fontId="6"/>
  </si>
  <si>
    <t>134</t>
    <phoneticPr fontId="6"/>
  </si>
  <si>
    <t>135</t>
    <phoneticPr fontId="6"/>
  </si>
  <si>
    <t>136</t>
    <phoneticPr fontId="4"/>
  </si>
  <si>
    <t>139</t>
    <phoneticPr fontId="6"/>
  </si>
  <si>
    <t>140</t>
    <phoneticPr fontId="6"/>
  </si>
  <si>
    <t>143</t>
    <phoneticPr fontId="6"/>
  </si>
  <si>
    <t xml:space="preserve">○No136は全対象者の半数を対象（No.136対象者を偶数月とするため奇数月発送者のみとする）
</t>
    <phoneticPr fontId="5"/>
  </si>
  <si>
    <t>受診券表紙</t>
    <rPh sb="0" eb="2">
      <t>ジュシン</t>
    </rPh>
    <rPh sb="2" eb="3">
      <t>ケン</t>
    </rPh>
    <rPh sb="3" eb="4">
      <t>オモテ</t>
    </rPh>
    <rPh sb="4" eb="5">
      <t>カミ</t>
    </rPh>
    <phoneticPr fontId="4"/>
  </si>
  <si>
    <t>4×8.5(インチ)</t>
    <phoneticPr fontId="4"/>
  </si>
  <si>
    <t>上質：70</t>
    <rPh sb="0" eb="2">
      <t>ジョウシツ</t>
    </rPh>
    <phoneticPr fontId="4"/>
  </si>
  <si>
    <t>備考記載</t>
    <rPh sb="0" eb="2">
      <t>ビコウ</t>
    </rPh>
    <rPh sb="2" eb="4">
      <t>キサイ</t>
    </rPh>
    <phoneticPr fontId="4"/>
  </si>
  <si>
    <t>60</t>
    <phoneticPr fontId="4"/>
  </si>
  <si>
    <t>受診券随時発行用</t>
    <rPh sb="0" eb="2">
      <t>ジュシン</t>
    </rPh>
    <rPh sb="2" eb="3">
      <t>ケン</t>
    </rPh>
    <rPh sb="3" eb="5">
      <t>ズイジ</t>
    </rPh>
    <rPh sb="5" eb="7">
      <t>ハッコウ</t>
    </rPh>
    <rPh sb="7" eb="8">
      <t>ヨウ</t>
    </rPh>
    <phoneticPr fontId="4"/>
  </si>
  <si>
    <t>ミシン、穴あけ、
糊付け</t>
    <rPh sb="4" eb="5">
      <t>アナ</t>
    </rPh>
    <rPh sb="9" eb="11">
      <t>ノリヅ</t>
    </rPh>
    <phoneticPr fontId="4"/>
  </si>
  <si>
    <t>61-1</t>
    <phoneticPr fontId="4"/>
  </si>
  <si>
    <t>個別検診受診券 ２枚綴り（裏面印刷なし）</t>
    <rPh sb="0" eb="2">
      <t>コベツ</t>
    </rPh>
    <rPh sb="2" eb="4">
      <t>ケンシン</t>
    </rPh>
    <rPh sb="4" eb="6">
      <t>ジュシン</t>
    </rPh>
    <rPh sb="6" eb="7">
      <t>ケン</t>
    </rPh>
    <rPh sb="9" eb="10">
      <t>マイ</t>
    </rPh>
    <rPh sb="10" eb="11">
      <t>ツヅ</t>
    </rPh>
    <rPh sb="13" eb="15">
      <t>ウラメン</t>
    </rPh>
    <rPh sb="15" eb="17">
      <t>インサツ</t>
    </rPh>
    <phoneticPr fontId="4"/>
  </si>
  <si>
    <t>62-1</t>
    <phoneticPr fontId="4"/>
  </si>
  <si>
    <t>個別検診受診券　４枚綴り(肺左）</t>
    <rPh sb="0" eb="2">
      <t>コベツ</t>
    </rPh>
    <rPh sb="2" eb="4">
      <t>ケンシン</t>
    </rPh>
    <rPh sb="4" eb="6">
      <t>ジュシン</t>
    </rPh>
    <rPh sb="6" eb="7">
      <t>ケン</t>
    </rPh>
    <rPh sb="9" eb="10">
      <t>マイ</t>
    </rPh>
    <rPh sb="10" eb="11">
      <t>ツヅ</t>
    </rPh>
    <rPh sb="13" eb="14">
      <t>ハイ</t>
    </rPh>
    <rPh sb="14" eb="15">
      <t>ヒダリ</t>
    </rPh>
    <phoneticPr fontId="4"/>
  </si>
  <si>
    <t>62-2</t>
  </si>
  <si>
    <t>個別検診受診券　４枚綴り（肺右）</t>
    <rPh sb="0" eb="2">
      <t>コベツ</t>
    </rPh>
    <rPh sb="2" eb="4">
      <t>ケンシン</t>
    </rPh>
    <rPh sb="4" eb="6">
      <t>ジュシン</t>
    </rPh>
    <rPh sb="6" eb="7">
      <t>ケン</t>
    </rPh>
    <rPh sb="9" eb="10">
      <t>マイ</t>
    </rPh>
    <rPh sb="10" eb="11">
      <t>ツヅ</t>
    </rPh>
    <rPh sb="13" eb="14">
      <t>ハイ</t>
    </rPh>
    <rPh sb="14" eb="15">
      <t>ミギ</t>
    </rPh>
    <phoneticPr fontId="4"/>
  </si>
  <si>
    <t>62-3</t>
    <phoneticPr fontId="6"/>
  </si>
  <si>
    <t>個別検診受診券　４枚綴り（裏面印刷なし）</t>
    <rPh sb="0" eb="2">
      <t>コベツ</t>
    </rPh>
    <rPh sb="2" eb="4">
      <t>ケンシン</t>
    </rPh>
    <rPh sb="4" eb="6">
      <t>ジュシン</t>
    </rPh>
    <rPh sb="6" eb="7">
      <t>ケン</t>
    </rPh>
    <rPh sb="9" eb="10">
      <t>マイ</t>
    </rPh>
    <rPh sb="10" eb="11">
      <t>ツヅ</t>
    </rPh>
    <phoneticPr fontId="4"/>
  </si>
  <si>
    <t>63-1</t>
    <phoneticPr fontId="4"/>
  </si>
  <si>
    <t>個別検診受診券　６枚綴り（肺左）</t>
    <rPh sb="0" eb="2">
      <t>コベツ</t>
    </rPh>
    <rPh sb="2" eb="4">
      <t>ケンシン</t>
    </rPh>
    <rPh sb="4" eb="6">
      <t>ジュシン</t>
    </rPh>
    <rPh sb="6" eb="7">
      <t>ケン</t>
    </rPh>
    <rPh sb="9" eb="10">
      <t>マイ</t>
    </rPh>
    <rPh sb="10" eb="11">
      <t>ツヅ</t>
    </rPh>
    <rPh sb="13" eb="14">
      <t>ハイ</t>
    </rPh>
    <rPh sb="14" eb="15">
      <t>ヒダリ</t>
    </rPh>
    <phoneticPr fontId="4"/>
  </si>
  <si>
    <t>63-2</t>
  </si>
  <si>
    <t>個別検診受診券　６枚綴り（肺右）</t>
    <rPh sb="0" eb="2">
      <t>コベツ</t>
    </rPh>
    <rPh sb="2" eb="4">
      <t>ケンシン</t>
    </rPh>
    <rPh sb="4" eb="6">
      <t>ジュシン</t>
    </rPh>
    <rPh sb="6" eb="7">
      <t>ケン</t>
    </rPh>
    <rPh sb="9" eb="10">
      <t>マイ</t>
    </rPh>
    <rPh sb="10" eb="11">
      <t>ツヅ</t>
    </rPh>
    <rPh sb="13" eb="14">
      <t>ハイ</t>
    </rPh>
    <rPh sb="14" eb="15">
      <t>ミギ</t>
    </rPh>
    <phoneticPr fontId="4"/>
  </si>
  <si>
    <t>64-1</t>
    <phoneticPr fontId="4"/>
  </si>
  <si>
    <t>個別検診受診券　８枚綴り（左肺）</t>
    <rPh sb="0" eb="2">
      <t>コベツ</t>
    </rPh>
    <rPh sb="2" eb="4">
      <t>ケンシン</t>
    </rPh>
    <rPh sb="4" eb="6">
      <t>ジュシン</t>
    </rPh>
    <rPh sb="6" eb="7">
      <t>ケン</t>
    </rPh>
    <rPh sb="9" eb="10">
      <t>マイ</t>
    </rPh>
    <rPh sb="10" eb="11">
      <t>ツヅ</t>
    </rPh>
    <rPh sb="13" eb="14">
      <t>ヒダリ</t>
    </rPh>
    <rPh sb="14" eb="15">
      <t>ハイ</t>
    </rPh>
    <phoneticPr fontId="4"/>
  </si>
  <si>
    <t>64-2</t>
    <phoneticPr fontId="6"/>
  </si>
  <si>
    <t>個別検診受診券　８枚綴り（右肺）</t>
    <rPh sb="0" eb="2">
      <t>コベツ</t>
    </rPh>
    <rPh sb="2" eb="4">
      <t>ケンシン</t>
    </rPh>
    <rPh sb="4" eb="6">
      <t>ジュシン</t>
    </rPh>
    <rPh sb="6" eb="7">
      <t>ケン</t>
    </rPh>
    <rPh sb="9" eb="10">
      <t>マイ</t>
    </rPh>
    <rPh sb="10" eb="11">
      <t>ツヅ</t>
    </rPh>
    <rPh sb="13" eb="14">
      <t>ミギ</t>
    </rPh>
    <rPh sb="14" eb="15">
      <t>ハイ</t>
    </rPh>
    <phoneticPr fontId="4"/>
  </si>
  <si>
    <t>67</t>
  </si>
  <si>
    <t>肺がん受診券随時発行用</t>
    <rPh sb="0" eb="1">
      <t>ハイ</t>
    </rPh>
    <rPh sb="3" eb="5">
      <t>ジュシン</t>
    </rPh>
    <rPh sb="5" eb="6">
      <t>ケン</t>
    </rPh>
    <rPh sb="6" eb="8">
      <t>ズイジ</t>
    </rPh>
    <rPh sb="8" eb="10">
      <t>ハッコウ</t>
    </rPh>
    <rPh sb="10" eb="11">
      <t>ヨウ</t>
    </rPh>
    <phoneticPr fontId="4"/>
  </si>
  <si>
    <t>68</t>
  </si>
  <si>
    <t>4×8.6(インチ)</t>
  </si>
  <si>
    <t>上質：71</t>
    <rPh sb="0" eb="2">
      <t>ジョウシツ</t>
    </rPh>
    <phoneticPr fontId="4"/>
  </si>
  <si>
    <t>69</t>
  </si>
  <si>
    <t>健診(検診)案内ちらし・医療機関一覧表</t>
    <rPh sb="0" eb="2">
      <t>ケンシン</t>
    </rPh>
    <rPh sb="3" eb="5">
      <t>ケンシン</t>
    </rPh>
    <rPh sb="6" eb="8">
      <t>アンナイ</t>
    </rPh>
    <rPh sb="12" eb="14">
      <t>イリョウ</t>
    </rPh>
    <rPh sb="14" eb="16">
      <t>キカン</t>
    </rPh>
    <rPh sb="16" eb="18">
      <t>イチラン</t>
    </rPh>
    <rPh sb="18" eb="19">
      <t>ヒョウ</t>
    </rPh>
    <phoneticPr fontId="4"/>
  </si>
  <si>
    <t>Ａ３　3つ折</t>
    <rPh sb="5" eb="6">
      <t>オリ</t>
    </rPh>
    <phoneticPr fontId="6"/>
  </si>
  <si>
    <t>70</t>
  </si>
  <si>
    <t>胃がん集団検診用ちらし</t>
    <rPh sb="0" eb="1">
      <t>イ</t>
    </rPh>
    <rPh sb="3" eb="7">
      <t>シュウダンケンシン</t>
    </rPh>
    <rPh sb="7" eb="8">
      <t>ヨウ</t>
    </rPh>
    <phoneticPr fontId="4"/>
  </si>
  <si>
    <t>フル
カラ－</t>
  </si>
  <si>
    <t>71</t>
  </si>
  <si>
    <t>肺がん集団検診用ちらし</t>
    <rPh sb="0" eb="1">
      <t>ハイ</t>
    </rPh>
    <rPh sb="3" eb="5">
      <t>シュウダン</t>
    </rPh>
    <rPh sb="5" eb="7">
      <t>ケンシン</t>
    </rPh>
    <rPh sb="7" eb="8">
      <t>ヨウ</t>
    </rPh>
    <phoneticPr fontId="4"/>
  </si>
  <si>
    <t>72</t>
  </si>
  <si>
    <t>送付（封入封緘）用封筒（統合受診券）</t>
    <rPh sb="12" eb="14">
      <t>トウゴウ</t>
    </rPh>
    <rPh sb="14" eb="16">
      <t>ジュシン</t>
    </rPh>
    <rPh sb="16" eb="17">
      <t>ケン</t>
    </rPh>
    <phoneticPr fontId="4"/>
  </si>
  <si>
    <t>73-1</t>
    <phoneticPr fontId="4"/>
  </si>
  <si>
    <t>胃がん個別検診受診券表紙</t>
    <rPh sb="0" eb="1">
      <t>イ</t>
    </rPh>
    <rPh sb="3" eb="5">
      <t>コベツ</t>
    </rPh>
    <rPh sb="5" eb="7">
      <t>ケンシン</t>
    </rPh>
    <rPh sb="7" eb="9">
      <t>ジュシン</t>
    </rPh>
    <rPh sb="9" eb="10">
      <t>ケン</t>
    </rPh>
    <rPh sb="10" eb="12">
      <t>ヒョウシ</t>
    </rPh>
    <phoneticPr fontId="4"/>
  </si>
  <si>
    <t>胃がん個別検診受診券</t>
    <rPh sb="0" eb="1">
      <t>イ</t>
    </rPh>
    <rPh sb="3" eb="5">
      <t>コベツ</t>
    </rPh>
    <rPh sb="5" eb="7">
      <t>ケンシン</t>
    </rPh>
    <rPh sb="7" eb="9">
      <t>ジュシン</t>
    </rPh>
    <rPh sb="9" eb="10">
      <t>ケン</t>
    </rPh>
    <phoneticPr fontId="4"/>
  </si>
  <si>
    <t>74-1</t>
    <phoneticPr fontId="4"/>
  </si>
  <si>
    <t>胃がん個別検診案内ちらし・医療機関一覧</t>
    <rPh sb="0" eb="1">
      <t>イ</t>
    </rPh>
    <rPh sb="3" eb="5">
      <t>コベツ</t>
    </rPh>
    <rPh sb="5" eb="7">
      <t>ケンシン</t>
    </rPh>
    <rPh sb="7" eb="9">
      <t>アンナイ</t>
    </rPh>
    <phoneticPr fontId="4"/>
  </si>
  <si>
    <t>75</t>
  </si>
  <si>
    <t>送付（封入封緘）用封筒（胃がん集団・個別検診受診券）</t>
    <rPh sb="12" eb="13">
      <t>イ</t>
    </rPh>
    <rPh sb="15" eb="17">
      <t>シュウダン</t>
    </rPh>
    <rPh sb="18" eb="20">
      <t>コベツ</t>
    </rPh>
    <rPh sb="20" eb="22">
      <t>ケンシン</t>
    </rPh>
    <rPh sb="22" eb="24">
      <t>ジュシン</t>
    </rPh>
    <rPh sb="24" eb="25">
      <t>ケン</t>
    </rPh>
    <phoneticPr fontId="4"/>
  </si>
  <si>
    <t>A2</t>
    <phoneticPr fontId="4"/>
  </si>
  <si>
    <t>自己負担金免除申請書類（がん検診用）</t>
    <rPh sb="0" eb="2">
      <t>ジコ</t>
    </rPh>
    <rPh sb="2" eb="5">
      <t>フタンキン</t>
    </rPh>
    <rPh sb="5" eb="7">
      <t>メンジョ</t>
    </rPh>
    <rPh sb="7" eb="9">
      <t>シンセイ</t>
    </rPh>
    <rPh sb="9" eb="11">
      <t>ショルイ</t>
    </rPh>
    <rPh sb="14" eb="16">
      <t>ケンシン</t>
    </rPh>
    <rPh sb="16" eb="17">
      <t>ヨウ</t>
    </rPh>
    <phoneticPr fontId="4"/>
  </si>
  <si>
    <t>A3</t>
    <phoneticPr fontId="6"/>
  </si>
  <si>
    <t>年次</t>
    <rPh sb="0" eb="2">
      <t>ネンジ</t>
    </rPh>
    <phoneticPr fontId="6"/>
  </si>
  <si>
    <t>発行用表紙</t>
    <rPh sb="0" eb="2">
      <t>ハッコウ</t>
    </rPh>
    <rPh sb="2" eb="3">
      <t>ヨウ</t>
    </rPh>
    <rPh sb="3" eb="5">
      <t>ヒョウシ</t>
    </rPh>
    <phoneticPr fontId="4"/>
  </si>
  <si>
    <t>上質：72</t>
    <rPh sb="0" eb="2">
      <t>ジョウシツ</t>
    </rPh>
    <phoneticPr fontId="4"/>
  </si>
  <si>
    <t>79</t>
  </si>
  <si>
    <t>乳がん検診無料ク－ポン券</t>
    <rPh sb="0" eb="1">
      <t>ニュウ</t>
    </rPh>
    <rPh sb="3" eb="5">
      <t>ケンシン</t>
    </rPh>
    <rPh sb="5" eb="7">
      <t>ムリョウ</t>
    </rPh>
    <rPh sb="11" eb="12">
      <t>ケン</t>
    </rPh>
    <phoneticPr fontId="4"/>
  </si>
  <si>
    <t>ミシン、糊付け</t>
    <rPh sb="4" eb="6">
      <t>ノリヅ</t>
    </rPh>
    <phoneticPr fontId="4"/>
  </si>
  <si>
    <t>80</t>
  </si>
  <si>
    <t>子宮頸がん検診無料ク－ポン券</t>
    <rPh sb="0" eb="2">
      <t>シキュウ</t>
    </rPh>
    <rPh sb="2" eb="3">
      <t>ケイ</t>
    </rPh>
    <rPh sb="5" eb="7">
      <t>ケンシン</t>
    </rPh>
    <rPh sb="7" eb="9">
      <t>ムリョウ</t>
    </rPh>
    <rPh sb="13" eb="14">
      <t>ケン</t>
    </rPh>
    <phoneticPr fontId="4"/>
  </si>
  <si>
    <t>健診案内・医療機関一覧表（乳がん・子宮頸がん）</t>
    <rPh sb="0" eb="2">
      <t>ケンシン</t>
    </rPh>
    <rPh sb="2" eb="4">
      <t>アンナイ</t>
    </rPh>
    <rPh sb="5" eb="7">
      <t>イリョウ</t>
    </rPh>
    <rPh sb="7" eb="9">
      <t>キカン</t>
    </rPh>
    <rPh sb="9" eb="11">
      <t>イチラン</t>
    </rPh>
    <rPh sb="11" eb="12">
      <t>ヒョウ</t>
    </rPh>
    <rPh sb="13" eb="14">
      <t>ニュウ</t>
    </rPh>
    <rPh sb="17" eb="19">
      <t>シキュウ</t>
    </rPh>
    <rPh sb="19" eb="20">
      <t>ケイ</t>
    </rPh>
    <phoneticPr fontId="4"/>
  </si>
  <si>
    <t>85</t>
  </si>
  <si>
    <t>がん検診手帳</t>
    <rPh sb="2" eb="4">
      <t>ケンシン</t>
    </rPh>
    <rPh sb="4" eb="6">
      <t>テチョウ</t>
    </rPh>
    <phoneticPr fontId="4"/>
  </si>
  <si>
    <t>A6</t>
    <phoneticPr fontId="4"/>
  </si>
  <si>
    <t>88</t>
  </si>
  <si>
    <t>89-1</t>
    <phoneticPr fontId="6"/>
  </si>
  <si>
    <t>子宮頸がん検診勧奨通知書</t>
    <rPh sb="5" eb="7">
      <t>ケンシン</t>
    </rPh>
    <rPh sb="7" eb="9">
      <t>カンショウ</t>
    </rPh>
    <rPh sb="9" eb="12">
      <t>ツウチショ</t>
    </rPh>
    <phoneticPr fontId="4"/>
  </si>
  <si>
    <t>6×13(インチ)</t>
    <phoneticPr fontId="4"/>
  </si>
  <si>
    <t>圧着はがき</t>
    <rPh sb="0" eb="2">
      <t>アッチャク</t>
    </rPh>
    <phoneticPr fontId="4"/>
  </si>
  <si>
    <t>89-2</t>
  </si>
  <si>
    <t>乳がん検診勧奨通知書</t>
    <rPh sb="0" eb="1">
      <t>ニュウ</t>
    </rPh>
    <rPh sb="3" eb="5">
      <t>ケンシン</t>
    </rPh>
    <rPh sb="5" eb="7">
      <t>カンショウ</t>
    </rPh>
    <phoneticPr fontId="4"/>
  </si>
  <si>
    <t>91</t>
  </si>
  <si>
    <t>歯科健診受診票</t>
    <rPh sb="0" eb="2">
      <t>シカ</t>
    </rPh>
    <rPh sb="2" eb="4">
      <t>ケンシン</t>
    </rPh>
    <rPh sb="4" eb="6">
      <t>ジュシン</t>
    </rPh>
    <rPh sb="6" eb="7">
      <t>ヒョウ</t>
    </rPh>
    <phoneticPr fontId="4"/>
  </si>
  <si>
    <t>3枚複写
（ノ－カ－ボン）</t>
    <rPh sb="1" eb="2">
      <t>マイ</t>
    </rPh>
    <rPh sb="2" eb="4">
      <t>フクシャ</t>
    </rPh>
    <phoneticPr fontId="4"/>
  </si>
  <si>
    <t>92</t>
  </si>
  <si>
    <t>94‐1</t>
    <phoneticPr fontId="4"/>
  </si>
  <si>
    <t>120×234(mm）</t>
    <phoneticPr fontId="4"/>
  </si>
  <si>
    <t>59</t>
    <phoneticPr fontId="4"/>
  </si>
  <si>
    <t>フル　　　　　　　　　　　　　　　　　　　　　　　　　　　　　　　　　　　　　　　　　　　　　　　　　　　　　　　　　　　　　　　　　　　　　　　　　　　　　　　　　　　　　　　　　　　　　　　　　　　　　　　　　　　　　　　　　　　　　　　カラ－</t>
    <phoneticPr fontId="6"/>
  </si>
  <si>
    <t>73-2</t>
    <phoneticPr fontId="4"/>
  </si>
  <si>
    <t>○</t>
    <phoneticPr fontId="6"/>
  </si>
  <si>
    <t>78</t>
    <phoneticPr fontId="4"/>
  </si>
  <si>
    <t>４か月児相談通知票（お知らせ）　</t>
    <rPh sb="2" eb="3">
      <t>ゲツ</t>
    </rPh>
    <rPh sb="3" eb="4">
      <t>ジ</t>
    </rPh>
    <rPh sb="4" eb="6">
      <t>ソウダン</t>
    </rPh>
    <rPh sb="6" eb="8">
      <t>ツウチ</t>
    </rPh>
    <rPh sb="8" eb="9">
      <t>ヒョウ</t>
    </rPh>
    <rPh sb="11" eb="12">
      <t>シ</t>
    </rPh>
    <phoneticPr fontId="4"/>
  </si>
  <si>
    <t>84</t>
    <phoneticPr fontId="4"/>
  </si>
  <si>
    <t xml:space="preserve">133-1                                                                                                                                                                                                                            </t>
    <phoneticPr fontId="6"/>
  </si>
  <si>
    <t xml:space="preserve">133-2                                                                                                                                                                                                                            </t>
    <phoneticPr fontId="6"/>
  </si>
  <si>
    <t>137-1</t>
    <phoneticPr fontId="6"/>
  </si>
  <si>
    <t>137-2</t>
    <phoneticPr fontId="6"/>
  </si>
  <si>
    <t>141-1</t>
    <phoneticPr fontId="6"/>
  </si>
  <si>
    <t>141-2</t>
    <phoneticPr fontId="6"/>
  </si>
  <si>
    <t>145-1</t>
    <phoneticPr fontId="6"/>
  </si>
  <si>
    <t>145-2</t>
    <phoneticPr fontId="6"/>
  </si>
  <si>
    <t>送付（封入封緘）用封筒(料金後納)</t>
    <phoneticPr fontId="4"/>
  </si>
  <si>
    <t>送付（封入封緘）用封筒(区内特別)</t>
    <phoneticPr fontId="4"/>
  </si>
  <si>
    <t>備考記載</t>
    <phoneticPr fontId="4"/>
  </si>
  <si>
    <t>A4</t>
    <phoneticPr fontId="6"/>
  </si>
  <si>
    <t>77-2</t>
    <phoneticPr fontId="4"/>
  </si>
  <si>
    <t>個別検診受診券見本</t>
    <rPh sb="7" eb="9">
      <t>ミホン</t>
    </rPh>
    <phoneticPr fontId="4"/>
  </si>
  <si>
    <t>76-1</t>
    <phoneticPr fontId="4"/>
  </si>
  <si>
    <t>77-1</t>
    <phoneticPr fontId="4"/>
  </si>
  <si>
    <t>医療機関用ちらし（大）各種検診　掲示用ポスター</t>
    <rPh sb="0" eb="2">
      <t>イリョウ</t>
    </rPh>
    <rPh sb="2" eb="4">
      <t>キカン</t>
    </rPh>
    <rPh sb="4" eb="5">
      <t>ヨウ</t>
    </rPh>
    <rPh sb="9" eb="10">
      <t>ダイ</t>
    </rPh>
    <phoneticPr fontId="4"/>
  </si>
  <si>
    <t>　</t>
    <phoneticPr fontId="4"/>
  </si>
  <si>
    <t>A4　2枚</t>
    <rPh sb="4" eb="5">
      <t>マイ</t>
    </rPh>
    <phoneticPr fontId="31"/>
  </si>
  <si>
    <t>検診案内ちらし（20・30・40・50・60・65・70歳用）全年齢統一して同じちらし作成</t>
    <rPh sb="0" eb="2">
      <t>ケンシン</t>
    </rPh>
    <rPh sb="2" eb="4">
      <t>アンナイ</t>
    </rPh>
    <rPh sb="28" eb="29">
      <t>サイ</t>
    </rPh>
    <rPh sb="29" eb="30">
      <t>ヨウ</t>
    </rPh>
    <rPh sb="31" eb="36">
      <t>ゼンネンレイトウイツ</t>
    </rPh>
    <rPh sb="38" eb="39">
      <t>オナ</t>
    </rPh>
    <rPh sb="43" eb="45">
      <t>サクセイ</t>
    </rPh>
    <phoneticPr fontId="4"/>
  </si>
  <si>
    <t>送付（封入封緘）用封筒 (20・30・40・50・60・65・70歳用)全年齢統一して同じ封筒作成</t>
    <rPh sb="0" eb="2">
      <t>ソウフ</t>
    </rPh>
    <rPh sb="3" eb="5">
      <t>フウニュウ</t>
    </rPh>
    <rPh sb="5" eb="7">
      <t>フウカン</t>
    </rPh>
    <rPh sb="8" eb="9">
      <t>ヨウ</t>
    </rPh>
    <rPh sb="9" eb="11">
      <t>フウトウ</t>
    </rPh>
    <rPh sb="36" eb="37">
      <t>サイ</t>
    </rPh>
    <rPh sb="37" eb="38">
      <t>ヨウ</t>
    </rPh>
    <rPh sb="39" eb="44">
      <t>ゼンネンレイトウイツ</t>
    </rPh>
    <rPh sb="46" eb="47">
      <t>オナフウトウサクセイ</t>
    </rPh>
    <phoneticPr fontId="4"/>
  </si>
  <si>
    <t>R8.6</t>
    <phoneticPr fontId="3"/>
  </si>
  <si>
    <t>R8.4</t>
    <phoneticPr fontId="4"/>
  </si>
  <si>
    <t>R8.4</t>
    <phoneticPr fontId="3"/>
  </si>
  <si>
    <t>仕様書別表</t>
    <rPh sb="0" eb="3">
      <t>シヨウショ</t>
    </rPh>
    <rPh sb="3" eb="5">
      <t>ベッピョウ</t>
    </rPh>
    <phoneticPr fontId="4"/>
  </si>
  <si>
    <t>R8.12</t>
    <phoneticPr fontId="3"/>
  </si>
  <si>
    <t>R8.12</t>
    <phoneticPr fontId="4"/>
  </si>
  <si>
    <t>年次</t>
    <rPh sb="0" eb="2">
      <t>ネンジ</t>
    </rPh>
    <phoneticPr fontId="3"/>
  </si>
  <si>
    <t>開発
の有無</t>
    <rPh sb="0" eb="2">
      <t>カイハツ</t>
    </rPh>
    <rPh sb="4" eb="6">
      <t>ウム</t>
    </rPh>
    <phoneticPr fontId="4"/>
  </si>
  <si>
    <t>ミシン、穴あけ</t>
    <rPh sb="4" eb="5">
      <t>アナ</t>
    </rPh>
    <phoneticPr fontId="4"/>
  </si>
  <si>
    <t>ミシン、穴あけ</t>
    <rPh sb="4" eb="5">
      <t>アナ</t>
    </rPh>
    <phoneticPr fontId="6"/>
  </si>
  <si>
    <t>糊付け</t>
    <rPh sb="0" eb="2">
      <t>ノリヅ</t>
    </rPh>
    <phoneticPr fontId="4"/>
  </si>
  <si>
    <t>ｃｓｖ</t>
    <phoneticPr fontId="4"/>
  </si>
  <si>
    <t>１歳６か月児健康診査のお知らせ</t>
    <rPh sb="1" eb="2">
      <t>サイ</t>
    </rPh>
    <rPh sb="4" eb="5">
      <t>ゲツ</t>
    </rPh>
    <rPh sb="5" eb="6">
      <t>ジ</t>
    </rPh>
    <rPh sb="6" eb="8">
      <t>ケンコウ</t>
    </rPh>
    <rPh sb="8" eb="10">
      <t>シンサ</t>
    </rPh>
    <rPh sb="12" eb="13">
      <t>シ</t>
    </rPh>
    <phoneticPr fontId="4"/>
  </si>
  <si>
    <t>３歳児食生活アンケート</t>
    <phoneticPr fontId="4"/>
  </si>
  <si>
    <t>３歳児健康診査のお知らせ</t>
    <rPh sb="1" eb="3">
      <t>サイジ</t>
    </rPh>
    <rPh sb="3" eb="5">
      <t>ケンコウ</t>
    </rPh>
    <rPh sb="5" eb="7">
      <t>シンサ</t>
    </rPh>
    <rPh sb="9" eb="10">
      <t>シ</t>
    </rPh>
    <phoneticPr fontId="4"/>
  </si>
  <si>
    <t>４か月児乳児相談票</t>
    <rPh sb="2" eb="3">
      <t>ゲツ</t>
    </rPh>
    <rPh sb="3" eb="4">
      <t>ジ</t>
    </rPh>
    <rPh sb="4" eb="6">
      <t>ニュウジ</t>
    </rPh>
    <rPh sb="6" eb="8">
      <t>ソウダン</t>
    </rPh>
    <rPh sb="8" eb="9">
      <t>ヒョウ</t>
    </rPh>
    <phoneticPr fontId="4"/>
  </si>
  <si>
    <t>２歳のお子さまのための歯科健診のお知らせ</t>
    <rPh sb="1" eb="2">
      <t>サイ</t>
    </rPh>
    <rPh sb="11" eb="13">
      <t>シカ</t>
    </rPh>
    <rPh sb="13" eb="15">
      <t>ケンシン</t>
    </rPh>
    <rPh sb="17" eb="18">
      <t>シ</t>
    </rPh>
    <phoneticPr fontId="4"/>
  </si>
  <si>
    <t>幼児歯科健康診査医療機関一覧表</t>
    <rPh sb="0" eb="2">
      <t>ヨウジ</t>
    </rPh>
    <rPh sb="2" eb="4">
      <t>シカ</t>
    </rPh>
    <rPh sb="4" eb="6">
      <t>ケンコウ</t>
    </rPh>
    <rPh sb="6" eb="8">
      <t>シンサ</t>
    </rPh>
    <rPh sb="8" eb="10">
      <t>イリョウ</t>
    </rPh>
    <rPh sb="10" eb="12">
      <t>キカン</t>
    </rPh>
    <rPh sb="12" eb="14">
      <t>イチラン</t>
    </rPh>
    <rPh sb="14" eb="15">
      <t>ヒョウ</t>
    </rPh>
    <phoneticPr fontId="4"/>
  </si>
  <si>
    <t>肺がん集団検診受診券（当日用）　裏面質問票・右側切り取り線あり</t>
    <rPh sb="0" eb="1">
      <t>ハイ</t>
    </rPh>
    <rPh sb="3" eb="5">
      <t>シュウダン</t>
    </rPh>
    <rPh sb="5" eb="7">
      <t>ケンシン</t>
    </rPh>
    <rPh sb="7" eb="9">
      <t>ジュシン</t>
    </rPh>
    <rPh sb="9" eb="10">
      <t>ケン</t>
    </rPh>
    <rPh sb="11" eb="13">
      <t>トウジツ</t>
    </rPh>
    <rPh sb="13" eb="14">
      <t>ヨウ</t>
    </rPh>
    <rPh sb="16" eb="18">
      <t>リメン</t>
    </rPh>
    <rPh sb="18" eb="20">
      <t>シツモン</t>
    </rPh>
    <rPh sb="20" eb="21">
      <t>ヒョウ</t>
    </rPh>
    <rPh sb="22" eb="24">
      <t>ミギガワ</t>
    </rPh>
    <phoneticPr fontId="4"/>
  </si>
  <si>
    <t>○がん検診手帳は子宮20歳、乳40歳に同封する。以外は同封しない。
○一部引き抜き有。市からデータ提供するので、受診券並びに無料クーポン券の作成前あるいは作成後に引抜対応すること。
○一括発行用封筒には「料金後納郵便」と「区内特別郵便」と印字する。オンライン封筒には「料金後納郵便」と印字する。
〇「年間出力想定件数」について、５月上旬ごろ（連絡日については相談し決定する。）までに健康づくり推進課から連絡のあった最新の想定件数で作成すること。</t>
    <rPh sb="3" eb="5">
      <t>ケンシン</t>
    </rPh>
    <rPh sb="5" eb="7">
      <t>テチョウ</t>
    </rPh>
    <rPh sb="8" eb="10">
      <t>シキュウ</t>
    </rPh>
    <rPh sb="12" eb="13">
      <t>サイ</t>
    </rPh>
    <rPh sb="14" eb="15">
      <t>ニュウ</t>
    </rPh>
    <rPh sb="17" eb="18">
      <t>サイ</t>
    </rPh>
    <rPh sb="19" eb="21">
      <t>ドウフウ</t>
    </rPh>
    <rPh sb="24" eb="26">
      <t>イガイ</t>
    </rPh>
    <rPh sb="27" eb="29">
      <t>ドウフウ</t>
    </rPh>
    <rPh sb="35" eb="37">
      <t>イチブ</t>
    </rPh>
    <rPh sb="37" eb="38">
      <t>ヒ</t>
    </rPh>
    <rPh sb="39" eb="40">
      <t>ヌ</t>
    </rPh>
    <rPh sb="41" eb="42">
      <t>アリ</t>
    </rPh>
    <rPh sb="43" eb="44">
      <t>シ</t>
    </rPh>
    <rPh sb="49" eb="51">
      <t>テイキョウ</t>
    </rPh>
    <rPh sb="56" eb="58">
      <t>ジュシン</t>
    </rPh>
    <rPh sb="58" eb="59">
      <t>ケン</t>
    </rPh>
    <rPh sb="59" eb="60">
      <t>ナラ</t>
    </rPh>
    <rPh sb="62" eb="64">
      <t>ムリョウ</t>
    </rPh>
    <rPh sb="68" eb="69">
      <t>ケン</t>
    </rPh>
    <rPh sb="70" eb="72">
      <t>サクセイ</t>
    </rPh>
    <rPh sb="72" eb="73">
      <t>マエ</t>
    </rPh>
    <rPh sb="77" eb="80">
      <t>サクセイゴ</t>
    </rPh>
    <rPh sb="81" eb="82">
      <t>ヒ</t>
    </rPh>
    <rPh sb="82" eb="83">
      <t>ヌ</t>
    </rPh>
    <rPh sb="83" eb="85">
      <t>タイオウ</t>
    </rPh>
    <phoneticPr fontId="4"/>
  </si>
  <si>
    <r>
      <t>○No91とNo92の帳票を三ツ折にしてNo94-1の封筒に封入封緘し１週間程度で納品。
○No91歯科健診受診票を窓空き宛名として使用する。</t>
    </r>
    <r>
      <rPr>
        <strike/>
        <sz val="10"/>
        <rFont val="ＭＳ Ｐゴシック"/>
        <family val="3"/>
        <charset val="128"/>
      </rPr>
      <t xml:space="preserve">
</t>
    </r>
    <r>
      <rPr>
        <sz val="10"/>
        <rFont val="ＭＳ Ｐゴシック"/>
        <family val="3"/>
        <charset val="128"/>
      </rPr>
      <t>○一部引き抜き有。市からデータ提供するので、受診票の作成前あるいは作成後に引抜対応すること。
○一括発行用封筒には「料金後納郵便」と「区内特別郵便」と印字する。オンライン封筒には「料金後納郵便」と印字する。</t>
    </r>
    <phoneticPr fontId="3"/>
  </si>
  <si>
    <t>○オンライン用は適宜納品（必要時に保健センターから納品依頼）。</t>
    <rPh sb="6" eb="7">
      <t>ヨウ</t>
    </rPh>
    <rPh sb="8" eb="10">
      <t>テキギ</t>
    </rPh>
    <rPh sb="10" eb="12">
      <t>ノウヒン</t>
    </rPh>
    <phoneticPr fontId="3"/>
  </si>
  <si>
    <t>○No.134両面とも1色刷りの予定です。</t>
    <phoneticPr fontId="4"/>
  </si>
  <si>
    <r>
      <t>○No138のCSVデ－タに1～25のフラグ有。</t>
    </r>
    <r>
      <rPr>
        <strike/>
        <sz val="10"/>
        <rFont val="ＭＳ Ｐゴシック"/>
        <family val="3"/>
        <charset val="128"/>
      </rPr>
      <t xml:space="preserve">
</t>
    </r>
    <r>
      <rPr>
        <sz val="10"/>
        <rFont val="ＭＳ Ｐゴシック"/>
        <family val="3"/>
        <charset val="128"/>
      </rPr>
      <t>　　　　　　　　　　　　　　　　　　　　　　　　　　　　　　　　　　　　　　　　　　　　　　　　　　　　　　　　　　　　　
○オンライン用は版作成後に納品（R8年4月）。</t>
    </r>
    <rPh sb="22" eb="23">
      <t>ア</t>
    </rPh>
    <rPh sb="95" eb="96">
      <t>ハン</t>
    </rPh>
    <rPh sb="96" eb="98">
      <t>サクセイ</t>
    </rPh>
    <rPh sb="98" eb="99">
      <t>ゴ</t>
    </rPh>
    <rPh sb="100" eb="102">
      <t>ノウヒン</t>
    </rPh>
    <rPh sb="105" eb="106">
      <t>ネン</t>
    </rPh>
    <rPh sb="107" eb="108">
      <t>ガツ</t>
    </rPh>
    <phoneticPr fontId="1"/>
  </si>
  <si>
    <t>○オンライン用は適宜納品（必要時に保健センターから納品依頼）
〇納品時期：毎月上旬～中旬</t>
    <phoneticPr fontId="3"/>
  </si>
  <si>
    <t>○子宮頸がん検診と乳がん検診の２種類作成する。
○一部引き抜き有。市からデータ提供するので、受診券並びに無料クーポン券の作成前あるいは作成後に引抜対応すること。
○１２月～１月中旬までに納品（時期については、市より指示する。）</t>
    <rPh sb="1" eb="3">
      <t>シキュウ</t>
    </rPh>
    <rPh sb="3" eb="4">
      <t>ケイ</t>
    </rPh>
    <rPh sb="6" eb="8">
      <t>ケンシン</t>
    </rPh>
    <rPh sb="9" eb="10">
      <t>ニュウ</t>
    </rPh>
    <rPh sb="12" eb="14">
      <t>ケンシン</t>
    </rPh>
    <rPh sb="16" eb="18">
      <t>シュルイ</t>
    </rPh>
    <rPh sb="18" eb="20">
      <t>サクセイ</t>
    </rPh>
    <rPh sb="84" eb="85">
      <t>ガツ</t>
    </rPh>
    <rPh sb="87" eb="88">
      <t>ガツ</t>
    </rPh>
    <rPh sb="88" eb="90">
      <t>チュウジュン</t>
    </rPh>
    <rPh sb="93" eb="95">
      <t>ノウヒン</t>
    </rPh>
    <rPh sb="96" eb="98">
      <t>ジキ</t>
    </rPh>
    <rPh sb="104" eb="105">
      <t>シ</t>
    </rPh>
    <rPh sb="107" eb="109">
      <t>シジ</t>
    </rPh>
    <phoneticPr fontId="6"/>
  </si>
  <si>
    <t>○市民への送付物については受診券の種類によって同封物の組合せが違うため、別途市より指示する。
○見本品として納品時に、No59～No71及びＮｏ77-2の帳票を合封し、No72の封筒に封入封緘し１週間程度で納品（見本品は５セットとする）。
○見本品として納品時に、No73～No74の帳票及びちらしをNo75の封筒に封入封緘して1週間程度で納品（見本品は５セットとする）。
○集団検診受診券には二次元コ－ドを印字すること。
○№68肺がん集団検診受診券の裏に質問票を印字すること。レイアウトについては市から提示する。
○上記質問票は№67随時発行用に用意するとともに、№68当日券でも用意すること。
○№68肺がん集団検診受診券（当日用）については、右端に切り取り線をいれる。位置については市と協議すること。
○胃がん集団検診と肺がん集団検診の対象者でないものについては、胃がん集団検診ちらし及び肺がん集団検診ちらしは送付しないこと。
○胃がん個別集団検診対象者には、統合受診券から胃がん集団検診ちらしを同封しないこと。
○肺がんの場所の配置、余剰紙の位置については市と協議すること。
○余剰紙については、市からレイアウトを提示する。
○胃がん検診については、「胃がん集団検診受診券」と「胃がん集団・個別検診受診券」の２種類を作成する。
○胃がん集団・個別検診受診券は統合受診券とは別に、発送する。
○胃がん集団・個別検診受診券には、胃がん集団検診ちらしと胃がん個別検診ちらしを同封する。
○一部引き抜き有。市からデータ提供するので、受診券並びに無料クーポン券の作成前あるいは作成後に引抜対応すること
○一括発行用封筒には「料金後納郵便」と「区内特別郵便」と印字する。オンライン封筒には「料金後納郵便」と印字する。
○No.69は、Ａ４、３枚（三つ折り）で６ページとする。紙質を４５とする。
〇「年間出力想定件数」について、５月上旬ごろ（連絡日については相談し決定する。）までに健康づくり推進課から連絡のあった最新の想定件数で作成すること。
○ちらしについては、封緘後の郵便物重量を抑えるため、用紙のカットに対応できること。</t>
    <rPh sb="1" eb="3">
      <t>シミン</t>
    </rPh>
    <rPh sb="5" eb="7">
      <t>ソウフ</t>
    </rPh>
    <rPh sb="7" eb="8">
      <t>ブツ</t>
    </rPh>
    <rPh sb="31" eb="32">
      <t>チガ</t>
    </rPh>
    <rPh sb="36" eb="38">
      <t>ベット</t>
    </rPh>
    <rPh sb="38" eb="39">
      <t>シ</t>
    </rPh>
    <rPh sb="41" eb="43">
      <t>シジ</t>
    </rPh>
    <rPh sb="49" eb="51">
      <t>ミホン</t>
    </rPh>
    <rPh sb="51" eb="52">
      <t>ヒン</t>
    </rPh>
    <rPh sb="55" eb="57">
      <t>ノウヒン</t>
    </rPh>
    <rPh sb="57" eb="58">
      <t>ジ</t>
    </rPh>
    <rPh sb="69" eb="70">
      <t>オヨ</t>
    </rPh>
    <rPh sb="107" eb="109">
      <t>ミホン</t>
    </rPh>
    <rPh sb="109" eb="110">
      <t>ヒン</t>
    </rPh>
    <rPh sb="144" eb="146">
      <t>チョウヒョウ</t>
    </rPh>
    <rPh sb="146" eb="147">
      <t>オヨ</t>
    </rPh>
    <rPh sb="157" eb="159">
      <t>フウトウ</t>
    </rPh>
    <rPh sb="160" eb="162">
      <t>フウニュウ</t>
    </rPh>
    <rPh sb="162" eb="164">
      <t>フウカン</t>
    </rPh>
    <rPh sb="167" eb="169">
      <t>シュウカン</t>
    </rPh>
    <rPh sb="169" eb="171">
      <t>テイド</t>
    </rPh>
    <rPh sb="172" eb="174">
      <t>ノウヒン</t>
    </rPh>
    <rPh sb="200" eb="203">
      <t>ニジゲン</t>
    </rPh>
    <rPh sb="220" eb="221">
      <t>ハイ</t>
    </rPh>
    <rPh sb="223" eb="225">
      <t>シュウダン</t>
    </rPh>
    <rPh sb="225" eb="227">
      <t>ケンシン</t>
    </rPh>
    <rPh sb="227" eb="229">
      <t>ジュシン</t>
    </rPh>
    <rPh sb="229" eb="230">
      <t>ケン</t>
    </rPh>
    <rPh sb="231" eb="232">
      <t>ウラ</t>
    </rPh>
    <rPh sb="233" eb="235">
      <t>シツモン</t>
    </rPh>
    <rPh sb="235" eb="236">
      <t>ヒョウ</t>
    </rPh>
    <rPh sb="237" eb="239">
      <t>インジ</t>
    </rPh>
    <rPh sb="254" eb="255">
      <t>シ</t>
    </rPh>
    <rPh sb="257" eb="259">
      <t>テイジ</t>
    </rPh>
    <rPh sb="265" eb="267">
      <t>ジョウキ</t>
    </rPh>
    <rPh sb="267" eb="269">
      <t>シツモン</t>
    </rPh>
    <rPh sb="269" eb="270">
      <t>ヒョウ</t>
    </rPh>
    <rPh sb="274" eb="276">
      <t>ズイジ</t>
    </rPh>
    <rPh sb="276" eb="278">
      <t>ハッコウ</t>
    </rPh>
    <rPh sb="278" eb="279">
      <t>ヨウ</t>
    </rPh>
    <rPh sb="280" eb="282">
      <t>ヨウイ</t>
    </rPh>
    <rPh sb="292" eb="294">
      <t>トウジツ</t>
    </rPh>
    <rPh sb="294" eb="295">
      <t>ケン</t>
    </rPh>
    <rPh sb="297" eb="299">
      <t>ヨウイ</t>
    </rPh>
    <rPh sb="331" eb="333">
      <t>ミギハシ</t>
    </rPh>
    <rPh sb="334" eb="339">
      <t>キリトリセン</t>
    </rPh>
    <rPh sb="344" eb="346">
      <t>イチ</t>
    </rPh>
    <rPh sb="351" eb="352">
      <t>シ</t>
    </rPh>
    <rPh sb="353" eb="355">
      <t>キョウギ</t>
    </rPh>
    <rPh sb="403" eb="404">
      <t>オヨ</t>
    </rPh>
    <rPh sb="427" eb="428">
      <t>イ</t>
    </rPh>
    <rPh sb="430" eb="432">
      <t>コベツ</t>
    </rPh>
    <rPh sb="432" eb="434">
      <t>シュウダン</t>
    </rPh>
    <rPh sb="434" eb="436">
      <t>ケンシン</t>
    </rPh>
    <rPh sb="436" eb="439">
      <t>タイショウシャ</t>
    </rPh>
    <rPh sb="442" eb="444">
      <t>トウゴウ</t>
    </rPh>
    <rPh sb="444" eb="446">
      <t>ジュシン</t>
    </rPh>
    <rPh sb="446" eb="447">
      <t>ケン</t>
    </rPh>
    <rPh sb="449" eb="450">
      <t>イ</t>
    </rPh>
    <rPh sb="452" eb="454">
      <t>シュウダン</t>
    </rPh>
    <rPh sb="454" eb="456">
      <t>ケンシン</t>
    </rPh>
    <rPh sb="460" eb="462">
      <t>ドウフウ</t>
    </rPh>
    <rPh sb="471" eb="472">
      <t>ハイ</t>
    </rPh>
    <rPh sb="475" eb="477">
      <t>バショ</t>
    </rPh>
    <rPh sb="478" eb="480">
      <t>ハイチ</t>
    </rPh>
    <rPh sb="481" eb="483">
      <t>ヨジョウ</t>
    </rPh>
    <rPh sb="483" eb="484">
      <t>シ</t>
    </rPh>
    <rPh sb="485" eb="487">
      <t>イチ</t>
    </rPh>
    <rPh sb="492" eb="493">
      <t>シ</t>
    </rPh>
    <rPh sb="494" eb="496">
      <t>キョウギ</t>
    </rPh>
    <rPh sb="513" eb="514">
      <t>シ</t>
    </rPh>
    <rPh sb="522" eb="524">
      <t>テイジ</t>
    </rPh>
    <rPh sb="530" eb="531">
      <t>イ</t>
    </rPh>
    <rPh sb="533" eb="535">
      <t>ケンシン</t>
    </rPh>
    <rPh sb="542" eb="543">
      <t>イ</t>
    </rPh>
    <rPh sb="545" eb="547">
      <t>シュウダン</t>
    </rPh>
    <rPh sb="547" eb="549">
      <t>ケンシン</t>
    </rPh>
    <rPh sb="549" eb="551">
      <t>ジュシン</t>
    </rPh>
    <rPh sb="551" eb="552">
      <t>ケン</t>
    </rPh>
    <rPh sb="555" eb="556">
      <t>イ</t>
    </rPh>
    <rPh sb="558" eb="560">
      <t>シュウダン</t>
    </rPh>
    <rPh sb="561" eb="563">
      <t>コベツ</t>
    </rPh>
    <rPh sb="563" eb="565">
      <t>ケンシン</t>
    </rPh>
    <rPh sb="565" eb="567">
      <t>ジュシン</t>
    </rPh>
    <rPh sb="567" eb="568">
      <t>ケン</t>
    </rPh>
    <rPh sb="570" eb="573">
      <t>ニシュルイ</t>
    </rPh>
    <rPh sb="574" eb="576">
      <t>サクセイ</t>
    </rPh>
    <rPh sb="582" eb="583">
      <t>イ</t>
    </rPh>
    <rPh sb="585" eb="587">
      <t>シュウダン</t>
    </rPh>
    <rPh sb="588" eb="590">
      <t>コベツ</t>
    </rPh>
    <rPh sb="590" eb="592">
      <t>ケンシン</t>
    </rPh>
    <rPh sb="592" eb="594">
      <t>ジュシン</t>
    </rPh>
    <rPh sb="594" eb="595">
      <t>ケン</t>
    </rPh>
    <rPh sb="596" eb="598">
      <t>トウゴウ</t>
    </rPh>
    <rPh sb="598" eb="600">
      <t>ジュシン</t>
    </rPh>
    <rPh sb="600" eb="601">
      <t>ケン</t>
    </rPh>
    <rPh sb="603" eb="604">
      <t>ベツ</t>
    </rPh>
    <rPh sb="606" eb="608">
      <t>ハッソウ</t>
    </rPh>
    <rPh sb="614" eb="615">
      <t>イ</t>
    </rPh>
    <rPh sb="617" eb="619">
      <t>シュウダン</t>
    </rPh>
    <rPh sb="620" eb="622">
      <t>コベツ</t>
    </rPh>
    <rPh sb="622" eb="624">
      <t>ケンシン</t>
    </rPh>
    <rPh sb="624" eb="626">
      <t>ジュシン</t>
    </rPh>
    <rPh sb="626" eb="627">
      <t>ケン</t>
    </rPh>
    <rPh sb="630" eb="631">
      <t>イ</t>
    </rPh>
    <rPh sb="633" eb="635">
      <t>シュウダン</t>
    </rPh>
    <rPh sb="635" eb="637">
      <t>ケンシン</t>
    </rPh>
    <rPh sb="641" eb="642">
      <t>イ</t>
    </rPh>
    <rPh sb="644" eb="646">
      <t>コベツ</t>
    </rPh>
    <rPh sb="646" eb="648">
      <t>ケンシン</t>
    </rPh>
    <rPh sb="652" eb="654">
      <t>ドウフウ</t>
    </rPh>
    <rPh sb="660" eb="662">
      <t>イチブ</t>
    </rPh>
    <rPh sb="662" eb="663">
      <t>ヒ</t>
    </rPh>
    <rPh sb="664" eb="665">
      <t>ヌ</t>
    </rPh>
    <rPh sb="666" eb="667">
      <t>アリ</t>
    </rPh>
    <rPh sb="668" eb="669">
      <t>シ</t>
    </rPh>
    <rPh sb="674" eb="676">
      <t>テイキョウ</t>
    </rPh>
    <rPh sb="681" eb="683">
      <t>ジュシン</t>
    </rPh>
    <rPh sb="683" eb="684">
      <t>ケン</t>
    </rPh>
    <rPh sb="684" eb="685">
      <t>ナラ</t>
    </rPh>
    <rPh sb="687" eb="689">
      <t>ムリョウ</t>
    </rPh>
    <rPh sb="693" eb="694">
      <t>ケン</t>
    </rPh>
    <rPh sb="695" eb="697">
      <t>サクセイ</t>
    </rPh>
    <rPh sb="697" eb="698">
      <t>マエ</t>
    </rPh>
    <rPh sb="702" eb="704">
      <t>サクセイ</t>
    </rPh>
    <rPh sb="704" eb="705">
      <t>ゴ</t>
    </rPh>
    <rPh sb="706" eb="708">
      <t>ヒキヌキ</t>
    </rPh>
    <rPh sb="708" eb="710">
      <t>タイオウ</t>
    </rPh>
    <rPh sb="736" eb="737">
      <t>ク</t>
    </rPh>
    <rPh sb="815" eb="817">
      <t>ネンカン</t>
    </rPh>
    <rPh sb="817" eb="819">
      <t>シュツリョク</t>
    </rPh>
    <rPh sb="819" eb="821">
      <t>ソウテイ</t>
    </rPh>
    <rPh sb="821" eb="823">
      <t>ケンスウ</t>
    </rPh>
    <rPh sb="830" eb="831">
      <t>ガツ</t>
    </rPh>
    <rPh sb="831" eb="833">
      <t>ジョウジュン</t>
    </rPh>
    <rPh sb="836" eb="838">
      <t>レンラク</t>
    </rPh>
    <rPh sb="838" eb="839">
      <t>ビ</t>
    </rPh>
    <rPh sb="844" eb="846">
      <t>ソウダン</t>
    </rPh>
    <rPh sb="847" eb="849">
      <t>ケッテイ</t>
    </rPh>
    <rPh sb="856" eb="864">
      <t>ケ</t>
    </rPh>
    <rPh sb="866" eb="868">
      <t>レンラク</t>
    </rPh>
    <rPh sb="872" eb="874">
      <t>サイシン</t>
    </rPh>
    <rPh sb="875" eb="877">
      <t>ソウテイ</t>
    </rPh>
    <rPh sb="877" eb="879">
      <t>ケンスウ</t>
    </rPh>
    <rPh sb="880" eb="882">
      <t>サクセイ</t>
    </rPh>
    <rPh sb="899" eb="901">
      <t>フウカン</t>
    </rPh>
    <rPh sb="901" eb="902">
      <t>ゴ</t>
    </rPh>
    <rPh sb="903" eb="906">
      <t>ユウビンブツ</t>
    </rPh>
    <rPh sb="906" eb="908">
      <t>ジュウリョウ</t>
    </rPh>
    <rPh sb="909" eb="910">
      <t>オサ</t>
    </rPh>
    <rPh sb="915" eb="917">
      <t>ヨウシ</t>
    </rPh>
    <rPh sb="922" eb="924">
      <t>タイオウ</t>
    </rPh>
    <phoneticPr fontId="4"/>
  </si>
  <si>
    <t>○Ｎｏ77-1の自己負担金免除申請書は、統合受診券に同封。
○Ｎｏ77-1自己負担金免除申請書類は、単色、Ａ４判２枚を重ねて三つ折りする。また、封緘後の郵便物重量を抑えるため、用紙のカットに対応できること。
〇「年間出力想定件数」について、５月上旬ごろ（連絡日については相談し決定する。）までに健康づくり推進課から連絡のあった最新の想定件数で作成すること。</t>
    <rPh sb="20" eb="22">
      <t>トウゴウ</t>
    </rPh>
    <rPh sb="22" eb="24">
      <t>ジュシン</t>
    </rPh>
    <rPh sb="24" eb="25">
      <t>ケン</t>
    </rPh>
    <rPh sb="26" eb="28">
      <t>ドウフウ</t>
    </rPh>
    <rPh sb="72" eb="74">
      <t>フウカン</t>
    </rPh>
    <rPh sb="74" eb="75">
      <t>ゴ</t>
    </rPh>
    <rPh sb="76" eb="79">
      <t>ユウビンブツ</t>
    </rPh>
    <rPh sb="79" eb="81">
      <t>ジュウリョウ</t>
    </rPh>
    <rPh sb="82" eb="83">
      <t>オサ</t>
    </rPh>
    <rPh sb="88" eb="90">
      <t>ヨウシ</t>
    </rPh>
    <rPh sb="95" eb="97">
      <t>タイオウ</t>
    </rPh>
    <phoneticPr fontId="4"/>
  </si>
  <si>
    <t>○納品時期：毎月上旬～中旬
                        　　　　　　　　　　　　　　　　　　　　　　　　　　　　　　　　　　　　　　　　　　　　　　　　　　　　　　　　　　　　　　　　　　　　　　　　　　　　　　　　　　　　　　　　　　　　　　　　　　　　　　　　　　　　　　　　　　　　　　　　　　　　　　　　</t>
    <rPh sb="1" eb="3">
      <t>ノウヒン</t>
    </rPh>
    <rPh sb="3" eb="5">
      <t>ジキ</t>
    </rPh>
    <rPh sb="6" eb="8">
      <t>マイツキ</t>
    </rPh>
    <rPh sb="8" eb="10">
      <t>ジョウジュン</t>
    </rPh>
    <rPh sb="11" eb="13">
      <t>チュウジュン</t>
    </rPh>
    <phoneticPr fontId="4"/>
  </si>
  <si>
    <t xml:space="preserve">○封筒の糊付けをせず、開封できる状態で納品。
〇納品時期：毎月上旬～中旬
</t>
    <rPh sb="1" eb="3">
      <t>フウトウ</t>
    </rPh>
    <rPh sb="4" eb="6">
      <t>ノリヅ</t>
    </rPh>
    <rPh sb="11" eb="13">
      <t>カイフウ</t>
    </rPh>
    <rPh sb="16" eb="18">
      <t>ジョウタイ</t>
    </rPh>
    <rPh sb="19" eb="21">
      <t>ノウヒン</t>
    </rPh>
    <phoneticPr fontId="1"/>
  </si>
  <si>
    <t>○No.130 両面とも1色刷りの予定。</t>
    <rPh sb="8" eb="10">
      <t>リョウメン</t>
    </rPh>
    <rPh sb="13" eb="14">
      <t>ショク</t>
    </rPh>
    <rPh sb="14" eb="15">
      <t>ズ</t>
    </rPh>
    <rPh sb="17" eb="19">
      <t>ヨテイ</t>
    </rPh>
    <phoneticPr fontId="4"/>
  </si>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</sst>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quot;▲ &quot;#,##0"/>
  </numFmts>
  <fonts count="3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scheme val="minor"/>
    </font>
    <font>
      <sz val="7"/>
      <name val="ＭＳ Ｐゴシック"/>
      <family val="3"/>
      <charset val="128"/>
    </font>
    <font>
      <strike/>
      <sz val="10"/>
      <name val="ＭＳ Ｐゴシック"/>
      <family val="3"/>
      <charset val="128"/>
    </font>
    <font>
      <sz val="9"/>
      <name val="ＭＳ Ｐゴシック"/>
      <family val="3"/>
      <charset val="128"/>
    </font>
    <font>
      <b/>
      <sz val="13"/>
      <color theme="3"/>
      <name val="ＭＳ Ｐゴシック"/>
      <family val="2"/>
      <charset val="128"/>
      <scheme val="minor"/>
    </font>
    <font>
      <strike/>
      <sz val="10"/>
      <color rgb="FFFF0000"/>
      <name val="ＭＳ Ｐゴシック"/>
      <family val="3"/>
      <charset val="128"/>
    </font>
    <font>
      <sz val="12"/>
      <name val="ＭＳ Ｐゴシック"/>
      <family val="3"/>
      <charset val="128"/>
      <scheme val="minor"/>
    </font>
    <font>
      <strike/>
      <sz val="10"/>
      <color rgb="FFFF0000"/>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auto="1"/>
      </right>
      <top style="thin">
        <color auto="1"/>
      </top>
      <bottom/>
      <diagonal/>
    </border>
    <border>
      <left/>
      <right/>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8">
    <xf numFmtId="0" fontId="0" fillId="0" borderId="0">
      <alignment vertical="center"/>
    </xf>
    <xf numFmtId="0" fontId="2"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20" applyNumberFormat="0" applyAlignment="0" applyProtection="0">
      <alignment vertical="center"/>
    </xf>
    <xf numFmtId="0" fontId="11" fillId="21" borderId="0" applyNumberFormat="0" applyBorder="0" applyAlignment="0" applyProtection="0">
      <alignment vertical="center"/>
    </xf>
    <xf numFmtId="0" fontId="5" fillId="22" borderId="21" applyNumberFormat="0" applyFont="0" applyAlignment="0" applyProtection="0">
      <alignment vertical="center"/>
    </xf>
    <xf numFmtId="0" fontId="12" fillId="0" borderId="22" applyNumberFormat="0" applyFill="0" applyAlignment="0" applyProtection="0">
      <alignment vertical="center"/>
    </xf>
    <xf numFmtId="0" fontId="13" fillId="3" borderId="0" applyNumberFormat="0" applyBorder="0" applyAlignment="0" applyProtection="0">
      <alignment vertical="center"/>
    </xf>
    <xf numFmtId="0" fontId="14" fillId="23" borderId="23"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16" fillId="0" borderId="24" applyNumberFormat="0" applyFill="0" applyAlignment="0" applyProtection="0">
      <alignment vertical="center"/>
    </xf>
    <xf numFmtId="0" fontId="17" fillId="0" borderId="25" applyNumberFormat="0" applyFill="0" applyAlignment="0" applyProtection="0">
      <alignment vertical="center"/>
    </xf>
    <xf numFmtId="0" fontId="18" fillId="0" borderId="26" applyNumberFormat="0" applyFill="0" applyAlignment="0" applyProtection="0">
      <alignment vertical="center"/>
    </xf>
    <xf numFmtId="0" fontId="18" fillId="0" borderId="0" applyNumberFormat="0" applyFill="0" applyBorder="0" applyAlignment="0" applyProtection="0">
      <alignment vertical="center"/>
    </xf>
    <xf numFmtId="0" fontId="19" fillId="0" borderId="27" applyNumberFormat="0" applyFill="0" applyAlignment="0" applyProtection="0">
      <alignment vertical="center"/>
    </xf>
    <xf numFmtId="0" fontId="20" fillId="23" borderId="28" applyNumberFormat="0" applyAlignment="0" applyProtection="0">
      <alignment vertical="center"/>
    </xf>
    <xf numFmtId="0" fontId="21" fillId="0" borderId="0" applyNumberFormat="0" applyFill="0" applyBorder="0" applyAlignment="0" applyProtection="0">
      <alignment vertical="center"/>
    </xf>
    <xf numFmtId="0" fontId="22" fillId="7" borderId="23" applyNumberFormat="0" applyAlignment="0" applyProtection="0">
      <alignment vertical="center"/>
    </xf>
    <xf numFmtId="0" fontId="5" fillId="0" borderId="0"/>
    <xf numFmtId="0" fontId="1" fillId="0" borderId="0">
      <alignment vertical="center"/>
    </xf>
    <xf numFmtId="0" fontId="23" fillId="4" borderId="0" applyNumberFormat="0" applyBorder="0" applyAlignment="0" applyProtection="0">
      <alignment vertical="center"/>
    </xf>
    <xf numFmtId="0" fontId="2" fillId="0" borderId="0">
      <alignment vertical="center"/>
    </xf>
  </cellStyleXfs>
  <cellXfs count="239">
    <xf numFmtId="0" fontId="0" fillId="0" borderId="0" xfId="0">
      <alignment vertical="center"/>
    </xf>
    <xf numFmtId="0" fontId="5" fillId="0" borderId="0" xfId="1" applyFont="1" applyAlignment="1">
      <alignment horizontal="center" vertical="center"/>
    </xf>
    <xf numFmtId="0" fontId="25" fillId="0" borderId="0" xfId="1" applyFont="1" applyAlignment="1">
      <alignment horizontal="center" vertical="center"/>
    </xf>
    <xf numFmtId="178" fontId="5" fillId="0" borderId="0" xfId="1" applyNumberFormat="1" applyFont="1" applyAlignment="1">
      <alignment horizontal="center" vertical="center"/>
    </xf>
    <xf numFmtId="176" fontId="26" fillId="0" borderId="7" xfId="1" applyNumberFormat="1" applyFont="1" applyBorder="1" applyAlignment="1">
      <alignment horizontal="center" vertical="center"/>
    </xf>
    <xf numFmtId="176" fontId="26" fillId="0" borderId="11" xfId="1" applyNumberFormat="1" applyFont="1" applyBorder="1" applyAlignment="1">
      <alignment horizontal="right" vertical="center"/>
    </xf>
    <xf numFmtId="176" fontId="26" fillId="0" borderId="3" xfId="47" applyNumberFormat="1" applyFont="1" applyBorder="1" applyAlignment="1">
      <alignment horizontal="right" vertical="center"/>
    </xf>
    <xf numFmtId="176" fontId="26" fillId="0" borderId="9" xfId="47" applyNumberFormat="1" applyFont="1" applyBorder="1" applyAlignment="1">
      <alignment horizontal="right" vertical="center" wrapText="1"/>
    </xf>
    <xf numFmtId="176" fontId="26" fillId="0" borderId="10" xfId="47" applyNumberFormat="1" applyFont="1" applyBorder="1" applyAlignment="1">
      <alignment horizontal="right" vertical="center" wrapText="1"/>
    </xf>
    <xf numFmtId="176" fontId="26" fillId="0" borderId="3" xfId="47" applyNumberFormat="1" applyFont="1" applyBorder="1" applyAlignment="1">
      <alignment horizontal="right" vertical="center" wrapText="1"/>
    </xf>
    <xf numFmtId="176" fontId="26" fillId="0" borderId="13" xfId="47" applyNumberFormat="1" applyFont="1" applyBorder="1" applyAlignment="1">
      <alignment horizontal="right" vertical="center" wrapText="1"/>
    </xf>
    <xf numFmtId="176" fontId="5" fillId="0" borderId="8" xfId="1" applyNumberFormat="1" applyFont="1" applyBorder="1" applyAlignment="1">
      <alignment horizontal="right" vertical="center" wrapText="1"/>
    </xf>
    <xf numFmtId="176" fontId="5" fillId="0" borderId="9" xfId="1" applyNumberFormat="1" applyFont="1" applyBorder="1" applyAlignment="1">
      <alignment horizontal="right" vertical="center" wrapText="1"/>
    </xf>
    <xf numFmtId="176" fontId="26" fillId="0" borderId="16" xfId="1" applyNumberFormat="1" applyFont="1" applyBorder="1" applyAlignment="1">
      <alignment horizontal="right" vertical="center"/>
    </xf>
    <xf numFmtId="176" fontId="26" fillId="0" borderId="33" xfId="1" applyNumberFormat="1" applyFont="1" applyBorder="1" applyAlignment="1">
      <alignment horizontal="right" vertical="center"/>
    </xf>
    <xf numFmtId="176" fontId="26" fillId="0" borderId="32" xfId="1" applyNumberFormat="1" applyFont="1" applyBorder="1" applyAlignment="1">
      <alignment horizontal="right" vertical="center"/>
    </xf>
    <xf numFmtId="176" fontId="26" fillId="0" borderId="31" xfId="1" applyNumberFormat="1" applyFont="1" applyBorder="1" applyAlignment="1">
      <alignment horizontal="right" vertical="center"/>
    </xf>
    <xf numFmtId="176" fontId="26" fillId="0" borderId="13" xfId="1" applyNumberFormat="1" applyFont="1" applyBorder="1" applyAlignment="1">
      <alignment horizontal="right" vertical="center"/>
    </xf>
    <xf numFmtId="176" fontId="26" fillId="0" borderId="5" xfId="47" applyNumberFormat="1" applyFont="1" applyBorder="1" applyAlignment="1">
      <alignment horizontal="right" vertical="center"/>
    </xf>
    <xf numFmtId="176" fontId="26" fillId="0" borderId="9" xfId="47" applyNumberFormat="1" applyFont="1" applyBorder="1" applyAlignment="1">
      <alignment horizontal="right" vertical="center"/>
    </xf>
    <xf numFmtId="176" fontId="5" fillId="0" borderId="10" xfId="47" applyNumberFormat="1" applyFont="1" applyBorder="1" applyAlignment="1">
      <alignment horizontal="right" vertical="center" wrapText="1"/>
    </xf>
    <xf numFmtId="176" fontId="5" fillId="0" borderId="10" xfId="47" applyNumberFormat="1" applyFont="1" applyBorder="1" applyAlignment="1">
      <alignment vertical="center" wrapText="1"/>
    </xf>
    <xf numFmtId="176" fontId="26" fillId="0" borderId="13" xfId="47" applyNumberFormat="1" applyFont="1" applyBorder="1" applyAlignment="1">
      <alignment horizontal="right" vertical="center"/>
    </xf>
    <xf numFmtId="176" fontId="26" fillId="0" borderId="5" xfId="47" applyNumberFormat="1" applyFont="1" applyBorder="1" applyAlignment="1">
      <alignment horizontal="right" vertical="center" wrapText="1"/>
    </xf>
    <xf numFmtId="176" fontId="5" fillId="0" borderId="12" xfId="47" applyNumberFormat="1" applyFont="1" applyBorder="1" applyAlignment="1">
      <alignment horizontal="right" vertical="center" wrapText="1"/>
    </xf>
    <xf numFmtId="176" fontId="26" fillId="0" borderId="9" xfId="1" applyNumberFormat="1" applyFont="1" applyBorder="1" applyAlignment="1">
      <alignment horizontal="right" vertical="center" wrapText="1"/>
    </xf>
    <xf numFmtId="176" fontId="26" fillId="0" borderId="30" xfId="1" applyNumberFormat="1" applyFont="1" applyBorder="1" applyAlignment="1">
      <alignment horizontal="right" vertical="center"/>
    </xf>
    <xf numFmtId="49" fontId="26" fillId="0" borderId="8" xfId="1" applyNumberFormat="1" applyFont="1" applyBorder="1" applyAlignment="1">
      <alignment horizontal="right" vertical="center"/>
    </xf>
    <xf numFmtId="49" fontId="26" fillId="0" borderId="9" xfId="1" applyNumberFormat="1" applyFont="1" applyBorder="1" applyAlignment="1">
      <alignment horizontal="right" vertical="center"/>
    </xf>
    <xf numFmtId="49" fontId="26" fillId="0" borderId="13" xfId="1" applyNumberFormat="1" applyFont="1" applyBorder="1" applyAlignment="1">
      <alignment horizontal="right" vertical="center"/>
    </xf>
    <xf numFmtId="176" fontId="5" fillId="0" borderId="13" xfId="47" applyNumberFormat="1" applyFont="1" applyBorder="1" applyAlignment="1">
      <alignment horizontal="right" vertical="center" wrapText="1"/>
    </xf>
    <xf numFmtId="0" fontId="24" fillId="0" borderId="8" xfId="1" applyFont="1" applyBorder="1" applyAlignment="1">
      <alignment horizontal="center" vertical="center" wrapText="1"/>
    </xf>
    <xf numFmtId="0" fontId="24" fillId="0" borderId="9" xfId="1" applyFont="1" applyBorder="1" applyAlignment="1">
      <alignment horizontal="center" vertical="center" wrapText="1"/>
    </xf>
    <xf numFmtId="0" fontId="24" fillId="0" borderId="9" xfId="1" applyFont="1" applyBorder="1" applyAlignment="1">
      <alignment horizontal="center" vertical="center"/>
    </xf>
    <xf numFmtId="49" fontId="26" fillId="0" borderId="7" xfId="1" applyNumberFormat="1" applyFont="1" applyBorder="1" applyAlignment="1">
      <alignment horizontal="right" vertical="center"/>
    </xf>
    <xf numFmtId="49" fontId="26" fillId="0" borderId="5" xfId="1" applyNumberFormat="1" applyFont="1" applyBorder="1" applyAlignment="1">
      <alignment horizontal="right" vertical="center"/>
    </xf>
    <xf numFmtId="0" fontId="24" fillId="0" borderId="10" xfId="1" applyFont="1" applyBorder="1" applyAlignment="1">
      <alignment horizontal="center" vertical="center" wrapText="1"/>
    </xf>
    <xf numFmtId="49" fontId="26" fillId="0" borderId="12" xfId="1" applyNumberFormat="1" applyFont="1" applyBorder="1" applyAlignment="1">
      <alignment horizontal="right" vertical="center"/>
    </xf>
    <xf numFmtId="0" fontId="24" fillId="0" borderId="13" xfId="1" applyFont="1" applyBorder="1" applyAlignment="1">
      <alignment horizontal="center" vertical="center" wrapText="1"/>
    </xf>
    <xf numFmtId="49" fontId="26" fillId="0" borderId="10" xfId="1" applyNumberFormat="1" applyFont="1" applyBorder="1" applyAlignment="1">
      <alignment horizontal="right" vertical="center"/>
    </xf>
    <xf numFmtId="0" fontId="24" fillId="0" borderId="12" xfId="1" applyFont="1" applyBorder="1" applyAlignment="1">
      <alignment horizontal="center" vertical="center"/>
    </xf>
    <xf numFmtId="0" fontId="24" fillId="0" borderId="3" xfId="1" applyFont="1" applyBorder="1" applyAlignment="1">
      <alignment horizontal="center" vertical="center" wrapText="1"/>
    </xf>
    <xf numFmtId="0" fontId="24" fillId="0" borderId="13" xfId="1" applyFont="1" applyBorder="1" applyAlignment="1">
      <alignment horizontal="center" vertical="center"/>
    </xf>
    <xf numFmtId="0" fontId="24" fillId="0" borderId="8" xfId="1" applyFont="1" applyBorder="1" applyAlignment="1">
      <alignment horizontal="center" vertical="center"/>
    </xf>
    <xf numFmtId="49" fontId="26" fillId="0" borderId="9" xfId="1" applyNumberFormat="1" applyFont="1" applyBorder="1" applyAlignment="1">
      <alignment horizontal="center" vertical="center"/>
    </xf>
    <xf numFmtId="0" fontId="24" fillId="0" borderId="10" xfId="1" applyFont="1" applyBorder="1" applyAlignment="1">
      <alignment horizontal="center" vertical="center"/>
    </xf>
    <xf numFmtId="0" fontId="24" fillId="0" borderId="7"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12" xfId="1" applyFont="1" applyBorder="1" applyAlignment="1">
      <alignment horizontal="center" vertical="center" wrapText="1"/>
    </xf>
    <xf numFmtId="0" fontId="24" fillId="0" borderId="9" xfId="1" applyFont="1" applyBorder="1" applyAlignment="1">
      <alignment horizontal="center" vertical="center" textRotation="255"/>
    </xf>
    <xf numFmtId="0" fontId="24" fillId="0" borderId="9" xfId="1" applyFont="1" applyBorder="1" applyAlignment="1">
      <alignment horizontal="right" vertical="center"/>
    </xf>
    <xf numFmtId="176" fontId="5" fillId="0" borderId="9" xfId="1" applyNumberFormat="1" applyFont="1" applyBorder="1" applyAlignment="1">
      <alignment horizontal="right" vertical="center"/>
    </xf>
    <xf numFmtId="49" fontId="26" fillId="0" borderId="9" xfId="1" applyNumberFormat="1" applyFont="1" applyBorder="1" applyAlignment="1">
      <alignment horizontal="right" vertical="center" textRotation="255"/>
    </xf>
    <xf numFmtId="49" fontId="5" fillId="0" borderId="9" xfId="1" applyNumberFormat="1" applyFont="1" applyBorder="1" applyAlignment="1">
      <alignment horizontal="right" vertical="center"/>
    </xf>
    <xf numFmtId="177" fontId="26" fillId="0" borderId="9" xfId="47" applyNumberFormat="1" applyFont="1" applyBorder="1" applyAlignment="1">
      <alignment horizontal="right" vertical="center"/>
    </xf>
    <xf numFmtId="0" fontId="24" fillId="0" borderId="7" xfId="1" applyFont="1" applyBorder="1" applyAlignment="1">
      <alignment horizontal="center" vertical="center" textRotation="255"/>
    </xf>
    <xf numFmtId="0" fontId="24" fillId="0" borderId="7" xfId="1" applyFont="1" applyBorder="1" applyAlignment="1">
      <alignment horizontal="right" vertical="center"/>
    </xf>
    <xf numFmtId="176" fontId="5" fillId="0" borderId="7" xfId="1" applyNumberFormat="1" applyFont="1" applyBorder="1" applyAlignment="1">
      <alignment horizontal="right" vertical="center"/>
    </xf>
    <xf numFmtId="0" fontId="24" fillId="0" borderId="10" xfId="1" applyFont="1" applyBorder="1" applyAlignment="1">
      <alignment horizontal="center" vertical="center" textRotation="255"/>
    </xf>
    <xf numFmtId="0" fontId="24" fillId="0" borderId="10" xfId="1" applyFont="1" applyBorder="1" applyAlignment="1">
      <alignment horizontal="right" vertical="center"/>
    </xf>
    <xf numFmtId="176" fontId="5" fillId="0" borderId="10" xfId="1" applyNumberFormat="1" applyFont="1" applyBorder="1" applyAlignment="1">
      <alignment horizontal="right" vertical="center"/>
    </xf>
    <xf numFmtId="0" fontId="24" fillId="0" borderId="12" xfId="1" applyFont="1" applyBorder="1" applyAlignment="1">
      <alignment horizontal="center" vertical="center" textRotation="255"/>
    </xf>
    <xf numFmtId="0" fontId="24" fillId="0" borderId="12" xfId="1" applyFont="1" applyBorder="1" applyAlignment="1">
      <alignment horizontal="right" vertical="center"/>
    </xf>
    <xf numFmtId="176" fontId="5" fillId="0" borderId="12" xfId="1" applyNumberFormat="1" applyFont="1" applyBorder="1" applyAlignment="1">
      <alignment horizontal="right" vertical="center"/>
    </xf>
    <xf numFmtId="0" fontId="24" fillId="0" borderId="13" xfId="1" applyFont="1" applyBorder="1" applyAlignment="1">
      <alignment horizontal="center" vertical="center" textRotation="255"/>
    </xf>
    <xf numFmtId="0" fontId="24" fillId="0" borderId="13" xfId="1" applyFont="1" applyBorder="1" applyAlignment="1">
      <alignment horizontal="right" vertical="center"/>
    </xf>
    <xf numFmtId="176" fontId="5" fillId="0" borderId="13" xfId="1" applyNumberFormat="1" applyFont="1" applyBorder="1" applyAlignment="1">
      <alignment horizontal="right" vertical="center"/>
    </xf>
    <xf numFmtId="0" fontId="24" fillId="0" borderId="3" xfId="1" applyFont="1" applyBorder="1" applyAlignment="1">
      <alignment horizontal="center" vertical="center" textRotation="255"/>
    </xf>
    <xf numFmtId="0" fontId="24" fillId="0" borderId="3" xfId="1" applyFont="1" applyBorder="1" applyAlignment="1">
      <alignment horizontal="right" vertical="center"/>
    </xf>
    <xf numFmtId="176" fontId="5" fillId="0" borderId="3" xfId="1" applyNumberFormat="1" applyFont="1" applyBorder="1" applyAlignment="1">
      <alignment horizontal="right" vertical="center"/>
    </xf>
    <xf numFmtId="0" fontId="24" fillId="0" borderId="8" xfId="1" applyFont="1" applyBorder="1" applyAlignment="1">
      <alignment horizontal="center" vertical="center" textRotation="255"/>
    </xf>
    <xf numFmtId="0" fontId="24" fillId="0" borderId="8" xfId="1" applyFont="1" applyBorder="1" applyAlignment="1">
      <alignment horizontal="right" vertical="center"/>
    </xf>
    <xf numFmtId="176" fontId="5" fillId="0" borderId="8" xfId="1" applyNumberFormat="1" applyFont="1" applyBorder="1" applyAlignment="1">
      <alignment horizontal="right" vertical="center"/>
    </xf>
    <xf numFmtId="0" fontId="24" fillId="0" borderId="8" xfId="1" applyFont="1" applyBorder="1" applyAlignment="1">
      <alignment horizontal="right" vertical="center" wrapText="1"/>
    </xf>
    <xf numFmtId="176" fontId="26" fillId="0" borderId="8" xfId="1" applyNumberFormat="1" applyFont="1" applyBorder="1" applyAlignment="1">
      <alignment horizontal="right" vertical="center"/>
    </xf>
    <xf numFmtId="0" fontId="24" fillId="0" borderId="9" xfId="1" applyFont="1" applyBorder="1" applyAlignment="1">
      <alignment horizontal="right" vertical="center" wrapText="1"/>
    </xf>
    <xf numFmtId="176" fontId="26" fillId="0" borderId="9" xfId="1" applyNumberFormat="1" applyFont="1" applyBorder="1" applyAlignment="1">
      <alignment horizontal="right" vertical="center"/>
    </xf>
    <xf numFmtId="49" fontId="26" fillId="0" borderId="9" xfId="1" applyNumberFormat="1" applyFont="1" applyBorder="1" applyAlignment="1">
      <alignment horizontal="right" vertical="center" wrapText="1"/>
    </xf>
    <xf numFmtId="49" fontId="26" fillId="0" borderId="7" xfId="1" applyNumberFormat="1" applyFont="1" applyBorder="1" applyAlignment="1">
      <alignment horizontal="right" vertical="center" wrapText="1"/>
    </xf>
    <xf numFmtId="0" fontId="24" fillId="0" borderId="7" xfId="1" applyFont="1" applyBorder="1" applyAlignment="1">
      <alignment horizontal="right" vertical="center" wrapText="1"/>
    </xf>
    <xf numFmtId="176" fontId="26" fillId="0" borderId="7" xfId="1" applyNumberFormat="1" applyFont="1" applyBorder="1" applyAlignment="1">
      <alignment horizontal="right" vertical="center"/>
    </xf>
    <xf numFmtId="176" fontId="26" fillId="0" borderId="17" xfId="1" applyNumberFormat="1" applyFont="1" applyBorder="1" applyAlignment="1">
      <alignment horizontal="right" vertical="center"/>
    </xf>
    <xf numFmtId="0" fontId="24" fillId="0" borderId="5" xfId="1" applyFont="1" applyBorder="1" applyAlignment="1">
      <alignment horizontal="center" vertical="center"/>
    </xf>
    <xf numFmtId="0" fontId="24" fillId="0" borderId="5" xfId="1" applyFont="1" applyBorder="1" applyAlignment="1">
      <alignment horizontal="center" vertical="center" textRotation="255"/>
    </xf>
    <xf numFmtId="0" fontId="24" fillId="0" borderId="5" xfId="1" applyFont="1" applyBorder="1" applyAlignment="1">
      <alignment horizontal="right" vertical="center"/>
    </xf>
    <xf numFmtId="0" fontId="24" fillId="0" borderId="5" xfId="1" applyFont="1" applyBorder="1" applyAlignment="1">
      <alignment horizontal="right" vertical="center" wrapText="1"/>
    </xf>
    <xf numFmtId="176" fontId="5" fillId="0" borderId="5" xfId="1" applyNumberFormat="1" applyFont="1" applyBorder="1" applyAlignment="1">
      <alignment horizontal="right" vertical="center"/>
    </xf>
    <xf numFmtId="176" fontId="26" fillId="0" borderId="5" xfId="1" applyNumberFormat="1" applyFont="1" applyBorder="1" applyAlignment="1">
      <alignment horizontal="right" vertical="center"/>
    </xf>
    <xf numFmtId="0" fontId="24" fillId="0" borderId="12" xfId="1" applyFont="1" applyBorder="1" applyAlignment="1">
      <alignment horizontal="right" vertical="center" wrapText="1"/>
    </xf>
    <xf numFmtId="176" fontId="26" fillId="0" borderId="12" xfId="1" applyNumberFormat="1" applyFont="1" applyBorder="1" applyAlignment="1">
      <alignment horizontal="right" vertical="center"/>
    </xf>
    <xf numFmtId="0" fontId="24" fillId="0" borderId="15" xfId="1" applyFont="1" applyBorder="1" applyAlignment="1">
      <alignment vertical="top" wrapText="1"/>
    </xf>
    <xf numFmtId="0" fontId="24" fillId="0" borderId="16" xfId="1" applyFont="1" applyBorder="1" applyAlignment="1">
      <alignment vertical="top" wrapText="1"/>
    </xf>
    <xf numFmtId="0" fontId="24" fillId="0" borderId="3" xfId="1" applyFont="1" applyBorder="1" applyAlignment="1">
      <alignment horizontal="center" vertical="center"/>
    </xf>
    <xf numFmtId="0" fontId="24" fillId="0" borderId="7" xfId="1" applyFont="1" applyBorder="1" applyAlignment="1">
      <alignment horizontal="center" vertical="center"/>
    </xf>
    <xf numFmtId="176" fontId="25" fillId="0" borderId="0" xfId="1" applyNumberFormat="1" applyFont="1">
      <alignment vertical="center"/>
    </xf>
    <xf numFmtId="0" fontId="25" fillId="0" borderId="0" xfId="1" applyFont="1">
      <alignment vertical="center"/>
    </xf>
    <xf numFmtId="0" fontId="24" fillId="0" borderId="0" xfId="1" applyFont="1" applyAlignment="1">
      <alignment horizontal="center" vertical="center"/>
    </xf>
    <xf numFmtId="176" fontId="5" fillId="0" borderId="0" xfId="1" applyNumberFormat="1" applyFont="1" applyAlignment="1">
      <alignment horizontal="center" vertical="center"/>
    </xf>
    <xf numFmtId="176" fontId="5" fillId="0" borderId="0" xfId="1" applyNumberFormat="1" applyFont="1">
      <alignment vertical="center"/>
    </xf>
    <xf numFmtId="0" fontId="24" fillId="0" borderId="2" xfId="1" applyFont="1" applyBorder="1" applyAlignment="1">
      <alignment horizontal="center" vertical="center" wrapText="1"/>
    </xf>
    <xf numFmtId="0" fontId="28" fillId="0" borderId="1" xfId="1" applyFont="1" applyBorder="1" applyAlignment="1">
      <alignment horizontal="center" vertical="center" wrapText="1"/>
    </xf>
    <xf numFmtId="0" fontId="24" fillId="0" borderId="1" xfId="1" applyFont="1" applyBorder="1" applyAlignment="1">
      <alignment horizontal="center" vertical="center" textRotation="255"/>
    </xf>
    <xf numFmtId="0" fontId="24" fillId="0" borderId="1" xfId="1" applyFont="1" applyBorder="1" applyAlignment="1">
      <alignment horizontal="center" vertical="center" wrapText="1"/>
    </xf>
    <xf numFmtId="0" fontId="26" fillId="0" borderId="6" xfId="1" applyFont="1" applyBorder="1" applyAlignment="1">
      <alignment horizontal="center" vertical="center" wrapText="1"/>
    </xf>
    <xf numFmtId="49" fontId="26" fillId="0" borderId="3" xfId="1" applyNumberFormat="1" applyFont="1" applyBorder="1" applyAlignment="1">
      <alignment horizontal="right" vertical="center"/>
    </xf>
    <xf numFmtId="176" fontId="24" fillId="0" borderId="0" xfId="1" applyNumberFormat="1" applyFont="1" applyAlignment="1">
      <alignment horizontal="right" vertical="center"/>
    </xf>
    <xf numFmtId="0" fontId="5" fillId="0" borderId="0" xfId="1" applyFont="1" applyAlignment="1">
      <alignment horizontal="right" vertical="center"/>
    </xf>
    <xf numFmtId="0" fontId="24" fillId="0" borderId="0" xfId="1" applyFont="1">
      <alignment vertical="center"/>
    </xf>
    <xf numFmtId="0" fontId="5" fillId="0" borderId="0" xfId="1" applyFont="1">
      <alignment vertical="center"/>
    </xf>
    <xf numFmtId="49" fontId="24" fillId="0" borderId="9" xfId="1" applyNumberFormat="1" applyFont="1" applyBorder="1" applyAlignment="1">
      <alignment horizontal="center" vertical="center"/>
    </xf>
    <xf numFmtId="0" fontId="24" fillId="24" borderId="9" xfId="1" applyFont="1" applyFill="1" applyBorder="1" applyAlignment="1">
      <alignment horizontal="center" vertical="center" wrapText="1"/>
    </xf>
    <xf numFmtId="0" fontId="24" fillId="24" borderId="9" xfId="1" applyFont="1" applyFill="1" applyBorder="1" applyAlignment="1">
      <alignment horizontal="center" vertical="center"/>
    </xf>
    <xf numFmtId="0" fontId="24" fillId="24" borderId="9" xfId="1" applyFont="1" applyFill="1" applyBorder="1" applyAlignment="1">
      <alignment horizontal="center" vertical="center" textRotation="255"/>
    </xf>
    <xf numFmtId="0" fontId="24" fillId="24" borderId="9" xfId="1" applyFont="1" applyFill="1" applyBorder="1" applyAlignment="1">
      <alignment horizontal="right" vertical="center"/>
    </xf>
    <xf numFmtId="0" fontId="24" fillId="24" borderId="9" xfId="1" applyFont="1" applyFill="1" applyBorder="1" applyAlignment="1">
      <alignment horizontal="right" vertical="center" wrapText="1"/>
    </xf>
    <xf numFmtId="176" fontId="5" fillId="24" borderId="9" xfId="1" applyNumberFormat="1" applyFont="1" applyFill="1" applyBorder="1" applyAlignment="1">
      <alignment horizontal="right" vertical="center"/>
    </xf>
    <xf numFmtId="176" fontId="26" fillId="24" borderId="9" xfId="1" applyNumberFormat="1" applyFont="1" applyFill="1" applyBorder="1" applyAlignment="1">
      <alignment horizontal="right" vertical="center"/>
    </xf>
    <xf numFmtId="0" fontId="24" fillId="24" borderId="7" xfId="1" applyFont="1" applyFill="1" applyBorder="1" applyAlignment="1">
      <alignment horizontal="center" vertical="center" wrapText="1"/>
    </xf>
    <xf numFmtId="0" fontId="24" fillId="24" borderId="7" xfId="1" applyFont="1" applyFill="1" applyBorder="1" applyAlignment="1">
      <alignment horizontal="center" vertical="center"/>
    </xf>
    <xf numFmtId="0" fontId="24" fillId="24" borderId="7" xfId="1" applyFont="1" applyFill="1" applyBorder="1" applyAlignment="1">
      <alignment horizontal="center" vertical="center" textRotation="255"/>
    </xf>
    <xf numFmtId="0" fontId="24" fillId="24" borderId="7" xfId="1" applyFont="1" applyFill="1" applyBorder="1" applyAlignment="1">
      <alignment horizontal="right" vertical="center"/>
    </xf>
    <xf numFmtId="0" fontId="24" fillId="24" borderId="7" xfId="1" applyFont="1" applyFill="1" applyBorder="1" applyAlignment="1">
      <alignment horizontal="right" vertical="center" wrapText="1"/>
    </xf>
    <xf numFmtId="176" fontId="5" fillId="24" borderId="7" xfId="1" applyNumberFormat="1" applyFont="1" applyFill="1" applyBorder="1" applyAlignment="1">
      <alignment horizontal="right" vertical="center"/>
    </xf>
    <xf numFmtId="176" fontId="26" fillId="24" borderId="7" xfId="1" applyNumberFormat="1" applyFont="1" applyFill="1" applyBorder="1" applyAlignment="1">
      <alignment horizontal="right" vertical="center"/>
    </xf>
    <xf numFmtId="0" fontId="24" fillId="24" borderId="10" xfId="1" applyFont="1" applyFill="1" applyBorder="1" applyAlignment="1">
      <alignment horizontal="center" vertical="center" wrapText="1"/>
    </xf>
    <xf numFmtId="0" fontId="24" fillId="24" borderId="10" xfId="1" applyFont="1" applyFill="1" applyBorder="1" applyAlignment="1">
      <alignment horizontal="center" vertical="center"/>
    </xf>
    <xf numFmtId="0" fontId="24" fillId="24" borderId="10" xfId="1" applyFont="1" applyFill="1" applyBorder="1" applyAlignment="1">
      <alignment horizontal="center" vertical="center" textRotation="255"/>
    </xf>
    <xf numFmtId="0" fontId="24" fillId="24" borderId="10" xfId="1" applyFont="1" applyFill="1" applyBorder="1" applyAlignment="1">
      <alignment horizontal="right" vertical="center"/>
    </xf>
    <xf numFmtId="0" fontId="24" fillId="24" borderId="10" xfId="1" applyFont="1" applyFill="1" applyBorder="1" applyAlignment="1">
      <alignment horizontal="right" vertical="center" wrapText="1"/>
    </xf>
    <xf numFmtId="176" fontId="26" fillId="24" borderId="10" xfId="1" applyNumberFormat="1" applyFont="1" applyFill="1" applyBorder="1" applyAlignment="1">
      <alignment horizontal="right" vertical="center"/>
    </xf>
    <xf numFmtId="0" fontId="24" fillId="0" borderId="15" xfId="1" applyFont="1" applyBorder="1" applyAlignment="1">
      <alignment horizontal="left" vertical="top" wrapText="1"/>
    </xf>
    <xf numFmtId="176" fontId="26" fillId="0" borderId="15" xfId="1" applyNumberFormat="1" applyFont="1" applyBorder="1" applyAlignment="1">
      <alignment horizontal="right" vertical="center"/>
    </xf>
    <xf numFmtId="176" fontId="26" fillId="24" borderId="15" xfId="1" applyNumberFormat="1" applyFont="1" applyFill="1" applyBorder="1" applyAlignment="1">
      <alignment horizontal="right" vertical="center"/>
    </xf>
    <xf numFmtId="176" fontId="26" fillId="0" borderId="35" xfId="1" applyNumberFormat="1" applyFont="1" applyBorder="1" applyAlignment="1">
      <alignment horizontal="right" vertical="center"/>
    </xf>
    <xf numFmtId="0" fontId="24" fillId="0" borderId="5" xfId="1" applyFont="1" applyBorder="1" applyAlignment="1">
      <alignment vertical="top" wrapText="1"/>
    </xf>
    <xf numFmtId="176" fontId="26" fillId="0" borderId="36" xfId="1" applyNumberFormat="1" applyFont="1" applyBorder="1" applyAlignment="1">
      <alignment horizontal="right" vertical="center"/>
    </xf>
    <xf numFmtId="176" fontId="26" fillId="0" borderId="34" xfId="1" applyNumberFormat="1" applyFont="1" applyBorder="1" applyAlignment="1">
      <alignment horizontal="right" vertical="center"/>
    </xf>
    <xf numFmtId="176" fontId="26" fillId="0" borderId="12" xfId="1" applyNumberFormat="1" applyFont="1" applyBorder="1" applyAlignment="1">
      <alignment horizontal="right" vertical="center" wrapText="1"/>
    </xf>
    <xf numFmtId="0" fontId="30" fillId="0" borderId="3" xfId="1" applyFont="1" applyBorder="1" applyAlignment="1">
      <alignment horizontal="center" vertical="center" wrapText="1"/>
    </xf>
    <xf numFmtId="0" fontId="30" fillId="0" borderId="10" xfId="1" applyFont="1" applyBorder="1" applyAlignment="1">
      <alignment horizontal="center" vertical="center" wrapText="1"/>
    </xf>
    <xf numFmtId="0" fontId="30" fillId="0" borderId="8" xfId="1" applyFont="1" applyBorder="1" applyAlignment="1">
      <alignment horizontal="center" vertical="center"/>
    </xf>
    <xf numFmtId="0" fontId="30" fillId="0" borderId="9" xfId="1" applyFont="1" applyBorder="1" applyAlignment="1">
      <alignment horizontal="center" vertical="center"/>
    </xf>
    <xf numFmtId="0" fontId="30" fillId="0" borderId="9" xfId="1" applyFont="1" applyBorder="1" applyAlignment="1">
      <alignment horizontal="center" vertical="center" wrapText="1"/>
    </xf>
    <xf numFmtId="0" fontId="30" fillId="0" borderId="7" xfId="1" applyFont="1" applyBorder="1" applyAlignment="1">
      <alignment horizontal="center" vertical="center"/>
    </xf>
    <xf numFmtId="0" fontId="30" fillId="0" borderId="5" xfId="1" applyFont="1" applyBorder="1" applyAlignment="1">
      <alignment horizontal="center" vertical="center" wrapText="1"/>
    </xf>
    <xf numFmtId="0" fontId="30" fillId="0" borderId="13" xfId="1" applyFont="1" applyBorder="1" applyAlignment="1">
      <alignment horizontal="center" vertical="center" wrapText="1"/>
    </xf>
    <xf numFmtId="0" fontId="30" fillId="0" borderId="8" xfId="1" applyFont="1" applyBorder="1" applyAlignment="1">
      <alignment horizontal="center" vertical="center" wrapText="1"/>
    </xf>
    <xf numFmtId="0" fontId="30" fillId="0" borderId="12" xfId="1" applyFont="1" applyBorder="1" applyAlignment="1">
      <alignment horizontal="center" vertical="center" wrapText="1"/>
    </xf>
    <xf numFmtId="0" fontId="30" fillId="24" borderId="10" xfId="1" applyFont="1" applyFill="1" applyBorder="1" applyAlignment="1">
      <alignment horizontal="center" vertical="center" wrapText="1"/>
    </xf>
    <xf numFmtId="0" fontId="30" fillId="24" borderId="9" xfId="1" applyFont="1" applyFill="1" applyBorder="1" applyAlignment="1">
      <alignment horizontal="center" vertical="center" wrapText="1"/>
    </xf>
    <xf numFmtId="0" fontId="30" fillId="24" borderId="12" xfId="1" applyFont="1" applyFill="1" applyBorder="1" applyAlignment="1">
      <alignment horizontal="center" vertical="center" wrapText="1"/>
    </xf>
    <xf numFmtId="0" fontId="30" fillId="24" borderId="7" xfId="1" applyFont="1" applyFill="1" applyBorder="1" applyAlignment="1">
      <alignment horizontal="center" vertical="center" wrapText="1"/>
    </xf>
    <xf numFmtId="0" fontId="30" fillId="0" borderId="13" xfId="1" applyFont="1" applyBorder="1" applyAlignment="1">
      <alignment horizontal="center" vertical="center"/>
    </xf>
    <xf numFmtId="176" fontId="5" fillId="0" borderId="38" xfId="1" applyNumberFormat="1" applyFont="1" applyBorder="1">
      <alignment vertical="center"/>
    </xf>
    <xf numFmtId="0" fontId="5" fillId="0" borderId="38" xfId="1" applyFont="1" applyBorder="1" applyAlignment="1">
      <alignment horizontal="center" vertical="center"/>
    </xf>
    <xf numFmtId="176" fontId="26" fillId="24" borderId="33" xfId="1" applyNumberFormat="1" applyFont="1" applyFill="1" applyBorder="1" applyAlignment="1">
      <alignment horizontal="right" vertical="center"/>
    </xf>
    <xf numFmtId="176" fontId="26" fillId="24" borderId="11" xfId="1" applyNumberFormat="1" applyFont="1" applyFill="1" applyBorder="1" applyAlignment="1">
      <alignment horizontal="right" vertical="center"/>
    </xf>
    <xf numFmtId="176" fontId="26" fillId="24" borderId="32" xfId="1" applyNumberFormat="1" applyFont="1" applyFill="1" applyBorder="1" applyAlignment="1">
      <alignment horizontal="right" vertical="center"/>
    </xf>
    <xf numFmtId="176" fontId="26" fillId="0" borderId="13" xfId="1" applyNumberFormat="1" applyFont="1" applyBorder="1" applyAlignment="1">
      <alignment horizontal="right" vertical="center" wrapText="1"/>
    </xf>
    <xf numFmtId="176" fontId="26" fillId="0" borderId="37" xfId="1" applyNumberFormat="1" applyFont="1" applyBorder="1" applyAlignment="1">
      <alignment horizontal="right" vertical="center" wrapText="1"/>
    </xf>
    <xf numFmtId="176" fontId="26" fillId="0" borderId="8" xfId="1" applyNumberFormat="1" applyFont="1" applyBorder="1" applyAlignment="1">
      <alignment horizontal="right" vertical="center" wrapText="1"/>
    </xf>
    <xf numFmtId="176" fontId="26" fillId="0" borderId="7" xfId="1" applyNumberFormat="1" applyFont="1" applyBorder="1" applyAlignment="1">
      <alignment horizontal="right" vertical="center" wrapText="1"/>
    </xf>
    <xf numFmtId="176" fontId="26" fillId="24" borderId="10" xfId="1" applyNumberFormat="1" applyFont="1" applyFill="1" applyBorder="1" applyAlignment="1">
      <alignment horizontal="right" vertical="center" wrapText="1"/>
    </xf>
    <xf numFmtId="176" fontId="26" fillId="24" borderId="9" xfId="1" applyNumberFormat="1" applyFont="1" applyFill="1" applyBorder="1" applyAlignment="1">
      <alignment horizontal="right" vertical="center" wrapText="1"/>
    </xf>
    <xf numFmtId="176" fontId="26" fillId="24" borderId="7" xfId="1" applyNumberFormat="1" applyFont="1" applyFill="1" applyBorder="1" applyAlignment="1">
      <alignment horizontal="right" vertical="center" wrapText="1"/>
    </xf>
    <xf numFmtId="176" fontId="26" fillId="0" borderId="5" xfId="1" applyNumberFormat="1" applyFont="1" applyBorder="1" applyAlignment="1">
      <alignment horizontal="right" vertical="center" wrapText="1"/>
    </xf>
    <xf numFmtId="176" fontId="26" fillId="0" borderId="8" xfId="47" applyNumberFormat="1" applyFont="1" applyBorder="1" applyAlignment="1">
      <alignment horizontal="right" vertical="center" wrapText="1"/>
    </xf>
    <xf numFmtId="0" fontId="32" fillId="0" borderId="14" xfId="1" applyFont="1" applyBorder="1" applyAlignment="1">
      <alignment vertical="top" wrapText="1"/>
    </xf>
    <xf numFmtId="0" fontId="34" fillId="0" borderId="16" xfId="0" applyFont="1" applyBorder="1" applyAlignment="1">
      <alignment horizontal="left" vertical="top" wrapText="1"/>
    </xf>
    <xf numFmtId="49" fontId="30" fillId="0" borderId="9" xfId="1" applyNumberFormat="1" applyFont="1" applyBorder="1" applyAlignment="1">
      <alignment horizontal="center" vertical="center"/>
    </xf>
    <xf numFmtId="0" fontId="5" fillId="0" borderId="0" xfId="1" applyFont="1" applyAlignment="1">
      <alignment horizontal="left" vertical="center" wrapText="1"/>
    </xf>
    <xf numFmtId="0" fontId="26" fillId="0" borderId="8" xfId="1" applyFont="1" applyBorder="1" applyAlignment="1">
      <alignment horizontal="left" vertical="center" wrapText="1"/>
    </xf>
    <xf numFmtId="0" fontId="26" fillId="0" borderId="9" xfId="1" applyFont="1" applyBorder="1" applyAlignment="1">
      <alignment horizontal="left" vertical="center" wrapText="1"/>
    </xf>
    <xf numFmtId="49" fontId="26" fillId="0" borderId="9" xfId="1" applyNumberFormat="1" applyFont="1" applyBorder="1" applyAlignment="1">
      <alignment horizontal="left" vertical="center"/>
    </xf>
    <xf numFmtId="0" fontId="26" fillId="0" borderId="11" xfId="1" applyFont="1" applyBorder="1" applyAlignment="1">
      <alignment horizontal="left" vertical="center" wrapText="1"/>
    </xf>
    <xf numFmtId="0" fontId="26" fillId="0" borderId="7" xfId="1" applyFont="1" applyBorder="1" applyAlignment="1">
      <alignment horizontal="left" vertical="center" wrapText="1"/>
    </xf>
    <xf numFmtId="0" fontId="26" fillId="0" borderId="10" xfId="1" applyFont="1" applyBorder="1" applyAlignment="1">
      <alignment horizontal="left" vertical="center" wrapText="1"/>
    </xf>
    <xf numFmtId="0" fontId="26" fillId="0" borderId="12" xfId="1" applyFont="1" applyBorder="1" applyAlignment="1">
      <alignment horizontal="left" vertical="center" wrapText="1"/>
    </xf>
    <xf numFmtId="0" fontId="26" fillId="0" borderId="13" xfId="1" applyFont="1" applyBorder="1" applyAlignment="1">
      <alignment horizontal="left" vertical="center" wrapText="1"/>
    </xf>
    <xf numFmtId="0" fontId="26" fillId="0" borderId="3" xfId="1" applyFont="1" applyBorder="1" applyAlignment="1">
      <alignment horizontal="left" vertical="center" wrapText="1"/>
    </xf>
    <xf numFmtId="0" fontId="26" fillId="0" borderId="9" xfId="1" applyFont="1" applyBorder="1" applyAlignment="1">
      <alignment horizontal="left" vertical="center"/>
    </xf>
    <xf numFmtId="0" fontId="26" fillId="0" borderId="5" xfId="1" applyFont="1" applyBorder="1" applyAlignment="1">
      <alignment horizontal="left" vertical="center" wrapText="1"/>
    </xf>
    <xf numFmtId="176" fontId="5" fillId="24" borderId="10" xfId="1" applyNumberFormat="1" applyFont="1" applyFill="1" applyBorder="1" applyAlignment="1">
      <alignment horizontal="right" vertical="center"/>
    </xf>
    <xf numFmtId="176" fontId="26" fillId="24" borderId="8" xfId="1" applyNumberFormat="1" applyFont="1" applyFill="1" applyBorder="1" applyAlignment="1">
      <alignment horizontal="right" vertical="center" wrapText="1"/>
    </xf>
    <xf numFmtId="49" fontId="24" fillId="0" borderId="9" xfId="1" applyNumberFormat="1" applyFont="1" applyBorder="1" applyAlignment="1">
      <alignment horizontal="left" vertical="center" wrapText="1"/>
    </xf>
    <xf numFmtId="0" fontId="24" fillId="0" borderId="33" xfId="1" applyFont="1" applyBorder="1" applyAlignment="1">
      <alignment horizontal="left" vertical="top" wrapText="1"/>
    </xf>
    <xf numFmtId="0" fontId="24" fillId="0" borderId="15" xfId="1" applyFont="1" applyBorder="1" applyAlignment="1">
      <alignment horizontal="left" vertical="top" wrapText="1"/>
    </xf>
    <xf numFmtId="0" fontId="24" fillId="0" borderId="16" xfId="1" applyFont="1" applyBorder="1" applyAlignment="1">
      <alignment horizontal="left" vertical="top" wrapText="1"/>
    </xf>
    <xf numFmtId="0" fontId="24" fillId="0" borderId="3" xfId="1" applyFont="1" applyBorder="1" applyAlignment="1">
      <alignment horizontal="center" vertical="center" wrapText="1"/>
    </xf>
    <xf numFmtId="0" fontId="24" fillId="0" borderId="7" xfId="1" applyFont="1" applyBorder="1" applyAlignment="1">
      <alignment horizontal="center" vertical="center"/>
    </xf>
    <xf numFmtId="176" fontId="26" fillId="0" borderId="3" xfId="1" applyNumberFormat="1" applyFont="1" applyBorder="1" applyAlignment="1">
      <alignment horizontal="center" vertical="center" textRotation="255"/>
    </xf>
    <xf numFmtId="0" fontId="27" fillId="0" borderId="7" xfId="0" applyFont="1" applyBorder="1" applyAlignment="1">
      <alignment horizontal="center" vertical="center" textRotation="255"/>
    </xf>
    <xf numFmtId="0" fontId="24" fillId="0" borderId="14" xfId="1" applyFont="1" applyBorder="1" applyAlignment="1">
      <alignment horizontal="left" vertical="center" wrapText="1"/>
    </xf>
    <xf numFmtId="0" fontId="24" fillId="0" borderId="16" xfId="1" applyFont="1" applyBorder="1" applyAlignment="1">
      <alignment horizontal="left" vertical="center" wrapText="1"/>
    </xf>
    <xf numFmtId="0" fontId="24" fillId="0" borderId="2" xfId="1" applyFont="1" applyBorder="1" applyAlignment="1">
      <alignment horizontal="center" vertical="center" wrapText="1"/>
    </xf>
    <xf numFmtId="0" fontId="24" fillId="0" borderId="4" xfId="1" applyFont="1" applyBorder="1" applyAlignment="1">
      <alignment horizontal="center" vertical="center"/>
    </xf>
    <xf numFmtId="0" fontId="24" fillId="0" borderId="14" xfId="1" applyFont="1" applyBorder="1" applyAlignment="1">
      <alignment horizontal="left" vertical="top" wrapText="1"/>
    </xf>
    <xf numFmtId="0" fontId="24" fillId="0" borderId="5" xfId="1" applyFont="1" applyBorder="1" applyAlignment="1">
      <alignment horizontal="center" vertical="center"/>
    </xf>
    <xf numFmtId="0" fontId="27" fillId="0" borderId="5" xfId="0" applyFont="1" applyBorder="1" applyAlignment="1">
      <alignment horizontal="center" vertical="center" textRotation="255"/>
    </xf>
    <xf numFmtId="0" fontId="27" fillId="0" borderId="15" xfId="0" applyFont="1" applyBorder="1" applyAlignment="1">
      <alignment horizontal="left" vertical="top" wrapText="1"/>
    </xf>
    <xf numFmtId="0" fontId="27" fillId="0" borderId="5" xfId="0" applyFont="1" applyBorder="1">
      <alignment vertical="center"/>
    </xf>
    <xf numFmtId="0" fontId="27" fillId="0" borderId="7" xfId="0" applyFont="1" applyBorder="1">
      <alignment vertical="center"/>
    </xf>
    <xf numFmtId="176" fontId="26" fillId="0" borderId="3" xfId="1" applyNumberFormat="1" applyFont="1" applyBorder="1" applyAlignment="1">
      <alignment horizontal="center" vertical="center"/>
    </xf>
    <xf numFmtId="176" fontId="26" fillId="0" borderId="5" xfId="1" applyNumberFormat="1" applyFont="1" applyBorder="1" applyAlignment="1">
      <alignment horizontal="center" vertical="center"/>
    </xf>
    <xf numFmtId="176" fontId="26" fillId="0" borderId="37" xfId="1" applyNumberFormat="1" applyFont="1" applyBorder="1" applyAlignment="1">
      <alignment horizontal="center" vertical="center" textRotation="255"/>
    </xf>
    <xf numFmtId="0" fontId="24" fillId="0" borderId="5" xfId="1" applyFont="1" applyBorder="1" applyAlignment="1">
      <alignment horizontal="center" vertical="center" wrapText="1"/>
    </xf>
    <xf numFmtId="0" fontId="24" fillId="0" borderId="7" xfId="1" applyFont="1" applyBorder="1" applyAlignment="1">
      <alignment horizontal="center" vertical="center" wrapText="1"/>
    </xf>
    <xf numFmtId="0" fontId="24" fillId="24" borderId="15" xfId="1" applyFont="1" applyFill="1" applyBorder="1" applyAlignment="1">
      <alignment horizontal="left" vertical="top" wrapText="1"/>
    </xf>
    <xf numFmtId="0" fontId="24" fillId="24" borderId="16" xfId="1" applyFont="1" applyFill="1" applyBorder="1" applyAlignment="1">
      <alignment horizontal="left" vertical="top" wrapText="1"/>
    </xf>
    <xf numFmtId="176" fontId="26" fillId="0" borderId="5" xfId="1" applyNumberFormat="1" applyFont="1" applyBorder="1" applyAlignment="1">
      <alignment horizontal="center" vertical="center" textRotation="255"/>
    </xf>
    <xf numFmtId="176" fontId="26" fillId="0" borderId="7" xfId="1" applyNumberFormat="1" applyFont="1" applyBorder="1" applyAlignment="1">
      <alignment horizontal="center" vertical="center" textRotation="255"/>
    </xf>
    <xf numFmtId="0" fontId="26" fillId="0" borderId="1" xfId="1" applyFont="1" applyBorder="1" applyAlignment="1">
      <alignment horizontal="center" vertical="center" wrapText="1"/>
    </xf>
    <xf numFmtId="0" fontId="26" fillId="0" borderId="1" xfId="1" applyFont="1" applyBorder="1" applyAlignment="1">
      <alignment horizontal="center" vertical="center"/>
    </xf>
    <xf numFmtId="0" fontId="24" fillId="0" borderId="29" xfId="1" applyFont="1" applyBorder="1" applyAlignment="1">
      <alignment horizontal="center" vertical="center"/>
    </xf>
    <xf numFmtId="0" fontId="24" fillId="0" borderId="19" xfId="1" applyFont="1" applyBorder="1" applyAlignment="1">
      <alignment horizontal="center" vertical="center"/>
    </xf>
    <xf numFmtId="0" fontId="26" fillId="0" borderId="3" xfId="1" applyFont="1" applyBorder="1" applyAlignment="1">
      <alignment horizontal="center" vertical="center" wrapText="1"/>
    </xf>
    <xf numFmtId="0" fontId="26" fillId="0" borderId="7" xfId="1" applyFont="1" applyBorder="1" applyAlignment="1">
      <alignment horizontal="center" vertical="center" wrapText="1"/>
    </xf>
    <xf numFmtId="176" fontId="26" fillId="0" borderId="2" xfId="1" applyNumberFormat="1" applyFont="1" applyBorder="1" applyAlignment="1">
      <alignment horizontal="center" vertical="center" wrapText="1"/>
    </xf>
    <xf numFmtId="176" fontId="26" fillId="0" borderId="4" xfId="1" applyNumberFormat="1" applyFont="1" applyBorder="1" applyAlignment="1">
      <alignment horizontal="center" vertical="center"/>
    </xf>
    <xf numFmtId="176" fontId="26" fillId="0" borderId="6" xfId="1" applyNumberFormat="1" applyFont="1" applyBorder="1" applyAlignment="1">
      <alignment horizontal="center" vertical="center"/>
    </xf>
    <xf numFmtId="0" fontId="26" fillId="0" borderId="5" xfId="1" applyFont="1" applyBorder="1" applyAlignment="1">
      <alignment horizontal="center" vertical="center"/>
    </xf>
    <xf numFmtId="0" fontId="26" fillId="0" borderId="7"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18" xfId="1" applyFont="1" applyBorder="1" applyAlignment="1">
      <alignment horizontal="center" vertical="center"/>
    </xf>
    <xf numFmtId="0" fontId="28" fillId="0" borderId="3" xfId="1" applyFont="1" applyBorder="1" applyAlignment="1">
      <alignment horizontal="center" vertical="center" wrapText="1"/>
    </xf>
    <xf numFmtId="0" fontId="28" fillId="0" borderId="7" xfId="1" applyFont="1" applyBorder="1" applyAlignment="1">
      <alignment horizontal="center" vertical="center" wrapText="1"/>
    </xf>
    <xf numFmtId="0" fontId="24" fillId="0" borderId="1" xfId="1" applyFont="1" applyBorder="1" applyAlignment="1">
      <alignment horizontal="center" vertical="center" textRotation="255"/>
    </xf>
    <xf numFmtId="0" fontId="24" fillId="0" borderId="1" xfId="1" applyFont="1" applyBorder="1" applyAlignment="1">
      <alignment horizontal="center" vertical="center" wrapText="1"/>
    </xf>
    <xf numFmtId="0" fontId="24" fillId="0" borderId="3" xfId="1" applyFont="1" applyBorder="1" applyAlignment="1">
      <alignment horizontal="left" vertical="top" wrapText="1"/>
    </xf>
    <xf numFmtId="0" fontId="24" fillId="0" borderId="5" xfId="1" applyFont="1" applyBorder="1" applyAlignment="1">
      <alignment horizontal="left" vertical="top" wrapText="1"/>
    </xf>
    <xf numFmtId="0" fontId="24" fillId="0" borderId="7" xfId="1" applyFont="1" applyBorder="1" applyAlignment="1">
      <alignment horizontal="left" vertical="top" wrapText="1"/>
    </xf>
    <xf numFmtId="0" fontId="26" fillId="0" borderId="19" xfId="1" applyFont="1" applyBorder="1" applyAlignment="1">
      <alignment horizontal="center" vertical="center" wrapText="1"/>
    </xf>
    <xf numFmtId="0" fontId="26" fillId="0" borderId="19" xfId="1" applyFont="1" applyBorder="1" applyAlignment="1">
      <alignment horizontal="center" vertical="center"/>
    </xf>
    <xf numFmtId="0" fontId="27" fillId="0" borderId="7" xfId="0" applyFont="1" applyBorder="1" applyAlignment="1">
      <alignment horizontal="center" vertical="center" wrapText="1"/>
    </xf>
    <xf numFmtId="0" fontId="30" fillId="0" borderId="3" xfId="1" applyFont="1" applyBorder="1" applyAlignment="1">
      <alignment horizontal="center" vertical="center" textRotation="255" wrapText="1"/>
    </xf>
    <xf numFmtId="0" fontId="30" fillId="0" borderId="7" xfId="1" applyFont="1" applyBorder="1" applyAlignment="1">
      <alignment horizontal="center" vertical="center" textRotation="255" wrapText="1"/>
    </xf>
    <xf numFmtId="0" fontId="26" fillId="0" borderId="5" xfId="1" applyFont="1" applyBorder="1" applyAlignment="1">
      <alignment horizontal="center" vertical="center" wrapText="1"/>
    </xf>
    <xf numFmtId="0" fontId="33" fillId="0" borderId="5" xfId="0" applyFont="1" applyBorder="1" applyAlignment="1">
      <alignment horizontal="center" vertical="center" wrapText="1"/>
    </xf>
  </cellXfs>
  <cellStyles count="48">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2" xfId="34" xr:uid="{00000000-0005-0000-0000-000021000000}"/>
    <cellStyle name="桁区切り 3" xfId="35" xr:uid="{00000000-0005-0000-0000-000022000000}"/>
    <cellStyle name="見出し 1 2" xfId="36" xr:uid="{00000000-0005-0000-0000-000023000000}"/>
    <cellStyle name="見出し 2 2" xfId="37" xr:uid="{00000000-0005-0000-0000-000024000000}"/>
    <cellStyle name="見出し 3 2" xfId="38" xr:uid="{00000000-0005-0000-0000-000025000000}"/>
    <cellStyle name="見出し 4 2" xfId="39" xr:uid="{00000000-0005-0000-0000-000026000000}"/>
    <cellStyle name="集計 2" xfId="40" xr:uid="{00000000-0005-0000-0000-000027000000}"/>
    <cellStyle name="出力 2" xfId="41" xr:uid="{00000000-0005-0000-0000-000028000000}"/>
    <cellStyle name="説明文 2" xfId="42" xr:uid="{00000000-0005-0000-0000-000029000000}"/>
    <cellStyle name="入力 2" xfId="43" xr:uid="{00000000-0005-0000-0000-00002A000000}"/>
    <cellStyle name="標準" xfId="0" builtinId="0"/>
    <cellStyle name="標準 2" xfId="44" xr:uid="{00000000-0005-0000-0000-00002C000000}"/>
    <cellStyle name="標準 3" xfId="1" xr:uid="{00000000-0005-0000-0000-00002D000000}"/>
    <cellStyle name="標準 3 3" xfId="47" xr:uid="{00000000-0005-0000-0000-00002E000000}"/>
    <cellStyle name="標準 4" xfId="45" xr:uid="{00000000-0005-0000-0000-00002F000000}"/>
    <cellStyle name="良い 2" xfId="46" xr:uid="{00000000-0005-0000-0000-000030000000}"/>
  </cellStyles>
  <dxfs count="0"/>
  <tableStyles count="0" defaultTableStyle="TableStyleMedium2" defaultPivotStyle="PivotStyleLight16"/>
  <colors>
    <mruColors>
      <color rgb="FF66FFFF"/>
      <color rgb="FFCCFF99"/>
      <color rgb="FFFFCC99"/>
      <color rgb="FFFFCCCC"/>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82"/>
  <sheetViews>
    <sheetView tabSelected="1" view="pageBreakPreview" zoomScale="85" zoomScaleNormal="90" zoomScaleSheetLayoutView="85" workbookViewId="0">
      <pane xSplit="3" ySplit="4" topLeftCell="D33" activePane="bottomRight" state="frozen"/>
      <selection pane="topRight" activeCell="E1" sqref="E1"/>
      <selection pane="bottomLeft" activeCell="A5" sqref="A5"/>
      <selection pane="bottomRight" activeCell="D37" sqref="D37"/>
    </sheetView>
  </sheetViews>
  <sheetFormatPr defaultColWidth="5.21875" defaultRowHeight="16.2" x14ac:dyDescent="0.2"/>
  <cols>
    <col min="1" max="1" width="5" style="105" bestFit="1" customWidth="1"/>
    <col min="2" max="2" width="7" style="106" customWidth="1"/>
    <col min="3" max="3" width="43.44140625" style="170" customWidth="1"/>
    <col min="4" max="5" width="16.44140625" style="1" customWidth="1"/>
    <col min="6" max="7" width="3.6640625" style="1" customWidth="1"/>
    <col min="8" max="8" width="8.88671875" style="1" customWidth="1"/>
    <col min="9" max="9" width="5.109375" style="1" customWidth="1"/>
    <col min="10" max="10" width="3.44140625" style="1" customWidth="1"/>
    <col min="11" max="12" width="8.44140625" style="1" customWidth="1"/>
    <col min="13" max="14" width="3.44140625" style="1" customWidth="1"/>
    <col min="15" max="15" width="12.109375" style="1" customWidth="1"/>
    <col min="16" max="25" width="3.44140625" style="1" customWidth="1"/>
    <col min="26" max="27" width="8.5546875" style="97" customWidth="1"/>
    <col min="28" max="28" width="12.5546875" style="97" customWidth="1"/>
    <col min="29" max="29" width="5.88671875" style="97" customWidth="1"/>
    <col min="30" max="30" width="7.44140625" style="98" customWidth="1"/>
    <col min="31" max="31" width="11.21875" style="98" customWidth="1"/>
    <col min="32" max="32" width="9.109375" style="1" customWidth="1"/>
    <col min="33" max="33" width="7.21875" style="2" customWidth="1"/>
    <col min="34" max="34" width="57.88671875" style="108" customWidth="1"/>
    <col min="35" max="16384" width="5.21875" style="1"/>
  </cols>
  <sheetData>
    <row r="1" spans="1:36" ht="21.6" customHeight="1" x14ac:dyDescent="0.2">
      <c r="A1" s="94" t="s">
        <v>183</v>
      </c>
      <c r="B1" s="95"/>
      <c r="D1" s="96"/>
      <c r="E1" s="96"/>
      <c r="H1" s="96"/>
      <c r="I1" s="96"/>
      <c r="AH1" s="107"/>
    </row>
    <row r="2" spans="1:36" ht="12" customHeight="1" x14ac:dyDescent="0.2">
      <c r="A2" s="217" t="s">
        <v>0</v>
      </c>
      <c r="B2" s="215" t="s">
        <v>1</v>
      </c>
      <c r="C2" s="211" t="s">
        <v>2</v>
      </c>
      <c r="D2" s="211" t="s">
        <v>3</v>
      </c>
      <c r="E2" s="211" t="s">
        <v>4</v>
      </c>
      <c r="F2" s="222" t="s">
        <v>5</v>
      </c>
      <c r="G2" s="222"/>
      <c r="H2" s="211" t="s">
        <v>6</v>
      </c>
      <c r="I2" s="213"/>
      <c r="J2" s="213"/>
      <c r="K2" s="213"/>
      <c r="L2" s="213"/>
      <c r="M2" s="213"/>
      <c r="N2" s="213"/>
      <c r="O2" s="214"/>
      <c r="P2" s="222" t="s">
        <v>7</v>
      </c>
      <c r="Q2" s="222"/>
      <c r="R2" s="222"/>
      <c r="S2" s="222"/>
      <c r="T2" s="222"/>
      <c r="U2" s="222"/>
      <c r="V2" s="222"/>
      <c r="W2" s="222"/>
      <c r="X2" s="222"/>
      <c r="Y2" s="222"/>
      <c r="Z2" s="222"/>
      <c r="AA2" s="222"/>
      <c r="AB2" s="223"/>
      <c r="AC2" s="223"/>
      <c r="AD2" s="223"/>
      <c r="AE2" s="224"/>
      <c r="AF2" s="215" t="s">
        <v>8</v>
      </c>
      <c r="AG2" s="215" t="s">
        <v>187</v>
      </c>
      <c r="AH2" s="232" t="s">
        <v>9</v>
      </c>
    </row>
    <row r="3" spans="1:36" ht="13.5" customHeight="1" x14ac:dyDescent="0.2">
      <c r="A3" s="218"/>
      <c r="B3" s="220"/>
      <c r="C3" s="211"/>
      <c r="D3" s="211"/>
      <c r="E3" s="212"/>
      <c r="F3" s="222" t="s">
        <v>10</v>
      </c>
      <c r="G3" s="222" t="s">
        <v>11</v>
      </c>
      <c r="H3" s="211"/>
      <c r="I3" s="188" t="s">
        <v>53</v>
      </c>
      <c r="J3" s="235" t="s">
        <v>12</v>
      </c>
      <c r="K3" s="228" t="s">
        <v>13</v>
      </c>
      <c r="L3" s="228"/>
      <c r="M3" s="227" t="s">
        <v>14</v>
      </c>
      <c r="N3" s="227" t="s">
        <v>15</v>
      </c>
      <c r="O3" s="188" t="s">
        <v>16</v>
      </c>
      <c r="P3" s="227" t="s">
        <v>17</v>
      </c>
      <c r="Q3" s="222" t="s">
        <v>18</v>
      </c>
      <c r="R3" s="222"/>
      <c r="S3" s="222"/>
      <c r="T3" s="222"/>
      <c r="U3" s="222"/>
      <c r="V3" s="222"/>
      <c r="W3" s="222"/>
      <c r="X3" s="222"/>
      <c r="Y3" s="222"/>
      <c r="Z3" s="228" t="s">
        <v>19</v>
      </c>
      <c r="AA3" s="228"/>
      <c r="AB3" s="215" t="s">
        <v>20</v>
      </c>
      <c r="AC3" s="215" t="s">
        <v>21</v>
      </c>
      <c r="AD3" s="225" t="s">
        <v>22</v>
      </c>
      <c r="AE3" s="99"/>
      <c r="AF3" s="237"/>
      <c r="AG3" s="238"/>
      <c r="AH3" s="233"/>
    </row>
    <row r="4" spans="1:36" ht="45.6" customHeight="1" x14ac:dyDescent="0.2">
      <c r="A4" s="219"/>
      <c r="B4" s="221"/>
      <c r="C4" s="211"/>
      <c r="D4" s="211"/>
      <c r="E4" s="212"/>
      <c r="F4" s="222"/>
      <c r="G4" s="222"/>
      <c r="H4" s="211"/>
      <c r="I4" s="234"/>
      <c r="J4" s="236"/>
      <c r="K4" s="100" t="s">
        <v>23</v>
      </c>
      <c r="L4" s="101" t="s">
        <v>24</v>
      </c>
      <c r="M4" s="227"/>
      <c r="N4" s="227"/>
      <c r="O4" s="189"/>
      <c r="P4" s="227"/>
      <c r="Q4" s="102" t="s">
        <v>25</v>
      </c>
      <c r="R4" s="102" t="s">
        <v>26</v>
      </c>
      <c r="S4" s="102" t="s">
        <v>27</v>
      </c>
      <c r="T4" s="102" t="s">
        <v>28</v>
      </c>
      <c r="U4" s="102" t="s">
        <v>29</v>
      </c>
      <c r="V4" s="102" t="s">
        <v>30</v>
      </c>
      <c r="W4" s="102" t="s">
        <v>31</v>
      </c>
      <c r="X4" s="102" t="s">
        <v>32</v>
      </c>
      <c r="Y4" s="102" t="s">
        <v>33</v>
      </c>
      <c r="Z4" s="46" t="s">
        <v>52</v>
      </c>
      <c r="AA4" s="46" t="s">
        <v>51</v>
      </c>
      <c r="AB4" s="216"/>
      <c r="AC4" s="216"/>
      <c r="AD4" s="226"/>
      <c r="AE4" s="103" t="s">
        <v>34</v>
      </c>
      <c r="AF4" s="216"/>
      <c r="AG4" s="238"/>
      <c r="AH4" s="233"/>
    </row>
    <row r="5" spans="1:36" ht="39.75" customHeight="1" x14ac:dyDescent="0.2">
      <c r="A5" s="188">
        <v>1</v>
      </c>
      <c r="B5" s="27" t="s">
        <v>152</v>
      </c>
      <c r="C5" s="171" t="s">
        <v>79</v>
      </c>
      <c r="D5" s="31" t="s">
        <v>80</v>
      </c>
      <c r="E5" s="31" t="s">
        <v>81</v>
      </c>
      <c r="F5" s="140">
        <v>1</v>
      </c>
      <c r="G5" s="140" t="s">
        <v>39</v>
      </c>
      <c r="H5" s="43" t="s">
        <v>211</v>
      </c>
      <c r="I5" s="43" t="s">
        <v>39</v>
      </c>
      <c r="J5" s="43" t="s">
        <v>39</v>
      </c>
      <c r="K5" s="43" t="s">
        <v>39</v>
      </c>
      <c r="L5" s="43" t="s">
        <v>39</v>
      </c>
      <c r="M5" s="43" t="s">
        <v>39</v>
      </c>
      <c r="N5" s="43" t="s">
        <v>39</v>
      </c>
      <c r="O5" s="31" t="s">
        <v>39</v>
      </c>
      <c r="P5" s="70" t="s">
        <v>36</v>
      </c>
      <c r="Q5" s="71"/>
      <c r="R5" s="71"/>
      <c r="S5" s="71">
        <v>1</v>
      </c>
      <c r="T5" s="71"/>
      <c r="U5" s="71"/>
      <c r="V5" s="71"/>
      <c r="W5" s="71"/>
      <c r="X5" s="71"/>
      <c r="Y5" s="71"/>
      <c r="Z5" s="72"/>
      <c r="AA5" s="72"/>
      <c r="AB5" s="166">
        <v>0</v>
      </c>
      <c r="AC5" s="190" t="s">
        <v>82</v>
      </c>
      <c r="AD5" s="9">
        <v>3000</v>
      </c>
      <c r="AE5" s="159">
        <f t="shared" ref="AE5" si="0">AB5+AD5</f>
        <v>3000</v>
      </c>
      <c r="AF5" s="16" t="s">
        <v>180</v>
      </c>
      <c r="AG5" s="16" t="s">
        <v>37</v>
      </c>
      <c r="AH5" s="229" t="s">
        <v>206</v>
      </c>
    </row>
    <row r="6" spans="1:36" ht="39.75" customHeight="1" x14ac:dyDescent="0.2">
      <c r="A6" s="197"/>
      <c r="B6" s="28" t="s">
        <v>83</v>
      </c>
      <c r="C6" s="172" t="s">
        <v>84</v>
      </c>
      <c r="D6" s="32" t="s">
        <v>80</v>
      </c>
      <c r="E6" s="32" t="s">
        <v>81</v>
      </c>
      <c r="F6" s="141">
        <v>1</v>
      </c>
      <c r="G6" s="141" t="s">
        <v>39</v>
      </c>
      <c r="H6" s="45" t="s">
        <v>39</v>
      </c>
      <c r="I6" s="32" t="s">
        <v>39</v>
      </c>
      <c r="J6" s="33" t="s">
        <v>39</v>
      </c>
      <c r="K6" s="33" t="s">
        <v>39</v>
      </c>
      <c r="L6" s="33" t="s">
        <v>39</v>
      </c>
      <c r="M6" s="33" t="s">
        <v>39</v>
      </c>
      <c r="N6" s="33" t="s">
        <v>39</v>
      </c>
      <c r="O6" s="32" t="s">
        <v>188</v>
      </c>
      <c r="P6" s="49" t="s">
        <v>36</v>
      </c>
      <c r="Q6" s="50"/>
      <c r="R6" s="50"/>
      <c r="S6" s="50">
        <v>1</v>
      </c>
      <c r="T6" s="50"/>
      <c r="U6" s="50"/>
      <c r="V6" s="50"/>
      <c r="W6" s="50"/>
      <c r="X6" s="50"/>
      <c r="Y6" s="50"/>
      <c r="Z6" s="51"/>
      <c r="AA6" s="51"/>
      <c r="AB6" s="7">
        <v>0</v>
      </c>
      <c r="AC6" s="209"/>
      <c r="AD6" s="7">
        <v>7000</v>
      </c>
      <c r="AE6" s="25">
        <f>AB6+AD6</f>
        <v>7000</v>
      </c>
      <c r="AF6" s="5" t="s">
        <v>180</v>
      </c>
      <c r="AG6" s="135" t="s">
        <v>37</v>
      </c>
      <c r="AH6" s="230"/>
      <c r="AJ6" s="1" t="s">
        <v>176</v>
      </c>
    </row>
    <row r="7" spans="1:36" ht="39.75" customHeight="1" x14ac:dyDescent="0.2">
      <c r="A7" s="197"/>
      <c r="B7" s="28" t="s">
        <v>86</v>
      </c>
      <c r="C7" s="172" t="s">
        <v>87</v>
      </c>
      <c r="D7" s="32" t="s">
        <v>80</v>
      </c>
      <c r="E7" s="32" t="s">
        <v>81</v>
      </c>
      <c r="F7" s="141">
        <v>1</v>
      </c>
      <c r="G7" s="141" t="s">
        <v>39</v>
      </c>
      <c r="H7" s="32" t="s">
        <v>65</v>
      </c>
      <c r="I7" s="32">
        <v>1</v>
      </c>
      <c r="J7" s="33" t="s">
        <v>39</v>
      </c>
      <c r="K7" s="33" t="s">
        <v>35</v>
      </c>
      <c r="L7" s="33" t="s">
        <v>39</v>
      </c>
      <c r="M7" s="33" t="s">
        <v>39</v>
      </c>
      <c r="N7" s="33" t="s">
        <v>35</v>
      </c>
      <c r="O7" s="32" t="s">
        <v>85</v>
      </c>
      <c r="P7" s="49" t="s">
        <v>36</v>
      </c>
      <c r="Q7" s="50"/>
      <c r="R7" s="50"/>
      <c r="S7" s="50">
        <v>1</v>
      </c>
      <c r="T7" s="50"/>
      <c r="U7" s="50"/>
      <c r="V7" s="50"/>
      <c r="W7" s="50"/>
      <c r="X7" s="50"/>
      <c r="Y7" s="50"/>
      <c r="Z7" s="51"/>
      <c r="AA7" s="51"/>
      <c r="AB7" s="7">
        <v>23500</v>
      </c>
      <c r="AC7" s="209"/>
      <c r="AD7" s="18"/>
      <c r="AE7" s="25">
        <f t="shared" ref="AE7:AE25" si="1">AB7+AD7</f>
        <v>23500</v>
      </c>
      <c r="AF7" s="5" t="s">
        <v>180</v>
      </c>
      <c r="AG7" s="133" t="s">
        <v>37</v>
      </c>
      <c r="AH7" s="230"/>
    </row>
    <row r="8" spans="1:36" ht="39.75" customHeight="1" x14ac:dyDescent="0.2">
      <c r="A8" s="197"/>
      <c r="B8" s="28" t="s">
        <v>88</v>
      </c>
      <c r="C8" s="172" t="s">
        <v>89</v>
      </c>
      <c r="D8" s="32" t="s">
        <v>80</v>
      </c>
      <c r="E8" s="32" t="s">
        <v>81</v>
      </c>
      <c r="F8" s="141">
        <v>1</v>
      </c>
      <c r="G8" s="141" t="s">
        <v>39</v>
      </c>
      <c r="H8" s="32" t="s">
        <v>65</v>
      </c>
      <c r="I8" s="32">
        <v>1</v>
      </c>
      <c r="J8" s="33" t="s">
        <v>39</v>
      </c>
      <c r="K8" s="33" t="s">
        <v>35</v>
      </c>
      <c r="L8" s="33" t="s">
        <v>39</v>
      </c>
      <c r="M8" s="33" t="s">
        <v>39</v>
      </c>
      <c r="N8" s="33" t="s">
        <v>35</v>
      </c>
      <c r="O8" s="32" t="s">
        <v>85</v>
      </c>
      <c r="P8" s="49" t="s">
        <v>36</v>
      </c>
      <c r="Q8" s="50"/>
      <c r="R8" s="50"/>
      <c r="S8" s="50">
        <v>1</v>
      </c>
      <c r="T8" s="50"/>
      <c r="U8" s="50"/>
      <c r="V8" s="50"/>
      <c r="W8" s="50"/>
      <c r="X8" s="50"/>
      <c r="Y8" s="50"/>
      <c r="Z8" s="51"/>
      <c r="AA8" s="51"/>
      <c r="AB8" s="7">
        <v>62700</v>
      </c>
      <c r="AC8" s="209"/>
      <c r="AD8" s="18"/>
      <c r="AE8" s="25">
        <f t="shared" si="1"/>
        <v>62700</v>
      </c>
      <c r="AF8" s="5" t="s">
        <v>180</v>
      </c>
      <c r="AG8" s="133" t="s">
        <v>37</v>
      </c>
      <c r="AH8" s="230"/>
    </row>
    <row r="9" spans="1:36" ht="39.75" customHeight="1" x14ac:dyDescent="0.2">
      <c r="A9" s="197"/>
      <c r="B9" s="28" t="s">
        <v>90</v>
      </c>
      <c r="C9" s="172" t="s">
        <v>91</v>
      </c>
      <c r="D9" s="32" t="s">
        <v>80</v>
      </c>
      <c r="E9" s="32" t="s">
        <v>81</v>
      </c>
      <c r="F9" s="141">
        <v>1</v>
      </c>
      <c r="G9" s="141" t="s">
        <v>39</v>
      </c>
      <c r="H9" s="32" t="s">
        <v>65</v>
      </c>
      <c r="I9" s="32">
        <v>1</v>
      </c>
      <c r="J9" s="33" t="s">
        <v>39</v>
      </c>
      <c r="K9" s="33" t="s">
        <v>35</v>
      </c>
      <c r="L9" s="33" t="s">
        <v>39</v>
      </c>
      <c r="M9" s="33" t="s">
        <v>39</v>
      </c>
      <c r="N9" s="33" t="s">
        <v>35</v>
      </c>
      <c r="O9" s="32" t="s">
        <v>85</v>
      </c>
      <c r="P9" s="49" t="s">
        <v>36</v>
      </c>
      <c r="Q9" s="50"/>
      <c r="R9" s="50"/>
      <c r="S9" s="50">
        <v>1</v>
      </c>
      <c r="T9" s="50"/>
      <c r="U9" s="50"/>
      <c r="V9" s="50"/>
      <c r="W9" s="50"/>
      <c r="X9" s="50"/>
      <c r="Y9" s="50"/>
      <c r="Z9" s="51"/>
      <c r="AA9" s="51"/>
      <c r="AB9" s="7">
        <v>20300</v>
      </c>
      <c r="AC9" s="209"/>
      <c r="AD9" s="18"/>
      <c r="AE9" s="25">
        <f t="shared" si="1"/>
        <v>20300</v>
      </c>
      <c r="AF9" s="5" t="s">
        <v>180</v>
      </c>
      <c r="AG9" s="133" t="s">
        <v>37</v>
      </c>
      <c r="AH9" s="230"/>
    </row>
    <row r="10" spans="1:36" ht="39.75" customHeight="1" x14ac:dyDescent="0.2">
      <c r="A10" s="197"/>
      <c r="B10" s="28" t="s">
        <v>92</v>
      </c>
      <c r="C10" s="172" t="s">
        <v>93</v>
      </c>
      <c r="D10" s="32" t="s">
        <v>80</v>
      </c>
      <c r="E10" s="32" t="s">
        <v>81</v>
      </c>
      <c r="F10" s="141">
        <v>1</v>
      </c>
      <c r="G10" s="141" t="s">
        <v>39</v>
      </c>
      <c r="H10" s="32" t="s">
        <v>65</v>
      </c>
      <c r="I10" s="32">
        <v>1</v>
      </c>
      <c r="J10" s="33" t="s">
        <v>39</v>
      </c>
      <c r="K10" s="33" t="s">
        <v>35</v>
      </c>
      <c r="L10" s="33" t="s">
        <v>39</v>
      </c>
      <c r="M10" s="33" t="s">
        <v>39</v>
      </c>
      <c r="N10" s="33" t="s">
        <v>35</v>
      </c>
      <c r="O10" s="32" t="s">
        <v>85</v>
      </c>
      <c r="P10" s="49" t="s">
        <v>36</v>
      </c>
      <c r="Q10" s="50"/>
      <c r="R10" s="50"/>
      <c r="S10" s="50">
        <v>1</v>
      </c>
      <c r="T10" s="50"/>
      <c r="U10" s="50"/>
      <c r="V10" s="50"/>
      <c r="W10" s="50"/>
      <c r="X10" s="50"/>
      <c r="Y10" s="50"/>
      <c r="Z10" s="51"/>
      <c r="AA10" s="51"/>
      <c r="AB10" s="7">
        <v>40</v>
      </c>
      <c r="AC10" s="209"/>
      <c r="AD10" s="18"/>
      <c r="AE10" s="25">
        <f t="shared" si="1"/>
        <v>40</v>
      </c>
      <c r="AF10" s="5" t="s">
        <v>180</v>
      </c>
      <c r="AG10" s="133" t="s">
        <v>37</v>
      </c>
      <c r="AH10" s="230"/>
    </row>
    <row r="11" spans="1:36" ht="39.75" customHeight="1" x14ac:dyDescent="0.2">
      <c r="A11" s="197"/>
      <c r="B11" s="28" t="s">
        <v>94</v>
      </c>
      <c r="C11" s="172" t="s">
        <v>95</v>
      </c>
      <c r="D11" s="32" t="s">
        <v>80</v>
      </c>
      <c r="E11" s="32" t="s">
        <v>81</v>
      </c>
      <c r="F11" s="141">
        <v>1</v>
      </c>
      <c r="G11" s="141" t="s">
        <v>39</v>
      </c>
      <c r="H11" s="32" t="s">
        <v>65</v>
      </c>
      <c r="I11" s="32">
        <v>1</v>
      </c>
      <c r="J11" s="33" t="s">
        <v>39</v>
      </c>
      <c r="K11" s="33" t="s">
        <v>35</v>
      </c>
      <c r="L11" s="33" t="s">
        <v>39</v>
      </c>
      <c r="M11" s="33" t="s">
        <v>39</v>
      </c>
      <c r="N11" s="33" t="s">
        <v>35</v>
      </c>
      <c r="O11" s="32" t="s">
        <v>85</v>
      </c>
      <c r="P11" s="49" t="s">
        <v>36</v>
      </c>
      <c r="Q11" s="50"/>
      <c r="R11" s="50"/>
      <c r="S11" s="50">
        <v>1</v>
      </c>
      <c r="T11" s="50"/>
      <c r="U11" s="50"/>
      <c r="V11" s="50"/>
      <c r="W11" s="50"/>
      <c r="X11" s="50"/>
      <c r="Y11" s="50"/>
      <c r="Z11" s="51"/>
      <c r="AA11" s="51"/>
      <c r="AB11" s="7">
        <v>116020</v>
      </c>
      <c r="AC11" s="209"/>
      <c r="AD11" s="18"/>
      <c r="AE11" s="25">
        <f t="shared" si="1"/>
        <v>116020</v>
      </c>
      <c r="AF11" s="5" t="s">
        <v>180</v>
      </c>
      <c r="AG11" s="135" t="s">
        <v>37</v>
      </c>
      <c r="AH11" s="230"/>
    </row>
    <row r="12" spans="1:36" ht="39.75" customHeight="1" x14ac:dyDescent="0.2">
      <c r="A12" s="197"/>
      <c r="B12" s="28" t="s">
        <v>96</v>
      </c>
      <c r="C12" s="172" t="s">
        <v>97</v>
      </c>
      <c r="D12" s="32" t="s">
        <v>80</v>
      </c>
      <c r="E12" s="32" t="s">
        <v>81</v>
      </c>
      <c r="F12" s="141">
        <v>1</v>
      </c>
      <c r="G12" s="141" t="s">
        <v>39</v>
      </c>
      <c r="H12" s="32" t="s">
        <v>65</v>
      </c>
      <c r="I12" s="32">
        <v>1</v>
      </c>
      <c r="J12" s="33" t="s">
        <v>39</v>
      </c>
      <c r="K12" s="33" t="s">
        <v>35</v>
      </c>
      <c r="L12" s="33" t="s">
        <v>39</v>
      </c>
      <c r="M12" s="33" t="s">
        <v>39</v>
      </c>
      <c r="N12" s="33" t="s">
        <v>35</v>
      </c>
      <c r="O12" s="32" t="s">
        <v>85</v>
      </c>
      <c r="P12" s="49" t="s">
        <v>36</v>
      </c>
      <c r="Q12" s="50"/>
      <c r="R12" s="50"/>
      <c r="S12" s="50">
        <v>1</v>
      </c>
      <c r="T12" s="50"/>
      <c r="U12" s="50"/>
      <c r="V12" s="50"/>
      <c r="W12" s="50"/>
      <c r="X12" s="50"/>
      <c r="Y12" s="50"/>
      <c r="Z12" s="51"/>
      <c r="AA12" s="51"/>
      <c r="AB12" s="7">
        <v>35460</v>
      </c>
      <c r="AC12" s="209"/>
      <c r="AD12" s="18"/>
      <c r="AE12" s="25">
        <f t="shared" si="1"/>
        <v>35460</v>
      </c>
      <c r="AF12" s="5" t="s">
        <v>180</v>
      </c>
      <c r="AG12" s="133" t="s">
        <v>37</v>
      </c>
      <c r="AH12" s="230"/>
    </row>
    <row r="13" spans="1:36" ht="39.75" customHeight="1" x14ac:dyDescent="0.2">
      <c r="A13" s="197"/>
      <c r="B13" s="28" t="s">
        <v>98</v>
      </c>
      <c r="C13" s="172" t="s">
        <v>99</v>
      </c>
      <c r="D13" s="32" t="s">
        <v>80</v>
      </c>
      <c r="E13" s="32" t="s">
        <v>81</v>
      </c>
      <c r="F13" s="141">
        <v>1</v>
      </c>
      <c r="G13" s="141" t="s">
        <v>39</v>
      </c>
      <c r="H13" s="32" t="s">
        <v>65</v>
      </c>
      <c r="I13" s="32">
        <v>1</v>
      </c>
      <c r="J13" s="33" t="s">
        <v>39</v>
      </c>
      <c r="K13" s="33" t="s">
        <v>35</v>
      </c>
      <c r="L13" s="33" t="s">
        <v>39</v>
      </c>
      <c r="M13" s="33" t="s">
        <v>39</v>
      </c>
      <c r="N13" s="33" t="s">
        <v>35</v>
      </c>
      <c r="O13" s="32" t="s">
        <v>85</v>
      </c>
      <c r="P13" s="49" t="s">
        <v>36</v>
      </c>
      <c r="Q13" s="50"/>
      <c r="R13" s="50"/>
      <c r="S13" s="50">
        <v>1</v>
      </c>
      <c r="T13" s="50"/>
      <c r="U13" s="50"/>
      <c r="V13" s="50"/>
      <c r="W13" s="50"/>
      <c r="X13" s="50"/>
      <c r="Y13" s="50"/>
      <c r="Z13" s="51"/>
      <c r="AA13" s="51"/>
      <c r="AB13" s="7">
        <v>30660</v>
      </c>
      <c r="AC13" s="209"/>
      <c r="AD13" s="18"/>
      <c r="AE13" s="25">
        <f t="shared" si="1"/>
        <v>30660</v>
      </c>
      <c r="AF13" s="5" t="s">
        <v>180</v>
      </c>
      <c r="AG13" s="133" t="s">
        <v>37</v>
      </c>
      <c r="AH13" s="230"/>
    </row>
    <row r="14" spans="1:36" ht="39.75" customHeight="1" x14ac:dyDescent="0.2">
      <c r="A14" s="197"/>
      <c r="B14" s="28" t="s">
        <v>100</v>
      </c>
      <c r="C14" s="172" t="s">
        <v>101</v>
      </c>
      <c r="D14" s="32" t="s">
        <v>80</v>
      </c>
      <c r="E14" s="32" t="s">
        <v>81</v>
      </c>
      <c r="F14" s="141">
        <v>1</v>
      </c>
      <c r="G14" s="141" t="s">
        <v>39</v>
      </c>
      <c r="H14" s="32" t="s">
        <v>65</v>
      </c>
      <c r="I14" s="32">
        <v>1</v>
      </c>
      <c r="J14" s="33" t="s">
        <v>39</v>
      </c>
      <c r="K14" s="33" t="s">
        <v>35</v>
      </c>
      <c r="L14" s="33" t="s">
        <v>39</v>
      </c>
      <c r="M14" s="33" t="s">
        <v>39</v>
      </c>
      <c r="N14" s="33" t="s">
        <v>35</v>
      </c>
      <c r="O14" s="32" t="s">
        <v>85</v>
      </c>
      <c r="P14" s="49" t="s">
        <v>36</v>
      </c>
      <c r="Q14" s="50"/>
      <c r="R14" s="50"/>
      <c r="S14" s="50">
        <v>1</v>
      </c>
      <c r="T14" s="50"/>
      <c r="U14" s="50"/>
      <c r="V14" s="50"/>
      <c r="W14" s="50"/>
      <c r="X14" s="50"/>
      <c r="Y14" s="50"/>
      <c r="Z14" s="51"/>
      <c r="AA14" s="51"/>
      <c r="AB14" s="7">
        <v>150</v>
      </c>
      <c r="AC14" s="209"/>
      <c r="AD14" s="18"/>
      <c r="AE14" s="25">
        <f t="shared" si="1"/>
        <v>150</v>
      </c>
      <c r="AF14" s="5" t="s">
        <v>180</v>
      </c>
      <c r="AG14" s="133" t="s">
        <v>37</v>
      </c>
      <c r="AH14" s="230"/>
    </row>
    <row r="15" spans="1:36" ht="39.75" customHeight="1" x14ac:dyDescent="0.2">
      <c r="A15" s="197"/>
      <c r="B15" s="28" t="s">
        <v>102</v>
      </c>
      <c r="C15" s="173" t="s">
        <v>103</v>
      </c>
      <c r="D15" s="109" t="s">
        <v>80</v>
      </c>
      <c r="E15" s="44" t="s">
        <v>81</v>
      </c>
      <c r="F15" s="169">
        <v>1</v>
      </c>
      <c r="G15" s="169">
        <v>1</v>
      </c>
      <c r="H15" s="44" t="s">
        <v>39</v>
      </c>
      <c r="I15" s="44" t="s">
        <v>39</v>
      </c>
      <c r="J15" s="28" t="s">
        <v>39</v>
      </c>
      <c r="K15" s="44" t="s">
        <v>39</v>
      </c>
      <c r="L15" s="44" t="s">
        <v>39</v>
      </c>
      <c r="M15" s="28" t="s">
        <v>39</v>
      </c>
      <c r="N15" s="28" t="s">
        <v>39</v>
      </c>
      <c r="O15" s="184" t="s">
        <v>188</v>
      </c>
      <c r="P15" s="52" t="s">
        <v>36</v>
      </c>
      <c r="Q15" s="28"/>
      <c r="R15" s="28"/>
      <c r="S15" s="28">
        <v>1</v>
      </c>
      <c r="T15" s="28"/>
      <c r="U15" s="28"/>
      <c r="V15" s="28"/>
      <c r="W15" s="28"/>
      <c r="X15" s="28"/>
      <c r="Y15" s="28"/>
      <c r="Z15" s="53"/>
      <c r="AA15" s="53"/>
      <c r="AB15" s="54">
        <v>0</v>
      </c>
      <c r="AC15" s="209"/>
      <c r="AD15" s="7">
        <v>1500</v>
      </c>
      <c r="AE15" s="25">
        <f t="shared" si="1"/>
        <v>1500</v>
      </c>
      <c r="AF15" s="5" t="s">
        <v>180</v>
      </c>
      <c r="AG15" s="135" t="s">
        <v>37</v>
      </c>
      <c r="AH15" s="230"/>
    </row>
    <row r="16" spans="1:36" ht="39.75" customHeight="1" x14ac:dyDescent="0.2">
      <c r="A16" s="197"/>
      <c r="B16" s="28" t="s">
        <v>104</v>
      </c>
      <c r="C16" s="172" t="s">
        <v>198</v>
      </c>
      <c r="D16" s="32" t="s">
        <v>105</v>
      </c>
      <c r="E16" s="32" t="s">
        <v>106</v>
      </c>
      <c r="F16" s="142">
        <v>1</v>
      </c>
      <c r="G16" s="142">
        <v>1</v>
      </c>
      <c r="H16" s="32" t="s">
        <v>211</v>
      </c>
      <c r="I16" s="32" t="s">
        <v>39</v>
      </c>
      <c r="J16" s="32" t="s">
        <v>39</v>
      </c>
      <c r="K16" s="33" t="s">
        <v>39</v>
      </c>
      <c r="L16" s="33" t="s">
        <v>39</v>
      </c>
      <c r="M16" s="33" t="s">
        <v>39</v>
      </c>
      <c r="N16" s="33" t="s">
        <v>39</v>
      </c>
      <c r="O16" s="32" t="s">
        <v>189</v>
      </c>
      <c r="P16" s="49" t="s">
        <v>186</v>
      </c>
      <c r="Q16" s="50"/>
      <c r="R16" s="50"/>
      <c r="S16" s="50">
        <v>1</v>
      </c>
      <c r="T16" s="50"/>
      <c r="U16" s="50"/>
      <c r="V16" s="50"/>
      <c r="W16" s="50"/>
      <c r="X16" s="50"/>
      <c r="Y16" s="50"/>
      <c r="Z16" s="51"/>
      <c r="AA16" s="51"/>
      <c r="AB16" s="19">
        <v>0</v>
      </c>
      <c r="AC16" s="209"/>
      <c r="AD16" s="7">
        <v>200</v>
      </c>
      <c r="AE16" s="25">
        <f t="shared" si="1"/>
        <v>200</v>
      </c>
      <c r="AF16" s="5" t="s">
        <v>180</v>
      </c>
      <c r="AG16" s="133" t="s">
        <v>37</v>
      </c>
      <c r="AH16" s="230"/>
    </row>
    <row r="17" spans="1:34" ht="39.75" customHeight="1" x14ac:dyDescent="0.2">
      <c r="A17" s="197"/>
      <c r="B17" s="28" t="s">
        <v>107</v>
      </c>
      <c r="C17" s="172" t="s">
        <v>108</v>
      </c>
      <c r="D17" s="32" t="s">
        <v>40</v>
      </c>
      <c r="E17" s="32">
        <v>45</v>
      </c>
      <c r="F17" s="142" t="s">
        <v>153</v>
      </c>
      <c r="G17" s="142" t="s">
        <v>153</v>
      </c>
      <c r="H17" s="32" t="s">
        <v>39</v>
      </c>
      <c r="I17" s="32">
        <v>1</v>
      </c>
      <c r="J17" s="32" t="s">
        <v>41</v>
      </c>
      <c r="K17" s="33" t="s">
        <v>35</v>
      </c>
      <c r="L17" s="33" t="s">
        <v>39</v>
      </c>
      <c r="M17" s="33" t="s">
        <v>39</v>
      </c>
      <c r="N17" s="33" t="s">
        <v>39</v>
      </c>
      <c r="O17" s="32" t="s">
        <v>109</v>
      </c>
      <c r="P17" s="49" t="s">
        <v>36</v>
      </c>
      <c r="Q17" s="50"/>
      <c r="R17" s="50"/>
      <c r="S17" s="50">
        <v>1</v>
      </c>
      <c r="T17" s="50"/>
      <c r="U17" s="50"/>
      <c r="V17" s="50"/>
      <c r="W17" s="50"/>
      <c r="X17" s="50"/>
      <c r="Y17" s="50"/>
      <c r="Z17" s="51"/>
      <c r="AA17" s="51"/>
      <c r="AB17" s="7">
        <v>288830</v>
      </c>
      <c r="AC17" s="209"/>
      <c r="AD17" s="20">
        <v>5000</v>
      </c>
      <c r="AE17" s="25">
        <f t="shared" si="1"/>
        <v>293830</v>
      </c>
      <c r="AF17" s="5" t="s">
        <v>180</v>
      </c>
      <c r="AG17" s="133" t="s">
        <v>37</v>
      </c>
      <c r="AH17" s="230"/>
    </row>
    <row r="18" spans="1:34" ht="39.75" customHeight="1" x14ac:dyDescent="0.2">
      <c r="A18" s="197"/>
      <c r="B18" s="28" t="s">
        <v>110</v>
      </c>
      <c r="C18" s="172" t="s">
        <v>111</v>
      </c>
      <c r="D18" s="32" t="s">
        <v>40</v>
      </c>
      <c r="E18" s="32">
        <v>55</v>
      </c>
      <c r="F18" s="142" t="s">
        <v>153</v>
      </c>
      <c r="G18" s="142" t="s">
        <v>112</v>
      </c>
      <c r="H18" s="32" t="s">
        <v>39</v>
      </c>
      <c r="I18" s="32">
        <v>1</v>
      </c>
      <c r="J18" s="32" t="s">
        <v>41</v>
      </c>
      <c r="K18" s="33" t="s">
        <v>35</v>
      </c>
      <c r="L18" s="33" t="s">
        <v>39</v>
      </c>
      <c r="M18" s="33" t="s">
        <v>39</v>
      </c>
      <c r="N18" s="33" t="s">
        <v>39</v>
      </c>
      <c r="O18" s="45" t="s">
        <v>39</v>
      </c>
      <c r="P18" s="49" t="s">
        <v>36</v>
      </c>
      <c r="Q18" s="50"/>
      <c r="R18" s="50"/>
      <c r="S18" s="50">
        <v>1</v>
      </c>
      <c r="T18" s="50"/>
      <c r="U18" s="50"/>
      <c r="V18" s="50"/>
      <c r="W18" s="50"/>
      <c r="X18" s="50"/>
      <c r="Y18" s="50"/>
      <c r="Z18" s="51"/>
      <c r="AA18" s="51"/>
      <c r="AB18" s="7">
        <v>265290</v>
      </c>
      <c r="AC18" s="209"/>
      <c r="AD18" s="21">
        <v>2000</v>
      </c>
      <c r="AE18" s="25">
        <f t="shared" si="1"/>
        <v>267290</v>
      </c>
      <c r="AF18" s="5" t="s">
        <v>180</v>
      </c>
      <c r="AG18" s="133" t="s">
        <v>37</v>
      </c>
      <c r="AH18" s="230"/>
    </row>
    <row r="19" spans="1:34" ht="39.75" customHeight="1" x14ac:dyDescent="0.2">
      <c r="A19" s="197"/>
      <c r="B19" s="28" t="s">
        <v>113</v>
      </c>
      <c r="C19" s="172" t="s">
        <v>114</v>
      </c>
      <c r="D19" s="32" t="s">
        <v>40</v>
      </c>
      <c r="E19" s="32">
        <v>55</v>
      </c>
      <c r="F19" s="142" t="s">
        <v>112</v>
      </c>
      <c r="G19" s="142" t="s">
        <v>112</v>
      </c>
      <c r="H19" s="32" t="s">
        <v>39</v>
      </c>
      <c r="I19" s="32">
        <v>1</v>
      </c>
      <c r="J19" s="32" t="s">
        <v>41</v>
      </c>
      <c r="K19" s="33" t="s">
        <v>35</v>
      </c>
      <c r="L19" s="33" t="s">
        <v>39</v>
      </c>
      <c r="M19" s="33" t="s">
        <v>39</v>
      </c>
      <c r="N19" s="33" t="s">
        <v>39</v>
      </c>
      <c r="O19" s="33" t="s">
        <v>39</v>
      </c>
      <c r="P19" s="49" t="s">
        <v>36</v>
      </c>
      <c r="Q19" s="50"/>
      <c r="R19" s="50"/>
      <c r="S19" s="50">
        <v>1</v>
      </c>
      <c r="T19" s="50"/>
      <c r="U19" s="50"/>
      <c r="V19" s="50"/>
      <c r="W19" s="50"/>
      <c r="X19" s="50"/>
      <c r="Y19" s="50"/>
      <c r="Z19" s="51"/>
      <c r="AA19" s="51"/>
      <c r="AB19" s="7">
        <v>265290</v>
      </c>
      <c r="AC19" s="209"/>
      <c r="AD19" s="8">
        <v>1500</v>
      </c>
      <c r="AE19" s="25">
        <f t="shared" si="1"/>
        <v>266790</v>
      </c>
      <c r="AF19" s="5" t="s">
        <v>180</v>
      </c>
      <c r="AG19" s="135" t="s">
        <v>37</v>
      </c>
      <c r="AH19" s="230"/>
    </row>
    <row r="20" spans="1:34" ht="39.75" customHeight="1" x14ac:dyDescent="0.2">
      <c r="A20" s="197"/>
      <c r="B20" s="28" t="s">
        <v>115</v>
      </c>
      <c r="C20" s="174" t="s">
        <v>116</v>
      </c>
      <c r="D20" s="33" t="s">
        <v>42</v>
      </c>
      <c r="E20" s="33" t="s">
        <v>43</v>
      </c>
      <c r="F20" s="141">
        <v>2</v>
      </c>
      <c r="G20" s="141">
        <v>2</v>
      </c>
      <c r="H20" s="32" t="s">
        <v>211</v>
      </c>
      <c r="I20" s="32" t="s">
        <v>39</v>
      </c>
      <c r="J20" s="32" t="s">
        <v>39</v>
      </c>
      <c r="K20" s="33" t="s">
        <v>39</v>
      </c>
      <c r="L20" s="33" t="s">
        <v>39</v>
      </c>
      <c r="M20" s="33" t="s">
        <v>39</v>
      </c>
      <c r="N20" s="33" t="s">
        <v>39</v>
      </c>
      <c r="O20" s="32" t="s">
        <v>44</v>
      </c>
      <c r="P20" s="49" t="s">
        <v>36</v>
      </c>
      <c r="Q20" s="50"/>
      <c r="R20" s="50"/>
      <c r="S20" s="50">
        <v>1</v>
      </c>
      <c r="T20" s="50"/>
      <c r="U20" s="50"/>
      <c r="V20" s="50"/>
      <c r="W20" s="50"/>
      <c r="X20" s="50"/>
      <c r="Y20" s="50"/>
      <c r="Z20" s="51"/>
      <c r="AA20" s="51"/>
      <c r="AB20" s="7">
        <v>288830</v>
      </c>
      <c r="AC20" s="209"/>
      <c r="AD20" s="7">
        <v>3000</v>
      </c>
      <c r="AE20" s="25">
        <f t="shared" si="1"/>
        <v>291830</v>
      </c>
      <c r="AF20" s="5" t="s">
        <v>180</v>
      </c>
      <c r="AG20" s="133" t="s">
        <v>37</v>
      </c>
      <c r="AH20" s="230"/>
    </row>
    <row r="21" spans="1:34" ht="39.75" customHeight="1" x14ac:dyDescent="0.2">
      <c r="A21" s="197"/>
      <c r="B21" s="28" t="s">
        <v>117</v>
      </c>
      <c r="C21" s="172" t="s">
        <v>118</v>
      </c>
      <c r="D21" s="32" t="s">
        <v>80</v>
      </c>
      <c r="E21" s="32" t="s">
        <v>81</v>
      </c>
      <c r="F21" s="142">
        <v>1</v>
      </c>
      <c r="G21" s="142" t="s">
        <v>39</v>
      </c>
      <c r="H21" s="32" t="s">
        <v>65</v>
      </c>
      <c r="I21" s="32">
        <v>1</v>
      </c>
      <c r="J21" s="32" t="s">
        <v>39</v>
      </c>
      <c r="K21" s="33" t="s">
        <v>35</v>
      </c>
      <c r="L21" s="33" t="s">
        <v>39</v>
      </c>
      <c r="M21" s="33" t="s">
        <v>39</v>
      </c>
      <c r="N21" s="33" t="s">
        <v>35</v>
      </c>
      <c r="O21" s="32" t="s">
        <v>190</v>
      </c>
      <c r="P21" s="49" t="s">
        <v>36</v>
      </c>
      <c r="Q21" s="50"/>
      <c r="R21" s="50"/>
      <c r="S21" s="50">
        <v>1</v>
      </c>
      <c r="T21" s="50"/>
      <c r="U21" s="50"/>
      <c r="V21" s="50"/>
      <c r="W21" s="50"/>
      <c r="X21" s="50"/>
      <c r="Y21" s="50"/>
      <c r="Z21" s="51"/>
      <c r="AA21" s="51"/>
      <c r="AB21" s="7">
        <v>55910</v>
      </c>
      <c r="AC21" s="209"/>
      <c r="AD21" s="23">
        <v>700</v>
      </c>
      <c r="AE21" s="25">
        <f t="shared" si="1"/>
        <v>56610</v>
      </c>
      <c r="AF21" s="5" t="s">
        <v>180</v>
      </c>
      <c r="AG21" s="133" t="s">
        <v>37</v>
      </c>
      <c r="AH21" s="230"/>
    </row>
    <row r="22" spans="1:34" ht="39.75" customHeight="1" x14ac:dyDescent="0.2">
      <c r="A22" s="197"/>
      <c r="B22" s="28" t="s">
        <v>154</v>
      </c>
      <c r="C22" s="172" t="s">
        <v>119</v>
      </c>
      <c r="D22" s="32" t="s">
        <v>80</v>
      </c>
      <c r="E22" s="32" t="s">
        <v>81</v>
      </c>
      <c r="F22" s="142">
        <v>1</v>
      </c>
      <c r="G22" s="142" t="s">
        <v>39</v>
      </c>
      <c r="H22" s="32" t="s">
        <v>65</v>
      </c>
      <c r="I22" s="32">
        <v>1</v>
      </c>
      <c r="J22" s="32" t="s">
        <v>39</v>
      </c>
      <c r="K22" s="33" t="s">
        <v>35</v>
      </c>
      <c r="L22" s="33" t="s">
        <v>39</v>
      </c>
      <c r="M22" s="33" t="s">
        <v>39</v>
      </c>
      <c r="N22" s="33" t="s">
        <v>35</v>
      </c>
      <c r="O22" s="32" t="s">
        <v>85</v>
      </c>
      <c r="P22" s="49" t="s">
        <v>36</v>
      </c>
      <c r="Q22" s="50"/>
      <c r="R22" s="50"/>
      <c r="S22" s="50">
        <v>1</v>
      </c>
      <c r="T22" s="50"/>
      <c r="U22" s="50"/>
      <c r="V22" s="50"/>
      <c r="W22" s="50"/>
      <c r="X22" s="50"/>
      <c r="Y22" s="50"/>
      <c r="Z22" s="51"/>
      <c r="AA22" s="51"/>
      <c r="AB22" s="7">
        <v>55910</v>
      </c>
      <c r="AC22" s="209"/>
      <c r="AD22" s="7">
        <v>700</v>
      </c>
      <c r="AE22" s="25">
        <f t="shared" si="1"/>
        <v>56610</v>
      </c>
      <c r="AF22" s="5" t="s">
        <v>180</v>
      </c>
      <c r="AG22" s="133" t="s">
        <v>37</v>
      </c>
      <c r="AH22" s="230"/>
    </row>
    <row r="23" spans="1:34" ht="39.75" customHeight="1" x14ac:dyDescent="0.2">
      <c r="A23" s="197"/>
      <c r="B23" s="28" t="s">
        <v>120</v>
      </c>
      <c r="C23" s="172" t="s">
        <v>121</v>
      </c>
      <c r="D23" s="32" t="s">
        <v>40</v>
      </c>
      <c r="E23" s="32">
        <v>55</v>
      </c>
      <c r="F23" s="142" t="s">
        <v>112</v>
      </c>
      <c r="G23" s="142" t="s">
        <v>112</v>
      </c>
      <c r="H23" s="32" t="s">
        <v>39</v>
      </c>
      <c r="I23" s="32">
        <v>1</v>
      </c>
      <c r="J23" s="32" t="s">
        <v>41</v>
      </c>
      <c r="K23" s="33" t="s">
        <v>35</v>
      </c>
      <c r="L23" s="33" t="s">
        <v>39</v>
      </c>
      <c r="M23" s="33" t="s">
        <v>39</v>
      </c>
      <c r="N23" s="33" t="s">
        <v>35</v>
      </c>
      <c r="O23" s="33" t="s">
        <v>39</v>
      </c>
      <c r="P23" s="49" t="s">
        <v>36</v>
      </c>
      <c r="Q23" s="50"/>
      <c r="R23" s="50"/>
      <c r="S23" s="50">
        <v>1</v>
      </c>
      <c r="T23" s="50"/>
      <c r="U23" s="50"/>
      <c r="V23" s="50"/>
      <c r="W23" s="50"/>
      <c r="X23" s="50"/>
      <c r="Y23" s="50"/>
      <c r="Z23" s="51"/>
      <c r="AA23" s="51"/>
      <c r="AB23" s="7">
        <v>55910</v>
      </c>
      <c r="AC23" s="209"/>
      <c r="AD23" s="7">
        <v>700</v>
      </c>
      <c r="AE23" s="25">
        <f t="shared" si="1"/>
        <v>56610</v>
      </c>
      <c r="AF23" s="5" t="s">
        <v>180</v>
      </c>
      <c r="AG23" s="133" t="s">
        <v>37</v>
      </c>
      <c r="AH23" s="230"/>
    </row>
    <row r="24" spans="1:34" ht="39.75" customHeight="1" x14ac:dyDescent="0.2">
      <c r="A24" s="197"/>
      <c r="B24" s="34" t="s">
        <v>122</v>
      </c>
      <c r="C24" s="175" t="s">
        <v>123</v>
      </c>
      <c r="D24" s="93" t="s">
        <v>42</v>
      </c>
      <c r="E24" s="93" t="s">
        <v>43</v>
      </c>
      <c r="F24" s="143">
        <v>2</v>
      </c>
      <c r="G24" s="143">
        <v>2</v>
      </c>
      <c r="H24" s="46" t="s">
        <v>39</v>
      </c>
      <c r="I24" s="46" t="s">
        <v>39</v>
      </c>
      <c r="J24" s="46" t="s">
        <v>39</v>
      </c>
      <c r="K24" s="93" t="s">
        <v>39</v>
      </c>
      <c r="L24" s="93" t="s">
        <v>39</v>
      </c>
      <c r="M24" s="93" t="s">
        <v>39</v>
      </c>
      <c r="N24" s="93" t="s">
        <v>39</v>
      </c>
      <c r="O24" s="46" t="s">
        <v>44</v>
      </c>
      <c r="P24" s="55" t="s">
        <v>36</v>
      </c>
      <c r="Q24" s="56"/>
      <c r="R24" s="56"/>
      <c r="S24" s="56">
        <v>1</v>
      </c>
      <c r="T24" s="56"/>
      <c r="U24" s="56"/>
      <c r="V24" s="56"/>
      <c r="W24" s="56"/>
      <c r="X24" s="56"/>
      <c r="Y24" s="56"/>
      <c r="Z24" s="57"/>
      <c r="AA24" s="57"/>
      <c r="AB24" s="7">
        <v>55910</v>
      </c>
      <c r="AC24" s="210"/>
      <c r="AD24" s="10">
        <v>700</v>
      </c>
      <c r="AE24" s="158">
        <f t="shared" si="1"/>
        <v>56610</v>
      </c>
      <c r="AF24" s="26" t="s">
        <v>180</v>
      </c>
      <c r="AG24" s="136" t="s">
        <v>37</v>
      </c>
      <c r="AH24" s="231"/>
    </row>
    <row r="25" spans="1:34" ht="39.75" customHeight="1" x14ac:dyDescent="0.2">
      <c r="A25" s="188">
        <v>2</v>
      </c>
      <c r="B25" s="35" t="s">
        <v>173</v>
      </c>
      <c r="C25" s="176" t="s">
        <v>175</v>
      </c>
      <c r="D25" s="36" t="s">
        <v>124</v>
      </c>
      <c r="E25" s="36" t="s">
        <v>39</v>
      </c>
      <c r="F25" s="139">
        <v>1</v>
      </c>
      <c r="G25" s="139" t="s">
        <v>39</v>
      </c>
      <c r="H25" s="36" t="s">
        <v>39</v>
      </c>
      <c r="I25" s="36" t="s">
        <v>39</v>
      </c>
      <c r="J25" s="36" t="s">
        <v>39</v>
      </c>
      <c r="K25" s="45" t="s">
        <v>39</v>
      </c>
      <c r="L25" s="45" t="s">
        <v>39</v>
      </c>
      <c r="M25" s="45" t="s">
        <v>39</v>
      </c>
      <c r="N25" s="45" t="s">
        <v>39</v>
      </c>
      <c r="O25" s="36" t="s">
        <v>39</v>
      </c>
      <c r="P25" s="58" t="s">
        <v>36</v>
      </c>
      <c r="Q25" s="59"/>
      <c r="R25" s="59"/>
      <c r="S25" s="59">
        <v>1</v>
      </c>
      <c r="T25" s="59"/>
      <c r="U25" s="59"/>
      <c r="V25" s="59"/>
      <c r="W25" s="59"/>
      <c r="X25" s="59"/>
      <c r="Y25" s="59"/>
      <c r="Z25" s="60"/>
      <c r="AA25" s="60"/>
      <c r="AB25" s="166">
        <v>300</v>
      </c>
      <c r="AC25" s="202"/>
      <c r="AD25" s="23"/>
      <c r="AE25" s="165">
        <f t="shared" si="1"/>
        <v>300</v>
      </c>
      <c r="AF25" s="16" t="s">
        <v>180</v>
      </c>
      <c r="AG25" s="16" t="s">
        <v>37</v>
      </c>
      <c r="AH25" s="167"/>
    </row>
    <row r="26" spans="1:34" ht="85.2" customHeight="1" x14ac:dyDescent="0.2">
      <c r="A26" s="200"/>
      <c r="B26" s="37" t="s">
        <v>174</v>
      </c>
      <c r="C26" s="177" t="s">
        <v>125</v>
      </c>
      <c r="D26" s="48" t="s">
        <v>177</v>
      </c>
      <c r="E26" s="48">
        <v>45</v>
      </c>
      <c r="F26" s="144">
        <v>1</v>
      </c>
      <c r="G26" s="144">
        <v>1</v>
      </c>
      <c r="H26" s="48" t="s">
        <v>39</v>
      </c>
      <c r="I26" s="48">
        <v>1</v>
      </c>
      <c r="J26" s="48" t="s">
        <v>155</v>
      </c>
      <c r="K26" s="40" t="s">
        <v>35</v>
      </c>
      <c r="L26" s="40" t="s">
        <v>39</v>
      </c>
      <c r="M26" s="40" t="s">
        <v>39</v>
      </c>
      <c r="N26" s="40" t="s">
        <v>39</v>
      </c>
      <c r="O26" s="48" t="s">
        <v>177</v>
      </c>
      <c r="P26" s="61" t="s">
        <v>127</v>
      </c>
      <c r="Q26" s="62"/>
      <c r="R26" s="62"/>
      <c r="S26" s="50">
        <v>1</v>
      </c>
      <c r="T26" s="62"/>
      <c r="U26" s="62"/>
      <c r="V26" s="62"/>
      <c r="W26" s="62"/>
      <c r="X26" s="62"/>
      <c r="Y26" s="62"/>
      <c r="Z26" s="63"/>
      <c r="AA26" s="63"/>
      <c r="AB26" s="7">
        <v>288830</v>
      </c>
      <c r="AC26" s="203"/>
      <c r="AD26" s="24">
        <v>2500</v>
      </c>
      <c r="AE26" s="137">
        <f>AB26+AD26</f>
        <v>291330</v>
      </c>
      <c r="AF26" s="5" t="s">
        <v>180</v>
      </c>
      <c r="AG26" s="5" t="s">
        <v>37</v>
      </c>
      <c r="AH26" s="130" t="s">
        <v>207</v>
      </c>
    </row>
    <row r="27" spans="1:34" ht="39.75" customHeight="1" x14ac:dyDescent="0.2">
      <c r="A27" s="200"/>
      <c r="B27" s="29" t="s">
        <v>171</v>
      </c>
      <c r="C27" s="178" t="s">
        <v>172</v>
      </c>
      <c r="D27" s="38" t="s">
        <v>126</v>
      </c>
      <c r="E27" s="38">
        <v>55</v>
      </c>
      <c r="F27" s="145">
        <v>2</v>
      </c>
      <c r="G27" s="145">
        <v>2</v>
      </c>
      <c r="H27" s="38" t="s">
        <v>39</v>
      </c>
      <c r="I27" s="38" t="s">
        <v>39</v>
      </c>
      <c r="J27" s="38" t="s">
        <v>39</v>
      </c>
      <c r="K27" s="42" t="s">
        <v>39</v>
      </c>
      <c r="L27" s="42" t="s">
        <v>39</v>
      </c>
      <c r="M27" s="42" t="s">
        <v>39</v>
      </c>
      <c r="N27" s="42" t="s">
        <v>39</v>
      </c>
      <c r="O27" s="38" t="s">
        <v>39</v>
      </c>
      <c r="P27" s="64" t="s">
        <v>127</v>
      </c>
      <c r="Q27" s="65"/>
      <c r="R27" s="65"/>
      <c r="S27" s="65">
        <v>1</v>
      </c>
      <c r="T27" s="65"/>
      <c r="U27" s="65"/>
      <c r="V27" s="65"/>
      <c r="W27" s="65"/>
      <c r="X27" s="65"/>
      <c r="Y27" s="65"/>
      <c r="Z27" s="66"/>
      <c r="AA27" s="66"/>
      <c r="AB27" s="10"/>
      <c r="AC27" s="4"/>
      <c r="AD27" s="30">
        <v>300</v>
      </c>
      <c r="AE27" s="158">
        <f>AB27+AD27</f>
        <v>300</v>
      </c>
      <c r="AF27" s="26" t="s">
        <v>180</v>
      </c>
      <c r="AG27" s="131" t="s">
        <v>37</v>
      </c>
      <c r="AH27" s="168"/>
    </row>
    <row r="28" spans="1:34" ht="39.75" customHeight="1" x14ac:dyDescent="0.2">
      <c r="A28" s="200"/>
      <c r="B28" s="27" t="s">
        <v>156</v>
      </c>
      <c r="C28" s="171" t="s">
        <v>128</v>
      </c>
      <c r="D28" s="31" t="s">
        <v>80</v>
      </c>
      <c r="E28" s="31" t="s">
        <v>129</v>
      </c>
      <c r="F28" s="146" t="s">
        <v>112</v>
      </c>
      <c r="G28" s="146" t="s">
        <v>112</v>
      </c>
      <c r="H28" s="31" t="s">
        <v>65</v>
      </c>
      <c r="I28" s="31">
        <v>1</v>
      </c>
      <c r="J28" s="31" t="s">
        <v>39</v>
      </c>
      <c r="K28" s="43" t="s">
        <v>35</v>
      </c>
      <c r="L28" s="43" t="s">
        <v>39</v>
      </c>
      <c r="M28" s="43" t="s">
        <v>39</v>
      </c>
      <c r="N28" s="43" t="s">
        <v>35</v>
      </c>
      <c r="O28" s="31" t="s">
        <v>39</v>
      </c>
      <c r="P28" s="70" t="s">
        <v>36</v>
      </c>
      <c r="Q28" s="71"/>
      <c r="R28" s="71"/>
      <c r="S28" s="71">
        <v>1</v>
      </c>
      <c r="T28" s="71"/>
      <c r="U28" s="71"/>
      <c r="V28" s="71"/>
      <c r="W28" s="71"/>
      <c r="X28" s="71"/>
      <c r="Y28" s="71"/>
      <c r="Z28" s="72"/>
      <c r="AA28" s="72"/>
      <c r="AB28" s="166">
        <v>4700</v>
      </c>
      <c r="AC28" s="204" t="s">
        <v>169</v>
      </c>
      <c r="AD28" s="166">
        <v>0</v>
      </c>
      <c r="AE28" s="160">
        <f>AB28+AD28</f>
        <v>4700</v>
      </c>
      <c r="AF28" s="16" t="s">
        <v>180</v>
      </c>
      <c r="AG28" s="16" t="s">
        <v>37</v>
      </c>
      <c r="AH28" s="185" t="s">
        <v>199</v>
      </c>
    </row>
    <row r="29" spans="1:34" ht="39.75" customHeight="1" x14ac:dyDescent="0.2">
      <c r="A29" s="200"/>
      <c r="B29" s="28" t="s">
        <v>130</v>
      </c>
      <c r="C29" s="172" t="s">
        <v>131</v>
      </c>
      <c r="D29" s="32" t="s">
        <v>80</v>
      </c>
      <c r="E29" s="32" t="s">
        <v>81</v>
      </c>
      <c r="F29" s="142" t="s">
        <v>112</v>
      </c>
      <c r="G29" s="142" t="s">
        <v>112</v>
      </c>
      <c r="H29" s="32" t="s">
        <v>38</v>
      </c>
      <c r="I29" s="32">
        <v>1</v>
      </c>
      <c r="J29" s="32" t="s">
        <v>39</v>
      </c>
      <c r="K29" s="33" t="s">
        <v>35</v>
      </c>
      <c r="L29" s="33" t="s">
        <v>39</v>
      </c>
      <c r="M29" s="33" t="s">
        <v>39</v>
      </c>
      <c r="N29" s="33" t="s">
        <v>35</v>
      </c>
      <c r="O29" s="33" t="s">
        <v>132</v>
      </c>
      <c r="P29" s="49" t="s">
        <v>36</v>
      </c>
      <c r="Q29" s="50"/>
      <c r="R29" s="50"/>
      <c r="S29" s="50">
        <v>1</v>
      </c>
      <c r="T29" s="50"/>
      <c r="U29" s="50"/>
      <c r="V29" s="50"/>
      <c r="W29" s="50"/>
      <c r="X29" s="50"/>
      <c r="Y29" s="50"/>
      <c r="Z29" s="51"/>
      <c r="AA29" s="51"/>
      <c r="AB29" s="7">
        <v>2650</v>
      </c>
      <c r="AC29" s="198"/>
      <c r="AD29" s="7">
        <v>150</v>
      </c>
      <c r="AE29" s="25">
        <f>AB29+AD29</f>
        <v>2800</v>
      </c>
      <c r="AF29" s="5" t="s">
        <v>180</v>
      </c>
      <c r="AG29" s="5" t="s">
        <v>37</v>
      </c>
      <c r="AH29" s="186"/>
    </row>
    <row r="30" spans="1:34" ht="39.75" customHeight="1" x14ac:dyDescent="0.2">
      <c r="A30" s="200"/>
      <c r="B30" s="28" t="s">
        <v>133</v>
      </c>
      <c r="C30" s="172" t="s">
        <v>134</v>
      </c>
      <c r="D30" s="32" t="s">
        <v>80</v>
      </c>
      <c r="E30" s="32" t="s">
        <v>81</v>
      </c>
      <c r="F30" s="142" t="s">
        <v>112</v>
      </c>
      <c r="G30" s="142" t="s">
        <v>112</v>
      </c>
      <c r="H30" s="32" t="s">
        <v>38</v>
      </c>
      <c r="I30" s="32">
        <v>1</v>
      </c>
      <c r="J30" s="32" t="s">
        <v>39</v>
      </c>
      <c r="K30" s="33" t="s">
        <v>35</v>
      </c>
      <c r="L30" s="33" t="s">
        <v>39</v>
      </c>
      <c r="M30" s="33" t="s">
        <v>39</v>
      </c>
      <c r="N30" s="33" t="s">
        <v>35</v>
      </c>
      <c r="O30" s="33" t="s">
        <v>132</v>
      </c>
      <c r="P30" s="49" t="s">
        <v>36</v>
      </c>
      <c r="Q30" s="50"/>
      <c r="R30" s="50"/>
      <c r="S30" s="50">
        <v>1</v>
      </c>
      <c r="T30" s="50"/>
      <c r="U30" s="50"/>
      <c r="V30" s="50"/>
      <c r="W30" s="50"/>
      <c r="X30" s="50"/>
      <c r="Y30" s="50"/>
      <c r="Z30" s="51"/>
      <c r="AA30" s="51"/>
      <c r="AB30" s="7">
        <v>2050</v>
      </c>
      <c r="AC30" s="198"/>
      <c r="AD30" s="7">
        <v>100</v>
      </c>
      <c r="AE30" s="25">
        <f t="shared" ref="AE30:AE33" si="2">AB30+AD30</f>
        <v>2150</v>
      </c>
      <c r="AF30" s="5" t="s">
        <v>180</v>
      </c>
      <c r="AG30" s="81" t="s">
        <v>37</v>
      </c>
      <c r="AH30" s="186"/>
    </row>
    <row r="31" spans="1:34" ht="39.75" customHeight="1" x14ac:dyDescent="0.2">
      <c r="A31" s="200"/>
      <c r="B31" s="28" t="s">
        <v>158</v>
      </c>
      <c r="C31" s="172" t="s">
        <v>135</v>
      </c>
      <c r="D31" s="32" t="s">
        <v>45</v>
      </c>
      <c r="E31" s="32">
        <v>55</v>
      </c>
      <c r="F31" s="142" t="s">
        <v>112</v>
      </c>
      <c r="G31" s="142" t="s">
        <v>112</v>
      </c>
      <c r="H31" s="32" t="s">
        <v>39</v>
      </c>
      <c r="I31" s="32">
        <v>1</v>
      </c>
      <c r="J31" s="32" t="s">
        <v>35</v>
      </c>
      <c r="K31" s="33" t="s">
        <v>35</v>
      </c>
      <c r="L31" s="33" t="s">
        <v>39</v>
      </c>
      <c r="M31" s="33" t="s">
        <v>39</v>
      </c>
      <c r="N31" s="33" t="s">
        <v>39</v>
      </c>
      <c r="O31" s="33" t="s">
        <v>39</v>
      </c>
      <c r="P31" s="49" t="s">
        <v>36</v>
      </c>
      <c r="Q31" s="50"/>
      <c r="R31" s="50"/>
      <c r="S31" s="50">
        <v>1</v>
      </c>
      <c r="T31" s="50"/>
      <c r="U31" s="50"/>
      <c r="V31" s="50"/>
      <c r="W31" s="50"/>
      <c r="X31" s="50"/>
      <c r="Y31" s="50"/>
      <c r="Z31" s="51"/>
      <c r="AA31" s="51"/>
      <c r="AB31" s="7">
        <v>4700</v>
      </c>
      <c r="AC31" s="198"/>
      <c r="AD31" s="7">
        <v>250</v>
      </c>
      <c r="AE31" s="25">
        <f t="shared" si="2"/>
        <v>4950</v>
      </c>
      <c r="AF31" s="5" t="s">
        <v>180</v>
      </c>
      <c r="AG31" s="17" t="s">
        <v>37</v>
      </c>
      <c r="AH31" s="186"/>
    </row>
    <row r="32" spans="1:34" ht="39.75" customHeight="1" x14ac:dyDescent="0.2">
      <c r="A32" s="200"/>
      <c r="B32" s="28" t="s">
        <v>136</v>
      </c>
      <c r="C32" s="172" t="s">
        <v>137</v>
      </c>
      <c r="D32" s="32" t="s">
        <v>138</v>
      </c>
      <c r="E32" s="32">
        <v>55</v>
      </c>
      <c r="F32" s="142" t="s">
        <v>112</v>
      </c>
      <c r="G32" s="142" t="s">
        <v>112</v>
      </c>
      <c r="H32" s="32" t="s">
        <v>39</v>
      </c>
      <c r="I32" s="32">
        <v>1</v>
      </c>
      <c r="J32" s="32" t="s">
        <v>39</v>
      </c>
      <c r="K32" s="33" t="s">
        <v>35</v>
      </c>
      <c r="L32" s="33" t="s">
        <v>39</v>
      </c>
      <c r="M32" s="33" t="s">
        <v>39</v>
      </c>
      <c r="N32" s="33" t="s">
        <v>39</v>
      </c>
      <c r="O32" s="33" t="s">
        <v>39</v>
      </c>
      <c r="P32" s="49" t="s">
        <v>36</v>
      </c>
      <c r="Q32" s="50"/>
      <c r="R32" s="50"/>
      <c r="S32" s="50">
        <v>1</v>
      </c>
      <c r="T32" s="50"/>
      <c r="U32" s="50"/>
      <c r="V32" s="50"/>
      <c r="W32" s="50"/>
      <c r="X32" s="50"/>
      <c r="Y32" s="50"/>
      <c r="Z32" s="51"/>
      <c r="AA32" s="51"/>
      <c r="AB32" s="7">
        <v>4700</v>
      </c>
      <c r="AC32" s="198"/>
      <c r="AD32" s="7">
        <v>100</v>
      </c>
      <c r="AE32" s="25">
        <f t="shared" si="2"/>
        <v>4800</v>
      </c>
      <c r="AF32" s="5" t="s">
        <v>180</v>
      </c>
      <c r="AG32" s="81" t="s">
        <v>37</v>
      </c>
      <c r="AH32" s="186"/>
    </row>
    <row r="33" spans="1:34" ht="39.75" customHeight="1" x14ac:dyDescent="0.2">
      <c r="A33" s="201"/>
      <c r="B33" s="29" t="s">
        <v>139</v>
      </c>
      <c r="C33" s="178" t="s">
        <v>46</v>
      </c>
      <c r="D33" s="42" t="s">
        <v>42</v>
      </c>
      <c r="E33" s="42" t="s">
        <v>43</v>
      </c>
      <c r="F33" s="152">
        <v>2</v>
      </c>
      <c r="G33" s="152">
        <v>2</v>
      </c>
      <c r="H33" s="38" t="s">
        <v>39</v>
      </c>
      <c r="I33" s="38" t="s">
        <v>39</v>
      </c>
      <c r="J33" s="38" t="s">
        <v>39</v>
      </c>
      <c r="K33" s="42" t="s">
        <v>39</v>
      </c>
      <c r="L33" s="42" t="s">
        <v>39</v>
      </c>
      <c r="M33" s="42" t="s">
        <v>39</v>
      </c>
      <c r="N33" s="42" t="s">
        <v>39</v>
      </c>
      <c r="O33" s="38" t="s">
        <v>44</v>
      </c>
      <c r="P33" s="64" t="s">
        <v>36</v>
      </c>
      <c r="Q33" s="65"/>
      <c r="R33" s="65"/>
      <c r="S33" s="65">
        <v>1</v>
      </c>
      <c r="T33" s="65"/>
      <c r="U33" s="65"/>
      <c r="V33" s="65"/>
      <c r="W33" s="65"/>
      <c r="X33" s="65"/>
      <c r="Y33" s="65"/>
      <c r="Z33" s="66"/>
      <c r="AA33" s="66"/>
      <c r="AB33" s="10">
        <v>4700</v>
      </c>
      <c r="AC33" s="191"/>
      <c r="AD33" s="10">
        <v>250</v>
      </c>
      <c r="AE33" s="158">
        <f t="shared" si="2"/>
        <v>4950</v>
      </c>
      <c r="AF33" s="15" t="s">
        <v>180</v>
      </c>
      <c r="AG33" s="13" t="s">
        <v>37</v>
      </c>
      <c r="AH33" s="187"/>
    </row>
    <row r="34" spans="1:34" ht="39.75" customHeight="1" x14ac:dyDescent="0.2">
      <c r="A34" s="188">
        <v>3</v>
      </c>
      <c r="B34" s="104" t="s">
        <v>140</v>
      </c>
      <c r="C34" s="179" t="s">
        <v>141</v>
      </c>
      <c r="D34" s="41" t="s">
        <v>142</v>
      </c>
      <c r="E34" s="41" t="s">
        <v>143</v>
      </c>
      <c r="F34" s="138" t="s">
        <v>112</v>
      </c>
      <c r="G34" s="138" t="s">
        <v>112</v>
      </c>
      <c r="H34" s="41" t="s">
        <v>38</v>
      </c>
      <c r="I34" s="41" t="s">
        <v>39</v>
      </c>
      <c r="J34" s="41" t="s">
        <v>39</v>
      </c>
      <c r="K34" s="92" t="s">
        <v>39</v>
      </c>
      <c r="L34" s="92" t="s">
        <v>39</v>
      </c>
      <c r="M34" s="92" t="s">
        <v>39</v>
      </c>
      <c r="N34" s="92" t="s">
        <v>39</v>
      </c>
      <c r="O34" s="92" t="s">
        <v>39</v>
      </c>
      <c r="P34" s="67" t="s">
        <v>36</v>
      </c>
      <c r="Q34" s="68"/>
      <c r="R34" s="68"/>
      <c r="S34" s="68"/>
      <c r="T34" s="68"/>
      <c r="U34" s="68"/>
      <c r="V34" s="68"/>
      <c r="W34" s="68"/>
      <c r="X34" s="68"/>
      <c r="Y34" s="68">
        <v>1</v>
      </c>
      <c r="Z34" s="69"/>
      <c r="AA34" s="69"/>
      <c r="AB34" s="9">
        <v>18500</v>
      </c>
      <c r="AC34" s="190" t="s">
        <v>169</v>
      </c>
      <c r="AD34" s="6">
        <v>0</v>
      </c>
      <c r="AE34" s="159">
        <f>AB34+AD34</f>
        <v>18500</v>
      </c>
      <c r="AF34" s="14" t="s">
        <v>184</v>
      </c>
      <c r="AG34" s="74" t="s">
        <v>37</v>
      </c>
      <c r="AH34" s="192" t="s">
        <v>205</v>
      </c>
    </row>
    <row r="35" spans="1:34" ht="39.75" customHeight="1" x14ac:dyDescent="0.2">
      <c r="A35" s="189"/>
      <c r="B35" s="29" t="s">
        <v>144</v>
      </c>
      <c r="C35" s="178" t="s">
        <v>145</v>
      </c>
      <c r="D35" s="38" t="s">
        <v>142</v>
      </c>
      <c r="E35" s="38" t="s">
        <v>143</v>
      </c>
      <c r="F35" s="145" t="s">
        <v>112</v>
      </c>
      <c r="G35" s="145" t="s">
        <v>112</v>
      </c>
      <c r="H35" s="38" t="s">
        <v>38</v>
      </c>
      <c r="I35" s="38" t="s">
        <v>39</v>
      </c>
      <c r="J35" s="38" t="s">
        <v>39</v>
      </c>
      <c r="K35" s="42" t="s">
        <v>39</v>
      </c>
      <c r="L35" s="42" t="s">
        <v>39</v>
      </c>
      <c r="M35" s="42" t="s">
        <v>39</v>
      </c>
      <c r="N35" s="42" t="s">
        <v>39</v>
      </c>
      <c r="O35" s="42" t="s">
        <v>39</v>
      </c>
      <c r="P35" s="64" t="s">
        <v>36</v>
      </c>
      <c r="Q35" s="65"/>
      <c r="R35" s="65"/>
      <c r="S35" s="65"/>
      <c r="T35" s="65"/>
      <c r="U35" s="65"/>
      <c r="V35" s="65"/>
      <c r="W35" s="65"/>
      <c r="X35" s="65"/>
      <c r="Y35" s="65">
        <v>1</v>
      </c>
      <c r="Z35" s="66"/>
      <c r="AA35" s="66"/>
      <c r="AB35" s="10">
        <v>27000</v>
      </c>
      <c r="AC35" s="191"/>
      <c r="AD35" s="22">
        <v>0</v>
      </c>
      <c r="AE35" s="158">
        <f>AB35+AD35</f>
        <v>27000</v>
      </c>
      <c r="AF35" s="15" t="s">
        <v>185</v>
      </c>
      <c r="AG35" s="131" t="s">
        <v>37</v>
      </c>
      <c r="AH35" s="193"/>
    </row>
    <row r="36" spans="1:34" ht="39.75" customHeight="1" x14ac:dyDescent="0.2">
      <c r="A36" s="188">
        <v>4</v>
      </c>
      <c r="B36" s="27" t="s">
        <v>146</v>
      </c>
      <c r="C36" s="171" t="s">
        <v>147</v>
      </c>
      <c r="D36" s="31" t="s">
        <v>47</v>
      </c>
      <c r="E36" s="31" t="s">
        <v>148</v>
      </c>
      <c r="F36" s="146">
        <v>1</v>
      </c>
      <c r="G36" s="146">
        <v>1</v>
      </c>
      <c r="H36" s="31" t="s">
        <v>38</v>
      </c>
      <c r="I36" s="31">
        <v>1</v>
      </c>
      <c r="J36" s="31" t="s">
        <v>35</v>
      </c>
      <c r="K36" s="43" t="s">
        <v>35</v>
      </c>
      <c r="L36" s="43" t="s">
        <v>39</v>
      </c>
      <c r="M36" s="43" t="s">
        <v>39</v>
      </c>
      <c r="N36" s="43" t="s">
        <v>39</v>
      </c>
      <c r="O36" s="31" t="s">
        <v>39</v>
      </c>
      <c r="P36" s="70" t="s">
        <v>36</v>
      </c>
      <c r="Q36" s="71"/>
      <c r="R36" s="71"/>
      <c r="S36" s="71">
        <v>1</v>
      </c>
      <c r="T36" s="71"/>
      <c r="U36" s="71"/>
      <c r="V36" s="71"/>
      <c r="W36" s="71"/>
      <c r="X36" s="71"/>
      <c r="Y36" s="71"/>
      <c r="Z36" s="11">
        <v>36000</v>
      </c>
      <c r="AA36" s="11">
        <v>36000</v>
      </c>
      <c r="AB36" s="11">
        <v>36000</v>
      </c>
      <c r="AC36" s="190" t="s">
        <v>169</v>
      </c>
      <c r="AD36" s="11">
        <v>180</v>
      </c>
      <c r="AE36" s="25">
        <f>AB36+AD36</f>
        <v>36180</v>
      </c>
      <c r="AF36" s="14" t="s">
        <v>180</v>
      </c>
      <c r="AG36" s="16" t="s">
        <v>37</v>
      </c>
      <c r="AH36" s="185" t="s">
        <v>200</v>
      </c>
    </row>
    <row r="37" spans="1:34" ht="54.75" customHeight="1" x14ac:dyDescent="0.2">
      <c r="A37" s="197"/>
      <c r="B37" s="28" t="s">
        <v>149</v>
      </c>
      <c r="C37" s="172" t="s">
        <v>178</v>
      </c>
      <c r="D37" s="33" t="s">
        <v>40</v>
      </c>
      <c r="E37" s="33">
        <v>55</v>
      </c>
      <c r="F37" s="142" t="s">
        <v>112</v>
      </c>
      <c r="G37" s="142" t="s">
        <v>112</v>
      </c>
      <c r="H37" s="33" t="s">
        <v>39</v>
      </c>
      <c r="I37" s="33">
        <v>1</v>
      </c>
      <c r="J37" s="33" t="s">
        <v>35</v>
      </c>
      <c r="K37" s="33" t="s">
        <v>35</v>
      </c>
      <c r="L37" s="33" t="s">
        <v>39</v>
      </c>
      <c r="M37" s="33" t="s">
        <v>39</v>
      </c>
      <c r="N37" s="33" t="s">
        <v>39</v>
      </c>
      <c r="O37" s="32" t="s">
        <v>39</v>
      </c>
      <c r="P37" s="49" t="s">
        <v>36</v>
      </c>
      <c r="Q37" s="50"/>
      <c r="R37" s="50"/>
      <c r="S37" s="50">
        <v>1</v>
      </c>
      <c r="T37" s="50"/>
      <c r="U37" s="50"/>
      <c r="V37" s="50"/>
      <c r="W37" s="50"/>
      <c r="X37" s="50"/>
      <c r="Y37" s="50"/>
      <c r="Z37" s="12">
        <v>36000</v>
      </c>
      <c r="AA37" s="12">
        <v>36000</v>
      </c>
      <c r="AB37" s="12">
        <v>36000</v>
      </c>
      <c r="AC37" s="198"/>
      <c r="AD37" s="25">
        <v>180</v>
      </c>
      <c r="AE37" s="25">
        <f>AB37+AD37</f>
        <v>36180</v>
      </c>
      <c r="AF37" s="5" t="s">
        <v>180</v>
      </c>
      <c r="AG37" s="81" t="s">
        <v>37</v>
      </c>
      <c r="AH37" s="199"/>
    </row>
    <row r="38" spans="1:34" ht="53.55" customHeight="1" x14ac:dyDescent="0.2">
      <c r="A38" s="197"/>
      <c r="B38" s="28" t="s">
        <v>150</v>
      </c>
      <c r="C38" s="172" t="s">
        <v>179</v>
      </c>
      <c r="D38" s="33" t="s">
        <v>151</v>
      </c>
      <c r="E38" s="33" t="s">
        <v>43</v>
      </c>
      <c r="F38" s="152">
        <v>2</v>
      </c>
      <c r="G38" s="152">
        <v>2</v>
      </c>
      <c r="H38" s="33" t="s">
        <v>39</v>
      </c>
      <c r="I38" s="33" t="s">
        <v>39</v>
      </c>
      <c r="J38" s="33" t="s">
        <v>39</v>
      </c>
      <c r="K38" s="33" t="s">
        <v>39</v>
      </c>
      <c r="L38" s="33" t="s">
        <v>39</v>
      </c>
      <c r="M38" s="33" t="s">
        <v>39</v>
      </c>
      <c r="N38" s="33" t="s">
        <v>39</v>
      </c>
      <c r="O38" s="32" t="s">
        <v>44</v>
      </c>
      <c r="P38" s="49" t="s">
        <v>36</v>
      </c>
      <c r="Q38" s="50"/>
      <c r="R38" s="50"/>
      <c r="S38" s="50">
        <v>1</v>
      </c>
      <c r="T38" s="50"/>
      <c r="U38" s="50"/>
      <c r="V38" s="50"/>
      <c r="W38" s="50"/>
      <c r="X38" s="50"/>
      <c r="Y38" s="50"/>
      <c r="Z38" s="12">
        <v>36000</v>
      </c>
      <c r="AA38" s="12">
        <v>36000</v>
      </c>
      <c r="AB38" s="12">
        <v>36000</v>
      </c>
      <c r="AC38" s="198"/>
      <c r="AD38" s="25">
        <v>180</v>
      </c>
      <c r="AE38" s="25">
        <f t="shared" ref="AE38" si="3">AB38+AD38</f>
        <v>36180</v>
      </c>
      <c r="AF38" s="5" t="s">
        <v>180</v>
      </c>
      <c r="AG38" s="131" t="s">
        <v>37</v>
      </c>
      <c r="AH38" s="199"/>
    </row>
    <row r="39" spans="1:34" ht="39.75" customHeight="1" x14ac:dyDescent="0.2">
      <c r="A39" s="194">
        <v>5</v>
      </c>
      <c r="B39" s="27" t="s">
        <v>54</v>
      </c>
      <c r="C39" s="171" t="s">
        <v>55</v>
      </c>
      <c r="D39" s="43" t="s">
        <v>40</v>
      </c>
      <c r="E39" s="31">
        <v>55</v>
      </c>
      <c r="F39" s="139">
        <v>2</v>
      </c>
      <c r="G39" s="144">
        <v>1</v>
      </c>
      <c r="H39" s="31" t="s">
        <v>38</v>
      </c>
      <c r="I39" s="31">
        <v>1</v>
      </c>
      <c r="J39" s="31" t="s">
        <v>35</v>
      </c>
      <c r="K39" s="43" t="s">
        <v>56</v>
      </c>
      <c r="L39" s="43" t="s">
        <v>49</v>
      </c>
      <c r="M39" s="43" t="s">
        <v>49</v>
      </c>
      <c r="N39" s="43" t="s">
        <v>49</v>
      </c>
      <c r="O39" s="43" t="s">
        <v>39</v>
      </c>
      <c r="P39" s="70" t="s">
        <v>48</v>
      </c>
      <c r="Q39" s="71">
        <v>1</v>
      </c>
      <c r="R39" s="71">
        <v>1</v>
      </c>
      <c r="S39" s="71">
        <v>1</v>
      </c>
      <c r="T39" s="71">
        <v>1</v>
      </c>
      <c r="U39" s="71">
        <v>1</v>
      </c>
      <c r="V39" s="71">
        <v>1</v>
      </c>
      <c r="W39" s="73">
        <v>1</v>
      </c>
      <c r="X39" s="71">
        <v>1</v>
      </c>
      <c r="Y39" s="71">
        <v>1</v>
      </c>
      <c r="Z39" s="72">
        <v>250</v>
      </c>
      <c r="AA39" s="72">
        <v>400</v>
      </c>
      <c r="AB39" s="160">
        <v>2420</v>
      </c>
      <c r="AC39" s="74">
        <v>0</v>
      </c>
      <c r="AD39" s="160">
        <v>400</v>
      </c>
      <c r="AE39" s="160">
        <f t="shared" ref="AE39:AE53" si="4">AB39+AD39</f>
        <v>2820</v>
      </c>
      <c r="AF39" s="14" t="s">
        <v>181</v>
      </c>
      <c r="AG39" s="74" t="s">
        <v>37</v>
      </c>
      <c r="AH39" s="196" t="s">
        <v>208</v>
      </c>
    </row>
    <row r="40" spans="1:34" ht="39.75" customHeight="1" x14ac:dyDescent="0.2">
      <c r="A40" s="195"/>
      <c r="B40" s="28" t="s">
        <v>57</v>
      </c>
      <c r="C40" s="172" t="s">
        <v>192</v>
      </c>
      <c r="D40" s="32" t="s">
        <v>40</v>
      </c>
      <c r="E40" s="32">
        <v>55</v>
      </c>
      <c r="F40" s="142">
        <v>2</v>
      </c>
      <c r="G40" s="142" t="s">
        <v>49</v>
      </c>
      <c r="H40" s="32" t="s">
        <v>191</v>
      </c>
      <c r="I40" s="33">
        <v>1</v>
      </c>
      <c r="J40" s="33" t="s">
        <v>35</v>
      </c>
      <c r="K40" s="33" t="s">
        <v>35</v>
      </c>
      <c r="L40" s="32" t="s">
        <v>50</v>
      </c>
      <c r="M40" s="32" t="s">
        <v>50</v>
      </c>
      <c r="N40" s="32" t="s">
        <v>50</v>
      </c>
      <c r="O40" s="33" t="s">
        <v>39</v>
      </c>
      <c r="P40" s="49" t="s">
        <v>58</v>
      </c>
      <c r="Q40" s="50">
        <v>1</v>
      </c>
      <c r="R40" s="50">
        <v>1</v>
      </c>
      <c r="S40" s="50">
        <v>1</v>
      </c>
      <c r="T40" s="50">
        <v>1</v>
      </c>
      <c r="U40" s="50">
        <v>1</v>
      </c>
      <c r="V40" s="50">
        <v>1</v>
      </c>
      <c r="W40" s="75">
        <v>1</v>
      </c>
      <c r="X40" s="50">
        <v>1</v>
      </c>
      <c r="Y40" s="59">
        <v>1</v>
      </c>
      <c r="Z40" s="60">
        <v>250</v>
      </c>
      <c r="AA40" s="51">
        <v>400</v>
      </c>
      <c r="AB40" s="25">
        <v>2420</v>
      </c>
      <c r="AC40" s="76">
        <v>0</v>
      </c>
      <c r="AD40" s="25">
        <v>400</v>
      </c>
      <c r="AE40" s="25">
        <f t="shared" si="4"/>
        <v>2820</v>
      </c>
      <c r="AF40" s="5" t="s">
        <v>182</v>
      </c>
      <c r="AG40" s="81" t="s">
        <v>37</v>
      </c>
      <c r="AH40" s="186"/>
    </row>
    <row r="41" spans="1:34" ht="39.75" customHeight="1" x14ac:dyDescent="0.2">
      <c r="A41" s="195"/>
      <c r="B41" s="77" t="s">
        <v>59</v>
      </c>
      <c r="C41" s="172" t="s">
        <v>60</v>
      </c>
      <c r="D41" s="32" t="s">
        <v>45</v>
      </c>
      <c r="E41" s="32">
        <v>55</v>
      </c>
      <c r="F41" s="142">
        <v>1</v>
      </c>
      <c r="G41" s="142">
        <v>1</v>
      </c>
      <c r="H41" s="33" t="s">
        <v>39</v>
      </c>
      <c r="I41" s="33">
        <v>1</v>
      </c>
      <c r="J41" s="33" t="s">
        <v>35</v>
      </c>
      <c r="K41" s="33" t="s">
        <v>35</v>
      </c>
      <c r="L41" s="32" t="s">
        <v>50</v>
      </c>
      <c r="M41" s="32" t="s">
        <v>50</v>
      </c>
      <c r="N41" s="32" t="s">
        <v>50</v>
      </c>
      <c r="O41" s="33" t="s">
        <v>39</v>
      </c>
      <c r="P41" s="49" t="s">
        <v>61</v>
      </c>
      <c r="Q41" s="50">
        <v>1</v>
      </c>
      <c r="R41" s="50"/>
      <c r="S41" s="50">
        <v>1</v>
      </c>
      <c r="T41" s="50"/>
      <c r="U41" s="50">
        <v>1</v>
      </c>
      <c r="V41" s="50"/>
      <c r="W41" s="75">
        <v>1</v>
      </c>
      <c r="X41" s="50"/>
      <c r="Y41" s="50">
        <v>1</v>
      </c>
      <c r="Z41" s="51">
        <v>250</v>
      </c>
      <c r="AA41" s="51">
        <v>400</v>
      </c>
      <c r="AB41" s="25">
        <v>2000</v>
      </c>
      <c r="AC41" s="76">
        <v>0</v>
      </c>
      <c r="AD41" s="25">
        <v>200</v>
      </c>
      <c r="AE41" s="25">
        <f>AB41+AD41</f>
        <v>2200</v>
      </c>
      <c r="AF41" s="131" t="s">
        <v>182</v>
      </c>
      <c r="AG41" s="81" t="s">
        <v>37</v>
      </c>
      <c r="AH41" s="90" t="s">
        <v>62</v>
      </c>
    </row>
    <row r="42" spans="1:34" ht="39.75" customHeight="1" x14ac:dyDescent="0.2">
      <c r="A42" s="195"/>
      <c r="B42" s="77" t="s">
        <v>159</v>
      </c>
      <c r="C42" s="172" t="s">
        <v>167</v>
      </c>
      <c r="D42" s="33" t="s">
        <v>42</v>
      </c>
      <c r="E42" s="33">
        <v>70</v>
      </c>
      <c r="F42" s="141">
        <v>1</v>
      </c>
      <c r="G42" s="141">
        <v>1</v>
      </c>
      <c r="H42" s="33" t="s">
        <v>39</v>
      </c>
      <c r="I42" s="33" t="s">
        <v>39</v>
      </c>
      <c r="J42" s="33" t="s">
        <v>39</v>
      </c>
      <c r="K42" s="33" t="s">
        <v>49</v>
      </c>
      <c r="L42" s="33" t="s">
        <v>49</v>
      </c>
      <c r="M42" s="33" t="s">
        <v>49</v>
      </c>
      <c r="N42" s="33" t="s">
        <v>49</v>
      </c>
      <c r="O42" s="32" t="s">
        <v>44</v>
      </c>
      <c r="P42" s="49" t="s">
        <v>58</v>
      </c>
      <c r="Q42" s="50">
        <v>1</v>
      </c>
      <c r="R42" s="50">
        <v>1</v>
      </c>
      <c r="S42" s="50">
        <v>1</v>
      </c>
      <c r="T42" s="50">
        <v>1</v>
      </c>
      <c r="U42" s="50">
        <v>1</v>
      </c>
      <c r="V42" s="50">
        <v>1</v>
      </c>
      <c r="W42" s="75">
        <v>1</v>
      </c>
      <c r="X42" s="50">
        <v>1</v>
      </c>
      <c r="Y42" s="50">
        <v>1</v>
      </c>
      <c r="Z42" s="51">
        <v>50</v>
      </c>
      <c r="AA42" s="51">
        <v>100</v>
      </c>
      <c r="AB42" s="25">
        <v>760</v>
      </c>
      <c r="AC42" s="76">
        <v>0</v>
      </c>
      <c r="AD42" s="25">
        <v>500</v>
      </c>
      <c r="AE42" s="25">
        <f t="shared" ref="AE42" si="5">AB42+AD42</f>
        <v>1260</v>
      </c>
      <c r="AF42" s="5" t="s">
        <v>182</v>
      </c>
      <c r="AG42" s="133" t="s">
        <v>37</v>
      </c>
      <c r="AH42" s="134" t="s">
        <v>201</v>
      </c>
    </row>
    <row r="43" spans="1:34" ht="54.75" customHeight="1" x14ac:dyDescent="0.2">
      <c r="A43" s="195"/>
      <c r="B43" s="78" t="s">
        <v>160</v>
      </c>
      <c r="C43" s="175" t="s">
        <v>168</v>
      </c>
      <c r="D43" s="93" t="s">
        <v>42</v>
      </c>
      <c r="E43" s="93">
        <v>70</v>
      </c>
      <c r="F43" s="143">
        <v>1</v>
      </c>
      <c r="G43" s="143">
        <v>1</v>
      </c>
      <c r="H43" s="93" t="s">
        <v>39</v>
      </c>
      <c r="I43" s="93" t="s">
        <v>39</v>
      </c>
      <c r="J43" s="93" t="s">
        <v>39</v>
      </c>
      <c r="K43" s="93" t="s">
        <v>49</v>
      </c>
      <c r="L43" s="93" t="s">
        <v>49</v>
      </c>
      <c r="M43" s="93" t="s">
        <v>49</v>
      </c>
      <c r="N43" s="93" t="s">
        <v>49</v>
      </c>
      <c r="O43" s="46" t="s">
        <v>44</v>
      </c>
      <c r="P43" s="55" t="s">
        <v>58</v>
      </c>
      <c r="Q43" s="56">
        <v>1</v>
      </c>
      <c r="R43" s="56">
        <v>1</v>
      </c>
      <c r="S43" s="56">
        <v>1</v>
      </c>
      <c r="T43" s="56">
        <v>1</v>
      </c>
      <c r="U43" s="56">
        <v>1</v>
      </c>
      <c r="V43" s="56">
        <v>1</v>
      </c>
      <c r="W43" s="79">
        <v>1</v>
      </c>
      <c r="X43" s="56">
        <v>1</v>
      </c>
      <c r="Y43" s="50">
        <v>1</v>
      </c>
      <c r="Z43" s="57">
        <v>150</v>
      </c>
      <c r="AA43" s="57">
        <v>300</v>
      </c>
      <c r="AB43" s="161">
        <v>1660</v>
      </c>
      <c r="AC43" s="80">
        <v>0</v>
      </c>
      <c r="AD43" s="161">
        <v>0</v>
      </c>
      <c r="AE43" s="161">
        <f t="shared" si="4"/>
        <v>1660</v>
      </c>
      <c r="AF43" s="13" t="s">
        <v>182</v>
      </c>
      <c r="AG43" s="15" t="s">
        <v>37</v>
      </c>
      <c r="AH43" s="91" t="s">
        <v>210</v>
      </c>
    </row>
    <row r="44" spans="1:34" ht="39.75" customHeight="1" x14ac:dyDescent="0.2">
      <c r="A44" s="188">
        <v>6</v>
      </c>
      <c r="B44" s="27" t="s">
        <v>72</v>
      </c>
      <c r="C44" s="171" t="s">
        <v>63</v>
      </c>
      <c r="D44" s="43" t="s">
        <v>40</v>
      </c>
      <c r="E44" s="31">
        <v>55</v>
      </c>
      <c r="F44" s="142">
        <v>2</v>
      </c>
      <c r="G44" s="139">
        <v>2</v>
      </c>
      <c r="H44" s="31" t="s">
        <v>38</v>
      </c>
      <c r="I44" s="31">
        <v>1</v>
      </c>
      <c r="J44" s="31" t="s">
        <v>35</v>
      </c>
      <c r="K44" s="43" t="s">
        <v>56</v>
      </c>
      <c r="L44" s="43" t="s">
        <v>49</v>
      </c>
      <c r="M44" s="43" t="s">
        <v>49</v>
      </c>
      <c r="N44" s="43" t="s">
        <v>49</v>
      </c>
      <c r="O44" s="43" t="s">
        <v>39</v>
      </c>
      <c r="P44" s="70" t="s">
        <v>48</v>
      </c>
      <c r="Q44" s="71">
        <v>1</v>
      </c>
      <c r="R44" s="71">
        <v>1</v>
      </c>
      <c r="S44" s="71">
        <v>1</v>
      </c>
      <c r="T44" s="71">
        <v>1</v>
      </c>
      <c r="U44" s="71">
        <v>1</v>
      </c>
      <c r="V44" s="71">
        <v>1</v>
      </c>
      <c r="W44" s="73">
        <v>1</v>
      </c>
      <c r="X44" s="71">
        <v>1</v>
      </c>
      <c r="Y44" s="71">
        <v>1</v>
      </c>
      <c r="Z44" s="72">
        <v>250</v>
      </c>
      <c r="AA44" s="72">
        <v>400</v>
      </c>
      <c r="AB44" s="160">
        <v>2420</v>
      </c>
      <c r="AC44" s="74">
        <v>0</v>
      </c>
      <c r="AD44" s="160">
        <v>400</v>
      </c>
      <c r="AE44" s="160">
        <f t="shared" si="4"/>
        <v>2820</v>
      </c>
      <c r="AF44" s="14" t="s">
        <v>182</v>
      </c>
      <c r="AG44" s="81" t="s">
        <v>37</v>
      </c>
      <c r="AH44" s="196" t="s">
        <v>209</v>
      </c>
    </row>
    <row r="45" spans="1:34" ht="39.75" customHeight="1" x14ac:dyDescent="0.2">
      <c r="A45" s="205"/>
      <c r="B45" s="28" t="s">
        <v>73</v>
      </c>
      <c r="C45" s="172" t="s">
        <v>194</v>
      </c>
      <c r="D45" s="32" t="s">
        <v>40</v>
      </c>
      <c r="E45" s="32">
        <v>55</v>
      </c>
      <c r="F45" s="142">
        <v>2</v>
      </c>
      <c r="G45" s="147" t="s">
        <v>49</v>
      </c>
      <c r="H45" s="32" t="s">
        <v>191</v>
      </c>
      <c r="I45" s="33">
        <v>1</v>
      </c>
      <c r="J45" s="33" t="s">
        <v>35</v>
      </c>
      <c r="K45" s="33" t="s">
        <v>35</v>
      </c>
      <c r="L45" s="32" t="s">
        <v>50</v>
      </c>
      <c r="M45" s="32" t="s">
        <v>50</v>
      </c>
      <c r="N45" s="32" t="s">
        <v>50</v>
      </c>
      <c r="O45" s="33" t="s">
        <v>39</v>
      </c>
      <c r="P45" s="49" t="s">
        <v>58</v>
      </c>
      <c r="Q45" s="50">
        <v>1</v>
      </c>
      <c r="R45" s="50">
        <v>1</v>
      </c>
      <c r="S45" s="50">
        <v>1</v>
      </c>
      <c r="T45" s="50">
        <v>1</v>
      </c>
      <c r="U45" s="50">
        <v>1</v>
      </c>
      <c r="V45" s="50">
        <v>1</v>
      </c>
      <c r="W45" s="75">
        <v>1</v>
      </c>
      <c r="X45" s="50">
        <v>1</v>
      </c>
      <c r="Y45" s="59">
        <v>1</v>
      </c>
      <c r="Z45" s="51">
        <v>250</v>
      </c>
      <c r="AA45" s="51">
        <v>400</v>
      </c>
      <c r="AB45" s="25">
        <v>2420</v>
      </c>
      <c r="AC45" s="76">
        <v>0</v>
      </c>
      <c r="AD45" s="25">
        <v>400</v>
      </c>
      <c r="AE45" s="25">
        <f t="shared" si="4"/>
        <v>2820</v>
      </c>
      <c r="AF45" s="5" t="s">
        <v>182</v>
      </c>
      <c r="AG45" s="81" t="s">
        <v>37</v>
      </c>
      <c r="AH45" s="186"/>
    </row>
    <row r="46" spans="1:34" ht="39.75" customHeight="1" x14ac:dyDescent="0.2">
      <c r="A46" s="205"/>
      <c r="B46" s="28" t="s">
        <v>74</v>
      </c>
      <c r="C46" s="172" t="s">
        <v>193</v>
      </c>
      <c r="D46" s="32" t="s">
        <v>45</v>
      </c>
      <c r="E46" s="32">
        <v>55</v>
      </c>
      <c r="F46" s="142">
        <v>1</v>
      </c>
      <c r="G46" s="142">
        <v>1</v>
      </c>
      <c r="H46" s="33" t="s">
        <v>39</v>
      </c>
      <c r="I46" s="33">
        <v>1</v>
      </c>
      <c r="J46" s="33" t="s">
        <v>35</v>
      </c>
      <c r="K46" s="33" t="s">
        <v>35</v>
      </c>
      <c r="L46" s="32" t="s">
        <v>50</v>
      </c>
      <c r="M46" s="32" t="s">
        <v>50</v>
      </c>
      <c r="N46" s="32" t="s">
        <v>50</v>
      </c>
      <c r="O46" s="33" t="s">
        <v>39</v>
      </c>
      <c r="P46" s="49" t="s">
        <v>61</v>
      </c>
      <c r="Q46" s="50">
        <v>1</v>
      </c>
      <c r="R46" s="50"/>
      <c r="S46" s="50">
        <v>1</v>
      </c>
      <c r="T46" s="50"/>
      <c r="U46" s="50">
        <v>1</v>
      </c>
      <c r="V46" s="50"/>
      <c r="W46" s="75">
        <v>1</v>
      </c>
      <c r="X46" s="50"/>
      <c r="Y46" s="50">
        <v>1</v>
      </c>
      <c r="Z46" s="51">
        <v>250</v>
      </c>
      <c r="AA46" s="51">
        <v>400</v>
      </c>
      <c r="AB46" s="25">
        <v>2000</v>
      </c>
      <c r="AC46" s="76">
        <v>0</v>
      </c>
      <c r="AD46" s="25">
        <v>200</v>
      </c>
      <c r="AE46" s="25">
        <f>AB46+AD46</f>
        <v>2200</v>
      </c>
      <c r="AF46" s="131" t="s">
        <v>182</v>
      </c>
      <c r="AG46" s="81" t="s">
        <v>37</v>
      </c>
      <c r="AH46" s="90" t="s">
        <v>78</v>
      </c>
    </row>
    <row r="47" spans="1:34" ht="39.75" customHeight="1" x14ac:dyDescent="0.2">
      <c r="A47" s="205"/>
      <c r="B47" s="28" t="s">
        <v>161</v>
      </c>
      <c r="C47" s="172" t="s">
        <v>167</v>
      </c>
      <c r="D47" s="33" t="s">
        <v>42</v>
      </c>
      <c r="E47" s="33">
        <v>70</v>
      </c>
      <c r="F47" s="141">
        <v>1</v>
      </c>
      <c r="G47" s="141">
        <v>1</v>
      </c>
      <c r="H47" s="33" t="s">
        <v>39</v>
      </c>
      <c r="I47" s="33" t="s">
        <v>39</v>
      </c>
      <c r="J47" s="33" t="s">
        <v>39</v>
      </c>
      <c r="K47" s="33" t="s">
        <v>49</v>
      </c>
      <c r="L47" s="33" t="s">
        <v>49</v>
      </c>
      <c r="M47" s="33" t="s">
        <v>49</v>
      </c>
      <c r="N47" s="33" t="s">
        <v>49</v>
      </c>
      <c r="O47" s="32" t="s">
        <v>44</v>
      </c>
      <c r="P47" s="49" t="s">
        <v>58</v>
      </c>
      <c r="Q47" s="50">
        <v>1</v>
      </c>
      <c r="R47" s="50">
        <v>1</v>
      </c>
      <c r="S47" s="50">
        <v>1</v>
      </c>
      <c r="T47" s="50">
        <v>1</v>
      </c>
      <c r="U47" s="50">
        <v>1</v>
      </c>
      <c r="V47" s="50">
        <v>1</v>
      </c>
      <c r="W47" s="75">
        <v>1</v>
      </c>
      <c r="X47" s="50">
        <v>1</v>
      </c>
      <c r="Y47" s="50">
        <v>1</v>
      </c>
      <c r="Z47" s="51">
        <v>50</v>
      </c>
      <c r="AA47" s="51">
        <v>100</v>
      </c>
      <c r="AB47" s="25">
        <v>760</v>
      </c>
      <c r="AC47" s="76">
        <v>0</v>
      </c>
      <c r="AD47" s="25">
        <v>400</v>
      </c>
      <c r="AE47" s="25">
        <f t="shared" ref="AE47" si="6">AB47+AD47</f>
        <v>1160</v>
      </c>
      <c r="AF47" s="5" t="s">
        <v>182</v>
      </c>
      <c r="AG47" s="133" t="s">
        <v>37</v>
      </c>
      <c r="AH47" s="134" t="s">
        <v>201</v>
      </c>
    </row>
    <row r="48" spans="1:34" ht="60" customHeight="1" x14ac:dyDescent="0.2">
      <c r="A48" s="206"/>
      <c r="B48" s="34" t="s">
        <v>162</v>
      </c>
      <c r="C48" s="175" t="s">
        <v>168</v>
      </c>
      <c r="D48" s="93" t="s">
        <v>42</v>
      </c>
      <c r="E48" s="93">
        <v>70</v>
      </c>
      <c r="F48" s="143">
        <v>1</v>
      </c>
      <c r="G48" s="143">
        <v>1</v>
      </c>
      <c r="H48" s="93" t="s">
        <v>39</v>
      </c>
      <c r="I48" s="93" t="s">
        <v>39</v>
      </c>
      <c r="J48" s="93" t="s">
        <v>39</v>
      </c>
      <c r="K48" s="93" t="s">
        <v>49</v>
      </c>
      <c r="L48" s="93" t="s">
        <v>49</v>
      </c>
      <c r="M48" s="93" t="s">
        <v>49</v>
      </c>
      <c r="N48" s="93" t="s">
        <v>49</v>
      </c>
      <c r="O48" s="46" t="s">
        <v>44</v>
      </c>
      <c r="P48" s="55" t="s">
        <v>58</v>
      </c>
      <c r="Q48" s="56">
        <v>1</v>
      </c>
      <c r="R48" s="56">
        <v>1</v>
      </c>
      <c r="S48" s="56">
        <v>1</v>
      </c>
      <c r="T48" s="56">
        <v>1</v>
      </c>
      <c r="U48" s="56">
        <v>1</v>
      </c>
      <c r="V48" s="56">
        <v>1</v>
      </c>
      <c r="W48" s="79">
        <v>1</v>
      </c>
      <c r="X48" s="56">
        <v>1</v>
      </c>
      <c r="Y48" s="56">
        <v>1</v>
      </c>
      <c r="Z48" s="57">
        <v>150</v>
      </c>
      <c r="AA48" s="57">
        <v>300</v>
      </c>
      <c r="AB48" s="161">
        <v>1660</v>
      </c>
      <c r="AC48" s="80">
        <v>0</v>
      </c>
      <c r="AD48" s="161">
        <v>0</v>
      </c>
      <c r="AE48" s="161">
        <f t="shared" si="4"/>
        <v>1660</v>
      </c>
      <c r="AF48" s="15" t="s">
        <v>182</v>
      </c>
      <c r="AG48" s="15" t="s">
        <v>37</v>
      </c>
      <c r="AH48" s="91" t="s">
        <v>202</v>
      </c>
    </row>
    <row r="49" spans="1:34" ht="39.75" customHeight="1" x14ac:dyDescent="0.2">
      <c r="A49" s="205">
        <v>7</v>
      </c>
      <c r="B49" s="39" t="s">
        <v>64</v>
      </c>
      <c r="C49" s="176" t="s">
        <v>157</v>
      </c>
      <c r="D49" s="124" t="s">
        <v>45</v>
      </c>
      <c r="E49" s="124">
        <v>55</v>
      </c>
      <c r="F49" s="148">
        <v>1</v>
      </c>
      <c r="G49" s="148">
        <v>1</v>
      </c>
      <c r="H49" s="125" t="s">
        <v>65</v>
      </c>
      <c r="I49" s="125">
        <v>1</v>
      </c>
      <c r="J49" s="125" t="s">
        <v>41</v>
      </c>
      <c r="K49" s="125" t="s">
        <v>41</v>
      </c>
      <c r="L49" s="124" t="s">
        <v>50</v>
      </c>
      <c r="M49" s="124" t="s">
        <v>50</v>
      </c>
      <c r="N49" s="124" t="s">
        <v>50</v>
      </c>
      <c r="O49" s="125" t="s">
        <v>39</v>
      </c>
      <c r="P49" s="126" t="s">
        <v>66</v>
      </c>
      <c r="Q49" s="127">
        <v>1</v>
      </c>
      <c r="R49" s="127">
        <v>1</v>
      </c>
      <c r="S49" s="127">
        <v>1</v>
      </c>
      <c r="T49" s="127">
        <v>1</v>
      </c>
      <c r="U49" s="127">
        <v>1</v>
      </c>
      <c r="V49" s="127">
        <v>1</v>
      </c>
      <c r="W49" s="128">
        <v>1</v>
      </c>
      <c r="X49" s="127">
        <v>1</v>
      </c>
      <c r="Y49" s="127">
        <v>1</v>
      </c>
      <c r="Z49" s="182">
        <v>250</v>
      </c>
      <c r="AA49" s="182">
        <v>400</v>
      </c>
      <c r="AB49" s="162">
        <v>2420</v>
      </c>
      <c r="AC49" s="129">
        <v>0</v>
      </c>
      <c r="AD49" s="162">
        <v>500</v>
      </c>
      <c r="AE49" s="183">
        <f t="shared" si="4"/>
        <v>2920</v>
      </c>
      <c r="AF49" s="155" t="s">
        <v>181</v>
      </c>
      <c r="AG49" s="81" t="s">
        <v>37</v>
      </c>
      <c r="AH49" s="207" t="s">
        <v>203</v>
      </c>
    </row>
    <row r="50" spans="1:34" ht="39.75" customHeight="1" x14ac:dyDescent="0.2">
      <c r="A50" s="197"/>
      <c r="B50" s="28" t="s">
        <v>75</v>
      </c>
      <c r="C50" s="172" t="s">
        <v>195</v>
      </c>
      <c r="D50" s="110" t="s">
        <v>45</v>
      </c>
      <c r="E50" s="110">
        <v>55</v>
      </c>
      <c r="F50" s="149">
        <v>1</v>
      </c>
      <c r="G50" s="150">
        <v>1</v>
      </c>
      <c r="H50" s="111" t="s">
        <v>49</v>
      </c>
      <c r="I50" s="111">
        <v>1</v>
      </c>
      <c r="J50" s="111" t="s">
        <v>35</v>
      </c>
      <c r="K50" s="111" t="s">
        <v>35</v>
      </c>
      <c r="L50" s="110" t="s">
        <v>50</v>
      </c>
      <c r="M50" s="110" t="s">
        <v>50</v>
      </c>
      <c r="N50" s="110" t="s">
        <v>50</v>
      </c>
      <c r="O50" s="111" t="s">
        <v>39</v>
      </c>
      <c r="P50" s="112" t="s">
        <v>66</v>
      </c>
      <c r="Q50" s="113">
        <v>1</v>
      </c>
      <c r="R50" s="113">
        <v>1</v>
      </c>
      <c r="S50" s="113">
        <v>1</v>
      </c>
      <c r="T50" s="113">
        <v>1</v>
      </c>
      <c r="U50" s="113">
        <v>1</v>
      </c>
      <c r="V50" s="113">
        <v>1</v>
      </c>
      <c r="W50" s="114">
        <v>1</v>
      </c>
      <c r="X50" s="113">
        <v>1</v>
      </c>
      <c r="Y50" s="113">
        <v>1</v>
      </c>
      <c r="Z50" s="115">
        <v>250</v>
      </c>
      <c r="AA50" s="115">
        <v>400</v>
      </c>
      <c r="AB50" s="163">
        <v>2420</v>
      </c>
      <c r="AC50" s="116">
        <v>0</v>
      </c>
      <c r="AD50" s="163">
        <v>500</v>
      </c>
      <c r="AE50" s="163">
        <f t="shared" si="4"/>
        <v>2920</v>
      </c>
      <c r="AF50" s="156" t="s">
        <v>181</v>
      </c>
      <c r="AG50" s="81" t="s">
        <v>37</v>
      </c>
      <c r="AH50" s="207"/>
    </row>
    <row r="51" spans="1:34" ht="39.75" customHeight="1" x14ac:dyDescent="0.2">
      <c r="A51" s="197"/>
      <c r="B51" s="28" t="s">
        <v>76</v>
      </c>
      <c r="C51" s="180" t="s">
        <v>67</v>
      </c>
      <c r="D51" s="110" t="s">
        <v>170</v>
      </c>
      <c r="E51" s="110">
        <v>55</v>
      </c>
      <c r="F51" s="149">
        <v>1</v>
      </c>
      <c r="G51" s="149">
        <v>1</v>
      </c>
      <c r="H51" s="111" t="s">
        <v>39</v>
      </c>
      <c r="I51" s="111">
        <v>1</v>
      </c>
      <c r="J51" s="111" t="s">
        <v>35</v>
      </c>
      <c r="K51" s="111" t="s">
        <v>35</v>
      </c>
      <c r="L51" s="110" t="s">
        <v>50</v>
      </c>
      <c r="M51" s="110" t="s">
        <v>50</v>
      </c>
      <c r="N51" s="110" t="s">
        <v>50</v>
      </c>
      <c r="O51" s="111" t="s">
        <v>39</v>
      </c>
      <c r="P51" s="112" t="s">
        <v>66</v>
      </c>
      <c r="Q51" s="113">
        <v>1</v>
      </c>
      <c r="R51" s="113">
        <v>1</v>
      </c>
      <c r="S51" s="113">
        <v>1</v>
      </c>
      <c r="T51" s="113">
        <v>1</v>
      </c>
      <c r="U51" s="113">
        <v>1</v>
      </c>
      <c r="V51" s="113">
        <v>1</v>
      </c>
      <c r="W51" s="114">
        <v>1</v>
      </c>
      <c r="X51" s="113">
        <v>1</v>
      </c>
      <c r="Y51" s="113">
        <v>1</v>
      </c>
      <c r="Z51" s="115">
        <v>250</v>
      </c>
      <c r="AA51" s="115">
        <v>400</v>
      </c>
      <c r="AB51" s="163">
        <v>2420</v>
      </c>
      <c r="AC51" s="116">
        <v>0</v>
      </c>
      <c r="AD51" s="163">
        <v>500</v>
      </c>
      <c r="AE51" s="163">
        <f t="shared" si="4"/>
        <v>2920</v>
      </c>
      <c r="AF51" s="156" t="s">
        <v>181</v>
      </c>
      <c r="AG51" s="81" t="s">
        <v>37</v>
      </c>
      <c r="AH51" s="207"/>
    </row>
    <row r="52" spans="1:34" ht="39.75" customHeight="1" x14ac:dyDescent="0.2">
      <c r="A52" s="197"/>
      <c r="B52" s="28" t="s">
        <v>163</v>
      </c>
      <c r="C52" s="172" t="s">
        <v>167</v>
      </c>
      <c r="D52" s="110" t="s">
        <v>42</v>
      </c>
      <c r="E52" s="110">
        <v>70</v>
      </c>
      <c r="F52" s="149">
        <v>1</v>
      </c>
      <c r="G52" s="149">
        <v>1</v>
      </c>
      <c r="H52" s="111" t="s">
        <v>39</v>
      </c>
      <c r="I52" s="111" t="s">
        <v>39</v>
      </c>
      <c r="J52" s="111" t="s">
        <v>39</v>
      </c>
      <c r="K52" s="111" t="s">
        <v>50</v>
      </c>
      <c r="L52" s="110" t="s">
        <v>50</v>
      </c>
      <c r="M52" s="110" t="s">
        <v>50</v>
      </c>
      <c r="N52" s="110" t="s">
        <v>50</v>
      </c>
      <c r="O52" s="110" t="s">
        <v>44</v>
      </c>
      <c r="P52" s="112" t="s">
        <v>66</v>
      </c>
      <c r="Q52" s="113">
        <v>1</v>
      </c>
      <c r="R52" s="113">
        <v>1</v>
      </c>
      <c r="S52" s="113">
        <v>1</v>
      </c>
      <c r="T52" s="113">
        <v>1</v>
      </c>
      <c r="U52" s="113">
        <v>1</v>
      </c>
      <c r="V52" s="113">
        <v>1</v>
      </c>
      <c r="W52" s="114">
        <v>1</v>
      </c>
      <c r="X52" s="113">
        <v>1</v>
      </c>
      <c r="Y52" s="113">
        <v>1</v>
      </c>
      <c r="Z52" s="115">
        <v>50</v>
      </c>
      <c r="AA52" s="115">
        <v>100</v>
      </c>
      <c r="AB52" s="163">
        <v>760</v>
      </c>
      <c r="AC52" s="116">
        <v>0</v>
      </c>
      <c r="AD52" s="163">
        <v>500</v>
      </c>
      <c r="AE52" s="163">
        <f t="shared" si="4"/>
        <v>1260</v>
      </c>
      <c r="AF52" s="132" t="s">
        <v>181</v>
      </c>
      <c r="AG52" s="81" t="s">
        <v>37</v>
      </c>
      <c r="AH52" s="207"/>
    </row>
    <row r="53" spans="1:34" ht="39.75" customHeight="1" x14ac:dyDescent="0.2">
      <c r="A53" s="189"/>
      <c r="B53" s="34" t="s">
        <v>164</v>
      </c>
      <c r="C53" s="175" t="s">
        <v>168</v>
      </c>
      <c r="D53" s="117" t="s">
        <v>42</v>
      </c>
      <c r="E53" s="117">
        <v>70</v>
      </c>
      <c r="F53" s="151">
        <v>1</v>
      </c>
      <c r="G53" s="151">
        <v>1</v>
      </c>
      <c r="H53" s="118" t="s">
        <v>39</v>
      </c>
      <c r="I53" s="118" t="s">
        <v>39</v>
      </c>
      <c r="J53" s="118" t="s">
        <v>39</v>
      </c>
      <c r="K53" s="118" t="s">
        <v>50</v>
      </c>
      <c r="L53" s="117" t="s">
        <v>50</v>
      </c>
      <c r="M53" s="117" t="s">
        <v>50</v>
      </c>
      <c r="N53" s="117" t="s">
        <v>50</v>
      </c>
      <c r="O53" s="117" t="s">
        <v>44</v>
      </c>
      <c r="P53" s="119" t="s">
        <v>66</v>
      </c>
      <c r="Q53" s="120">
        <v>1</v>
      </c>
      <c r="R53" s="120">
        <v>1</v>
      </c>
      <c r="S53" s="120">
        <v>1</v>
      </c>
      <c r="T53" s="120">
        <v>1</v>
      </c>
      <c r="U53" s="120">
        <v>1</v>
      </c>
      <c r="V53" s="120">
        <v>1</v>
      </c>
      <c r="W53" s="121">
        <v>1</v>
      </c>
      <c r="X53" s="120">
        <v>1</v>
      </c>
      <c r="Y53" s="120">
        <v>1</v>
      </c>
      <c r="Z53" s="122">
        <v>150</v>
      </c>
      <c r="AA53" s="122">
        <v>300</v>
      </c>
      <c r="AB53" s="164">
        <v>1660</v>
      </c>
      <c r="AC53" s="123">
        <v>0</v>
      </c>
      <c r="AD53" s="164">
        <v>0</v>
      </c>
      <c r="AE53" s="164">
        <f t="shared" si="4"/>
        <v>1660</v>
      </c>
      <c r="AF53" s="157" t="s">
        <v>181</v>
      </c>
      <c r="AG53" s="15" t="s">
        <v>37</v>
      </c>
      <c r="AH53" s="208"/>
    </row>
    <row r="54" spans="1:34" ht="39.75" customHeight="1" x14ac:dyDescent="0.2">
      <c r="A54" s="188">
        <v>8</v>
      </c>
      <c r="B54" s="39" t="s">
        <v>68</v>
      </c>
      <c r="C54" s="181" t="s">
        <v>69</v>
      </c>
      <c r="D54" s="82" t="s">
        <v>47</v>
      </c>
      <c r="E54" s="47">
        <v>55</v>
      </c>
      <c r="F54" s="144">
        <v>1</v>
      </c>
      <c r="G54" s="144" t="s">
        <v>212</v>
      </c>
      <c r="H54" s="47" t="s">
        <v>38</v>
      </c>
      <c r="I54" s="47">
        <v>1</v>
      </c>
      <c r="J54" s="47" t="s">
        <v>35</v>
      </c>
      <c r="K54" s="82" t="s">
        <v>56</v>
      </c>
      <c r="L54" s="82" t="s">
        <v>49</v>
      </c>
      <c r="M54" s="82" t="s">
        <v>49</v>
      </c>
      <c r="N54" s="82" t="s">
        <v>49</v>
      </c>
      <c r="O54" s="1" t="s">
        <v>39</v>
      </c>
      <c r="P54" s="83" t="s">
        <v>48</v>
      </c>
      <c r="Q54" s="84">
        <v>1</v>
      </c>
      <c r="R54" s="84">
        <v>1</v>
      </c>
      <c r="S54" s="84">
        <v>1</v>
      </c>
      <c r="T54" s="84">
        <v>1</v>
      </c>
      <c r="U54" s="84">
        <v>1</v>
      </c>
      <c r="V54" s="84">
        <v>1</v>
      </c>
      <c r="W54" s="85">
        <v>1</v>
      </c>
      <c r="X54" s="84">
        <v>1</v>
      </c>
      <c r="Y54" s="84">
        <v>1</v>
      </c>
      <c r="Z54" s="86">
        <v>250</v>
      </c>
      <c r="AA54" s="86">
        <v>400</v>
      </c>
      <c r="AB54" s="165">
        <v>2420</v>
      </c>
      <c r="AC54" s="87">
        <v>0</v>
      </c>
      <c r="AD54" s="165">
        <v>200</v>
      </c>
      <c r="AE54" s="159">
        <f>AB54+AD54</f>
        <v>2620</v>
      </c>
      <c r="AF54" s="14" t="s">
        <v>181</v>
      </c>
      <c r="AG54" s="81" t="s">
        <v>37</v>
      </c>
      <c r="AH54" s="196" t="s">
        <v>204</v>
      </c>
    </row>
    <row r="55" spans="1:34" ht="39.75" customHeight="1" x14ac:dyDescent="0.2">
      <c r="A55" s="205"/>
      <c r="B55" s="28" t="s">
        <v>77</v>
      </c>
      <c r="C55" s="172" t="s">
        <v>196</v>
      </c>
      <c r="D55" s="32" t="s">
        <v>47</v>
      </c>
      <c r="E55" s="32">
        <v>55</v>
      </c>
      <c r="F55" s="142">
        <v>1</v>
      </c>
      <c r="G55" s="142">
        <v>1</v>
      </c>
      <c r="H55" s="33" t="s">
        <v>50</v>
      </c>
      <c r="I55" s="33">
        <v>1</v>
      </c>
      <c r="J55" s="33" t="s">
        <v>35</v>
      </c>
      <c r="K55" s="33" t="s">
        <v>35</v>
      </c>
      <c r="L55" s="32" t="s">
        <v>50</v>
      </c>
      <c r="M55" s="32" t="s">
        <v>50</v>
      </c>
      <c r="N55" s="32" t="s">
        <v>50</v>
      </c>
      <c r="O55" s="82" t="s">
        <v>39</v>
      </c>
      <c r="P55" s="49" t="s">
        <v>58</v>
      </c>
      <c r="Q55" s="62">
        <v>1</v>
      </c>
      <c r="R55" s="62">
        <v>1</v>
      </c>
      <c r="S55" s="62">
        <v>1</v>
      </c>
      <c r="T55" s="62">
        <v>1</v>
      </c>
      <c r="U55" s="62">
        <v>1</v>
      </c>
      <c r="V55" s="62">
        <v>1</v>
      </c>
      <c r="W55" s="88">
        <v>1</v>
      </c>
      <c r="X55" s="62">
        <v>1</v>
      </c>
      <c r="Y55" s="62">
        <v>1</v>
      </c>
      <c r="Z55" s="63">
        <v>250</v>
      </c>
      <c r="AA55" s="63">
        <v>400</v>
      </c>
      <c r="AB55" s="25">
        <v>2420</v>
      </c>
      <c r="AC55" s="89">
        <v>0</v>
      </c>
      <c r="AD55" s="137">
        <v>200</v>
      </c>
      <c r="AE55" s="137">
        <f>AB55+AD55</f>
        <v>2620</v>
      </c>
      <c r="AF55" s="5" t="s">
        <v>181</v>
      </c>
      <c r="AG55" s="81" t="s">
        <v>37</v>
      </c>
      <c r="AH55" s="186"/>
    </row>
    <row r="56" spans="1:34" ht="39.75" customHeight="1" x14ac:dyDescent="0.2">
      <c r="A56" s="205"/>
      <c r="B56" s="28" t="s">
        <v>70</v>
      </c>
      <c r="C56" s="177" t="s">
        <v>197</v>
      </c>
      <c r="D56" s="48" t="s">
        <v>71</v>
      </c>
      <c r="E56" s="48">
        <v>55</v>
      </c>
      <c r="F56" s="147">
        <v>1</v>
      </c>
      <c r="G56" s="147">
        <v>1</v>
      </c>
      <c r="H56" s="40" t="s">
        <v>39</v>
      </c>
      <c r="I56" s="40">
        <v>1</v>
      </c>
      <c r="J56" s="33" t="s">
        <v>35</v>
      </c>
      <c r="K56" s="33" t="s">
        <v>35</v>
      </c>
      <c r="L56" s="32" t="s">
        <v>50</v>
      </c>
      <c r="M56" s="32" t="s">
        <v>50</v>
      </c>
      <c r="N56" s="32" t="s">
        <v>50</v>
      </c>
      <c r="O56" s="40" t="s">
        <v>39</v>
      </c>
      <c r="P56" s="49" t="s">
        <v>58</v>
      </c>
      <c r="Q56" s="62">
        <v>1</v>
      </c>
      <c r="R56" s="62">
        <v>1</v>
      </c>
      <c r="S56" s="62">
        <v>1</v>
      </c>
      <c r="T56" s="62">
        <v>1</v>
      </c>
      <c r="U56" s="62">
        <v>1</v>
      </c>
      <c r="V56" s="62">
        <v>1</v>
      </c>
      <c r="W56" s="88">
        <v>1</v>
      </c>
      <c r="X56" s="62">
        <v>1</v>
      </c>
      <c r="Y56" s="62">
        <v>1</v>
      </c>
      <c r="Z56" s="63">
        <v>250</v>
      </c>
      <c r="AA56" s="63">
        <v>400</v>
      </c>
      <c r="AB56" s="165">
        <v>2420</v>
      </c>
      <c r="AC56" s="89">
        <v>0</v>
      </c>
      <c r="AD56" s="137">
        <v>200</v>
      </c>
      <c r="AE56" s="137">
        <f t="shared" ref="AE56:AE58" si="7">AB56+AD56</f>
        <v>2620</v>
      </c>
      <c r="AF56" s="131" t="s">
        <v>181</v>
      </c>
      <c r="AG56" s="81" t="s">
        <v>37</v>
      </c>
      <c r="AH56" s="90"/>
    </row>
    <row r="57" spans="1:34" ht="39.75" customHeight="1" x14ac:dyDescent="0.2">
      <c r="A57" s="205"/>
      <c r="B57" s="28" t="s">
        <v>165</v>
      </c>
      <c r="C57" s="172" t="s">
        <v>167</v>
      </c>
      <c r="D57" s="33" t="s">
        <v>42</v>
      </c>
      <c r="E57" s="33">
        <v>70</v>
      </c>
      <c r="F57" s="141">
        <v>1</v>
      </c>
      <c r="G57" s="141">
        <v>1</v>
      </c>
      <c r="H57" s="33" t="s">
        <v>39</v>
      </c>
      <c r="I57" s="33" t="s">
        <v>39</v>
      </c>
      <c r="J57" s="33" t="s">
        <v>39</v>
      </c>
      <c r="K57" s="33" t="s">
        <v>49</v>
      </c>
      <c r="L57" s="33" t="s">
        <v>49</v>
      </c>
      <c r="M57" s="33" t="s">
        <v>49</v>
      </c>
      <c r="N57" s="33" t="s">
        <v>49</v>
      </c>
      <c r="O57" s="32" t="s">
        <v>44</v>
      </c>
      <c r="P57" s="49" t="s">
        <v>58</v>
      </c>
      <c r="Q57" s="50">
        <v>1</v>
      </c>
      <c r="R57" s="50">
        <v>1</v>
      </c>
      <c r="S57" s="50">
        <v>1</v>
      </c>
      <c r="T57" s="50">
        <v>1</v>
      </c>
      <c r="U57" s="50">
        <v>1</v>
      </c>
      <c r="V57" s="50">
        <v>1</v>
      </c>
      <c r="W57" s="75">
        <v>1</v>
      </c>
      <c r="X57" s="50">
        <v>1</v>
      </c>
      <c r="Y57" s="50">
        <v>1</v>
      </c>
      <c r="Z57" s="51">
        <v>50</v>
      </c>
      <c r="AA57" s="51">
        <v>100</v>
      </c>
      <c r="AB57" s="25">
        <v>760</v>
      </c>
      <c r="AC57" s="76">
        <v>0</v>
      </c>
      <c r="AD57" s="25">
        <v>200</v>
      </c>
      <c r="AE57" s="25">
        <f t="shared" si="7"/>
        <v>960</v>
      </c>
      <c r="AF57" s="5" t="s">
        <v>181</v>
      </c>
      <c r="AG57" s="133" t="s">
        <v>37</v>
      </c>
      <c r="AH57" s="134"/>
    </row>
    <row r="58" spans="1:34" ht="39.75" customHeight="1" x14ac:dyDescent="0.2">
      <c r="A58" s="206"/>
      <c r="B58" s="34" t="s">
        <v>166</v>
      </c>
      <c r="C58" s="175" t="s">
        <v>168</v>
      </c>
      <c r="D58" s="93" t="s">
        <v>42</v>
      </c>
      <c r="E58" s="93">
        <v>70</v>
      </c>
      <c r="F58" s="143">
        <v>1</v>
      </c>
      <c r="G58" s="143">
        <v>1</v>
      </c>
      <c r="H58" s="93" t="s">
        <v>39</v>
      </c>
      <c r="I58" s="93" t="s">
        <v>39</v>
      </c>
      <c r="J58" s="93" t="s">
        <v>39</v>
      </c>
      <c r="K58" s="93" t="s">
        <v>49</v>
      </c>
      <c r="L58" s="93" t="s">
        <v>49</v>
      </c>
      <c r="M58" s="93" t="s">
        <v>49</v>
      </c>
      <c r="N58" s="93" t="s">
        <v>49</v>
      </c>
      <c r="O58" s="46" t="s">
        <v>44</v>
      </c>
      <c r="P58" s="55" t="s">
        <v>58</v>
      </c>
      <c r="Q58" s="56">
        <v>1</v>
      </c>
      <c r="R58" s="56">
        <v>1</v>
      </c>
      <c r="S58" s="56">
        <v>1</v>
      </c>
      <c r="T58" s="56">
        <v>1</v>
      </c>
      <c r="U58" s="56">
        <v>1</v>
      </c>
      <c r="V58" s="56">
        <v>1</v>
      </c>
      <c r="W58" s="79">
        <v>1</v>
      </c>
      <c r="X58" s="56">
        <v>1</v>
      </c>
      <c r="Y58" s="56">
        <v>1</v>
      </c>
      <c r="Z58" s="57">
        <v>150</v>
      </c>
      <c r="AA58" s="57">
        <v>300</v>
      </c>
      <c r="AB58" s="161">
        <v>1660</v>
      </c>
      <c r="AC58" s="80">
        <v>0</v>
      </c>
      <c r="AD58" s="161">
        <v>0</v>
      </c>
      <c r="AE58" s="161">
        <f t="shared" si="7"/>
        <v>1660</v>
      </c>
      <c r="AF58" s="13" t="s">
        <v>181</v>
      </c>
      <c r="AG58" s="15" t="s">
        <v>37</v>
      </c>
      <c r="AH58" s="91"/>
    </row>
    <row r="59" spans="1:34" ht="39.75" customHeight="1" x14ac:dyDescent="0.2">
      <c r="AE59" s="153"/>
      <c r="AF59" s="154"/>
    </row>
    <row r="60" spans="1:34" ht="39.75" customHeight="1" x14ac:dyDescent="0.2">
      <c r="AG60" s="1"/>
      <c r="AH60" s="1"/>
    </row>
    <row r="61" spans="1:34" ht="35.1" customHeight="1" x14ac:dyDescent="0.2">
      <c r="AF61" s="3"/>
      <c r="AG61" s="1"/>
      <c r="AH61" s="1"/>
    </row>
    <row r="62" spans="1:34" ht="35.1" customHeight="1" x14ac:dyDescent="0.2">
      <c r="AG62" s="1"/>
      <c r="AH62" s="1"/>
    </row>
    <row r="63" spans="1:34" ht="35.1" customHeight="1" x14ac:dyDescent="0.2">
      <c r="AG63" s="1"/>
      <c r="AH63" s="1"/>
    </row>
    <row r="64" spans="1:34" ht="35.1" customHeight="1" x14ac:dyDescent="0.2">
      <c r="AG64" s="1"/>
      <c r="AH64" s="1"/>
    </row>
    <row r="65" spans="33:34" ht="35.1" customHeight="1" x14ac:dyDescent="0.2">
      <c r="AG65" s="1"/>
      <c r="AH65" s="1"/>
    </row>
    <row r="66" spans="33:34" ht="35.1" customHeight="1" x14ac:dyDescent="0.2">
      <c r="AG66" s="1"/>
      <c r="AH66" s="1"/>
    </row>
    <row r="67" spans="33:34" ht="35.1" customHeight="1" x14ac:dyDescent="0.2">
      <c r="AG67" s="1"/>
      <c r="AH67" s="1"/>
    </row>
    <row r="68" spans="33:34" ht="35.1" customHeight="1" x14ac:dyDescent="0.2">
      <c r="AG68" s="1"/>
      <c r="AH68" s="1"/>
    </row>
    <row r="69" spans="33:34" ht="35.1" customHeight="1" x14ac:dyDescent="0.2">
      <c r="AG69" s="1"/>
      <c r="AH69" s="1"/>
    </row>
    <row r="70" spans="33:34" ht="35.1" customHeight="1" x14ac:dyDescent="0.2">
      <c r="AG70" s="1"/>
      <c r="AH70" s="1"/>
    </row>
    <row r="71" spans="33:34" ht="35.1" customHeight="1" x14ac:dyDescent="0.2">
      <c r="AG71" s="1"/>
      <c r="AH71" s="1"/>
    </row>
    <row r="72" spans="33:34" ht="35.1" customHeight="1" x14ac:dyDescent="0.2">
      <c r="AG72" s="1"/>
      <c r="AH72" s="1"/>
    </row>
    <row r="73" spans="33:34" ht="35.1" customHeight="1" x14ac:dyDescent="0.2">
      <c r="AG73" s="1"/>
      <c r="AH73" s="1"/>
    </row>
    <row r="74" spans="33:34" ht="35.1" customHeight="1" x14ac:dyDescent="0.2">
      <c r="AG74" s="1"/>
      <c r="AH74" s="1"/>
    </row>
    <row r="75" spans="33:34" ht="35.1" customHeight="1" x14ac:dyDescent="0.2">
      <c r="AG75" s="1"/>
      <c r="AH75" s="1"/>
    </row>
    <row r="76" spans="33:34" ht="35.1" customHeight="1" x14ac:dyDescent="0.2">
      <c r="AG76" s="1"/>
      <c r="AH76" s="1"/>
    </row>
    <row r="77" spans="33:34" ht="35.1" customHeight="1" x14ac:dyDescent="0.2">
      <c r="AG77" s="1"/>
      <c r="AH77" s="1"/>
    </row>
    <row r="78" spans="33:34" ht="35.1" customHeight="1" x14ac:dyDescent="0.2">
      <c r="AG78" s="1"/>
      <c r="AH78" s="1"/>
    </row>
    <row r="79" spans="33:34" ht="35.1" customHeight="1" x14ac:dyDescent="0.2">
      <c r="AG79" s="1"/>
      <c r="AH79" s="1"/>
    </row>
    <row r="80" spans="33:34" ht="35.1" customHeight="1" x14ac:dyDescent="0.2">
      <c r="AG80" s="1"/>
      <c r="AH80" s="1"/>
    </row>
    <row r="81" spans="33:34" ht="35.1" customHeight="1" x14ac:dyDescent="0.2">
      <c r="AG81" s="1"/>
      <c r="AH81" s="1"/>
    </row>
    <row r="82" spans="33:34" ht="35.1" customHeight="1" x14ac:dyDescent="0.2"/>
  </sheetData>
  <autoFilter ref="AB36:AB59" xr:uid="{00000000-0009-0000-0000-000000000000}"/>
  <mergeCells count="47">
    <mergeCell ref="AH5:AH24"/>
    <mergeCell ref="AH2:AH4"/>
    <mergeCell ref="F3:F4"/>
    <mergeCell ref="G3:G4"/>
    <mergeCell ref="I3:I4"/>
    <mergeCell ref="J3:J4"/>
    <mergeCell ref="K3:L3"/>
    <mergeCell ref="M3:M4"/>
    <mergeCell ref="N3:N4"/>
    <mergeCell ref="AF2:AF4"/>
    <mergeCell ref="AG2:AG4"/>
    <mergeCell ref="F2:G2"/>
    <mergeCell ref="H2:H4"/>
    <mergeCell ref="AB3:AB4"/>
    <mergeCell ref="A5:A24"/>
    <mergeCell ref="AC5:AC24"/>
    <mergeCell ref="E2:E4"/>
    <mergeCell ref="I2:O2"/>
    <mergeCell ref="C2:C4"/>
    <mergeCell ref="D2:D4"/>
    <mergeCell ref="AC3:AC4"/>
    <mergeCell ref="A2:A4"/>
    <mergeCell ref="B2:B4"/>
    <mergeCell ref="P2:AE2"/>
    <mergeCell ref="AD3:AD4"/>
    <mergeCell ref="O3:O4"/>
    <mergeCell ref="P3:P4"/>
    <mergeCell ref="Q3:Y3"/>
    <mergeCell ref="Z3:AA3"/>
    <mergeCell ref="A44:A48"/>
    <mergeCell ref="AH44:AH45"/>
    <mergeCell ref="A49:A53"/>
    <mergeCell ref="AH49:AH53"/>
    <mergeCell ref="A54:A58"/>
    <mergeCell ref="AH54:AH55"/>
    <mergeCell ref="AH28:AH33"/>
    <mergeCell ref="A34:A35"/>
    <mergeCell ref="AC34:AC35"/>
    <mergeCell ref="AH34:AH35"/>
    <mergeCell ref="A39:A43"/>
    <mergeCell ref="AH39:AH40"/>
    <mergeCell ref="A36:A38"/>
    <mergeCell ref="AC36:AC38"/>
    <mergeCell ref="AH36:AH38"/>
    <mergeCell ref="A25:A33"/>
    <mergeCell ref="AC25:AC26"/>
    <mergeCell ref="AC28:AC33"/>
  </mergeCells>
  <phoneticPr fontId="3"/>
  <dataValidations count="2">
    <dataValidation type="list" allowBlank="1" showInputMessage="1" showErrorMessage="1" sqref="AG5:AG58" xr:uid="{00000000-0002-0000-0000-000000000000}">
      <formula1>"　,有,無"</formula1>
    </dataValidation>
    <dataValidation type="list" allowBlank="1" showInputMessage="1" showErrorMessage="1" sqref="Q30:Y31 R5:Y29 R32:Y58" xr:uid="{00000000-0002-0000-0000-000002000000}">
      <formula1>" ,1,①,2,②,3,③,4,④,5,⑤,6,7,8"</formula1>
    </dataValidation>
  </dataValidations>
  <pageMargins left="0.23622047244094491" right="0.23622047244094491" top="0.74803149606299213" bottom="0.74803149606299213" header="0.31496062992125984" footer="0.31496062992125984"/>
  <pageSetup paperSize="8" scale="60" fitToHeight="0" orientation="landscape" r:id="rId1"/>
  <rowBreaks count="1" manualBreakCount="1">
    <brk id="33"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仕様書_別表</vt:lpstr>
      <vt:lpstr>仕様書_別表!Print_Area</vt:lpstr>
      <vt:lpstr>仕様書_別表!Print_Titles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2025-06-27T06:46:55Z</dcterms:created>
  <dcterms:modified xsi:type="dcterms:W3CDTF">2025-07-24T08:41:58Z</dcterms:modified>
</cp:coreProperties>
</file>