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こども未来館\05_管理係\05_施設管理\01_こども未来館保守管理\05_業務委託\20_清掃業務委託\Ｒ７契約更新フォルダー\ＨＰ公表（掲載）フォルダー\"/>
    </mc:Choice>
  </mc:AlternateContent>
  <xr:revisionPtr revIDLastSave="0" documentId="13_ncr:1_{A43E1F07-5D35-4113-9954-9D6E8308E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記載例及び注意事項!$A$1:$H$38</definedName>
    <definedName name="_xlnm.Print_Area" localSheetId="0">積算内訳書!$A$1:$G$38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8" i="6" l="1"/>
  <c r="G27" i="6"/>
  <c r="G26" i="6"/>
  <c r="G32" i="6" l="1"/>
  <c r="G35" i="6" s="1"/>
</calcChain>
</file>

<file path=xl/sharedStrings.xml><?xml version="1.0" encoding="utf-8"?>
<sst xmlns="http://schemas.openxmlformats.org/spreadsheetml/2006/main" count="55" uniqueCount="32">
  <si>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</si>
  <si>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</si>
  <si>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</si>
  <si>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</si>
  <si>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</si>
  <si>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</si>
  <si>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</si>
  <si>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</si>
  <si>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</si>
  <si>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</si>
  <si>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</si>
  <si>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</si>
  <si>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</si>
  <si>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</si>
  <si>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</si>
  <si>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</si>
  <si>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</si>
  <si>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</si>
  <si>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</si>
  <si>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</si>
  <si>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</si>
  <si>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</si>
  <si>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</si>
  <si>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</si>
  <si>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</si>
  <si>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</si>
  <si>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</si>
  <si>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案件名：たかまつミライエ清掃委託業務（長期継続契約）</t>
    <rPh sb="12" eb="14">
      <t>セイソウ</t>
    </rPh>
    <rPh sb="14" eb="16">
      <t>イタク</t>
    </rPh>
    <rPh sb="16" eb="18">
      <t>ギョウム</t>
    </rPh>
    <rPh sb="19" eb="21">
      <t>チョウキ</t>
    </rPh>
    <rPh sb="21" eb="23">
      <t>ケイゾク</t>
    </rPh>
    <rPh sb="23" eb="25">
      <t>ケイヤク</t>
    </rPh>
    <phoneticPr fontId="1"/>
  </si>
  <si>
    <r>
      <t>業務価格（合計）　　</t>
    </r>
    <r>
      <rPr>
        <b/>
        <u/>
        <sz val="10"/>
        <color rgb="FFFF0000"/>
        <rFont val="BIZ UDPゴシック"/>
        <family val="3"/>
        <charset val="128"/>
      </rPr>
      <t>（A+B+C+D）</t>
    </r>
    <phoneticPr fontId="1"/>
  </si>
  <si>
    <r>
      <t>会社名：　　　　　　　　　</t>
    </r>
    <r>
      <rPr>
        <sz val="12"/>
        <color rgb="FFFF0000"/>
        <rFont val="BIZ UDPゴシック"/>
        <family val="3"/>
        <charset val="128"/>
      </rPr>
      <t>・・・・誰のものか</t>
    </r>
    <rPh sb="0" eb="3">
      <t>カイシャメイ</t>
    </rPh>
    <phoneticPr fontId="1"/>
  </si>
  <si>
    <r>
      <t>業務価格（合計）　　</t>
    </r>
    <r>
      <rPr>
        <b/>
        <u/>
        <sz val="10"/>
        <rFont val="BIZ UDPゴシック"/>
        <family val="3"/>
        <charset val="128"/>
      </rPr>
      <t>（A+B+C+D）</t>
    </r>
    <phoneticPr fontId="1"/>
  </si>
  <si>
    <r>
      <t>案件名：○○○○○清掃委託業務（長期継続契約）</t>
    </r>
    <r>
      <rPr>
        <sz val="12"/>
        <color rgb="FFFF0000"/>
        <rFont val="BIZ UDPゴシック"/>
        <family val="3"/>
        <charset val="128"/>
      </rPr>
      <t>・・・・・案件名は適切か</t>
    </r>
    <rPh sb="9" eb="11">
      <t>セイソウ</t>
    </rPh>
    <rPh sb="11" eb="13">
      <t>イタク</t>
    </rPh>
    <rPh sb="13" eb="15">
      <t>ギョウム</t>
    </rPh>
    <rPh sb="16" eb="18">
      <t>チョウキ</t>
    </rPh>
    <rPh sb="18" eb="20">
      <t>ケイゾク</t>
    </rPh>
    <rPh sb="20" eb="22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</si>
</sst>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trike/>
      <sz val="10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u/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5" fillId="0" borderId="6" xfId="0" applyFont="1" applyBorder="1">
      <alignment vertical="center"/>
    </xf>
    <xf numFmtId="3" fontId="6" fillId="0" borderId="7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5" fillId="0" borderId="8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3" fontId="7" fillId="0" borderId="7" xfId="0" applyNumberFormat="1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3" fontId="7" fillId="0" borderId="5" xfId="0" applyNumberFormat="1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84666</xdr:colOff>
      <xdr:row>0</xdr:row>
      <xdr:rowOff>42332</xdr:rowOff>
    </xdr:from>
    <xdr:to>
      <xdr:col>6</xdr:col>
      <xdr:colOff>8466</xdr:colOff>
      <xdr:row>2</xdr:row>
      <xdr:rowOff>16932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4B7CFF-9DC2-F659-B190-D2B3EFD83BF6}"/>
            </a:ext>
          </a:extLst>
        </xdr:cNvPr>
        <xdr:cNvSpPr/>
      </xdr:nvSpPr>
      <xdr:spPr>
        <a:xfrm>
          <a:off x="4351866" y="42332"/>
          <a:ext cx="863600" cy="474133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39"/>
  <sheetViews>
    <sheetView tabSelected="1" zoomScale="90" zoomScaleNormal="90" workbookViewId="0">
      <selection activeCell="J6" sqref="J6"/>
    </sheetView>
  </sheetViews>
  <sheetFormatPr defaultRowHeight="12.6" x14ac:dyDescent="0.2"/>
  <cols>
    <col min="1" max="1" width="27.21875" style="1" customWidth="1"/>
    <col min="2" max="2" width="24.77734375" style="1" customWidth="1"/>
    <col min="3" max="5" width="5" style="1" bestFit="1" customWidth="1"/>
    <col min="6" max="6" width="8.6640625" style="3" customWidth="1"/>
    <col min="7" max="7" width="10.33203125" style="1" customWidth="1"/>
    <col min="8" max="8" width="8.109375" style="1" customWidth="1"/>
    <col min="9" max="16384" width="8.88671875" style="1"/>
  </cols>
  <sheetData>
    <row r="1" spans="1:8" ht="27" customHeight="1" x14ac:dyDescent="0.2">
      <c r="A1" s="82" t="s">
        <v>6</v>
      </c>
      <c r="B1" s="83"/>
      <c r="C1" s="83"/>
      <c r="D1" s="83"/>
      <c r="E1" s="83"/>
      <c r="F1" s="83"/>
      <c r="G1" s="84"/>
      <c r="H1" s="4"/>
    </row>
    <row r="2" spans="1:8" ht="12" customHeight="1" x14ac:dyDescent="0.2">
      <c r="A2" s="5"/>
      <c r="B2" s="2"/>
      <c r="C2" s="2"/>
      <c r="D2" s="2"/>
      <c r="E2" s="2"/>
      <c r="F2" s="2"/>
      <c r="G2" s="6"/>
    </row>
    <row r="3" spans="1:8" ht="27" customHeight="1" x14ac:dyDescent="0.2">
      <c r="A3" s="76" t="s">
        <v>27</v>
      </c>
      <c r="B3" s="77"/>
      <c r="C3" s="77"/>
      <c r="D3" s="77"/>
      <c r="E3" s="77"/>
      <c r="F3" s="77"/>
      <c r="G3" s="78"/>
    </row>
    <row r="4" spans="1:8" ht="12" customHeight="1" x14ac:dyDescent="0.2">
      <c r="A4" s="7"/>
      <c r="B4" s="8"/>
      <c r="C4" s="8"/>
      <c r="D4" s="8"/>
      <c r="E4" s="2"/>
      <c r="F4" s="8"/>
      <c r="G4" s="9"/>
    </row>
    <row r="5" spans="1:8" ht="27" customHeight="1" thickBot="1" x14ac:dyDescent="0.25">
      <c r="A5" s="10"/>
      <c r="B5" s="11" t="s">
        <v>10</v>
      </c>
      <c r="C5" s="12"/>
      <c r="D5" s="79"/>
      <c r="E5" s="80"/>
      <c r="F5" s="80"/>
      <c r="G5" s="81"/>
    </row>
    <row r="6" spans="1:8" s="17" customFormat="1" ht="27" customHeight="1" x14ac:dyDescent="0.2">
      <c r="A6" s="13" t="s">
        <v>0</v>
      </c>
      <c r="B6" s="14" t="s">
        <v>11</v>
      </c>
      <c r="C6" s="14" t="s">
        <v>12</v>
      </c>
      <c r="D6" s="15" t="s">
        <v>1</v>
      </c>
      <c r="E6" s="15" t="s">
        <v>2</v>
      </c>
      <c r="F6" s="15" t="s">
        <v>13</v>
      </c>
      <c r="G6" s="16" t="s">
        <v>14</v>
      </c>
    </row>
    <row r="7" spans="1:8" s="17" customFormat="1" ht="21" customHeight="1" x14ac:dyDescent="0.2">
      <c r="A7" s="18" t="s">
        <v>16</v>
      </c>
      <c r="B7" s="19"/>
      <c r="C7" s="19"/>
      <c r="D7" s="19"/>
      <c r="E7" s="20"/>
      <c r="F7" s="19"/>
      <c r="G7" s="21"/>
    </row>
    <row r="8" spans="1:8" s="17" customFormat="1" ht="21" customHeight="1" x14ac:dyDescent="0.2">
      <c r="A8" s="18"/>
      <c r="B8" s="22"/>
      <c r="C8" s="22"/>
      <c r="D8" s="22"/>
      <c r="E8" s="23"/>
      <c r="F8" s="22"/>
      <c r="G8" s="24"/>
    </row>
    <row r="9" spans="1:8" s="17" customFormat="1" ht="21" customHeight="1" x14ac:dyDescent="0.2">
      <c r="A9" s="25"/>
      <c r="B9" s="22"/>
      <c r="C9" s="22"/>
      <c r="D9" s="22"/>
      <c r="E9" s="23"/>
      <c r="F9" s="22"/>
      <c r="G9" s="26"/>
    </row>
    <row r="10" spans="1:8" s="17" customFormat="1" ht="21" customHeight="1" x14ac:dyDescent="0.2">
      <c r="A10" s="25"/>
      <c r="B10" s="19"/>
      <c r="C10" s="19"/>
      <c r="D10" s="19"/>
      <c r="E10" s="20"/>
      <c r="F10" s="19"/>
      <c r="G10" s="27"/>
    </row>
    <row r="11" spans="1:8" s="17" customFormat="1" ht="21" customHeight="1" x14ac:dyDescent="0.2">
      <c r="A11" s="25"/>
      <c r="B11" s="19"/>
      <c r="C11" s="19"/>
      <c r="D11" s="19"/>
      <c r="E11" s="20"/>
      <c r="F11" s="19"/>
      <c r="G11" s="27"/>
    </row>
    <row r="12" spans="1:8" s="17" customFormat="1" ht="21" customHeight="1" x14ac:dyDescent="0.2">
      <c r="A12" s="25"/>
      <c r="B12" s="19"/>
      <c r="C12" s="19"/>
      <c r="D12" s="19"/>
      <c r="E12" s="20"/>
      <c r="F12" s="19"/>
      <c r="G12" s="27"/>
    </row>
    <row r="13" spans="1:8" s="17" customFormat="1" ht="21" customHeight="1" x14ac:dyDescent="0.2">
      <c r="A13" s="25"/>
      <c r="B13" s="19"/>
      <c r="C13" s="19"/>
      <c r="D13" s="19"/>
      <c r="E13" s="20"/>
      <c r="F13" s="19"/>
      <c r="G13" s="27"/>
    </row>
    <row r="14" spans="1:8" s="17" customFormat="1" ht="21" customHeight="1" x14ac:dyDescent="0.2">
      <c r="A14" s="25"/>
      <c r="B14" s="19"/>
      <c r="C14" s="19"/>
      <c r="D14" s="19"/>
      <c r="E14" s="20"/>
      <c r="F14" s="19"/>
      <c r="G14" s="27"/>
    </row>
    <row r="15" spans="1:8" s="17" customFormat="1" ht="21" customHeight="1" x14ac:dyDescent="0.2">
      <c r="A15" s="25"/>
      <c r="B15" s="19"/>
      <c r="C15" s="19"/>
      <c r="D15" s="19"/>
      <c r="E15" s="20"/>
      <c r="F15" s="19"/>
      <c r="G15" s="27"/>
    </row>
    <row r="16" spans="1:8" s="17" customFormat="1" ht="21" customHeight="1" x14ac:dyDescent="0.2">
      <c r="A16" s="25"/>
      <c r="B16" s="19"/>
      <c r="C16" s="19"/>
      <c r="D16" s="19"/>
      <c r="E16" s="20"/>
      <c r="F16" s="19"/>
      <c r="G16" s="27"/>
    </row>
    <row r="17" spans="1:7" s="17" customFormat="1" ht="21" customHeight="1" x14ac:dyDescent="0.2">
      <c r="A17" s="25"/>
      <c r="B17" s="19"/>
      <c r="C17" s="19"/>
      <c r="D17" s="19"/>
      <c r="E17" s="20"/>
      <c r="F17" s="19"/>
      <c r="G17" s="27"/>
    </row>
    <row r="18" spans="1:7" s="17" customFormat="1" ht="21" customHeight="1" x14ac:dyDescent="0.2">
      <c r="A18" s="25"/>
      <c r="B18" s="19"/>
      <c r="C18" s="19"/>
      <c r="D18" s="19"/>
      <c r="E18" s="20"/>
      <c r="F18" s="19"/>
      <c r="G18" s="27"/>
    </row>
    <row r="19" spans="1:7" s="17" customFormat="1" ht="21" customHeight="1" x14ac:dyDescent="0.2">
      <c r="A19" s="25"/>
      <c r="B19" s="19"/>
      <c r="C19" s="19"/>
      <c r="D19" s="19"/>
      <c r="E19" s="20"/>
      <c r="F19" s="19"/>
      <c r="G19" s="27"/>
    </row>
    <row r="20" spans="1:7" s="17" customFormat="1" ht="21" customHeight="1" x14ac:dyDescent="0.2">
      <c r="A20" s="25"/>
      <c r="B20" s="19"/>
      <c r="C20" s="19"/>
      <c r="D20" s="19"/>
      <c r="E20" s="20"/>
      <c r="F20" s="19"/>
      <c r="G20" s="27"/>
    </row>
    <row r="21" spans="1:7" s="17" customFormat="1" ht="21" customHeight="1" x14ac:dyDescent="0.2">
      <c r="A21" s="25"/>
      <c r="B21" s="19"/>
      <c r="C21" s="19"/>
      <c r="D21" s="19"/>
      <c r="E21" s="20"/>
      <c r="F21" s="19"/>
      <c r="G21" s="27"/>
    </row>
    <row r="22" spans="1:7" s="17" customFormat="1" ht="21" customHeight="1" x14ac:dyDescent="0.2">
      <c r="A22" s="25"/>
      <c r="B22" s="19"/>
      <c r="C22" s="19"/>
      <c r="D22" s="19"/>
      <c r="E22" s="20"/>
      <c r="F22" s="19"/>
      <c r="G22" s="27"/>
    </row>
    <row r="23" spans="1:7" s="17" customFormat="1" ht="21" customHeight="1" x14ac:dyDescent="0.2">
      <c r="A23" s="25"/>
      <c r="B23" s="19"/>
      <c r="C23" s="19"/>
      <c r="D23" s="19"/>
      <c r="E23" s="20"/>
      <c r="F23" s="19"/>
      <c r="G23" s="21"/>
    </row>
    <row r="24" spans="1:7" s="17" customFormat="1" ht="21" customHeight="1" x14ac:dyDescent="0.2">
      <c r="A24" s="25"/>
      <c r="B24" s="19"/>
      <c r="C24" s="19"/>
      <c r="D24" s="19"/>
      <c r="E24" s="20"/>
      <c r="F24" s="19"/>
      <c r="G24" s="21"/>
    </row>
    <row r="25" spans="1:7" s="17" customFormat="1" ht="21" customHeight="1" x14ac:dyDescent="0.2">
      <c r="A25" s="25" t="s">
        <v>15</v>
      </c>
      <c r="B25" s="19"/>
      <c r="C25" s="19"/>
      <c r="D25" s="19"/>
      <c r="E25" s="20"/>
      <c r="F25" s="19"/>
      <c r="G25" s="27"/>
    </row>
    <row r="26" spans="1:7" s="17" customFormat="1" ht="21" customHeight="1" x14ac:dyDescent="0.2">
      <c r="A26" s="25"/>
      <c r="B26" s="19"/>
      <c r="C26" s="19"/>
      <c r="D26" s="19"/>
      <c r="E26" s="20"/>
      <c r="F26" s="19"/>
      <c r="G26" s="21"/>
    </row>
    <row r="27" spans="1:7" s="17" customFormat="1" ht="21" customHeight="1" x14ac:dyDescent="0.2">
      <c r="A27" s="25" t="s">
        <v>17</v>
      </c>
      <c r="B27" s="19"/>
      <c r="C27" s="19"/>
      <c r="D27" s="19">
        <v>1</v>
      </c>
      <c r="E27" s="20" t="s">
        <v>3</v>
      </c>
      <c r="F27" s="19"/>
      <c r="G27" s="27"/>
    </row>
    <row r="28" spans="1:7" s="17" customFormat="1" ht="21" customHeight="1" x14ac:dyDescent="0.2">
      <c r="A28" s="25" t="s">
        <v>18</v>
      </c>
      <c r="B28" s="28"/>
      <c r="C28" s="19"/>
      <c r="D28" s="19">
        <v>1</v>
      </c>
      <c r="E28" s="20" t="s">
        <v>3</v>
      </c>
      <c r="F28" s="19"/>
      <c r="G28" s="27"/>
    </row>
    <row r="29" spans="1:7" s="17" customFormat="1" ht="21" customHeight="1" x14ac:dyDescent="0.2">
      <c r="A29" s="25" t="s">
        <v>19</v>
      </c>
      <c r="B29" s="29"/>
      <c r="C29" s="30"/>
      <c r="D29" s="19">
        <v>1</v>
      </c>
      <c r="E29" s="20" t="s">
        <v>3</v>
      </c>
      <c r="F29" s="19"/>
      <c r="G29" s="27"/>
    </row>
    <row r="30" spans="1:7" s="17" customFormat="1" ht="21" customHeight="1" x14ac:dyDescent="0.2">
      <c r="A30" s="25"/>
      <c r="B30" s="19"/>
      <c r="C30" s="19"/>
      <c r="D30" s="19"/>
      <c r="E30" s="20"/>
      <c r="F30" s="19"/>
      <c r="G30" s="21"/>
    </row>
    <row r="31" spans="1:7" s="17" customFormat="1" ht="21" customHeight="1" x14ac:dyDescent="0.2">
      <c r="A31" s="18"/>
      <c r="B31" s="19"/>
      <c r="C31" s="19"/>
      <c r="D31" s="19"/>
      <c r="E31" s="20"/>
      <c r="F31" s="19"/>
      <c r="G31" s="31"/>
    </row>
    <row r="32" spans="1:7" s="17" customFormat="1" ht="21" customHeight="1" thickBot="1" x14ac:dyDescent="0.25">
      <c r="A32" s="25"/>
      <c r="B32" s="19"/>
      <c r="C32" s="19"/>
      <c r="D32" s="19"/>
      <c r="E32" s="20"/>
      <c r="F32" s="19"/>
      <c r="G32" s="32"/>
    </row>
    <row r="33" spans="1:7" s="17" customFormat="1" ht="21" customHeight="1" thickBot="1" x14ac:dyDescent="0.25">
      <c r="A33" s="25" t="s">
        <v>28</v>
      </c>
      <c r="B33" s="33" t="s">
        <v>7</v>
      </c>
      <c r="C33" s="19"/>
      <c r="D33" s="19"/>
      <c r="E33" s="20"/>
      <c r="F33" s="34"/>
      <c r="G33" s="35"/>
    </row>
    <row r="34" spans="1:7" s="17" customFormat="1" ht="21" customHeight="1" x14ac:dyDescent="0.2">
      <c r="A34" s="25"/>
      <c r="B34" s="36"/>
      <c r="C34" s="37"/>
      <c r="D34" s="19"/>
      <c r="E34" s="20"/>
      <c r="F34" s="34"/>
      <c r="G34" s="38"/>
    </row>
    <row r="35" spans="1:7" s="17" customFormat="1" ht="21" customHeight="1" x14ac:dyDescent="0.2">
      <c r="A35" s="25"/>
      <c r="B35" s="37"/>
      <c r="C35" s="37"/>
      <c r="D35" s="19"/>
      <c r="E35" s="20"/>
      <c r="F35" s="19"/>
      <c r="G35" s="31"/>
    </row>
    <row r="36" spans="1:7" s="17" customFormat="1" ht="21" customHeight="1" x14ac:dyDescent="0.2">
      <c r="A36" s="25" t="s">
        <v>4</v>
      </c>
      <c r="B36" s="19" t="s">
        <v>5</v>
      </c>
      <c r="C36" s="19"/>
      <c r="D36" s="19"/>
      <c r="E36" s="20"/>
      <c r="F36" s="19"/>
      <c r="G36" s="27"/>
    </row>
    <row r="37" spans="1:7" s="17" customFormat="1" ht="21" customHeight="1" thickBot="1" x14ac:dyDescent="0.25">
      <c r="A37" s="39"/>
      <c r="B37" s="40"/>
      <c r="C37" s="40"/>
      <c r="D37" s="40"/>
      <c r="E37" s="41"/>
      <c r="F37" s="40"/>
      <c r="G37" s="42"/>
    </row>
    <row r="38" spans="1:7" s="17" customFormat="1" ht="21" customHeight="1" x14ac:dyDescent="0.2">
      <c r="A38" s="43"/>
      <c r="B38" s="44"/>
      <c r="C38" s="44"/>
      <c r="D38" s="44"/>
      <c r="E38" s="45"/>
      <c r="F38" s="43"/>
    </row>
    <row r="39" spans="1:7" x14ac:dyDescent="0.2">
      <c r="E39" s="3"/>
      <c r="F39" s="1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H39"/>
  <sheetViews>
    <sheetView topLeftCell="A25" zoomScale="90" zoomScaleNormal="90" workbookViewId="0">
      <selection activeCell="K16" sqref="K16"/>
    </sheetView>
  </sheetViews>
  <sheetFormatPr defaultRowHeight="12.6" x14ac:dyDescent="0.2"/>
  <cols>
    <col min="1" max="1" width="27.21875" style="1" customWidth="1"/>
    <col min="2" max="2" width="24.77734375" style="1" customWidth="1"/>
    <col min="3" max="3" width="5.109375" style="1" bestFit="1" customWidth="1"/>
    <col min="4" max="4" width="6.109375" style="1" bestFit="1" customWidth="1"/>
    <col min="5" max="5" width="5" style="1" bestFit="1" customWidth="1"/>
    <col min="6" max="6" width="8.6640625" style="3" customWidth="1"/>
    <col min="7" max="7" width="10.33203125" style="1" customWidth="1"/>
    <col min="8" max="8" width="26.77734375" style="1" customWidth="1"/>
    <col min="9" max="9" width="8.88671875" style="1"/>
    <col min="10" max="10" width="9.77734375" style="1" customWidth="1"/>
    <col min="11" max="16384" width="8.88671875" style="1"/>
  </cols>
  <sheetData>
    <row r="1" spans="1:8" ht="27" customHeight="1" x14ac:dyDescent="0.2">
      <c r="A1" s="82" t="s">
        <v>6</v>
      </c>
      <c r="B1" s="83"/>
      <c r="C1" s="83"/>
      <c r="D1" s="83"/>
      <c r="E1" s="83"/>
      <c r="F1" s="83"/>
      <c r="G1" s="84"/>
      <c r="H1" s="46"/>
    </row>
    <row r="2" spans="1:8" ht="12" customHeight="1" x14ac:dyDescent="0.2">
      <c r="A2" s="5"/>
      <c r="B2" s="2"/>
      <c r="C2" s="2"/>
      <c r="D2" s="2"/>
      <c r="E2" s="2"/>
      <c r="F2" s="2"/>
      <c r="G2" s="6"/>
      <c r="H2" s="47"/>
    </row>
    <row r="3" spans="1:8" ht="27" customHeight="1" x14ac:dyDescent="0.2">
      <c r="A3" s="76" t="s">
        <v>31</v>
      </c>
      <c r="B3" s="77"/>
      <c r="C3" s="77"/>
      <c r="D3" s="77"/>
      <c r="E3" s="77"/>
      <c r="F3" s="77"/>
      <c r="G3" s="78"/>
      <c r="H3" s="47"/>
    </row>
    <row r="4" spans="1:8" ht="12" customHeight="1" x14ac:dyDescent="0.2">
      <c r="A4" s="7"/>
      <c r="B4" s="8"/>
      <c r="C4" s="8"/>
      <c r="D4" s="8"/>
      <c r="E4" s="2"/>
      <c r="F4" s="8"/>
      <c r="G4" s="9"/>
      <c r="H4" s="47"/>
    </row>
    <row r="5" spans="1:8" ht="27" customHeight="1" thickBot="1" x14ac:dyDescent="0.25">
      <c r="A5" s="10"/>
      <c r="B5" s="48" t="s">
        <v>29</v>
      </c>
      <c r="C5" s="12"/>
      <c r="D5" s="49"/>
      <c r="E5" s="50"/>
      <c r="F5" s="50"/>
      <c r="G5" s="51"/>
      <c r="H5" s="47"/>
    </row>
    <row r="6" spans="1:8" s="17" customFormat="1" ht="27" customHeight="1" x14ac:dyDescent="0.2">
      <c r="A6" s="52" t="s">
        <v>0</v>
      </c>
      <c r="B6" s="53" t="s">
        <v>11</v>
      </c>
      <c r="C6" s="53" t="s">
        <v>12</v>
      </c>
      <c r="D6" s="53" t="s">
        <v>1</v>
      </c>
      <c r="E6" s="53" t="s">
        <v>2</v>
      </c>
      <c r="F6" s="53" t="s">
        <v>13</v>
      </c>
      <c r="G6" s="54" t="s">
        <v>14</v>
      </c>
      <c r="H6" s="55"/>
    </row>
    <row r="7" spans="1:8" s="17" customFormat="1" ht="21" customHeight="1" x14ac:dyDescent="0.2">
      <c r="A7" s="58" t="s">
        <v>16</v>
      </c>
      <c r="B7" s="29"/>
      <c r="C7" s="29"/>
      <c r="D7" s="29"/>
      <c r="E7" s="59"/>
      <c r="F7" s="29"/>
      <c r="G7" s="60"/>
      <c r="H7" s="55"/>
    </row>
    <row r="8" spans="1:8" s="17" customFormat="1" ht="21" customHeight="1" x14ac:dyDescent="0.2">
      <c r="A8" s="58"/>
      <c r="B8" s="29" t="s">
        <v>20</v>
      </c>
      <c r="C8" s="29">
        <v>5</v>
      </c>
      <c r="D8" s="29">
        <v>240</v>
      </c>
      <c r="E8" s="59" t="s">
        <v>22</v>
      </c>
      <c r="F8" s="61">
        <v>10000</v>
      </c>
      <c r="G8" s="62">
        <v>12000000</v>
      </c>
      <c r="H8" s="56" t="s">
        <v>25</v>
      </c>
    </row>
    <row r="9" spans="1:8" s="17" customFormat="1" ht="21" customHeight="1" x14ac:dyDescent="0.2">
      <c r="A9" s="58"/>
      <c r="B9" s="29" t="s">
        <v>21</v>
      </c>
      <c r="C9" s="29">
        <v>2</v>
      </c>
      <c r="D9" s="29">
        <v>960</v>
      </c>
      <c r="E9" s="59" t="s">
        <v>23</v>
      </c>
      <c r="F9" s="61">
        <v>1000</v>
      </c>
      <c r="G9" s="62">
        <v>1920000</v>
      </c>
      <c r="H9" s="56" t="s">
        <v>26</v>
      </c>
    </row>
    <row r="10" spans="1:8" s="17" customFormat="1" ht="21" customHeight="1" x14ac:dyDescent="0.2">
      <c r="A10" s="58"/>
      <c r="B10" s="29"/>
      <c r="C10" s="29"/>
      <c r="D10" s="29"/>
      <c r="E10" s="59"/>
      <c r="F10" s="29"/>
      <c r="G10" s="63"/>
      <c r="H10" s="55"/>
    </row>
    <row r="11" spans="1:8" s="17" customFormat="1" ht="21" customHeight="1" x14ac:dyDescent="0.2">
      <c r="A11" s="58"/>
      <c r="B11" s="29"/>
      <c r="C11" s="29"/>
      <c r="D11" s="29"/>
      <c r="E11" s="59"/>
      <c r="F11" s="29"/>
      <c r="G11" s="63"/>
      <c r="H11" s="55"/>
    </row>
    <row r="12" spans="1:8" s="17" customFormat="1" ht="21" customHeight="1" x14ac:dyDescent="0.2">
      <c r="A12" s="58"/>
      <c r="B12" s="29"/>
      <c r="C12" s="29"/>
      <c r="D12" s="29"/>
      <c r="E12" s="59"/>
      <c r="F12" s="29"/>
      <c r="G12" s="63"/>
      <c r="H12" s="55"/>
    </row>
    <row r="13" spans="1:8" s="17" customFormat="1" ht="21" customHeight="1" x14ac:dyDescent="0.2">
      <c r="A13" s="58"/>
      <c r="B13" s="29"/>
      <c r="C13" s="29"/>
      <c r="D13" s="29"/>
      <c r="E13" s="59"/>
      <c r="F13" s="29"/>
      <c r="G13" s="63"/>
      <c r="H13" s="55"/>
    </row>
    <row r="14" spans="1:8" s="17" customFormat="1" ht="21" customHeight="1" x14ac:dyDescent="0.2">
      <c r="A14" s="58"/>
      <c r="B14" s="29"/>
      <c r="C14" s="29"/>
      <c r="D14" s="29"/>
      <c r="E14" s="59"/>
      <c r="F14" s="29"/>
      <c r="G14" s="63"/>
      <c r="H14" s="55"/>
    </row>
    <row r="15" spans="1:8" s="17" customFormat="1" ht="21" customHeight="1" x14ac:dyDescent="0.2">
      <c r="A15" s="58"/>
      <c r="B15" s="29"/>
      <c r="C15" s="29"/>
      <c r="D15" s="29"/>
      <c r="E15" s="59"/>
      <c r="F15" s="29"/>
      <c r="G15" s="63"/>
      <c r="H15" s="55"/>
    </row>
    <row r="16" spans="1:8" s="17" customFormat="1" ht="21" customHeight="1" x14ac:dyDescent="0.2">
      <c r="A16" s="58"/>
      <c r="B16" s="29"/>
      <c r="C16" s="29"/>
      <c r="D16" s="29"/>
      <c r="E16" s="59"/>
      <c r="F16" s="29"/>
      <c r="G16" s="63"/>
      <c r="H16" s="55"/>
    </row>
    <row r="17" spans="1:8" s="17" customFormat="1" ht="21" customHeight="1" x14ac:dyDescent="0.2">
      <c r="A17" s="58"/>
      <c r="B17" s="29"/>
      <c r="C17" s="29"/>
      <c r="D17" s="29"/>
      <c r="E17" s="59"/>
      <c r="F17" s="29"/>
      <c r="G17" s="63"/>
      <c r="H17" s="55"/>
    </row>
    <row r="18" spans="1:8" s="17" customFormat="1" ht="21" customHeight="1" x14ac:dyDescent="0.2">
      <c r="A18" s="58"/>
      <c r="B18" s="29"/>
      <c r="C18" s="29"/>
      <c r="D18" s="29"/>
      <c r="E18" s="59"/>
      <c r="F18" s="29"/>
      <c r="G18" s="63"/>
      <c r="H18" s="55"/>
    </row>
    <row r="19" spans="1:8" s="17" customFormat="1" ht="21" customHeight="1" x14ac:dyDescent="0.2">
      <c r="A19" s="58"/>
      <c r="B19" s="29"/>
      <c r="C19" s="29"/>
      <c r="D19" s="29"/>
      <c r="E19" s="59"/>
      <c r="F19" s="29"/>
      <c r="G19" s="63"/>
      <c r="H19" s="55"/>
    </row>
    <row r="20" spans="1:8" s="17" customFormat="1" ht="21" customHeight="1" x14ac:dyDescent="0.2">
      <c r="A20" s="58"/>
      <c r="B20" s="29"/>
      <c r="C20" s="29"/>
      <c r="D20" s="29"/>
      <c r="E20" s="59"/>
      <c r="F20" s="29"/>
      <c r="G20" s="63"/>
      <c r="H20" s="55"/>
    </row>
    <row r="21" spans="1:8" s="17" customFormat="1" ht="21" customHeight="1" x14ac:dyDescent="0.2">
      <c r="A21" s="58"/>
      <c r="B21" s="29"/>
      <c r="C21" s="29"/>
      <c r="D21" s="29"/>
      <c r="E21" s="59"/>
      <c r="F21" s="29"/>
      <c r="G21" s="63"/>
      <c r="H21" s="55"/>
    </row>
    <row r="22" spans="1:8" s="17" customFormat="1" ht="21" customHeight="1" x14ac:dyDescent="0.2">
      <c r="A22" s="58"/>
      <c r="B22" s="29"/>
      <c r="C22" s="29"/>
      <c r="D22" s="29"/>
      <c r="E22" s="59"/>
      <c r="F22" s="29"/>
      <c r="G22" s="60"/>
      <c r="H22" s="55"/>
    </row>
    <row r="23" spans="1:8" s="17" customFormat="1" ht="21" customHeight="1" x14ac:dyDescent="0.2">
      <c r="A23" s="58"/>
      <c r="B23" s="29"/>
      <c r="C23" s="29"/>
      <c r="D23" s="29"/>
      <c r="E23" s="59"/>
      <c r="F23" s="29"/>
      <c r="G23" s="60"/>
      <c r="H23" s="55"/>
    </row>
    <row r="24" spans="1:8" s="17" customFormat="1" ht="21" customHeight="1" x14ac:dyDescent="0.2">
      <c r="A24" s="58" t="s">
        <v>15</v>
      </c>
      <c r="B24" s="29"/>
      <c r="C24" s="29"/>
      <c r="D24" s="29"/>
      <c r="E24" s="59"/>
      <c r="F24" s="29"/>
      <c r="G24" s="63">
        <f>G8+G9</f>
        <v>13920000</v>
      </c>
      <c r="H24" s="55"/>
    </row>
    <row r="25" spans="1:8" s="17" customFormat="1" ht="21" customHeight="1" x14ac:dyDescent="0.2">
      <c r="A25" s="58"/>
      <c r="B25" s="29"/>
      <c r="C25" s="29"/>
      <c r="D25" s="29"/>
      <c r="E25" s="59"/>
      <c r="F25" s="29"/>
      <c r="G25" s="60"/>
      <c r="H25" s="55"/>
    </row>
    <row r="26" spans="1:8" s="17" customFormat="1" ht="21" customHeight="1" x14ac:dyDescent="0.2">
      <c r="A26" s="58" t="s">
        <v>17</v>
      </c>
      <c r="B26" s="29"/>
      <c r="C26" s="29"/>
      <c r="D26" s="29">
        <v>1</v>
      </c>
      <c r="E26" s="59" t="s">
        <v>3</v>
      </c>
      <c r="F26" s="29"/>
      <c r="G26" s="63">
        <f>G24*0.04</f>
        <v>556800</v>
      </c>
      <c r="H26" s="56" t="s">
        <v>9</v>
      </c>
    </row>
    <row r="27" spans="1:8" s="17" customFormat="1" ht="21" customHeight="1" x14ac:dyDescent="0.2">
      <c r="A27" s="58" t="s">
        <v>18</v>
      </c>
      <c r="B27" s="29"/>
      <c r="C27" s="29"/>
      <c r="D27" s="29">
        <v>1</v>
      </c>
      <c r="E27" s="59" t="s">
        <v>3</v>
      </c>
      <c r="F27" s="29"/>
      <c r="G27" s="63">
        <f>G24*0.13</f>
        <v>1809600</v>
      </c>
      <c r="H27" s="56" t="s">
        <v>9</v>
      </c>
    </row>
    <row r="28" spans="1:8" s="17" customFormat="1" ht="21" customHeight="1" x14ac:dyDescent="0.2">
      <c r="A28" s="58" t="s">
        <v>19</v>
      </c>
      <c r="B28" s="29"/>
      <c r="C28" s="29"/>
      <c r="D28" s="29">
        <v>1</v>
      </c>
      <c r="E28" s="59" t="s">
        <v>3</v>
      </c>
      <c r="F28" s="29"/>
      <c r="G28" s="63">
        <f>G24*0.14</f>
        <v>1948800.0000000002</v>
      </c>
      <c r="H28" s="56" t="s">
        <v>9</v>
      </c>
    </row>
    <row r="29" spans="1:8" s="17" customFormat="1" ht="21" customHeight="1" x14ac:dyDescent="0.2">
      <c r="A29" s="58"/>
      <c r="B29" s="29"/>
      <c r="C29" s="29"/>
      <c r="D29" s="29"/>
      <c r="E29" s="59"/>
      <c r="F29" s="29"/>
      <c r="G29" s="60"/>
      <c r="H29" s="56"/>
    </row>
    <row r="30" spans="1:8" s="17" customFormat="1" ht="21" customHeight="1" x14ac:dyDescent="0.2">
      <c r="A30" s="58"/>
      <c r="B30" s="29"/>
      <c r="C30" s="29"/>
      <c r="D30" s="29"/>
      <c r="E30" s="59"/>
      <c r="F30" s="29"/>
      <c r="G30" s="64"/>
      <c r="H30" s="56"/>
    </row>
    <row r="31" spans="1:8" s="17" customFormat="1" ht="21" customHeight="1" thickBot="1" x14ac:dyDescent="0.25">
      <c r="A31" s="58"/>
      <c r="B31" s="29"/>
      <c r="C31" s="29"/>
      <c r="D31" s="29"/>
      <c r="E31" s="59"/>
      <c r="F31" s="29"/>
      <c r="G31" s="65"/>
      <c r="H31" s="55"/>
    </row>
    <row r="32" spans="1:8" s="17" customFormat="1" ht="21" customHeight="1" thickBot="1" x14ac:dyDescent="0.25">
      <c r="A32" s="58" t="s">
        <v>30</v>
      </c>
      <c r="B32" s="66" t="s">
        <v>7</v>
      </c>
      <c r="C32" s="29"/>
      <c r="D32" s="29"/>
      <c r="E32" s="59"/>
      <c r="F32" s="67"/>
      <c r="G32" s="68">
        <f>G24+G26+G27+G28</f>
        <v>18235200</v>
      </c>
      <c r="H32" s="56" t="s">
        <v>8</v>
      </c>
    </row>
    <row r="33" spans="1:8" s="17" customFormat="1" ht="21" customHeight="1" x14ac:dyDescent="0.2">
      <c r="A33" s="58"/>
      <c r="B33" s="69"/>
      <c r="C33" s="70"/>
      <c r="D33" s="29"/>
      <c r="E33" s="59"/>
      <c r="F33" s="67"/>
      <c r="G33" s="71"/>
      <c r="H33" s="56" t="s">
        <v>24</v>
      </c>
    </row>
    <row r="34" spans="1:8" s="17" customFormat="1" ht="21" customHeight="1" x14ac:dyDescent="0.2">
      <c r="A34" s="58"/>
      <c r="B34" s="70"/>
      <c r="C34" s="70"/>
      <c r="D34" s="29"/>
      <c r="E34" s="59"/>
      <c r="F34" s="29"/>
      <c r="G34" s="64"/>
      <c r="H34" s="55"/>
    </row>
    <row r="35" spans="1:8" s="17" customFormat="1" ht="21" customHeight="1" x14ac:dyDescent="0.2">
      <c r="A35" s="58" t="s">
        <v>4</v>
      </c>
      <c r="B35" s="29" t="s">
        <v>5</v>
      </c>
      <c r="C35" s="29"/>
      <c r="D35" s="29"/>
      <c r="E35" s="59"/>
      <c r="F35" s="29"/>
      <c r="G35" s="63">
        <f>G32*1.1</f>
        <v>20058720</v>
      </c>
      <c r="H35" s="55"/>
    </row>
    <row r="36" spans="1:8" s="17" customFormat="1" ht="21" customHeight="1" thickBot="1" x14ac:dyDescent="0.25">
      <c r="A36" s="72"/>
      <c r="B36" s="73"/>
      <c r="C36" s="73"/>
      <c r="D36" s="73"/>
      <c r="E36" s="74"/>
      <c r="F36" s="73"/>
      <c r="G36" s="75"/>
      <c r="H36" s="55"/>
    </row>
    <row r="37" spans="1:8" s="17" customFormat="1" ht="21" customHeight="1" x14ac:dyDescent="0.2">
      <c r="E37" s="57"/>
      <c r="H37" s="55"/>
    </row>
    <row r="38" spans="1:8" s="17" customFormat="1" ht="21" customHeight="1" x14ac:dyDescent="0.2">
      <c r="A38" s="43"/>
      <c r="E38" s="57"/>
      <c r="H38" s="55"/>
    </row>
    <row r="39" spans="1:8" x14ac:dyDescent="0.2">
      <c r="E39" s="3"/>
      <c r="F39" s="1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西宮 直樹</cp:lastModifiedBy>
  <cp:lastPrinted>2025-03-15T02:10:48Z</cp:lastPrinted>
  <dcterms:created xsi:type="dcterms:W3CDTF">2017-11-20T05:22:12Z</dcterms:created>
  <dcterms:modified xsi:type="dcterms:W3CDTF">2025-04-18T01:12:06Z</dcterms:modified>
</cp:coreProperties>
</file>