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s6439\デスクトップ\20250401  西部CC清掃業務\"/>
    </mc:Choice>
  </mc:AlternateContent>
  <xr:revisionPtr revIDLastSave="0" documentId="13_ncr:1_{C92EE5FB-B9E1-431B-B4C2-176E6837280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3" i="6"/>
  <c r="G22" i="6"/>
  <c r="G28" i="6" l="1"/>
  <c r="G31" i="6" s="1"/>
</calcChain>
</file>

<file path=xl/sharedStrings.xml><?xml version="1.0" encoding="utf-8"?>
<sst xmlns="http://schemas.openxmlformats.org/spreadsheetml/2006/main" count="55" uniqueCount="31">
  <si>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</si>
  <si>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</si>
  <si>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</si>
  <si>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</si>
  <si>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</si>
  <si>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</si>
  <si>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</si>
  <si>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</si>
  <si>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</si>
  <si>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</si>
  <si>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</si>
  <si>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</si>
  <si>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</si>
  <si>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</si>
  <si>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</si>
  <si>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</si>
  <si>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</si>
  <si>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</si>
  <si>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</si>
  <si>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</si>
  <si>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</si>
  <si>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</si>
  <si>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</si>
  <si>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</si>
  <si>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案件名：○○○○○施設清掃委託業務（長期継続契約）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9" eb="11">
      <t>シセツ</t>
    </rPh>
    <rPh sb="11" eb="13">
      <t>セイソウ</t>
    </rPh>
    <rPh sb="13" eb="15">
      <t>イタク</t>
    </rPh>
    <rPh sb="15" eb="17">
      <t>ギョウム</t>
    </rPh>
    <rPh sb="18" eb="20">
      <t>チョウキ</t>
    </rPh>
    <rPh sb="20" eb="22">
      <t>ケイゾク</t>
    </rPh>
    <rPh sb="22" eb="24">
      <t>ケイヤク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</si>
  <si>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</si>
  <si>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</si>
  <si>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</si>
  <si>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</si>
  <si>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</si>
  <si>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t>案件名：高松市西部クリーンセンター清掃業務委託(長期継続契約)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</si>
</sst>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trike/>
      <sz val="10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7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7" fillId="0" borderId="7" xfId="0" applyFont="1" applyBorder="1">
      <alignment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vertical="center" shrinkToFit="1"/>
    </xf>
    <xf numFmtId="0" fontId="8" fillId="0" borderId="1" xfId="0" applyFont="1" applyBorder="1" applyAlignment="1">
      <alignment vertical="center" shrinkToFit="1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3" fontId="8" fillId="0" borderId="14" xfId="0" applyNumberFormat="1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3" fontId="7" fillId="0" borderId="7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7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2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7" xfId="0" applyFont="1" applyBorder="1">
      <alignment vertical="center"/>
    </xf>
    <xf numFmtId="3" fontId="9" fillId="0" borderId="7" xfId="0" applyNumberFormat="1" applyFont="1" applyBorder="1">
      <alignment vertical="center"/>
    </xf>
    <xf numFmtId="0" fontId="9" fillId="0" borderId="9" xfId="0" applyFont="1" applyBorder="1">
      <alignment vertical="center"/>
    </xf>
    <xf numFmtId="3" fontId="9" fillId="0" borderId="2" xfId="0" applyNumberFormat="1" applyFont="1" applyBorder="1">
      <alignment vertical="center"/>
    </xf>
    <xf numFmtId="0" fontId="9" fillId="0" borderId="15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7" xfId="0" applyFont="1" applyBorder="1">
      <alignment vertical="center"/>
    </xf>
    <xf numFmtId="0" fontId="9" fillId="0" borderId="13" xfId="0" applyFont="1" applyBorder="1">
      <alignment vertical="center"/>
    </xf>
    <xf numFmtId="0" fontId="9" fillId="0" borderId="13" xfId="0" applyFont="1" applyBorder="1" applyAlignment="1">
      <alignment horizontal="center" vertical="center"/>
    </xf>
    <xf numFmtId="3" fontId="9" fillId="0" borderId="14" xfId="0" applyNumberFormat="1" applyFont="1" applyBorder="1">
      <alignment vertical="center"/>
    </xf>
    <xf numFmtId="176" fontId="9" fillId="0" borderId="1" xfId="0" applyNumberFormat="1" applyFont="1" applyBorder="1">
      <alignment vertical="center"/>
    </xf>
    <xf numFmtId="176" fontId="9" fillId="0" borderId="7" xfId="0" applyNumberFormat="1" applyFont="1" applyBorder="1">
      <alignment vertical="center"/>
    </xf>
    <xf numFmtId="0" fontId="15" fillId="0" borderId="1" xfId="0" applyFont="1" applyBorder="1">
      <alignment vertical="center"/>
    </xf>
    <xf numFmtId="0" fontId="13" fillId="0" borderId="1" xfId="0" applyFont="1" applyBorder="1">
      <alignment vertical="center"/>
    </xf>
    <xf numFmtId="0" fontId="15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3" fillId="0" borderId="8" xfId="0" applyFont="1" applyBorder="1">
      <alignment vertical="center"/>
    </xf>
    <xf numFmtId="3" fontId="9" fillId="0" borderId="5" xfId="0" applyNumberFormat="1" applyFont="1" applyBorder="1">
      <alignment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0" fillId="0" borderId="22" xfId="0" applyBorder="1" applyAlignment="1">
      <alignment horizontal="left" vertical="center" shrinkToFit="1"/>
    </xf>
    <xf numFmtId="0" fontId="4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"/>
  <sheetViews>
    <sheetView zoomScale="90" zoomScaleNormal="90" workbookViewId="0">
      <selection activeCell="B7" sqref="B7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8.109375" customWidth="1"/>
  </cols>
  <sheetData>
    <row r="1" spans="1:8" ht="27" customHeight="1" x14ac:dyDescent="0.2">
      <c r="A1" s="74" t="s">
        <v>6</v>
      </c>
      <c r="B1" s="75"/>
      <c r="C1" s="75"/>
      <c r="D1" s="75"/>
      <c r="E1" s="75"/>
      <c r="F1" s="75"/>
      <c r="G1" s="76"/>
      <c r="H1" s="4"/>
    </row>
    <row r="2" spans="1:8" ht="12" customHeight="1" x14ac:dyDescent="0.2">
      <c r="A2" s="38"/>
      <c r="B2" s="2"/>
      <c r="C2" s="2"/>
      <c r="D2" s="2"/>
      <c r="E2" s="2"/>
      <c r="F2" s="2"/>
      <c r="G2" s="39"/>
    </row>
    <row r="3" spans="1:8" ht="27" customHeight="1" x14ac:dyDescent="0.2">
      <c r="A3" s="68" t="s">
        <v>30</v>
      </c>
      <c r="B3" s="69"/>
      <c r="C3" s="69"/>
      <c r="D3" s="69"/>
      <c r="E3" s="69"/>
      <c r="F3" s="69"/>
      <c r="G3" s="70"/>
    </row>
    <row r="4" spans="1:8" ht="12" customHeight="1" x14ac:dyDescent="0.2">
      <c r="A4" s="40"/>
      <c r="B4" s="5"/>
      <c r="C4" s="5"/>
      <c r="D4" s="5"/>
      <c r="E4" s="2"/>
      <c r="F4" s="5"/>
      <c r="G4" s="41"/>
    </row>
    <row r="5" spans="1:8" ht="27" customHeight="1" thickBot="1" x14ac:dyDescent="0.25">
      <c r="A5" s="42"/>
      <c r="B5" s="6" t="s">
        <v>10</v>
      </c>
      <c r="C5" s="1"/>
      <c r="D5" s="71"/>
      <c r="E5" s="72"/>
      <c r="F5" s="72"/>
      <c r="G5" s="73"/>
    </row>
    <row r="6" spans="1:8" s="7" customFormat="1" ht="27" customHeight="1" x14ac:dyDescent="0.2">
      <c r="A6" s="44" t="s">
        <v>0</v>
      </c>
      <c r="B6" s="45" t="s">
        <v>11</v>
      </c>
      <c r="C6" s="45" t="s">
        <v>12</v>
      </c>
      <c r="D6" s="45" t="s">
        <v>1</v>
      </c>
      <c r="E6" s="45" t="s">
        <v>2</v>
      </c>
      <c r="F6" s="45" t="s">
        <v>13</v>
      </c>
      <c r="G6" s="21" t="s">
        <v>14</v>
      </c>
    </row>
    <row r="7" spans="1:8" s="7" customFormat="1" ht="21" customHeight="1" x14ac:dyDescent="0.2">
      <c r="A7" s="47" t="s">
        <v>16</v>
      </c>
      <c r="B7" s="12"/>
      <c r="C7" s="12"/>
      <c r="D7" s="12"/>
      <c r="E7" s="48"/>
      <c r="F7" s="12"/>
      <c r="G7" s="10"/>
    </row>
    <row r="8" spans="1:8" s="7" customFormat="1" ht="21" customHeight="1" x14ac:dyDescent="0.2">
      <c r="A8" s="37"/>
      <c r="B8" s="28"/>
      <c r="C8" s="28"/>
      <c r="D8" s="28"/>
      <c r="E8" s="29"/>
      <c r="F8" s="28"/>
      <c r="G8" s="11"/>
    </row>
    <row r="9" spans="1:8" s="7" customFormat="1" ht="21" customHeight="1" x14ac:dyDescent="0.2">
      <c r="A9" s="22"/>
      <c r="B9" s="28"/>
      <c r="C9" s="28"/>
      <c r="D9" s="28"/>
      <c r="E9" s="29"/>
      <c r="F9" s="28"/>
      <c r="G9" s="30"/>
    </row>
    <row r="10" spans="1:8" s="7" customFormat="1" ht="21" customHeight="1" x14ac:dyDescent="0.2">
      <c r="A10" s="22"/>
      <c r="B10" s="8"/>
      <c r="C10" s="8"/>
      <c r="D10" s="8"/>
      <c r="E10" s="9"/>
      <c r="F10" s="8"/>
      <c r="G10" s="23"/>
    </row>
    <row r="11" spans="1:8" s="7" customFormat="1" ht="21" customHeight="1" x14ac:dyDescent="0.2">
      <c r="A11" s="22"/>
      <c r="B11" s="8"/>
      <c r="C11" s="8"/>
      <c r="D11" s="8"/>
      <c r="E11" s="9"/>
      <c r="F11" s="8"/>
      <c r="G11" s="23"/>
    </row>
    <row r="12" spans="1:8" s="7" customFormat="1" ht="21" customHeight="1" x14ac:dyDescent="0.2">
      <c r="A12" s="22"/>
      <c r="B12" s="8"/>
      <c r="C12" s="8"/>
      <c r="D12" s="8"/>
      <c r="E12" s="9"/>
      <c r="F12" s="8"/>
      <c r="G12" s="23"/>
    </row>
    <row r="13" spans="1:8" s="7" customFormat="1" ht="21" customHeight="1" x14ac:dyDescent="0.2">
      <c r="A13" s="22"/>
      <c r="B13" s="8"/>
      <c r="C13" s="8"/>
      <c r="D13" s="8"/>
      <c r="E13" s="9"/>
      <c r="F13" s="8"/>
      <c r="G13" s="23"/>
    </row>
    <row r="14" spans="1:8" s="7" customFormat="1" ht="21" customHeight="1" x14ac:dyDescent="0.2">
      <c r="A14" s="22"/>
      <c r="B14" s="8"/>
      <c r="C14" s="8"/>
      <c r="D14" s="8"/>
      <c r="E14" s="9"/>
      <c r="F14" s="8"/>
      <c r="G14" s="23"/>
    </row>
    <row r="15" spans="1:8" s="7" customFormat="1" ht="21" customHeight="1" x14ac:dyDescent="0.2">
      <c r="A15" s="22"/>
      <c r="B15" s="8"/>
      <c r="C15" s="8"/>
      <c r="D15" s="8"/>
      <c r="E15" s="9"/>
      <c r="F15" s="8"/>
      <c r="G15" s="23"/>
    </row>
    <row r="16" spans="1:8" s="7" customFormat="1" ht="21" customHeight="1" x14ac:dyDescent="0.2">
      <c r="A16" s="22"/>
      <c r="B16" s="8"/>
      <c r="C16" s="8"/>
      <c r="D16" s="8"/>
      <c r="E16" s="9"/>
      <c r="F16" s="8"/>
      <c r="G16" s="23"/>
    </row>
    <row r="17" spans="1:7" s="7" customFormat="1" ht="21" customHeight="1" x14ac:dyDescent="0.2">
      <c r="A17" s="22"/>
      <c r="B17" s="8"/>
      <c r="C17" s="8"/>
      <c r="D17" s="8"/>
      <c r="E17" s="9"/>
      <c r="F17" s="8"/>
      <c r="G17" s="23"/>
    </row>
    <row r="18" spans="1:7" s="7" customFormat="1" ht="21" customHeight="1" x14ac:dyDescent="0.2">
      <c r="A18" s="22"/>
      <c r="B18" s="8"/>
      <c r="C18" s="8"/>
      <c r="D18" s="8"/>
      <c r="E18" s="9"/>
      <c r="F18" s="8"/>
      <c r="G18" s="10"/>
    </row>
    <row r="19" spans="1:7" s="7" customFormat="1" ht="21" customHeight="1" x14ac:dyDescent="0.2">
      <c r="A19" s="22"/>
      <c r="B19" s="8"/>
      <c r="C19" s="8"/>
      <c r="D19" s="8"/>
      <c r="E19" s="9"/>
      <c r="F19" s="8"/>
      <c r="G19" s="10"/>
    </row>
    <row r="20" spans="1:7" s="7" customFormat="1" ht="21" customHeight="1" x14ac:dyDescent="0.2">
      <c r="A20" s="22" t="s">
        <v>15</v>
      </c>
      <c r="B20" s="8"/>
      <c r="C20" s="8"/>
      <c r="D20" s="8"/>
      <c r="E20" s="9"/>
      <c r="F20" s="8"/>
      <c r="G20" s="23"/>
    </row>
    <row r="21" spans="1:7" s="7" customFormat="1" ht="21" customHeight="1" x14ac:dyDescent="0.2">
      <c r="A21" s="22"/>
      <c r="B21" s="8"/>
      <c r="C21" s="8"/>
      <c r="D21" s="8"/>
      <c r="E21" s="9"/>
      <c r="F21" s="8"/>
      <c r="G21" s="10"/>
    </row>
    <row r="22" spans="1:7" s="7" customFormat="1" ht="21" customHeight="1" x14ac:dyDescent="0.2">
      <c r="A22" s="22" t="s">
        <v>17</v>
      </c>
      <c r="B22" s="8"/>
      <c r="C22" s="8"/>
      <c r="D22" s="8">
        <v>1</v>
      </c>
      <c r="E22" s="9" t="s">
        <v>3</v>
      </c>
      <c r="F22" s="8"/>
      <c r="G22" s="23"/>
    </row>
    <row r="23" spans="1:7" s="7" customFormat="1" ht="21" customHeight="1" x14ac:dyDescent="0.2">
      <c r="A23" s="22" t="s">
        <v>18</v>
      </c>
      <c r="B23" s="12"/>
      <c r="C23" s="8"/>
      <c r="D23" s="8">
        <v>1</v>
      </c>
      <c r="E23" s="9" t="s">
        <v>3</v>
      </c>
      <c r="F23" s="8"/>
      <c r="G23" s="23"/>
    </row>
    <row r="24" spans="1:7" s="7" customFormat="1" ht="21" customHeight="1" x14ac:dyDescent="0.2">
      <c r="A24" s="22" t="s">
        <v>19</v>
      </c>
      <c r="B24" s="13"/>
      <c r="C24" s="14"/>
      <c r="D24" s="8">
        <v>1</v>
      </c>
      <c r="E24" s="9" t="s">
        <v>3</v>
      </c>
      <c r="F24" s="8"/>
      <c r="G24" s="23"/>
    </row>
    <row r="25" spans="1:7" s="7" customFormat="1" ht="21" customHeight="1" x14ac:dyDescent="0.2">
      <c r="A25" s="22"/>
      <c r="B25" s="8"/>
      <c r="C25" s="8"/>
      <c r="D25" s="8"/>
      <c r="E25" s="9"/>
      <c r="F25" s="8"/>
      <c r="G25" s="10"/>
    </row>
    <row r="26" spans="1:7" s="7" customFormat="1" ht="21" customHeight="1" x14ac:dyDescent="0.2">
      <c r="A26" s="37"/>
      <c r="B26" s="8"/>
      <c r="C26" s="8"/>
      <c r="D26" s="8"/>
      <c r="E26" s="9"/>
      <c r="F26" s="8"/>
      <c r="G26" s="25"/>
    </row>
    <row r="27" spans="1:7" s="7" customFormat="1" ht="21" customHeight="1" thickBot="1" x14ac:dyDescent="0.25">
      <c r="A27" s="22"/>
      <c r="B27" s="8"/>
      <c r="C27" s="8"/>
      <c r="D27" s="8"/>
      <c r="E27" s="9"/>
      <c r="F27" s="8"/>
      <c r="G27" s="24"/>
    </row>
    <row r="28" spans="1:7" s="7" customFormat="1" ht="21" customHeight="1" thickBot="1" x14ac:dyDescent="0.25">
      <c r="A28" s="47" t="s">
        <v>28</v>
      </c>
      <c r="B28" s="62" t="s">
        <v>7</v>
      </c>
      <c r="C28" s="8"/>
      <c r="D28" s="8"/>
      <c r="E28" s="9"/>
      <c r="F28" s="15"/>
      <c r="G28" s="16"/>
    </row>
    <row r="29" spans="1:7" s="7" customFormat="1" ht="21" customHeight="1" x14ac:dyDescent="0.2">
      <c r="A29" s="22"/>
      <c r="B29" s="64"/>
      <c r="C29" s="17"/>
      <c r="D29" s="8"/>
      <c r="E29" s="9"/>
      <c r="F29" s="15"/>
      <c r="G29" s="65"/>
    </row>
    <row r="30" spans="1:7" s="7" customFormat="1" ht="21" customHeight="1" x14ac:dyDescent="0.2">
      <c r="A30" s="22"/>
      <c r="B30" s="17"/>
      <c r="C30" s="17"/>
      <c r="D30" s="8"/>
      <c r="E30" s="9"/>
      <c r="F30" s="8"/>
      <c r="G30" s="25"/>
    </row>
    <row r="31" spans="1:7" s="7" customFormat="1" ht="21" customHeight="1" x14ac:dyDescent="0.2">
      <c r="A31" s="22" t="s">
        <v>4</v>
      </c>
      <c r="B31" s="8" t="s">
        <v>5</v>
      </c>
      <c r="C31" s="8"/>
      <c r="D31" s="8"/>
      <c r="E31" s="9"/>
      <c r="F31" s="8"/>
      <c r="G31" s="23"/>
    </row>
    <row r="32" spans="1:7" s="7" customFormat="1" ht="21" customHeight="1" thickBot="1" x14ac:dyDescent="0.25">
      <c r="A32" s="26"/>
      <c r="B32" s="18"/>
      <c r="C32" s="18"/>
      <c r="D32" s="18"/>
      <c r="E32" s="19"/>
      <c r="F32" s="18"/>
      <c r="G32" s="27"/>
    </row>
    <row r="33" spans="1:6" s="7" customFormat="1" ht="21" customHeight="1" x14ac:dyDescent="0.2">
      <c r="E33" s="20"/>
    </row>
    <row r="34" spans="1:6" s="7" customFormat="1" ht="21" customHeight="1" x14ac:dyDescent="0.2">
      <c r="A34" s="34"/>
      <c r="B34" s="35"/>
      <c r="C34" s="35"/>
      <c r="D34" s="35"/>
      <c r="E34" s="36"/>
      <c r="F34" s="34"/>
    </row>
    <row r="35" spans="1:6" x14ac:dyDescent="0.2">
      <c r="E35" s="3"/>
      <c r="F35"/>
    </row>
  </sheetData>
  <mergeCells count="3">
    <mergeCell ref="A3:G3"/>
    <mergeCell ref="D5:G5"/>
    <mergeCell ref="A1:G1"/>
  </mergeCells>
  <phoneticPr fontId="1"/>
  <printOptions horizontalCentered="1" verticalCentere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5"/>
  <sheetViews>
    <sheetView tabSelected="1" zoomScale="90" zoomScaleNormal="90" workbookViewId="0">
      <selection activeCell="A6" sqref="A6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8" ht="27" customHeight="1" x14ac:dyDescent="0.2">
      <c r="A1" s="74" t="s">
        <v>6</v>
      </c>
      <c r="B1" s="75"/>
      <c r="C1" s="75"/>
      <c r="D1" s="75"/>
      <c r="E1" s="75"/>
      <c r="F1" s="75"/>
      <c r="G1" s="76"/>
      <c r="H1" s="4"/>
    </row>
    <row r="2" spans="1:8" ht="12" customHeight="1" x14ac:dyDescent="0.2">
      <c r="A2" s="38"/>
      <c r="B2" s="2"/>
      <c r="C2" s="2"/>
      <c r="D2" s="2"/>
      <c r="E2" s="2"/>
      <c r="F2" s="2"/>
      <c r="G2" s="39"/>
    </row>
    <row r="3" spans="1:8" ht="27" customHeight="1" x14ac:dyDescent="0.2">
      <c r="A3" s="68" t="s">
        <v>24</v>
      </c>
      <c r="B3" s="69"/>
      <c r="C3" s="69"/>
      <c r="D3" s="69"/>
      <c r="E3" s="69"/>
      <c r="F3" s="69"/>
      <c r="G3" s="70"/>
    </row>
    <row r="4" spans="1:8" ht="12" customHeight="1" x14ac:dyDescent="0.2">
      <c r="A4" s="40"/>
      <c r="B4" s="5"/>
      <c r="C4" s="5"/>
      <c r="D4" s="5"/>
      <c r="E4" s="2"/>
      <c r="F4" s="5"/>
      <c r="G4" s="41"/>
    </row>
    <row r="5" spans="1:8" ht="27" customHeight="1" thickBot="1" x14ac:dyDescent="0.25">
      <c r="A5" s="42"/>
      <c r="B5" s="31" t="s">
        <v>25</v>
      </c>
      <c r="C5" s="1"/>
      <c r="D5" s="32"/>
      <c r="E5" s="33"/>
      <c r="F5" s="33"/>
      <c r="G5" s="43"/>
    </row>
    <row r="6" spans="1:8" s="7" customFormat="1" ht="27" customHeight="1" x14ac:dyDescent="0.2">
      <c r="A6" s="44" t="s">
        <v>0</v>
      </c>
      <c r="B6" s="45" t="s">
        <v>11</v>
      </c>
      <c r="C6" s="45" t="s">
        <v>12</v>
      </c>
      <c r="D6" s="45" t="s">
        <v>1</v>
      </c>
      <c r="E6" s="45" t="s">
        <v>2</v>
      </c>
      <c r="F6" s="45" t="s">
        <v>13</v>
      </c>
      <c r="G6" s="46" t="s">
        <v>14</v>
      </c>
    </row>
    <row r="7" spans="1:8" s="7" customFormat="1" ht="21" customHeight="1" x14ac:dyDescent="0.2">
      <c r="A7" s="47" t="s">
        <v>16</v>
      </c>
      <c r="B7" s="12"/>
      <c r="C7" s="12"/>
      <c r="D7" s="12"/>
      <c r="E7" s="48"/>
      <c r="F7" s="12"/>
      <c r="G7" s="49"/>
    </row>
    <row r="8" spans="1:8" s="7" customFormat="1" ht="21" customHeight="1" x14ac:dyDescent="0.2">
      <c r="A8" s="47"/>
      <c r="B8" s="12" t="s">
        <v>20</v>
      </c>
      <c r="C8" s="12">
        <v>5</v>
      </c>
      <c r="D8" s="12">
        <v>240</v>
      </c>
      <c r="E8" s="48" t="s">
        <v>22</v>
      </c>
      <c r="F8" s="60">
        <v>10000</v>
      </c>
      <c r="G8" s="61">
        <v>12000000</v>
      </c>
      <c r="H8" s="34" t="s">
        <v>27</v>
      </c>
    </row>
    <row r="9" spans="1:8" s="7" customFormat="1" ht="21" customHeight="1" x14ac:dyDescent="0.2">
      <c r="A9" s="47"/>
      <c r="B9" s="12" t="s">
        <v>21</v>
      </c>
      <c r="C9" s="12">
        <v>2</v>
      </c>
      <c r="D9" s="12">
        <v>960</v>
      </c>
      <c r="E9" s="48" t="s">
        <v>23</v>
      </c>
      <c r="F9" s="60">
        <v>1000</v>
      </c>
      <c r="G9" s="61">
        <v>1920000</v>
      </c>
      <c r="H9" s="34" t="s">
        <v>29</v>
      </c>
    </row>
    <row r="10" spans="1:8" s="7" customFormat="1" ht="21" customHeight="1" x14ac:dyDescent="0.2">
      <c r="A10" s="47"/>
      <c r="B10" s="12"/>
      <c r="C10" s="12"/>
      <c r="D10" s="12"/>
      <c r="E10" s="48"/>
      <c r="F10" s="12"/>
      <c r="G10" s="50"/>
    </row>
    <row r="11" spans="1:8" s="7" customFormat="1" ht="21" customHeight="1" x14ac:dyDescent="0.2">
      <c r="A11" s="47"/>
      <c r="B11" s="12"/>
      <c r="C11" s="12"/>
      <c r="D11" s="12"/>
      <c r="E11" s="48"/>
      <c r="F11" s="12"/>
      <c r="G11" s="50"/>
    </row>
    <row r="12" spans="1:8" s="7" customFormat="1" ht="21" customHeight="1" x14ac:dyDescent="0.2">
      <c r="A12" s="47"/>
      <c r="B12" s="12"/>
      <c r="C12" s="12"/>
      <c r="D12" s="12"/>
      <c r="E12" s="48"/>
      <c r="F12" s="12"/>
      <c r="G12" s="50"/>
    </row>
    <row r="13" spans="1:8" s="7" customFormat="1" ht="21" customHeight="1" x14ac:dyDescent="0.2">
      <c r="A13" s="47"/>
      <c r="B13" s="12"/>
      <c r="C13" s="12"/>
      <c r="D13" s="12"/>
      <c r="E13" s="48"/>
      <c r="F13" s="12"/>
      <c r="G13" s="50"/>
    </row>
    <row r="14" spans="1:8" s="7" customFormat="1" ht="21" customHeight="1" x14ac:dyDescent="0.2">
      <c r="A14" s="47"/>
      <c r="B14" s="12"/>
      <c r="C14" s="12"/>
      <c r="D14" s="12"/>
      <c r="E14" s="48"/>
      <c r="F14" s="12"/>
      <c r="G14" s="50"/>
    </row>
    <row r="15" spans="1:8" s="7" customFormat="1" ht="21" customHeight="1" x14ac:dyDescent="0.2">
      <c r="A15" s="47"/>
      <c r="B15" s="12"/>
      <c r="C15" s="12"/>
      <c r="D15" s="12"/>
      <c r="E15" s="48"/>
      <c r="F15" s="12"/>
      <c r="G15" s="50"/>
    </row>
    <row r="16" spans="1:8" s="7" customFormat="1" ht="21" customHeight="1" x14ac:dyDescent="0.2">
      <c r="A16" s="47"/>
      <c r="B16" s="12"/>
      <c r="C16" s="12"/>
      <c r="D16" s="12"/>
      <c r="E16" s="48"/>
      <c r="F16" s="12"/>
      <c r="G16" s="50"/>
    </row>
    <row r="17" spans="1:8" s="7" customFormat="1" ht="21" customHeight="1" x14ac:dyDescent="0.2">
      <c r="A17" s="47"/>
      <c r="B17" s="12"/>
      <c r="C17" s="12"/>
      <c r="D17" s="12"/>
      <c r="E17" s="48"/>
      <c r="F17" s="12"/>
      <c r="G17" s="50"/>
    </row>
    <row r="18" spans="1:8" s="7" customFormat="1" ht="21" customHeight="1" x14ac:dyDescent="0.2">
      <c r="A18" s="47"/>
      <c r="B18" s="12"/>
      <c r="C18" s="12"/>
      <c r="D18" s="12"/>
      <c r="E18" s="48"/>
      <c r="F18" s="12"/>
      <c r="G18" s="49"/>
    </row>
    <row r="19" spans="1:8" s="7" customFormat="1" ht="21" customHeight="1" x14ac:dyDescent="0.2">
      <c r="A19" s="47"/>
      <c r="B19" s="12"/>
      <c r="C19" s="12"/>
      <c r="D19" s="12"/>
      <c r="E19" s="48"/>
      <c r="F19" s="12"/>
      <c r="G19" s="49"/>
    </row>
    <row r="20" spans="1:8" s="7" customFormat="1" ht="21" customHeight="1" x14ac:dyDescent="0.2">
      <c r="A20" s="47" t="s">
        <v>15</v>
      </c>
      <c r="B20" s="12"/>
      <c r="C20" s="12"/>
      <c r="D20" s="12"/>
      <c r="E20" s="48"/>
      <c r="F20" s="12"/>
      <c r="G20" s="50">
        <f>G8+G9</f>
        <v>13920000</v>
      </c>
    </row>
    <row r="21" spans="1:8" s="7" customFormat="1" ht="21" customHeight="1" x14ac:dyDescent="0.2">
      <c r="A21" s="47"/>
      <c r="B21" s="12"/>
      <c r="C21" s="12"/>
      <c r="D21" s="12"/>
      <c r="E21" s="48"/>
      <c r="F21" s="12"/>
      <c r="G21" s="49"/>
    </row>
    <row r="22" spans="1:8" s="7" customFormat="1" ht="21" customHeight="1" x14ac:dyDescent="0.2">
      <c r="A22" s="47" t="s">
        <v>17</v>
      </c>
      <c r="B22" s="12"/>
      <c r="C22" s="12"/>
      <c r="D22" s="12">
        <v>1</v>
      </c>
      <c r="E22" s="48" t="s">
        <v>3</v>
      </c>
      <c r="F22" s="12"/>
      <c r="G22" s="50">
        <f>G20*0.04</f>
        <v>556800</v>
      </c>
      <c r="H22" s="34" t="s">
        <v>9</v>
      </c>
    </row>
    <row r="23" spans="1:8" s="7" customFormat="1" ht="21" customHeight="1" x14ac:dyDescent="0.2">
      <c r="A23" s="47" t="s">
        <v>18</v>
      </c>
      <c r="B23" s="12"/>
      <c r="C23" s="12"/>
      <c r="D23" s="12">
        <v>1</v>
      </c>
      <c r="E23" s="48" t="s">
        <v>3</v>
      </c>
      <c r="F23" s="12"/>
      <c r="G23" s="50">
        <f>G20*0.13</f>
        <v>1809600</v>
      </c>
      <c r="H23" s="34" t="s">
        <v>9</v>
      </c>
    </row>
    <row r="24" spans="1:8" s="7" customFormat="1" ht="21" customHeight="1" x14ac:dyDescent="0.2">
      <c r="A24" s="47" t="s">
        <v>19</v>
      </c>
      <c r="B24" s="13"/>
      <c r="C24" s="13"/>
      <c r="D24" s="12">
        <v>1</v>
      </c>
      <c r="E24" s="48" t="s">
        <v>3</v>
      </c>
      <c r="F24" s="12"/>
      <c r="G24" s="50">
        <f>G20*0.14</f>
        <v>1948800.0000000002</v>
      </c>
      <c r="H24" s="34" t="s">
        <v>9</v>
      </c>
    </row>
    <row r="25" spans="1:8" s="7" customFormat="1" ht="21" customHeight="1" x14ac:dyDescent="0.2">
      <c r="A25" s="47"/>
      <c r="B25" s="12"/>
      <c r="C25" s="12"/>
      <c r="D25" s="12"/>
      <c r="E25" s="48"/>
      <c r="F25" s="12"/>
      <c r="G25" s="49"/>
      <c r="H25" s="34"/>
    </row>
    <row r="26" spans="1:8" s="7" customFormat="1" ht="21" customHeight="1" x14ac:dyDescent="0.2">
      <c r="A26" s="47"/>
      <c r="B26" s="12"/>
      <c r="C26" s="12"/>
      <c r="D26" s="12"/>
      <c r="E26" s="48"/>
      <c r="F26" s="12"/>
      <c r="G26" s="55"/>
      <c r="H26" s="34"/>
    </row>
    <row r="27" spans="1:8" s="7" customFormat="1" ht="21" customHeight="1" thickBot="1" x14ac:dyDescent="0.25">
      <c r="A27" s="47"/>
      <c r="B27" s="12"/>
      <c r="C27" s="12"/>
      <c r="D27" s="12"/>
      <c r="E27" s="48"/>
      <c r="F27" s="12"/>
      <c r="G27" s="53"/>
    </row>
    <row r="28" spans="1:8" s="7" customFormat="1" ht="21" customHeight="1" thickBot="1" x14ac:dyDescent="0.25">
      <c r="A28" s="47" t="s">
        <v>28</v>
      </c>
      <c r="B28" s="63" t="s">
        <v>7</v>
      </c>
      <c r="C28" s="12"/>
      <c r="D28" s="12"/>
      <c r="E28" s="48"/>
      <c r="F28" s="51"/>
      <c r="G28" s="52">
        <f>G20+G22+G23+G24</f>
        <v>18235200</v>
      </c>
      <c r="H28" s="34" t="s">
        <v>8</v>
      </c>
    </row>
    <row r="29" spans="1:8" s="7" customFormat="1" ht="21" customHeight="1" x14ac:dyDescent="0.2">
      <c r="A29" s="47"/>
      <c r="B29" s="66"/>
      <c r="C29" s="54"/>
      <c r="D29" s="12"/>
      <c r="E29" s="48"/>
      <c r="F29" s="51"/>
      <c r="G29" s="67"/>
      <c r="H29" s="34" t="s">
        <v>26</v>
      </c>
    </row>
    <row r="30" spans="1:8" s="7" customFormat="1" ht="21" customHeight="1" x14ac:dyDescent="0.2">
      <c r="A30" s="47"/>
      <c r="B30" s="54"/>
      <c r="C30" s="54"/>
      <c r="D30" s="12"/>
      <c r="E30" s="48"/>
      <c r="F30" s="12"/>
      <c r="G30" s="55"/>
    </row>
    <row r="31" spans="1:8" s="7" customFormat="1" ht="21" customHeight="1" x14ac:dyDescent="0.2">
      <c r="A31" s="47" t="s">
        <v>4</v>
      </c>
      <c r="B31" s="12" t="s">
        <v>5</v>
      </c>
      <c r="C31" s="12"/>
      <c r="D31" s="12"/>
      <c r="E31" s="48"/>
      <c r="F31" s="12"/>
      <c r="G31" s="50">
        <f>G28*1.1</f>
        <v>20058720</v>
      </c>
    </row>
    <row r="32" spans="1:8" s="7" customFormat="1" ht="21" customHeight="1" thickBot="1" x14ac:dyDescent="0.25">
      <c r="A32" s="56"/>
      <c r="B32" s="57"/>
      <c r="C32" s="57"/>
      <c r="D32" s="57"/>
      <c r="E32" s="58"/>
      <c r="F32" s="57"/>
      <c r="G32" s="59"/>
    </row>
    <row r="33" spans="1:6" s="7" customFormat="1" ht="21" customHeight="1" x14ac:dyDescent="0.2">
      <c r="E33" s="20"/>
    </row>
    <row r="34" spans="1:6" s="7" customFormat="1" ht="21" customHeight="1" x14ac:dyDescent="0.2">
      <c r="A34" s="34"/>
      <c r="E34" s="20"/>
    </row>
    <row r="35" spans="1:6" x14ac:dyDescent="0.2">
      <c r="E35" s="3"/>
      <c r="F35"/>
    </row>
  </sheetData>
  <mergeCells count="2">
    <mergeCell ref="A1:G1"/>
    <mergeCell ref="A3:G3"/>
  </mergeCells>
  <phoneticPr fontId="1"/>
  <printOptions horizontalCentered="1" verticalCentered="1"/>
  <pageMargins left="0.78740157480314965" right="0.39370078740157483" top="0.59055118110236227" bottom="0.59055118110236227" header="0.31496062992125984" footer="0.31496062992125984"/>
  <pageSetup paperSize="9" scale="8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奴賀 志織</cp:lastModifiedBy>
  <cp:lastPrinted>2025-05-15T10:44:35Z</cp:lastPrinted>
  <dcterms:created xsi:type="dcterms:W3CDTF">2017-11-20T05:22:12Z</dcterms:created>
  <dcterms:modified xsi:type="dcterms:W3CDTF">2025-05-15T10:45:15Z</dcterms:modified>
</cp:coreProperties>
</file>