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B0DA89F-8194-4069-85D8-281ABA3C9EAD}" xr6:coauthVersionLast="47" xr6:coauthVersionMax="47" xr10:uidLastSave="{00000000-0000-0000-0000-000000000000}"/>
  <bookViews>
    <workbookView xWindow="-108" yWindow="-108" windowWidth="23256" windowHeight="12456" tabRatio="601" firstSheet="2" activeTab="2" xr2:uid="{00000000-000D-0000-FFFF-FFFF00000000}"/>
  </bookViews>
  <sheets>
    <sheet name="元" sheetId="29" state="hidden" r:id="rId1"/>
    <sheet name="外部帳票仕様書" sheetId="26" state="hidden" r:id="rId2"/>
    <sheet name="内訳書" sheetId="38" r:id="rId3"/>
  </sheets>
  <definedNames>
    <definedName name="_xlnm._FilterDatabase" localSheetId="1" hidden="1">外部帳票仕様書!$B$5:$AJ$32</definedName>
    <definedName name="_xlnm._FilterDatabase" localSheetId="0" hidden="1">元!$B$5:$AJ$32</definedName>
    <definedName name="_xlnm._FilterDatabase" localSheetId="2" hidden="1">内訳書!$A$4:$E$10</definedName>
    <definedName name="_xlnm.Print_Area" localSheetId="1">外部帳票仕様書!$A$1:$AK$132</definedName>
    <definedName name="_xlnm.Print_Area" localSheetId="0">元!$A$1:$AK$134</definedName>
    <definedName name="_xlnm.Print_Area" localSheetId="2">内訳書!$A$1:$F$15</definedName>
    <definedName name="_xlnm.Print_Titles" localSheetId="1">外部帳票仕様書!$3:$5</definedName>
    <definedName name="_xlnm.Print_Titles" localSheetId="0">元!$3:$5</definedName>
    <definedName name="_xlnm.Print_Titles" localSheetId="2">内訳書!$3:$3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8" l="1"/>
  <c r="F10" i="38"/>
  <c r="F5" i="38"/>
  <c r="F6" i="38"/>
  <c r="F7" i="38"/>
  <c r="F8" i="38"/>
  <c r="F9" i="38"/>
  <c r="F4"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52" authorId="0" shapeId="0" xr:uid="{00000000-0006-0000-0000-000001000000}">
      <text>
        <r>
          <rPr>
            <sz val="12"/>
            <color indexed="81"/>
            <rFont val="ＭＳ Ｐゴシック"/>
            <family val="3"/>
            <charset val="128"/>
          </rPr>
          <t>現在の使用実績の約２倍を想定している。滞納繰越分について，システム制限により期別詳細を印字する為，帳票が１枚→２枚となることが予想される。</t>
        </r>
      </text>
    </comment>
    <comment ref="AH53" authorId="0" shapeId="0" xr:uid="{00000000-0006-0000-0000-000002000000}">
      <text>
        <r>
          <rPr>
            <sz val="12"/>
            <color indexed="81"/>
            <rFont val="ＭＳ Ｐゴシック"/>
            <family val="3"/>
            <charset val="128"/>
          </rPr>
          <t>現在の帳票は収納状況，課税状況が１枚に集約されているが，新システムでは，別出力となっているため，現在の使用実績のと同程度の見込み件数を計上している。（収入状況とは違い１枚となるため）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52" authorId="0" shapeId="0" xr:uid="{00000000-0006-0000-0100-000001000000}">
      <text>
        <r>
          <rPr>
            <sz val="12"/>
            <color indexed="81"/>
            <rFont val="ＭＳ Ｐゴシック"/>
            <family val="3"/>
            <charset val="128"/>
          </rPr>
          <t>現在の使用実績の約２倍を想定している。滞納繰越分について，システム制限により期別詳細を印字する為，帳票が１枚→２枚となることが予想される。</t>
        </r>
      </text>
    </comment>
    <comment ref="AH53" authorId="0" shapeId="0" xr:uid="{00000000-0006-0000-0100-000002000000}">
      <text>
        <r>
          <rPr>
            <sz val="12"/>
            <color indexed="81"/>
            <rFont val="ＭＳ Ｐゴシック"/>
            <family val="3"/>
            <charset val="128"/>
          </rPr>
          <t>現在の帳票は収納状況，課税状況が１枚に集約されているが，新システムでは，別出力となっているため，現在の使用実績のと同程度の見込み件数を計上している。（収入状況とは違い１枚となるため）</t>
        </r>
      </text>
    </comment>
  </commentList>
</comments>
</file>

<file path=xl/sharedStrings.xml><?xml version="1.0" encoding="utf-8"?>
<sst xmlns="http://schemas.openxmlformats.org/spreadsheetml/2006/main" count="3349" uniqueCount="589">
  <si>
    <t>H26.8</t>
    <phoneticPr fontId="1"/>
  </si>
  <si>
    <t>CSV</t>
    <phoneticPr fontId="1"/>
  </si>
  <si>
    <t>○</t>
    <phoneticPr fontId="3"/>
  </si>
  <si>
    <t>-</t>
    <phoneticPr fontId="1"/>
  </si>
  <si>
    <t>-</t>
    <phoneticPr fontId="3"/>
  </si>
  <si>
    <t>H26.12</t>
    <phoneticPr fontId="1"/>
  </si>
  <si>
    <t>督促状</t>
    <phoneticPr fontId="3"/>
  </si>
  <si>
    <t>CSV</t>
    <phoneticPr fontId="1"/>
  </si>
  <si>
    <t>-</t>
    <phoneticPr fontId="3"/>
  </si>
  <si>
    <t>○</t>
    <phoneticPr fontId="1"/>
  </si>
  <si>
    <t>-</t>
    <phoneticPr fontId="1"/>
  </si>
  <si>
    <t>H26.4</t>
    <phoneticPr fontId="1"/>
  </si>
  <si>
    <t>120×235(mm)</t>
    <phoneticPr fontId="1"/>
  </si>
  <si>
    <t>-</t>
    <phoneticPr fontId="1"/>
  </si>
  <si>
    <t>-</t>
    <phoneticPr fontId="3"/>
  </si>
  <si>
    <t>還付充当通知書</t>
    <phoneticPr fontId="3"/>
  </si>
  <si>
    <t>CSV</t>
    <phoneticPr fontId="1"/>
  </si>
  <si>
    <t>-</t>
    <phoneticPr fontId="3"/>
  </si>
  <si>
    <t>○</t>
    <phoneticPr fontId="3"/>
  </si>
  <si>
    <t>-</t>
    <phoneticPr fontId="1"/>
  </si>
  <si>
    <t xml:space="preserve">5
</t>
    <phoneticPr fontId="1"/>
  </si>
  <si>
    <t>H26.4</t>
    <phoneticPr fontId="1"/>
  </si>
  <si>
    <t>CSV</t>
    <phoneticPr fontId="1"/>
  </si>
  <si>
    <t>-</t>
    <phoneticPr fontId="1"/>
  </si>
  <si>
    <t>H26.4</t>
    <phoneticPr fontId="1"/>
  </si>
  <si>
    <t>CSV</t>
    <phoneticPr fontId="1"/>
  </si>
  <si>
    <t>-</t>
    <phoneticPr fontId="3"/>
  </si>
  <si>
    <t>-</t>
    <phoneticPr fontId="1"/>
  </si>
  <si>
    <t>120mm×235mm</t>
    <phoneticPr fontId="1"/>
  </si>
  <si>
    <t>-</t>
    <phoneticPr fontId="1"/>
  </si>
  <si>
    <t>-</t>
    <phoneticPr fontId="3"/>
  </si>
  <si>
    <t>116mm×229mm</t>
    <phoneticPr fontId="1"/>
  </si>
  <si>
    <t>○</t>
    <phoneticPr fontId="3"/>
  </si>
  <si>
    <t>H26.4</t>
    <phoneticPr fontId="1"/>
  </si>
  <si>
    <t>催告書</t>
    <phoneticPr fontId="3"/>
  </si>
  <si>
    <t>pdf</t>
    <phoneticPr fontId="3"/>
  </si>
  <si>
    <t>○</t>
    <phoneticPr fontId="3"/>
  </si>
  <si>
    <t>-</t>
    <phoneticPr fontId="3"/>
  </si>
  <si>
    <t>H26.5</t>
    <phoneticPr fontId="1"/>
  </si>
  <si>
    <t>H26.5</t>
    <phoneticPr fontId="1"/>
  </si>
  <si>
    <t>H26.5</t>
    <phoneticPr fontId="1"/>
  </si>
  <si>
    <t>pdf</t>
    <phoneticPr fontId="1"/>
  </si>
  <si>
    <t>pdf</t>
    <phoneticPr fontId="1"/>
  </si>
  <si>
    <t>CSV</t>
    <phoneticPr fontId="3"/>
  </si>
  <si>
    <t>CSV</t>
    <phoneticPr fontId="3"/>
  </si>
  <si>
    <t>長期保険証用チラシ（当初）</t>
    <rPh sb="0" eb="2">
      <t>チョウキ</t>
    </rPh>
    <rPh sb="2" eb="5">
      <t>ホケンショウ</t>
    </rPh>
    <rPh sb="5" eb="6">
      <t>ヨウ</t>
    </rPh>
    <rPh sb="10" eb="12">
      <t>トウショ</t>
    </rPh>
    <phoneticPr fontId="1"/>
  </si>
  <si>
    <t>短期一斉送付用チラシ（６月）</t>
    <rPh sb="0" eb="2">
      <t>タンキ</t>
    </rPh>
    <rPh sb="2" eb="4">
      <t>イッセイ</t>
    </rPh>
    <rPh sb="4" eb="6">
      <t>ソウフ</t>
    </rPh>
    <rPh sb="6" eb="7">
      <t>ヨウ</t>
    </rPh>
    <rPh sb="12" eb="13">
      <t>ガツ</t>
    </rPh>
    <phoneticPr fontId="1"/>
  </si>
  <si>
    <t>後期証用チラシ（９月）</t>
    <rPh sb="0" eb="2">
      <t>コウキ</t>
    </rPh>
    <rPh sb="2" eb="3">
      <t>ショウ</t>
    </rPh>
    <rPh sb="3" eb="4">
      <t>ヨウ</t>
    </rPh>
    <rPh sb="9" eb="10">
      <t>ガツ</t>
    </rPh>
    <phoneticPr fontId="1"/>
  </si>
  <si>
    <t>後期証用チラシ（１２月）</t>
    <rPh sb="0" eb="2">
      <t>コウキ</t>
    </rPh>
    <rPh sb="2" eb="3">
      <t>ショウ</t>
    </rPh>
    <rPh sb="3" eb="4">
      <t>ヨウ</t>
    </rPh>
    <rPh sb="10" eb="11">
      <t>ガツ</t>
    </rPh>
    <phoneticPr fontId="1"/>
  </si>
  <si>
    <t>退職切替用チラシ</t>
    <rPh sb="0" eb="2">
      <t>タイショク</t>
    </rPh>
    <rPh sb="2" eb="4">
      <t>キリカエ</t>
    </rPh>
    <rPh sb="4" eb="5">
      <t>ヨウ</t>
    </rPh>
    <phoneticPr fontId="1"/>
  </si>
  <si>
    <t>資格証明書用チラシ（当初）</t>
    <rPh sb="0" eb="2">
      <t>シカク</t>
    </rPh>
    <rPh sb="2" eb="5">
      <t>ショウメイショ</t>
    </rPh>
    <rPh sb="5" eb="6">
      <t>ヨウ</t>
    </rPh>
    <rPh sb="10" eb="12">
      <t>トウショ</t>
    </rPh>
    <phoneticPr fontId="1"/>
  </si>
  <si>
    <t>新規資格証明書用チラシ（１０月）</t>
    <rPh sb="0" eb="2">
      <t>シンキ</t>
    </rPh>
    <rPh sb="2" eb="4">
      <t>シカク</t>
    </rPh>
    <rPh sb="4" eb="7">
      <t>ショウメイショ</t>
    </rPh>
    <rPh sb="7" eb="8">
      <t>ヨウ</t>
    </rPh>
    <rPh sb="14" eb="15">
      <t>ガツ</t>
    </rPh>
    <phoneticPr fontId="1"/>
  </si>
  <si>
    <t>当初高齢受給者証用チラシ</t>
    <rPh sb="0" eb="2">
      <t>トウショ</t>
    </rPh>
    <rPh sb="2" eb="4">
      <t>コウレイ</t>
    </rPh>
    <rPh sb="4" eb="6">
      <t>ジュキュウ</t>
    </rPh>
    <rPh sb="6" eb="7">
      <t>シャ</t>
    </rPh>
    <rPh sb="7" eb="8">
      <t>ショウ</t>
    </rPh>
    <rPh sb="8" eb="9">
      <t>ヨウ</t>
    </rPh>
    <phoneticPr fontId="1"/>
  </si>
  <si>
    <t>据置用チラシ（２割→１割）</t>
    <rPh sb="0" eb="2">
      <t>スエオキ</t>
    </rPh>
    <rPh sb="2" eb="3">
      <t>ヨウ</t>
    </rPh>
    <rPh sb="8" eb="9">
      <t>ワリ</t>
    </rPh>
    <rPh sb="11" eb="12">
      <t>ワリ</t>
    </rPh>
    <phoneticPr fontId="1"/>
  </si>
  <si>
    <t>月次高齢証用チラシ</t>
    <rPh sb="0" eb="2">
      <t>ゲツジ</t>
    </rPh>
    <rPh sb="2" eb="4">
      <t>コウレイ</t>
    </rPh>
    <rPh sb="4" eb="5">
      <t>ショウ</t>
    </rPh>
    <rPh sb="5" eb="6">
      <t>ヨウ</t>
    </rPh>
    <phoneticPr fontId="1"/>
  </si>
  <si>
    <t>印刷したのち，推進員単位で紐で綴じ製本する。
完成後，市役所に推進員事務打合せ会（不定期毎月20日前後）前日までに納品。</t>
    <rPh sb="0" eb="2">
      <t>インサツ</t>
    </rPh>
    <rPh sb="13" eb="14">
      <t>ヒモ</t>
    </rPh>
    <rPh sb="15" eb="16">
      <t>ト</t>
    </rPh>
    <rPh sb="17" eb="19">
      <t>セイホン</t>
    </rPh>
    <rPh sb="23" eb="25">
      <t>カンセイ</t>
    </rPh>
    <rPh sb="25" eb="26">
      <t>ゴ</t>
    </rPh>
    <rPh sb="27" eb="30">
      <t>シヤクショ</t>
    </rPh>
    <rPh sb="31" eb="34">
      <t>スイシンイン</t>
    </rPh>
    <rPh sb="34" eb="36">
      <t>ジム</t>
    </rPh>
    <rPh sb="36" eb="38">
      <t>ウチアワ</t>
    </rPh>
    <rPh sb="39" eb="40">
      <t>カイ</t>
    </rPh>
    <rPh sb="44" eb="46">
      <t>マイツキ</t>
    </rPh>
    <rPh sb="52" eb="54">
      <t>ゼンジツ</t>
    </rPh>
    <rPh sb="57" eb="59">
      <t>ノウヒン</t>
    </rPh>
    <phoneticPr fontId="3"/>
  </si>
  <si>
    <t>オンライン随時発行用のため市役所納品。
納期後用納付書（分割）
※システム導入初年度は500枚要望）</t>
    <rPh sb="5" eb="7">
      <t>ズイジ</t>
    </rPh>
    <rPh sb="7" eb="9">
      <t>ハッコウ</t>
    </rPh>
    <rPh sb="9" eb="10">
      <t>ヨウ</t>
    </rPh>
    <rPh sb="13" eb="16">
      <t>シヤクショ</t>
    </rPh>
    <rPh sb="16" eb="18">
      <t>ノウヒン</t>
    </rPh>
    <rPh sb="20" eb="22">
      <t>ノウキ</t>
    </rPh>
    <rPh sb="22" eb="23">
      <t>ゴ</t>
    </rPh>
    <rPh sb="23" eb="24">
      <t>ヨウ</t>
    </rPh>
    <rPh sb="24" eb="27">
      <t>ノウフショ</t>
    </rPh>
    <rPh sb="28" eb="30">
      <t>ブンカツ</t>
    </rPh>
    <rPh sb="37" eb="39">
      <t>ドウニュウ</t>
    </rPh>
    <rPh sb="39" eb="42">
      <t>ショネンド</t>
    </rPh>
    <rPh sb="46" eb="47">
      <t>マイ</t>
    </rPh>
    <rPh sb="47" eb="49">
      <t>ヨウボウ</t>
    </rPh>
    <phoneticPr fontId="3"/>
  </si>
  <si>
    <t>短期保険証用チラシ（４月）</t>
    <rPh sb="0" eb="2">
      <t>タンキ</t>
    </rPh>
    <rPh sb="2" eb="5">
      <t>ホケンショウ</t>
    </rPh>
    <rPh sb="5" eb="6">
      <t>ヨウ</t>
    </rPh>
    <rPh sb="11" eb="12">
      <t>ガツ</t>
    </rPh>
    <phoneticPr fontId="1"/>
  </si>
  <si>
    <t>○年次更新（3月）　約90,000枚
長期発送世帯，短期発送世帯（約に毎年３月に次年度の保険証を作成。
○短期証通常発送（9月）約1,500枚
○短期証一斉発送（6月，12月）　約5,000枚
○退職→一般（毎月）　月次切替　約3,300枚
○その他が，窓口用
出力される保険証は、名寄せ必要。
なお，、庁内即時処理用については，レーザープリンタで出力できる（A4の台紙）ようにしておくこと。</t>
    <rPh sb="1" eb="3">
      <t>ネンジ</t>
    </rPh>
    <rPh sb="3" eb="5">
      <t>コウシン</t>
    </rPh>
    <rPh sb="7" eb="8">
      <t>ガツ</t>
    </rPh>
    <rPh sb="10" eb="11">
      <t>ヤク</t>
    </rPh>
    <rPh sb="17" eb="18">
      <t>マイ</t>
    </rPh>
    <rPh sb="19" eb="21">
      <t>チョウキ</t>
    </rPh>
    <rPh sb="21" eb="23">
      <t>ハッソウ</t>
    </rPh>
    <rPh sb="23" eb="25">
      <t>セタイ</t>
    </rPh>
    <rPh sb="26" eb="28">
      <t>タンキ</t>
    </rPh>
    <rPh sb="28" eb="30">
      <t>ハッソウ</t>
    </rPh>
    <rPh sb="30" eb="32">
      <t>セタイ</t>
    </rPh>
    <rPh sb="33" eb="34">
      <t>ヤク</t>
    </rPh>
    <rPh sb="35" eb="37">
      <t>マイトシ</t>
    </rPh>
    <rPh sb="38" eb="39">
      <t>ガツ</t>
    </rPh>
    <rPh sb="40" eb="43">
      <t>ジネンド</t>
    </rPh>
    <rPh sb="44" eb="47">
      <t>ホケンショウ</t>
    </rPh>
    <rPh sb="48" eb="50">
      <t>サクセイ</t>
    </rPh>
    <rPh sb="53" eb="55">
      <t>タンキ</t>
    </rPh>
    <rPh sb="55" eb="56">
      <t>ショウ</t>
    </rPh>
    <rPh sb="56" eb="58">
      <t>ツウジョウ</t>
    </rPh>
    <rPh sb="58" eb="60">
      <t>ハッソウ</t>
    </rPh>
    <rPh sb="62" eb="63">
      <t>ガツ</t>
    </rPh>
    <rPh sb="64" eb="65">
      <t>ヤク</t>
    </rPh>
    <rPh sb="70" eb="71">
      <t>マイ</t>
    </rPh>
    <rPh sb="73" eb="75">
      <t>タンキ</t>
    </rPh>
    <rPh sb="75" eb="76">
      <t>ショウ</t>
    </rPh>
    <rPh sb="76" eb="78">
      <t>イッセイ</t>
    </rPh>
    <rPh sb="78" eb="80">
      <t>ハッソウ</t>
    </rPh>
    <rPh sb="82" eb="83">
      <t>ガツ</t>
    </rPh>
    <rPh sb="86" eb="87">
      <t>ガツ</t>
    </rPh>
    <rPh sb="89" eb="90">
      <t>ヤク</t>
    </rPh>
    <rPh sb="95" eb="96">
      <t>マイ</t>
    </rPh>
    <rPh sb="98" eb="100">
      <t>タイショク</t>
    </rPh>
    <rPh sb="101" eb="103">
      <t>イッパン</t>
    </rPh>
    <rPh sb="104" eb="106">
      <t>マイツキ</t>
    </rPh>
    <rPh sb="108" eb="110">
      <t>ゲツジ</t>
    </rPh>
    <rPh sb="110" eb="112">
      <t>キリカエ</t>
    </rPh>
    <rPh sb="113" eb="114">
      <t>ヤク</t>
    </rPh>
    <rPh sb="119" eb="120">
      <t>マイ</t>
    </rPh>
    <rPh sb="124" eb="125">
      <t>ホカ</t>
    </rPh>
    <rPh sb="127" eb="130">
      <t>マドグチヨウ</t>
    </rPh>
    <rPh sb="131" eb="133">
      <t>シュツリョク</t>
    </rPh>
    <rPh sb="136" eb="139">
      <t>ホケンショウ</t>
    </rPh>
    <rPh sb="141" eb="143">
      <t>ナヨ</t>
    </rPh>
    <rPh sb="144" eb="146">
      <t>ヒツヨウ</t>
    </rPh>
    <rPh sb="152" eb="154">
      <t>チョウナイ</t>
    </rPh>
    <rPh sb="154" eb="156">
      <t>ソクジ</t>
    </rPh>
    <rPh sb="156" eb="159">
      <t>ショリヨウ</t>
    </rPh>
    <rPh sb="174" eb="176">
      <t>シュツリョク</t>
    </rPh>
    <rPh sb="183" eb="185">
      <t>ダイシ</t>
    </rPh>
    <phoneticPr fontId="1"/>
  </si>
  <si>
    <r>
      <t xml:space="preserve">当初　67,000枚（口座,特徴,普徴用）　
更正用　27,000枚　　簡易申告書　9,000枚
</t>
    </r>
    <r>
      <rPr>
        <b/>
        <sz val="10"/>
        <color indexed="10"/>
        <rFont val="ＭＳ Ｐゴシック"/>
        <family val="3"/>
        <charset val="128"/>
      </rPr>
      <t>タイプB</t>
    </r>
    <rPh sb="0" eb="2">
      <t>トウショ</t>
    </rPh>
    <rPh sb="9" eb="10">
      <t>マイ</t>
    </rPh>
    <rPh sb="11" eb="13">
      <t>コウザ</t>
    </rPh>
    <rPh sb="14" eb="15">
      <t>トク</t>
    </rPh>
    <rPh sb="15" eb="16">
      <t>チョウ</t>
    </rPh>
    <rPh sb="17" eb="18">
      <t>ススム</t>
    </rPh>
    <rPh sb="18" eb="20">
      <t>チョウヨウ</t>
    </rPh>
    <rPh sb="23" eb="25">
      <t>コウセイ</t>
    </rPh>
    <rPh sb="25" eb="26">
      <t>ヨウ</t>
    </rPh>
    <rPh sb="33" eb="34">
      <t>マイ</t>
    </rPh>
    <rPh sb="36" eb="38">
      <t>カンイ</t>
    </rPh>
    <rPh sb="38" eb="41">
      <t>シンコクショ</t>
    </rPh>
    <rPh sb="47" eb="48">
      <t>マイ</t>
    </rPh>
    <phoneticPr fontId="3"/>
  </si>
  <si>
    <t>タイプC</t>
    <phoneticPr fontId="1"/>
  </si>
  <si>
    <r>
      <t xml:space="preserve">特定健診勧奨通知送付の際に使用
</t>
    </r>
    <r>
      <rPr>
        <b/>
        <sz val="10"/>
        <color indexed="10"/>
        <rFont val="ＭＳ Ｐゴシック"/>
        <family val="3"/>
        <charset val="128"/>
      </rPr>
      <t>タイプB</t>
    </r>
    <rPh sb="0" eb="2">
      <t>トクテイ</t>
    </rPh>
    <rPh sb="2" eb="4">
      <t>ケンシン</t>
    </rPh>
    <rPh sb="4" eb="6">
      <t>カンショウ</t>
    </rPh>
    <rPh sb="6" eb="8">
      <t>ツウチ</t>
    </rPh>
    <rPh sb="8" eb="10">
      <t>ソウフ</t>
    </rPh>
    <rPh sb="11" eb="12">
      <t>サイ</t>
    </rPh>
    <rPh sb="13" eb="15">
      <t>シヨウ</t>
    </rPh>
    <phoneticPr fontId="1"/>
  </si>
  <si>
    <r>
      <t xml:space="preserve">還付口座振込依頼書もしくは誓約書出力対象に同封
</t>
    </r>
    <r>
      <rPr>
        <b/>
        <sz val="10"/>
        <color indexed="10"/>
        <rFont val="ＭＳ Ｐゴシック"/>
        <family val="3"/>
        <charset val="128"/>
      </rPr>
      <t>タイプC</t>
    </r>
    <rPh sb="5" eb="6">
      <t>コ</t>
    </rPh>
    <rPh sb="16" eb="18">
      <t>シュツリョク</t>
    </rPh>
    <rPh sb="18" eb="20">
      <t>タイショウ</t>
    </rPh>
    <rPh sb="21" eb="23">
      <t>ドウフウ</t>
    </rPh>
    <phoneticPr fontId="1"/>
  </si>
  <si>
    <r>
      <t>①№48＋№50を№51に封入する。
②№49＋№50を№51に封入する。
※ №50の通知文封入ルール。
　 処理月により通知先（地区別）に変更がある
　 ため，送付先住所に応じて異なるチラシを同
　 封する必要がある。
※ 催告書の引き抜き件数は2％で見込んでいる。
※ №51の封筒は，オンライン発行用として，年度
　 当初に2,000枚納品する。　</t>
    </r>
    <r>
      <rPr>
        <b/>
        <sz val="10"/>
        <color indexed="10"/>
        <rFont val="ＭＳ Ｐゴシック"/>
        <family val="3"/>
        <charset val="128"/>
      </rPr>
      <t>タイプB</t>
    </r>
    <rPh sb="13" eb="15">
      <t>フウニュウ</t>
    </rPh>
    <rPh sb="44" eb="47">
      <t>ツウチブン</t>
    </rPh>
    <rPh sb="47" eb="49">
      <t>フウニュウ</t>
    </rPh>
    <rPh sb="82" eb="84">
      <t>ソウフ</t>
    </rPh>
    <rPh sb="84" eb="85">
      <t>サキ</t>
    </rPh>
    <rPh sb="114" eb="117">
      <t>サイコクショ</t>
    </rPh>
    <rPh sb="118" eb="119">
      <t>ヒ</t>
    </rPh>
    <rPh sb="120" eb="121">
      <t>ヌ</t>
    </rPh>
    <rPh sb="122" eb="124">
      <t>ケンスウ</t>
    </rPh>
    <rPh sb="128" eb="130">
      <t>ミコ</t>
    </rPh>
    <rPh sb="142" eb="144">
      <t>フウトウ</t>
    </rPh>
    <rPh sb="158" eb="160">
      <t>ネンド</t>
    </rPh>
    <rPh sb="163" eb="165">
      <t>トウショ</t>
    </rPh>
    <phoneticPr fontId="1"/>
  </si>
  <si>
    <r>
      <t xml:space="preserve">窓あき封筒
</t>
    </r>
    <r>
      <rPr>
        <b/>
        <sz val="10"/>
        <color indexed="10"/>
        <rFont val="ＭＳ Ｐゴシック"/>
        <family val="3"/>
        <charset val="128"/>
      </rPr>
      <t>タイプB</t>
    </r>
    <rPh sb="0" eb="1">
      <t>マド</t>
    </rPh>
    <rPh sb="3" eb="5">
      <t>フウトウ</t>
    </rPh>
    <phoneticPr fontId="1"/>
  </si>
  <si>
    <r>
      <t xml:space="preserve">還付票（引き抜き分除く）と同数
グラシン窓付き
</t>
    </r>
    <r>
      <rPr>
        <b/>
        <sz val="10"/>
        <color indexed="10"/>
        <rFont val="ＭＳ Ｐゴシック"/>
        <family val="3"/>
        <charset val="128"/>
      </rPr>
      <t>タイプB</t>
    </r>
    <rPh sb="0" eb="2">
      <t>カンプ</t>
    </rPh>
    <rPh sb="2" eb="3">
      <t>ヒョウ</t>
    </rPh>
    <rPh sb="4" eb="5">
      <t>ヒ</t>
    </rPh>
    <rPh sb="6" eb="7">
      <t>ヌ</t>
    </rPh>
    <rPh sb="8" eb="9">
      <t>ブン</t>
    </rPh>
    <rPh sb="9" eb="10">
      <t>ノゾ</t>
    </rPh>
    <rPh sb="13" eb="15">
      <t>ドウスウ</t>
    </rPh>
    <rPh sb="20" eb="21">
      <t>マド</t>
    </rPh>
    <rPh sb="21" eb="22">
      <t>ツ</t>
    </rPh>
    <phoneticPr fontId="1"/>
  </si>
  <si>
    <r>
      <t xml:space="preserve">①№52を№51に封入する。
※ 催告書の引き抜き件数は2％で見込んでいる。
</t>
    </r>
    <r>
      <rPr>
        <sz val="10"/>
        <color indexed="10"/>
        <rFont val="ＭＳ Ｐゴシック"/>
        <family val="3"/>
        <charset val="128"/>
      </rPr>
      <t xml:space="preserve">※ №53の封筒は，年度当初に15,000枚納品する。
</t>
    </r>
    <r>
      <rPr>
        <b/>
        <sz val="10"/>
        <color indexed="10"/>
        <rFont val="ＭＳ Ｐゴシック"/>
        <family val="3"/>
        <charset val="128"/>
      </rPr>
      <t>タイプB</t>
    </r>
    <phoneticPr fontId="1"/>
  </si>
  <si>
    <r>
      <t xml:space="preserve">①№54を№55に封入する。
※ 催告書の引き抜き件数は2％で見込んでいる。
※ №55の封筒は，№53と同一のものを使用する。
</t>
    </r>
    <r>
      <rPr>
        <b/>
        <sz val="10"/>
        <color indexed="10"/>
        <rFont val="ＭＳ Ｐゴシック"/>
        <family val="3"/>
        <charset val="128"/>
      </rPr>
      <t>タイプB</t>
    </r>
    <rPh sb="17" eb="20">
      <t>サイコクショ</t>
    </rPh>
    <rPh sb="21" eb="22">
      <t>ヒ</t>
    </rPh>
    <rPh sb="23" eb="24">
      <t>ヌ</t>
    </rPh>
    <rPh sb="25" eb="27">
      <t>ケンスウ</t>
    </rPh>
    <rPh sb="31" eb="33">
      <t>ミコ</t>
    </rPh>
    <rPh sb="45" eb="47">
      <t>フウトウ</t>
    </rPh>
    <rPh sb="53" eb="55">
      <t>ドウイツ</t>
    </rPh>
    <rPh sb="59" eb="61">
      <t>シヨウ</t>
    </rPh>
    <phoneticPr fontId="1"/>
  </si>
  <si>
    <r>
      <t xml:space="preserve">①№57を№58に封入する。
※ 引き抜き件数等は過去３年間実績平均で算出。
※ №58の封筒は，№51と同一のものを使用する。
</t>
    </r>
    <r>
      <rPr>
        <b/>
        <sz val="10"/>
        <color indexed="10"/>
        <rFont val="ＭＳ Ｐゴシック"/>
        <family val="3"/>
        <charset val="128"/>
      </rPr>
      <t>タイプB</t>
    </r>
    <rPh sb="30" eb="32">
      <t>ジッセキ</t>
    </rPh>
    <phoneticPr fontId="1"/>
  </si>
  <si>
    <r>
      <t xml:space="preserve">①№59＋№60を№61に封入する。
※ 引き抜き件数等は過去３年間実績平均で算出。
※ №61の封筒は，№51と同一のものを使用する。
</t>
    </r>
    <r>
      <rPr>
        <b/>
        <sz val="10"/>
        <color indexed="10"/>
        <rFont val="ＭＳ Ｐゴシック"/>
        <family val="3"/>
        <charset val="128"/>
      </rPr>
      <t>タイプB</t>
    </r>
    <rPh sb="34" eb="36">
      <t>ジッセキ</t>
    </rPh>
    <phoneticPr fontId="1"/>
  </si>
  <si>
    <r>
      <t xml:space="preserve">①№62を№63に封入する。
※ 引き抜き件数等は過去３年間実績平均で算出。
※ №63の封筒は，№51と同一のものを使用する。
</t>
    </r>
    <r>
      <rPr>
        <b/>
        <sz val="10"/>
        <color indexed="10"/>
        <rFont val="ＭＳ Ｐゴシック"/>
        <family val="3"/>
        <charset val="128"/>
      </rPr>
      <t>タイプB</t>
    </r>
    <rPh sb="30" eb="32">
      <t>ジッセキ</t>
    </rPh>
    <phoneticPr fontId="1"/>
  </si>
  <si>
    <t>タイプB</t>
    <phoneticPr fontId="1"/>
  </si>
  <si>
    <t>タイプB</t>
    <phoneticPr fontId="1"/>
  </si>
  <si>
    <r>
      <t xml:space="preserve">No.25と同じもの
</t>
    </r>
    <r>
      <rPr>
        <b/>
        <sz val="10"/>
        <color indexed="10"/>
        <rFont val="ＭＳ Ｐゴシック"/>
        <family val="3"/>
        <charset val="128"/>
      </rPr>
      <t>タイプB</t>
    </r>
    <rPh sb="6" eb="7">
      <t>オナ</t>
    </rPh>
    <phoneticPr fontId="1"/>
  </si>
  <si>
    <r>
      <t xml:space="preserve">還付口座振込依頼書もしくは還付口座振込依頼書兼誓約書（未支給用を含む）出力対象に同封
</t>
    </r>
    <r>
      <rPr>
        <b/>
        <sz val="10"/>
        <color indexed="10"/>
        <rFont val="ＭＳ Ｐゴシック"/>
        <family val="3"/>
        <charset val="128"/>
      </rPr>
      <t>タイプC</t>
    </r>
    <rPh sb="22" eb="23">
      <t>ケン</t>
    </rPh>
    <rPh sb="27" eb="28">
      <t>ミ</t>
    </rPh>
    <rPh sb="28" eb="30">
      <t>シキュウ</t>
    </rPh>
    <rPh sb="30" eb="31">
      <t>ヨウ</t>
    </rPh>
    <rPh sb="32" eb="33">
      <t>フク</t>
    </rPh>
    <phoneticPr fontId="1"/>
  </si>
  <si>
    <t>税の様式に合わせる。
ただし，納付相談案内の帳票への直接印字がシステム対応できない場合は，5月，10月，12月，2月の処理月は，送付先住所に応じて異なる納付相談案内チラシを同封する必要がある。</t>
    <rPh sb="0" eb="1">
      <t>ゼイ</t>
    </rPh>
    <rPh sb="2" eb="4">
      <t>ヨウシキ</t>
    </rPh>
    <rPh sb="5" eb="6">
      <t>ア</t>
    </rPh>
    <rPh sb="15" eb="17">
      <t>ノウフ</t>
    </rPh>
    <rPh sb="17" eb="19">
      <t>ソウダン</t>
    </rPh>
    <rPh sb="19" eb="21">
      <t>アンナイ</t>
    </rPh>
    <rPh sb="22" eb="24">
      <t>チョウヒョウ</t>
    </rPh>
    <rPh sb="26" eb="28">
      <t>チョクセツ</t>
    </rPh>
    <rPh sb="28" eb="30">
      <t>インジ</t>
    </rPh>
    <rPh sb="35" eb="37">
      <t>タイオウ</t>
    </rPh>
    <rPh sb="41" eb="43">
      <t>バアイ</t>
    </rPh>
    <rPh sb="46" eb="47">
      <t>ガツ</t>
    </rPh>
    <rPh sb="50" eb="51">
      <t>ガツ</t>
    </rPh>
    <rPh sb="54" eb="55">
      <t>ガツ</t>
    </rPh>
    <rPh sb="57" eb="58">
      <t>ガツ</t>
    </rPh>
    <rPh sb="59" eb="61">
      <t>ショリ</t>
    </rPh>
    <rPh sb="61" eb="62">
      <t>ツキ</t>
    </rPh>
    <rPh sb="76" eb="78">
      <t>ノウフ</t>
    </rPh>
    <rPh sb="78" eb="80">
      <t>ソウダン</t>
    </rPh>
    <rPh sb="80" eb="82">
      <t>アンナイ</t>
    </rPh>
    <phoneticPr fontId="1"/>
  </si>
  <si>
    <t>印刷したのち，地区単位で紐で綴じ製本したものを，推進員単位でまとめる。
完成後，市役所に推進員事務打合せ会（不定期毎月20日前後）前日までに納品。</t>
    <rPh sb="0" eb="2">
      <t>インサツ</t>
    </rPh>
    <rPh sb="7" eb="9">
      <t>チク</t>
    </rPh>
    <rPh sb="9" eb="11">
      <t>タンイ</t>
    </rPh>
    <rPh sb="12" eb="13">
      <t>ヒモ</t>
    </rPh>
    <rPh sb="14" eb="15">
      <t>ト</t>
    </rPh>
    <rPh sb="16" eb="18">
      <t>セイホン</t>
    </rPh>
    <rPh sb="24" eb="27">
      <t>スイシンイン</t>
    </rPh>
    <rPh sb="27" eb="29">
      <t>タンイ</t>
    </rPh>
    <rPh sb="36" eb="38">
      <t>カンセイ</t>
    </rPh>
    <rPh sb="38" eb="39">
      <t>ゴ</t>
    </rPh>
    <rPh sb="40" eb="43">
      <t>シヤクショ</t>
    </rPh>
    <rPh sb="44" eb="47">
      <t>スイシンイン</t>
    </rPh>
    <rPh sb="47" eb="49">
      <t>ジム</t>
    </rPh>
    <rPh sb="49" eb="51">
      <t>ウチアワ</t>
    </rPh>
    <rPh sb="52" eb="53">
      <t>カイ</t>
    </rPh>
    <rPh sb="57" eb="59">
      <t>マイツキ</t>
    </rPh>
    <rPh sb="65" eb="67">
      <t>ゼンジツ</t>
    </rPh>
    <rPh sb="70" eb="72">
      <t>ノウヒン</t>
    </rPh>
    <phoneticPr fontId="4"/>
  </si>
  <si>
    <t>当初55,000
到達6,000
納付書がある場合はNo.99およびNo.101(当初)or No.103(月次)をあわせてNo.100に封入</t>
    <rPh sb="0" eb="2">
      <t>トウショ</t>
    </rPh>
    <rPh sb="9" eb="11">
      <t>トウタツ</t>
    </rPh>
    <rPh sb="17" eb="20">
      <t>ノウフショ</t>
    </rPh>
    <rPh sb="23" eb="25">
      <t>バアイ</t>
    </rPh>
    <rPh sb="41" eb="43">
      <t>トウショ</t>
    </rPh>
    <rPh sb="54" eb="56">
      <t>ゲツジ</t>
    </rPh>
    <rPh sb="69" eb="71">
      <t>フウニュウ</t>
    </rPh>
    <phoneticPr fontId="1"/>
  </si>
  <si>
    <t>当初45,000
月次18,000
(1期/1件）</t>
    <rPh sb="0" eb="2">
      <t>トウショ</t>
    </rPh>
    <rPh sb="9" eb="11">
      <t>ゲツジ</t>
    </rPh>
    <rPh sb="20" eb="21">
      <t>キ</t>
    </rPh>
    <rPh sb="23" eb="24">
      <t>ケン</t>
    </rPh>
    <phoneticPr fontId="1"/>
  </si>
  <si>
    <t>①№117＋№118を№119に封入する。
※ №118の通知文封入ルール。
処理月により通知先（地区別）に変更があるため，送付先住所に応じて異なるチラシを同封する必要がある。
※ 催告書の引き抜き件数は2％で見込んでいる。
※ №119の封筒は，№51と同一のものを使用する。</t>
    <phoneticPr fontId="1"/>
  </si>
  <si>
    <t>・7月に1,000枚，1,500枚，8月に1,500枚，2,500枚，1,000枚，１１月に2,000枚，500枚，500枚出力。他の月は，1回500枚づつ出力。</t>
    <rPh sb="2" eb="3">
      <t>ガツ</t>
    </rPh>
    <rPh sb="9" eb="10">
      <t>マイ</t>
    </rPh>
    <rPh sb="16" eb="17">
      <t>マイ</t>
    </rPh>
    <rPh sb="19" eb="20">
      <t>ガツ</t>
    </rPh>
    <rPh sb="26" eb="27">
      <t>マイ</t>
    </rPh>
    <rPh sb="33" eb="34">
      <t>マイ</t>
    </rPh>
    <rPh sb="40" eb="41">
      <t>マイ</t>
    </rPh>
    <rPh sb="44" eb="45">
      <t>ガツ</t>
    </rPh>
    <rPh sb="51" eb="52">
      <t>マイ</t>
    </rPh>
    <rPh sb="62" eb="64">
      <t>シュツリョク</t>
    </rPh>
    <rPh sb="65" eb="66">
      <t>タ</t>
    </rPh>
    <rPh sb="67" eb="68">
      <t>ツキ</t>
    </rPh>
    <rPh sb="71" eb="72">
      <t>カイ</t>
    </rPh>
    <rPh sb="75" eb="76">
      <t>マイ</t>
    </rPh>
    <rPh sb="78" eb="79">
      <t>デ</t>
    </rPh>
    <rPh sb="79" eb="80">
      <t>リョク</t>
    </rPh>
    <phoneticPr fontId="1"/>
  </si>
  <si>
    <t>送付用窓空き封筒</t>
    <phoneticPr fontId="1"/>
  </si>
  <si>
    <t>送付用窓空き封筒</t>
    <phoneticPr fontId="1"/>
  </si>
  <si>
    <t>120mm×235mm</t>
    <phoneticPr fontId="1"/>
  </si>
  <si>
    <t>保険証送付用封筒</t>
    <rPh sb="0" eb="3">
      <t>ホケンショウ</t>
    </rPh>
    <rPh sb="3" eb="6">
      <t>ソウフヨウ</t>
    </rPh>
    <rPh sb="6" eb="8">
      <t>フウトウ</t>
    </rPh>
    <phoneticPr fontId="1"/>
  </si>
  <si>
    <t>送付用窓空き封筒</t>
    <phoneticPr fontId="1"/>
  </si>
  <si>
    <t>返信用封筒</t>
    <phoneticPr fontId="1"/>
  </si>
  <si>
    <t>※上記同色セルの封筒は同じもの</t>
    <rPh sb="1" eb="3">
      <t>ジョウキ</t>
    </rPh>
    <rPh sb="3" eb="4">
      <t>ドウ</t>
    </rPh>
    <rPh sb="4" eb="5">
      <t>イロ</t>
    </rPh>
    <rPh sb="8" eb="10">
      <t>フウトウ</t>
    </rPh>
    <rPh sb="11" eb="12">
      <t>オナ</t>
    </rPh>
    <phoneticPr fontId="1"/>
  </si>
  <si>
    <t>C</t>
    <phoneticPr fontId="1"/>
  </si>
  <si>
    <t>B</t>
    <phoneticPr fontId="1"/>
  </si>
  <si>
    <t>介護保険料納入通知書</t>
    <phoneticPr fontId="3"/>
  </si>
  <si>
    <t>4.5×15.7（inch）</t>
    <phoneticPr fontId="1"/>
  </si>
  <si>
    <t>A4×2枚</t>
    <phoneticPr fontId="1"/>
  </si>
  <si>
    <t>22A</t>
    <phoneticPr fontId="1"/>
  </si>
  <si>
    <t>口座振込依頼書</t>
    <rPh sb="0" eb="2">
      <t>コウザ</t>
    </rPh>
    <rPh sb="2" eb="4">
      <t>フリコミ</t>
    </rPh>
    <rPh sb="4" eb="6">
      <t>イライ</t>
    </rPh>
    <rPh sb="6" eb="7">
      <t>ショ</t>
    </rPh>
    <phoneticPr fontId="1"/>
  </si>
  <si>
    <t>往復はがき</t>
    <rPh sb="0" eb="2">
      <t>オウフク</t>
    </rPh>
    <phoneticPr fontId="1"/>
  </si>
  <si>
    <t>ー</t>
    <phoneticPr fontId="1"/>
  </si>
  <si>
    <t>○</t>
    <phoneticPr fontId="1"/>
  </si>
  <si>
    <t>片面に目隠しシール付</t>
    <rPh sb="0" eb="2">
      <t>カタメン</t>
    </rPh>
    <rPh sb="3" eb="5">
      <t>メカク</t>
    </rPh>
    <rPh sb="9" eb="10">
      <t>ツ</t>
    </rPh>
    <phoneticPr fontId="1"/>
  </si>
  <si>
    <t>○</t>
    <phoneticPr fontId="1"/>
  </si>
  <si>
    <t>・口座および特別徴収について
№20，22を№25に封入
・上記以外
№20，21，22，22Aを№25に封入</t>
    <rPh sb="1" eb="3">
      <t>コウザ</t>
    </rPh>
    <rPh sb="6" eb="8">
      <t>トクベツ</t>
    </rPh>
    <rPh sb="8" eb="10">
      <t>チョウシュウ</t>
    </rPh>
    <rPh sb="30" eb="32">
      <t>ジョウキ</t>
    </rPh>
    <rPh sb="32" eb="34">
      <t>イガイ</t>
    </rPh>
    <phoneticPr fontId="1"/>
  </si>
  <si>
    <t>宛先でまとめる№25に封入</t>
    <rPh sb="0" eb="2">
      <t>アテサキ</t>
    </rPh>
    <phoneticPr fontId="3"/>
  </si>
  <si>
    <t>世帯で1枚の帳票にする№25に封入</t>
    <rPh sb="0" eb="2">
      <t>セタイ</t>
    </rPh>
    <rPh sb="6" eb="8">
      <t>チョウヒョウ</t>
    </rPh>
    <rPh sb="15" eb="17">
      <t>フウニュウ</t>
    </rPh>
    <phoneticPr fontId="1"/>
  </si>
  <si>
    <t>・口座，特別徴収，減額更正について
№23を№25に封入
・上記以外
№23，24を№25に封入</t>
    <rPh sb="9" eb="10">
      <t>ゲン</t>
    </rPh>
    <rPh sb="10" eb="11">
      <t>ガク</t>
    </rPh>
    <rPh sb="11" eb="13">
      <t>コウセイ</t>
    </rPh>
    <phoneticPr fontId="1"/>
  </si>
  <si>
    <t>注意点</t>
    <rPh sb="0" eb="2">
      <t>チュウイ</t>
    </rPh>
    <rPh sb="2" eb="3">
      <t>テン</t>
    </rPh>
    <phoneticPr fontId="1"/>
  </si>
  <si>
    <t>pdfに問題ありなのと名寄があるのでCSVに変更</t>
    <rPh sb="4" eb="6">
      <t>モンダイ</t>
    </rPh>
    <rPh sb="11" eb="13">
      <t>ナヨセ</t>
    </rPh>
    <rPh sb="22" eb="24">
      <t>ヘンコウ</t>
    </rPh>
    <phoneticPr fontId="1"/>
  </si>
  <si>
    <t>pdfに問題ありなのと名寄があるのでCSVに変更</t>
    <phoneticPr fontId="1"/>
  </si>
  <si>
    <t>UD</t>
    <phoneticPr fontId="1"/>
  </si>
  <si>
    <t>コンビニ対応</t>
    <rPh sb="4" eb="6">
      <t>タイオウ</t>
    </rPh>
    <phoneticPr fontId="1"/>
  </si>
  <si>
    <t>ページプリンタで対応できないか？</t>
    <rPh sb="8" eb="10">
      <t>タイオウ</t>
    </rPh>
    <phoneticPr fontId="1"/>
  </si>
  <si>
    <t>国保と同様（タイトル違いのみ）</t>
    <rPh sb="0" eb="2">
      <t>コクホ</t>
    </rPh>
    <rPh sb="3" eb="5">
      <t>ドウヨウ</t>
    </rPh>
    <rPh sb="10" eb="11">
      <t>チガ</t>
    </rPh>
    <phoneticPr fontId="1"/>
  </si>
  <si>
    <t>コンビニ対応</t>
    <phoneticPr fontId="1"/>
  </si>
  <si>
    <t>シーラ</t>
    <phoneticPr fontId="1"/>
  </si>
  <si>
    <t>追加</t>
    <rPh sb="0" eb="2">
      <t>ツイカ</t>
    </rPh>
    <phoneticPr fontId="1"/>
  </si>
  <si>
    <t>介護保険のチラシ</t>
    <rPh sb="0" eb="2">
      <t>カイゴ</t>
    </rPh>
    <rPh sb="2" eb="4">
      <t>ホケン</t>
    </rPh>
    <phoneticPr fontId="1"/>
  </si>
  <si>
    <t>介護保険のパンフレット</t>
    <rPh sb="0" eb="2">
      <t>カイゴ</t>
    </rPh>
    <rPh sb="2" eb="4">
      <t>ホケン</t>
    </rPh>
    <phoneticPr fontId="1"/>
  </si>
  <si>
    <t>年次</t>
    <rPh sb="0" eb="2">
      <t>ネンジ</t>
    </rPh>
    <phoneticPr fontId="3"/>
  </si>
  <si>
    <t>OCR用紙：70</t>
    <rPh sb="3" eb="5">
      <t>ヨウシ</t>
    </rPh>
    <phoneticPr fontId="3"/>
  </si>
  <si>
    <t xml:space="preserve">透け防止，封緘箇所に糊
</t>
    <rPh sb="0" eb="1">
      <t>ス</t>
    </rPh>
    <rPh sb="2" eb="4">
      <t>ボウシ</t>
    </rPh>
    <rPh sb="5" eb="7">
      <t>フウカン</t>
    </rPh>
    <rPh sb="7" eb="9">
      <t>カショ</t>
    </rPh>
    <rPh sb="10" eb="11">
      <t>ノリ</t>
    </rPh>
    <phoneticPr fontId="3"/>
  </si>
  <si>
    <t>所得照会票</t>
  </si>
  <si>
    <t>簡易申告書</t>
    <rPh sb="0" eb="2">
      <t>カンイ</t>
    </rPh>
    <rPh sb="2" eb="5">
      <t>シンコクショ</t>
    </rPh>
    <phoneticPr fontId="3"/>
  </si>
  <si>
    <t>納入通知書（当初）</t>
    <rPh sb="6" eb="8">
      <t>トウショ</t>
    </rPh>
    <phoneticPr fontId="1"/>
  </si>
  <si>
    <t>納入通知書（更正用）</t>
    <rPh sb="6" eb="8">
      <t>コウセイ</t>
    </rPh>
    <rPh sb="8" eb="9">
      <t>ヨウ</t>
    </rPh>
    <phoneticPr fontId="1"/>
  </si>
  <si>
    <t>保険料のチラシ</t>
    <rPh sb="0" eb="3">
      <t>ホケンリョウ</t>
    </rPh>
    <phoneticPr fontId="1"/>
  </si>
  <si>
    <t>月次</t>
    <rPh sb="0" eb="2">
      <t>ツキナミ</t>
    </rPh>
    <phoneticPr fontId="3"/>
  </si>
  <si>
    <t>高松市　外部委託帳票仕様書</t>
    <rPh sb="0" eb="3">
      <t>タカマツシ</t>
    </rPh>
    <rPh sb="4" eb="6">
      <t>ガイブ</t>
    </rPh>
    <rPh sb="6" eb="8">
      <t>イタク</t>
    </rPh>
    <rPh sb="8" eb="10">
      <t>チョウヒョウ</t>
    </rPh>
    <rPh sb="10" eb="13">
      <t>シヨウショ</t>
    </rPh>
    <phoneticPr fontId="3"/>
  </si>
  <si>
    <t>グル
ープ
No.</t>
    <phoneticPr fontId="3"/>
  </si>
  <si>
    <t>帳票
No.</t>
    <rPh sb="0" eb="2">
      <t>チョウヒョウ</t>
    </rPh>
    <phoneticPr fontId="3"/>
  </si>
  <si>
    <t>帳票名</t>
    <rPh sb="0" eb="2">
      <t>チョウヒョウ</t>
    </rPh>
    <rPh sb="2" eb="3">
      <t>メイ</t>
    </rPh>
    <phoneticPr fontId="3"/>
  </si>
  <si>
    <t>紙質
（kg）</t>
    <rPh sb="0" eb="1">
      <t>カミ</t>
    </rPh>
    <rPh sb="1" eb="2">
      <t>シツ</t>
    </rPh>
    <phoneticPr fontId="3"/>
  </si>
  <si>
    <t>刷色</t>
    <rPh sb="0" eb="1">
      <t>ス</t>
    </rPh>
    <rPh sb="1" eb="2">
      <t>イロ</t>
    </rPh>
    <phoneticPr fontId="3"/>
  </si>
  <si>
    <t>ファイル
形式</t>
    <rPh sb="5" eb="7">
      <t>ケイシキ</t>
    </rPh>
    <phoneticPr fontId="3"/>
  </si>
  <si>
    <t>帳票出力後処理</t>
    <rPh sb="0" eb="2">
      <t>チョウヒョウ</t>
    </rPh>
    <rPh sb="2" eb="4">
      <t>シュツリョク</t>
    </rPh>
    <rPh sb="4" eb="5">
      <t>アト</t>
    </rPh>
    <rPh sb="5" eb="7">
      <t>ショリ</t>
    </rPh>
    <phoneticPr fontId="3"/>
  </si>
  <si>
    <t>帳票出力量</t>
    <rPh sb="0" eb="2">
      <t>チョウヒョウ</t>
    </rPh>
    <rPh sb="2" eb="4">
      <t>シュツリョク</t>
    </rPh>
    <rPh sb="4" eb="5">
      <t>リョウ</t>
    </rPh>
    <phoneticPr fontId="3"/>
  </si>
  <si>
    <t>出力開始年月</t>
    <rPh sb="0" eb="2">
      <t>シュツリョク</t>
    </rPh>
    <rPh sb="2" eb="4">
      <t>カイシ</t>
    </rPh>
    <rPh sb="4" eb="5">
      <t>ネン</t>
    </rPh>
    <rPh sb="5" eb="6">
      <t>ツキ</t>
    </rPh>
    <phoneticPr fontId="3"/>
  </si>
  <si>
    <t>備考／特記</t>
    <rPh sb="0" eb="2">
      <t>ビコウ</t>
    </rPh>
    <rPh sb="3" eb="5">
      <t>トッキ</t>
    </rPh>
    <phoneticPr fontId="3"/>
  </si>
  <si>
    <t>表</t>
    <rPh sb="0" eb="1">
      <t>オモテ</t>
    </rPh>
    <phoneticPr fontId="3"/>
  </si>
  <si>
    <t>裏</t>
    <rPh sb="0" eb="1">
      <t>ウラ</t>
    </rPh>
    <phoneticPr fontId="3"/>
  </si>
  <si>
    <t>折り曲げ</t>
    <rPh sb="0" eb="1">
      <t>オ</t>
    </rPh>
    <rPh sb="2" eb="3">
      <t>マ</t>
    </rPh>
    <phoneticPr fontId="3"/>
  </si>
  <si>
    <t>封入封緘</t>
    <rPh sb="0" eb="2">
      <t>フウニュウ</t>
    </rPh>
    <rPh sb="2" eb="4">
      <t>フウカン</t>
    </rPh>
    <phoneticPr fontId="3"/>
  </si>
  <si>
    <t>圧着</t>
    <rPh sb="0" eb="2">
      <t>アッチャク</t>
    </rPh>
    <phoneticPr fontId="3"/>
  </si>
  <si>
    <t>製本</t>
    <rPh sb="0" eb="2">
      <t>セイホン</t>
    </rPh>
    <phoneticPr fontId="3"/>
  </si>
  <si>
    <t>その他
（ミシン，
穴あけ等）</t>
    <rPh sb="2" eb="3">
      <t>ホカ</t>
    </rPh>
    <rPh sb="10" eb="11">
      <t>アナ</t>
    </rPh>
    <rPh sb="13" eb="14">
      <t>トウ</t>
    </rPh>
    <phoneticPr fontId="3"/>
  </si>
  <si>
    <t>処理周期</t>
    <rPh sb="0" eb="2">
      <t>ショリ</t>
    </rPh>
    <rPh sb="2" eb="4">
      <t>シュウキ</t>
    </rPh>
    <phoneticPr fontId="3"/>
  </si>
  <si>
    <t>回数</t>
    <rPh sb="0" eb="2">
      <t>カイスウ</t>
    </rPh>
    <phoneticPr fontId="3"/>
  </si>
  <si>
    <t>最小
出力
件数</t>
    <rPh sb="0" eb="2">
      <t>サイショウ</t>
    </rPh>
    <rPh sb="3" eb="5">
      <t>シュツリョク</t>
    </rPh>
    <rPh sb="6" eb="8">
      <t>ケンスウ</t>
    </rPh>
    <phoneticPr fontId="3"/>
  </si>
  <si>
    <t>最大
出力
件数</t>
    <rPh sb="0" eb="2">
      <t>サイダイ</t>
    </rPh>
    <rPh sb="3" eb="5">
      <t>シュツリョク</t>
    </rPh>
    <rPh sb="6" eb="8">
      <t>ケンスウ</t>
    </rPh>
    <phoneticPr fontId="3"/>
  </si>
  <si>
    <t>年間
出力
件数</t>
    <rPh sb="0" eb="2">
      <t>ネンカン</t>
    </rPh>
    <rPh sb="3" eb="5">
      <t>シュツリョク</t>
    </rPh>
    <rPh sb="6" eb="8">
      <t>ケンスウ</t>
    </rPh>
    <phoneticPr fontId="3"/>
  </si>
  <si>
    <t>引抜
件数</t>
    <rPh sb="0" eb="1">
      <t>ヒ</t>
    </rPh>
    <rPh sb="1" eb="2">
      <t>ヌ</t>
    </rPh>
    <rPh sb="3" eb="5">
      <t>ケンスウ</t>
    </rPh>
    <phoneticPr fontId="3"/>
  </si>
  <si>
    <t>庁内
即時
処理
用</t>
    <rPh sb="0" eb="2">
      <t>チョウナイ</t>
    </rPh>
    <rPh sb="3" eb="5">
      <t>ソクジ</t>
    </rPh>
    <rPh sb="6" eb="8">
      <t>ショリ</t>
    </rPh>
    <rPh sb="9" eb="10">
      <t>ヨウ</t>
    </rPh>
    <phoneticPr fontId="3"/>
  </si>
  <si>
    <t>名寄</t>
    <rPh sb="0" eb="2">
      <t>ナヨ</t>
    </rPh>
    <phoneticPr fontId="3"/>
  </si>
  <si>
    <t>4
月</t>
    <rPh sb="2" eb="3">
      <t>ツキ</t>
    </rPh>
    <phoneticPr fontId="3"/>
  </si>
  <si>
    <t>5
月</t>
    <rPh sb="2" eb="3">
      <t>ツキ</t>
    </rPh>
    <phoneticPr fontId="3"/>
  </si>
  <si>
    <t>6
月</t>
    <rPh sb="2" eb="3">
      <t>ツキ</t>
    </rPh>
    <phoneticPr fontId="3"/>
  </si>
  <si>
    <t>9
月</t>
    <phoneticPr fontId="3"/>
  </si>
  <si>
    <t>10
月</t>
    <phoneticPr fontId="3"/>
  </si>
  <si>
    <t>12
月</t>
    <phoneticPr fontId="3"/>
  </si>
  <si>
    <t>2
月</t>
    <phoneticPr fontId="3"/>
  </si>
  <si>
    <t>3</t>
  </si>
  <si>
    <t>4</t>
  </si>
  <si>
    <t>5</t>
  </si>
  <si>
    <t>6</t>
  </si>
  <si>
    <t>7</t>
  </si>
  <si>
    <t>納付書（当初）</t>
    <rPh sb="0" eb="2">
      <t>ノウフ</t>
    </rPh>
    <rPh sb="2" eb="3">
      <t>ショ</t>
    </rPh>
    <phoneticPr fontId="1"/>
  </si>
  <si>
    <t>納付書（更正用）</t>
    <rPh sb="0" eb="2">
      <t>ノウフ</t>
    </rPh>
    <rPh sb="2" eb="3">
      <t>ショ</t>
    </rPh>
    <phoneticPr fontId="1"/>
  </si>
  <si>
    <t>pdf</t>
    <phoneticPr fontId="1"/>
  </si>
  <si>
    <t>CSV</t>
    <phoneticPr fontId="1"/>
  </si>
  <si>
    <t>4.5×8.6（inch）</t>
    <phoneticPr fontId="3"/>
  </si>
  <si>
    <t>返信用封筒</t>
    <rPh sb="0" eb="3">
      <t>ヘンシンヨウ</t>
    </rPh>
    <rPh sb="3" eb="5">
      <t>フウトウ</t>
    </rPh>
    <phoneticPr fontId="1"/>
  </si>
  <si>
    <t>H26.6</t>
    <phoneticPr fontId="1"/>
  </si>
  <si>
    <t>１出力</t>
    <rPh sb="1" eb="3">
      <t>シュツリョク</t>
    </rPh>
    <phoneticPr fontId="1"/>
  </si>
  <si>
    <t>1納品</t>
    <rPh sb="1" eb="3">
      <t>ノウヒン</t>
    </rPh>
    <phoneticPr fontId="1"/>
  </si>
  <si>
    <t>H26.2</t>
    <phoneticPr fontId="1"/>
  </si>
  <si>
    <t>課名、係名記載</t>
    <rPh sb="0" eb="1">
      <t>カ</t>
    </rPh>
    <rPh sb="1" eb="2">
      <t>メイ</t>
    </rPh>
    <rPh sb="3" eb="4">
      <t>カカ</t>
    </rPh>
    <rPh sb="4" eb="5">
      <t>メイ</t>
    </rPh>
    <rPh sb="5" eb="7">
      <t>キサイ</t>
    </rPh>
    <phoneticPr fontId="1"/>
  </si>
  <si>
    <t>専用紙</t>
    <rPh sb="0" eb="3">
      <t>センヨウシ</t>
    </rPh>
    <phoneticPr fontId="1"/>
  </si>
  <si>
    <t>国民健康保険被保険者証</t>
    <rPh sb="0" eb="2">
      <t>コクミン</t>
    </rPh>
    <rPh sb="2" eb="4">
      <t>ケンコウ</t>
    </rPh>
    <rPh sb="4" eb="6">
      <t>ホケン</t>
    </rPh>
    <rPh sb="6" eb="7">
      <t>ヒ</t>
    </rPh>
    <rPh sb="7" eb="10">
      <t>ホケンシャ</t>
    </rPh>
    <rPh sb="10" eb="11">
      <t>アカシ</t>
    </rPh>
    <phoneticPr fontId="1"/>
  </si>
  <si>
    <t>表：上質紙135ｋｇ
裏：追記可能なハクリフイルム</t>
    <rPh sb="0" eb="1">
      <t>オモテ</t>
    </rPh>
    <rPh sb="2" eb="5">
      <t>ジョウシツシ</t>
    </rPh>
    <rPh sb="11" eb="12">
      <t>ウラ</t>
    </rPh>
    <rPh sb="13" eb="15">
      <t>ツイキ</t>
    </rPh>
    <rPh sb="15" eb="17">
      <t>カノウ</t>
    </rPh>
    <phoneticPr fontId="1"/>
  </si>
  <si>
    <t>偽造防止の細工が施されていること</t>
    <rPh sb="0" eb="2">
      <t>ギゾウ</t>
    </rPh>
    <rPh sb="2" eb="4">
      <t>ボウシ</t>
    </rPh>
    <rPh sb="5" eb="7">
      <t>サイク</t>
    </rPh>
    <rPh sb="8" eb="9">
      <t>ホドコ</t>
    </rPh>
    <phoneticPr fontId="1"/>
  </si>
  <si>
    <t>年次</t>
    <rPh sb="0" eb="2">
      <t>ネンジ</t>
    </rPh>
    <phoneticPr fontId="1"/>
  </si>
  <si>
    <t>国民健康保険資格証明書</t>
    <rPh sb="0" eb="2">
      <t>コクミン</t>
    </rPh>
    <rPh sb="2" eb="4">
      <t>ケンコウ</t>
    </rPh>
    <rPh sb="4" eb="6">
      <t>ホケン</t>
    </rPh>
    <rPh sb="6" eb="8">
      <t>シカク</t>
    </rPh>
    <rPh sb="8" eb="11">
      <t>ショウメイショ</t>
    </rPh>
    <phoneticPr fontId="1"/>
  </si>
  <si>
    <t>ヨコミシン１箇所
タテミシン１箇所
両脇各１箇所</t>
    <rPh sb="6" eb="8">
      <t>カショ</t>
    </rPh>
    <rPh sb="15" eb="17">
      <t>カショ</t>
    </rPh>
    <rPh sb="18" eb="20">
      <t>リョウワキ</t>
    </rPh>
    <rPh sb="20" eb="21">
      <t>カク</t>
    </rPh>
    <rPh sb="22" eb="24">
      <t>カショ</t>
    </rPh>
    <phoneticPr fontId="1"/>
  </si>
  <si>
    <t>高齢受給者証</t>
    <rPh sb="0" eb="2">
      <t>コウレイ</t>
    </rPh>
    <rPh sb="2" eb="4">
      <t>ジュキュウ</t>
    </rPh>
    <rPh sb="4" eb="5">
      <t>シャ</t>
    </rPh>
    <rPh sb="5" eb="6">
      <t>ショウ</t>
    </rPh>
    <phoneticPr fontId="1"/>
  </si>
  <si>
    <t>42,000枚のうち2,000枚は窓口用。
高齢受給者証部分は縦128×横182（ｍｍ）
宛名部分縦128×91（ｍｍ）
なお庁内即時処理用については，レーザープリンタで出力できるようにしておくこと。</t>
    <rPh sb="6" eb="7">
      <t>マイ</t>
    </rPh>
    <rPh sb="15" eb="16">
      <t>マイ</t>
    </rPh>
    <rPh sb="17" eb="19">
      <t>マドグチ</t>
    </rPh>
    <rPh sb="19" eb="20">
      <t>ヨウ</t>
    </rPh>
    <rPh sb="22" eb="24">
      <t>コウレイ</t>
    </rPh>
    <rPh sb="24" eb="27">
      <t>ジュキュウシャ</t>
    </rPh>
    <rPh sb="27" eb="28">
      <t>アカシ</t>
    </rPh>
    <rPh sb="28" eb="30">
      <t>ブブン</t>
    </rPh>
    <rPh sb="31" eb="32">
      <t>タテ</t>
    </rPh>
    <rPh sb="36" eb="37">
      <t>ヨコ</t>
    </rPh>
    <rPh sb="45" eb="47">
      <t>アテナ</t>
    </rPh>
    <rPh sb="47" eb="49">
      <t>ブブン</t>
    </rPh>
    <rPh sb="49" eb="50">
      <t>タテ</t>
    </rPh>
    <phoneticPr fontId="1"/>
  </si>
  <si>
    <t>月次</t>
    <rPh sb="0" eb="2">
      <t>ゲツジ</t>
    </rPh>
    <phoneticPr fontId="1"/>
  </si>
  <si>
    <t>短期証警告文書（３月）</t>
    <rPh sb="0" eb="2">
      <t>タンキ</t>
    </rPh>
    <rPh sb="2" eb="3">
      <t>ショウ</t>
    </rPh>
    <rPh sb="3" eb="5">
      <t>ケイコク</t>
    </rPh>
    <rPh sb="5" eb="7">
      <t>ブンショ</t>
    </rPh>
    <rPh sb="9" eb="10">
      <t>ガツ</t>
    </rPh>
    <phoneticPr fontId="1"/>
  </si>
  <si>
    <t>短期証更新案内（９月）</t>
    <rPh sb="0" eb="2">
      <t>タンキ</t>
    </rPh>
    <rPh sb="2" eb="3">
      <t>ショウ</t>
    </rPh>
    <rPh sb="3" eb="5">
      <t>コウシン</t>
    </rPh>
    <rPh sb="5" eb="7">
      <t>アンナイ</t>
    </rPh>
    <rPh sb="9" eb="10">
      <t>ガツ</t>
    </rPh>
    <phoneticPr fontId="1"/>
  </si>
  <si>
    <t>10</t>
  </si>
  <si>
    <t>療養費・医療費支給申請書</t>
    <rPh sb="0" eb="2">
      <t>リョウヨウ</t>
    </rPh>
    <rPh sb="2" eb="3">
      <t>ヒ</t>
    </rPh>
    <rPh sb="4" eb="6">
      <t>イリョウ</t>
    </rPh>
    <rPh sb="6" eb="7">
      <t>ヒ</t>
    </rPh>
    <rPh sb="7" eb="9">
      <t>シキュウ</t>
    </rPh>
    <rPh sb="9" eb="12">
      <t>シンセイショ</t>
    </rPh>
    <phoneticPr fontId="1"/>
  </si>
  <si>
    <t>H26.5</t>
  </si>
  <si>
    <t>療養費の申請時に使用</t>
    <rPh sb="0" eb="2">
      <t>リョウヨウ</t>
    </rPh>
    <rPh sb="2" eb="3">
      <t>ヒ</t>
    </rPh>
    <rPh sb="4" eb="6">
      <t>シンセイ</t>
    </rPh>
    <rPh sb="6" eb="7">
      <t>トキ</t>
    </rPh>
    <rPh sb="8" eb="10">
      <t>シヨウ</t>
    </rPh>
    <phoneticPr fontId="1"/>
  </si>
  <si>
    <t>限度額適用・標準負担額減額認定証（連続帳票）</t>
    <rPh sb="0" eb="2">
      <t>ゲンド</t>
    </rPh>
    <rPh sb="2" eb="3">
      <t>ガク</t>
    </rPh>
    <rPh sb="3" eb="5">
      <t>テキヨウ</t>
    </rPh>
    <rPh sb="6" eb="8">
      <t>ヒョウジュン</t>
    </rPh>
    <rPh sb="8" eb="10">
      <t>フタン</t>
    </rPh>
    <rPh sb="10" eb="11">
      <t>ガク</t>
    </rPh>
    <rPh sb="11" eb="13">
      <t>ゲンガク</t>
    </rPh>
    <rPh sb="13" eb="15">
      <t>ニンテイ</t>
    </rPh>
    <rPh sb="15" eb="16">
      <t>ショウ</t>
    </rPh>
    <rPh sb="17" eb="19">
      <t>レンゾク</t>
    </rPh>
    <rPh sb="19" eb="21">
      <t>チョウヒョウ</t>
    </rPh>
    <phoneticPr fontId="1"/>
  </si>
  <si>
    <t>H26.6</t>
  </si>
  <si>
    <t>保険証更新用給付内容通知</t>
    <rPh sb="0" eb="2">
      <t>ホケン</t>
    </rPh>
    <rPh sb="2" eb="3">
      <t>ショウ</t>
    </rPh>
    <rPh sb="3" eb="5">
      <t>コウシン</t>
    </rPh>
    <rPh sb="5" eb="6">
      <t>ヨウ</t>
    </rPh>
    <rPh sb="6" eb="8">
      <t>キュウフ</t>
    </rPh>
    <rPh sb="8" eb="10">
      <t>ナイヨウ</t>
    </rPh>
    <rPh sb="10" eb="12">
      <t>ツウチ</t>
    </rPh>
    <phoneticPr fontId="1"/>
  </si>
  <si>
    <t>H27.1</t>
  </si>
  <si>
    <t>保険証発送の際，同封</t>
    <rPh sb="0" eb="2">
      <t>ホケン</t>
    </rPh>
    <rPh sb="2" eb="3">
      <t>ショウ</t>
    </rPh>
    <rPh sb="3" eb="5">
      <t>ハッソウ</t>
    </rPh>
    <rPh sb="6" eb="7">
      <t>サイ</t>
    </rPh>
    <rPh sb="8" eb="10">
      <t>ドウフウ</t>
    </rPh>
    <phoneticPr fontId="1"/>
  </si>
  <si>
    <t>高額療養費未申請ハガキ（連続帳票）</t>
    <rPh sb="0" eb="2">
      <t>コウガク</t>
    </rPh>
    <rPh sb="2" eb="4">
      <t>リョウヨウ</t>
    </rPh>
    <rPh sb="4" eb="5">
      <t>ヒ</t>
    </rPh>
    <rPh sb="5" eb="6">
      <t>ミ</t>
    </rPh>
    <rPh sb="6" eb="8">
      <t>シンセイ</t>
    </rPh>
    <rPh sb="12" eb="14">
      <t>レンゾク</t>
    </rPh>
    <rPh sb="14" eb="16">
      <t>チョウヒョウ</t>
    </rPh>
    <phoneticPr fontId="1"/>
  </si>
  <si>
    <t>6,000セット（2セット1折）</t>
    <rPh sb="14" eb="15">
      <t>オリ</t>
    </rPh>
    <phoneticPr fontId="1"/>
  </si>
  <si>
    <t>支給決定通知書（シーラーハガキ）</t>
    <rPh sb="0" eb="2">
      <t>シキュウ</t>
    </rPh>
    <rPh sb="2" eb="4">
      <t>ケッテイ</t>
    </rPh>
    <rPh sb="4" eb="7">
      <t>ツウチショ</t>
    </rPh>
    <phoneticPr fontId="1"/>
  </si>
  <si>
    <t>20,000セット（2セット1折）（高額療養費，療養費，食事療養費に使用）</t>
    <rPh sb="15" eb="16">
      <t>オリ</t>
    </rPh>
    <rPh sb="18" eb="20">
      <t>コウガク</t>
    </rPh>
    <rPh sb="20" eb="22">
      <t>リョウヨウ</t>
    </rPh>
    <rPh sb="22" eb="23">
      <t>ヒ</t>
    </rPh>
    <rPh sb="24" eb="27">
      <t>リョウヨウヒ</t>
    </rPh>
    <rPh sb="28" eb="30">
      <t>ショクジ</t>
    </rPh>
    <rPh sb="30" eb="32">
      <t>リョウヨウ</t>
    </rPh>
    <rPh sb="32" eb="33">
      <t>ヒ</t>
    </rPh>
    <rPh sb="34" eb="36">
      <t>シヨウ</t>
    </rPh>
    <phoneticPr fontId="1"/>
  </si>
  <si>
    <t>特定疾病療養受領証（連続帳票）</t>
    <rPh sb="0" eb="2">
      <t>トクテイ</t>
    </rPh>
    <rPh sb="2" eb="4">
      <t>シッペイ</t>
    </rPh>
    <rPh sb="4" eb="6">
      <t>リョウヨウ</t>
    </rPh>
    <rPh sb="6" eb="9">
      <t>ジュリョウショウ</t>
    </rPh>
    <rPh sb="10" eb="12">
      <t>レンゾク</t>
    </rPh>
    <rPh sb="12" eb="14">
      <t>チョウヒョウ</t>
    </rPh>
    <phoneticPr fontId="1"/>
  </si>
  <si>
    <t>1,000セット（2セット2折）</t>
    <rPh sb="14" eb="15">
      <t>オリ</t>
    </rPh>
    <phoneticPr fontId="1"/>
  </si>
  <si>
    <t>製本：バラ　帯封</t>
    <rPh sb="0" eb="2">
      <t>セイホン</t>
    </rPh>
    <rPh sb="6" eb="8">
      <t>オビフウ</t>
    </rPh>
    <phoneticPr fontId="3"/>
  </si>
  <si>
    <t>ヨコミシン1ヶ所，タテミシン2ヶ所，ミシン止め2ヶ所</t>
    <rPh sb="7" eb="8">
      <t>ショ</t>
    </rPh>
    <rPh sb="16" eb="17">
      <t>ショ</t>
    </rPh>
    <rPh sb="21" eb="22">
      <t>ト</t>
    </rPh>
    <rPh sb="25" eb="26">
      <t>ショ</t>
    </rPh>
    <phoneticPr fontId="3"/>
  </si>
  <si>
    <t>2つ折</t>
    <rPh sb="2" eb="3">
      <t>オリ</t>
    </rPh>
    <phoneticPr fontId="3"/>
  </si>
  <si>
    <t>ヨコミシン1ヶ所，ミシン止2ヶ所</t>
    <rPh sb="7" eb="8">
      <t>ショ</t>
    </rPh>
    <rPh sb="12" eb="13">
      <t>ド</t>
    </rPh>
    <rPh sb="15" eb="16">
      <t>ショ</t>
    </rPh>
    <phoneticPr fontId="3"/>
  </si>
  <si>
    <t>ヨコミシン1ヶ所，タテミシン1ヶ所，コーナーカット</t>
    <rPh sb="7" eb="8">
      <t>ショ</t>
    </rPh>
    <rPh sb="16" eb="17">
      <t>ショ</t>
    </rPh>
    <phoneticPr fontId="3"/>
  </si>
  <si>
    <t>ヨコミシン1ヶ所，タテミシン止2ヶ所，ミシン止2ヶ所</t>
    <rPh sb="7" eb="8">
      <t>ショ</t>
    </rPh>
    <rPh sb="14" eb="15">
      <t>ト</t>
    </rPh>
    <rPh sb="17" eb="18">
      <t>ショ</t>
    </rPh>
    <rPh sb="22" eb="23">
      <t>ト</t>
    </rPh>
    <rPh sb="25" eb="26">
      <t>ショ</t>
    </rPh>
    <phoneticPr fontId="3"/>
  </si>
  <si>
    <t>製本：バラ 100枚/束　タック付</t>
    <rPh sb="0" eb="2">
      <t>セイホン</t>
    </rPh>
    <rPh sb="9" eb="10">
      <t>マイ</t>
    </rPh>
    <rPh sb="11" eb="12">
      <t>タバ</t>
    </rPh>
    <rPh sb="16" eb="17">
      <t>ツ</t>
    </rPh>
    <phoneticPr fontId="3"/>
  </si>
  <si>
    <t>6月の保留証一斉発送時に，No.1とセット（名寄せ必要）で，No.17の封筒に封入封緘し，1週間程度で納品。</t>
    <rPh sb="1" eb="2">
      <t>ガツ</t>
    </rPh>
    <rPh sb="3" eb="5">
      <t>ホリュウ</t>
    </rPh>
    <rPh sb="5" eb="6">
      <t>アカシ</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</si>
  <si>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９月の保留証一斉発送時に，No.1とセット（名寄せ必要）で，No.17の封筒に封入封緘し，1週間程度で納品。</t>
    <rPh sb="1" eb="2">
      <t>ガツ</t>
    </rPh>
    <rPh sb="3" eb="5">
      <t>ホリュウ</t>
    </rPh>
    <rPh sb="5" eb="6">
      <t>アカシ</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</si>
  <si>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12月の後期証一斉発送時に，No.1とセット（名寄せ必要）で，No.17の封筒に封入封緘し，1週間程度で納品。</t>
    <rPh sb="2" eb="3">
      <t>ガツ</t>
    </rPh>
    <rPh sb="4" eb="6">
      <t>コウキ</t>
    </rPh>
    <rPh sb="6" eb="7">
      <t>アカシ</t>
    </rPh>
    <rPh sb="7" eb="9">
      <t>イッセイ</t>
    </rPh>
    <rPh sb="9" eb="11">
      <t>ハッソウ</t>
    </rPh>
    <rPh sb="11" eb="12">
      <t>ジ</t>
    </rPh>
    <rPh sb="23" eb="25">
      <t>ナヨ</t>
    </rPh>
    <rPh sb="26" eb="28">
      <t>ヒツヨウ</t>
    </rPh>
    <rPh sb="37" eb="39">
      <t>フウトウ</t>
    </rPh>
    <rPh sb="40" eb="42">
      <t>フウニュウ</t>
    </rPh>
    <rPh sb="42" eb="44">
      <t>フウカン</t>
    </rPh>
    <rPh sb="47" eb="49">
      <t>シュウカン</t>
    </rPh>
    <rPh sb="49" eb="51">
      <t>テイド</t>
    </rPh>
    <rPh sb="52" eb="54">
      <t>ノウヒン</t>
    </rPh>
    <phoneticPr fontId="1"/>
  </si>
  <si>
    <t>3月の保険証一斉発送時に，No.1とセット（名寄せ必要）で，No.17の封筒に封入封緘し，1週間程度で納品。</t>
    <rPh sb="1" eb="2">
      <t>ガツ</t>
    </rPh>
    <rPh sb="3" eb="6">
      <t>ホケンショウ</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</si>
  <si>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3月を除く毎月，退職被保険者から一般被保険者証の切替時に，No.1とセット（名寄せ必要）で，No.17の封筒に封入封緘し，1週間程度で納品。</t>
    <rPh sb="1" eb="2">
      <t>ガツ</t>
    </rPh>
    <rPh sb="3" eb="4">
      <t>ノゾ</t>
    </rPh>
    <rPh sb="5" eb="7">
      <t>マイツキ</t>
    </rPh>
    <rPh sb="8" eb="10">
      <t>タイショク</t>
    </rPh>
    <rPh sb="10" eb="14">
      <t>ヒホケンシャ</t>
    </rPh>
    <rPh sb="16" eb="18">
      <t>イッパン</t>
    </rPh>
    <rPh sb="18" eb="19">
      <t>ヒ</t>
    </rPh>
    <rPh sb="19" eb="22">
      <t>ホケンシャ</t>
    </rPh>
    <rPh sb="22" eb="23">
      <t>ショウ</t>
    </rPh>
    <rPh sb="24" eb="26">
      <t>キリカエ</t>
    </rPh>
    <rPh sb="26" eb="27">
      <t>ジ</t>
    </rPh>
    <phoneticPr fontId="1"/>
  </si>
  <si>
    <t>○年次更新（3月）　約3000枚
○9月の短期証から資格証更新　1000枚
○退職→一般（毎月）　月次切替　1月あたり10枚
　（出力されない月もある）
○その他が窓口用　
資格証明書部分は縦128×横182（ｍｍ）
宛名部分縦128×91（ｍｍ）
出力された資格証明書は名寄せが必要。
なお庁内即時処理用については，レーザープリンタで出力できるようにしておくこと。</t>
    <rPh sb="1" eb="3">
      <t>ネンジ</t>
    </rPh>
    <rPh sb="3" eb="5">
      <t>コウシン</t>
    </rPh>
    <rPh sb="7" eb="8">
      <t>ガツ</t>
    </rPh>
    <rPh sb="10" eb="11">
      <t>ヤク</t>
    </rPh>
    <rPh sb="15" eb="16">
      <t>マイ</t>
    </rPh>
    <rPh sb="19" eb="20">
      <t>ガツ</t>
    </rPh>
    <rPh sb="21" eb="23">
      <t>タンキ</t>
    </rPh>
    <rPh sb="23" eb="24">
      <t>ショウ</t>
    </rPh>
    <rPh sb="26" eb="28">
      <t>シカク</t>
    </rPh>
    <rPh sb="28" eb="29">
      <t>ショウ</t>
    </rPh>
    <rPh sb="29" eb="31">
      <t>コウシン</t>
    </rPh>
    <rPh sb="36" eb="37">
      <t>マイ</t>
    </rPh>
    <rPh sb="39" eb="41">
      <t>タイショク</t>
    </rPh>
    <rPh sb="42" eb="44">
      <t>イッパン</t>
    </rPh>
    <rPh sb="45" eb="47">
      <t>マイツキ</t>
    </rPh>
    <rPh sb="49" eb="51">
      <t>ゲツジ</t>
    </rPh>
    <rPh sb="51" eb="53">
      <t>キリカエ</t>
    </rPh>
    <rPh sb="54" eb="56">
      <t>ヒトツキ</t>
    </rPh>
    <rPh sb="61" eb="62">
      <t>マイ</t>
    </rPh>
    <rPh sb="65" eb="67">
      <t>シュツリョク</t>
    </rPh>
    <rPh sb="71" eb="72">
      <t>ツキ</t>
    </rPh>
    <rPh sb="80" eb="81">
      <t>ホカ</t>
    </rPh>
    <rPh sb="82" eb="85">
      <t>マドグチヨウ</t>
    </rPh>
    <rPh sb="87" eb="89">
      <t>シカク</t>
    </rPh>
    <rPh sb="89" eb="92">
      <t>ショウメイショ</t>
    </rPh>
    <rPh sb="92" eb="94">
      <t>ブブン</t>
    </rPh>
    <rPh sb="95" eb="96">
      <t>タテ</t>
    </rPh>
    <rPh sb="100" eb="101">
      <t>ヨコ</t>
    </rPh>
    <rPh sb="109" eb="111">
      <t>アテナ</t>
    </rPh>
    <rPh sb="111" eb="113">
      <t>ブブン</t>
    </rPh>
    <rPh sb="113" eb="114">
      <t>タテ</t>
    </rPh>
    <rPh sb="125" eb="127">
      <t>シュツリョク</t>
    </rPh>
    <rPh sb="130" eb="132">
      <t>シカク</t>
    </rPh>
    <rPh sb="132" eb="135">
      <t>ショウメイショ</t>
    </rPh>
    <rPh sb="136" eb="138">
      <t>ナヨ</t>
    </rPh>
    <rPh sb="140" eb="142">
      <t>ヒツヨウ</t>
    </rPh>
    <rPh sb="146" eb="148">
      <t>チョウナイ</t>
    </rPh>
    <rPh sb="148" eb="150">
      <t>ソクジ</t>
    </rPh>
    <rPh sb="150" eb="152">
      <t>ショリ</t>
    </rPh>
    <rPh sb="152" eb="153">
      <t>ヨウ</t>
    </rPh>
    <rPh sb="168" eb="170">
      <t>シュツリョク</t>
    </rPh>
    <phoneticPr fontId="1"/>
  </si>
  <si>
    <t>3月の保険証一斉発送時に，No.8とセット（名寄せ必要）で，No.17の封筒に封入封緘し，1週間程度で納品。</t>
    <rPh sb="1" eb="2">
      <t>ガツ</t>
    </rPh>
    <rPh sb="3" eb="6">
      <t>ホケンショウ</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</si>
  <si>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9月の新規資格証発送時に，No.8とセット（名寄せ必要）で，No.17の封筒に封入封緘し，1週間程度で納品。</t>
    <rPh sb="1" eb="2">
      <t>ガツ</t>
    </rPh>
    <rPh sb="3" eb="5">
      <t>シンキ</t>
    </rPh>
    <rPh sb="5" eb="7">
      <t>シカク</t>
    </rPh>
    <rPh sb="7" eb="8">
      <t>ショウ</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</si>
  <si>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9月上旬に出力されたものをNo.17の封筒に封入，封緘。9月中旬に納品</t>
    <rPh sb="1" eb="2">
      <t>ガツ</t>
    </rPh>
    <rPh sb="2" eb="4">
      <t>ジョウジュン</t>
    </rPh>
    <rPh sb="5" eb="7">
      <t>シュツリョク</t>
    </rPh>
    <rPh sb="19" eb="21">
      <t>フウトウ</t>
    </rPh>
    <rPh sb="22" eb="24">
      <t>フウニュウ</t>
    </rPh>
    <rPh sb="25" eb="27">
      <t>フウカン</t>
    </rPh>
    <rPh sb="29" eb="30">
      <t>ガツ</t>
    </rPh>
    <rPh sb="30" eb="32">
      <t>チュウジュン</t>
    </rPh>
    <rPh sb="33" eb="35">
      <t>ノウヒン</t>
    </rPh>
    <phoneticPr fontId="1"/>
  </si>
  <si>
    <t>3月中旬に出力されたものをNo.17の封筒に封入，封緘したものを納品。</t>
    <rPh sb="1" eb="2">
      <t>ガツ</t>
    </rPh>
    <rPh sb="2" eb="4">
      <t>チュウジュン</t>
    </rPh>
    <rPh sb="5" eb="7">
      <t>シュツリョク</t>
    </rPh>
    <rPh sb="19" eb="21">
      <t>フウトウ</t>
    </rPh>
    <rPh sb="22" eb="24">
      <t>フウニュウ</t>
    </rPh>
    <rPh sb="25" eb="27">
      <t>フウカン</t>
    </rPh>
    <rPh sb="32" eb="34">
      <t>ノウヒン</t>
    </rPh>
    <phoneticPr fontId="1"/>
  </si>
  <si>
    <t>7月の高齢受給者証の一斉発送時にNo.11とセット（名寄せ必要）でNo.17の封筒に封入，封緘し，１週間程度で納品。</t>
    <rPh sb="1" eb="2">
      <t>ガツ</t>
    </rPh>
    <rPh sb="3" eb="5">
      <t>コウレイ</t>
    </rPh>
    <rPh sb="5" eb="7">
      <t>ジュキュウ</t>
    </rPh>
    <rPh sb="7" eb="8">
      <t>シャ</t>
    </rPh>
    <rPh sb="8" eb="9">
      <t>ショウ</t>
    </rPh>
    <rPh sb="10" eb="12">
      <t>イッセイ</t>
    </rPh>
    <rPh sb="12" eb="14">
      <t>ハッソウ</t>
    </rPh>
    <rPh sb="14" eb="15">
      <t>ジ</t>
    </rPh>
    <rPh sb="26" eb="28">
      <t>ナヨ</t>
    </rPh>
    <rPh sb="29" eb="31">
      <t>ヒツヨウ</t>
    </rPh>
    <phoneticPr fontId="1"/>
  </si>
  <si>
    <t>3月に出力されるNo.11とセット（名寄せ必要）でNo.17の封筒に封入，封緘し，１週間程度で納品。（制度改正でなくなる可能性あり）</t>
    <rPh sb="1" eb="2">
      <t>ガツ</t>
    </rPh>
    <rPh sb="3" eb="5">
      <t>シュツリョク</t>
    </rPh>
    <rPh sb="18" eb="20">
      <t>ナヨ</t>
    </rPh>
    <rPh sb="21" eb="23">
      <t>ヒツヨウ</t>
    </rPh>
    <rPh sb="31" eb="33">
      <t>フウトウ</t>
    </rPh>
    <rPh sb="34" eb="36">
      <t>フウニュウ</t>
    </rPh>
    <rPh sb="37" eb="39">
      <t>フウカン</t>
    </rPh>
    <rPh sb="42" eb="44">
      <t>シュウカン</t>
    </rPh>
    <rPh sb="44" eb="46">
      <t>テイド</t>
    </rPh>
    <rPh sb="47" eb="49">
      <t>ノウヒン</t>
    </rPh>
    <rPh sb="51" eb="53">
      <t>セイド</t>
    </rPh>
    <rPh sb="53" eb="55">
      <t>カイセイ</t>
    </rPh>
    <rPh sb="60" eb="63">
      <t>カノウセイ</t>
    </rPh>
    <phoneticPr fontId="1"/>
  </si>
  <si>
    <t>毎月中旬出力されるNo.11とセットでNo.17の封筒に封入，封緘し，でき次第納品。</t>
    <rPh sb="0" eb="2">
      <t>マイツキ</t>
    </rPh>
    <rPh sb="2" eb="4">
      <t>チュウジュン</t>
    </rPh>
    <rPh sb="4" eb="6">
      <t>シュツリョク</t>
    </rPh>
    <rPh sb="25" eb="27">
      <t>フウトウ</t>
    </rPh>
    <rPh sb="28" eb="30">
      <t>フウニュウ</t>
    </rPh>
    <rPh sb="31" eb="33">
      <t>フウカン</t>
    </rPh>
    <rPh sb="37" eb="39">
      <t>シダイ</t>
    </rPh>
    <rPh sb="39" eb="41">
      <t>ノウヒン</t>
    </rPh>
    <phoneticPr fontId="1"/>
  </si>
  <si>
    <t>1</t>
    <phoneticPr fontId="1"/>
  </si>
  <si>
    <t>Ｈ26.5</t>
    <phoneticPr fontId="1"/>
  </si>
  <si>
    <t>Ｈ26.8</t>
    <phoneticPr fontId="1"/>
  </si>
  <si>
    <t>8</t>
    <phoneticPr fontId="1"/>
  </si>
  <si>
    <t>9</t>
    <phoneticPr fontId="1"/>
  </si>
  <si>
    <t>11</t>
    <phoneticPr fontId="1"/>
  </si>
  <si>
    <t>Ｈ26.７</t>
    <phoneticPr fontId="1"/>
  </si>
  <si>
    <t>13</t>
    <phoneticPr fontId="1"/>
  </si>
  <si>
    <t>14</t>
    <phoneticPr fontId="1"/>
  </si>
  <si>
    <t>Ｈ26.4</t>
    <phoneticPr fontId="1"/>
  </si>
  <si>
    <t>16</t>
    <phoneticPr fontId="1"/>
  </si>
  <si>
    <t>17</t>
    <phoneticPr fontId="1"/>
  </si>
  <si>
    <t>クラフト70ｋｇ</t>
    <phoneticPr fontId="1"/>
  </si>
  <si>
    <t>片面刷り1色
スティックのり
長辺が開くタイプ</t>
    <phoneticPr fontId="1"/>
  </si>
  <si>
    <t>182×130(mm)</t>
    <phoneticPr fontId="1"/>
  </si>
  <si>
    <t>105×51（mm）</t>
    <phoneticPr fontId="1"/>
  </si>
  <si>
    <t>18</t>
  </si>
  <si>
    <t>19</t>
  </si>
  <si>
    <t>20</t>
  </si>
  <si>
    <t>21</t>
  </si>
  <si>
    <t>22</t>
  </si>
  <si>
    <t>23</t>
  </si>
  <si>
    <t>24</t>
  </si>
  <si>
    <t>25</t>
  </si>
  <si>
    <t>26</t>
  </si>
  <si>
    <t>27</t>
  </si>
  <si>
    <t>28</t>
  </si>
  <si>
    <t>29</t>
  </si>
  <si>
    <t>30</t>
  </si>
  <si>
    <t>31</t>
  </si>
  <si>
    <t>32</t>
  </si>
  <si>
    <t>33</t>
  </si>
  <si>
    <t>週次</t>
    <rPh sb="0" eb="1">
      <t>シュウ</t>
    </rPh>
    <rPh sb="1" eb="2">
      <t>ツギ</t>
    </rPh>
    <phoneticPr fontId="3"/>
  </si>
  <si>
    <t>税の様式に合わせる。
充当の場合は通知書のみ
年特保険者返納分のみ引き抜き</t>
    <rPh sb="11" eb="13">
      <t>ジュウトウ</t>
    </rPh>
    <rPh sb="14" eb="16">
      <t>バアイ</t>
    </rPh>
    <rPh sb="17" eb="20">
      <t>ツウチショ</t>
    </rPh>
    <rPh sb="23" eb="24">
      <t>ネン</t>
    </rPh>
    <rPh sb="24" eb="25">
      <t>トク</t>
    </rPh>
    <rPh sb="25" eb="28">
      <t>ホケンシャ</t>
    </rPh>
    <rPh sb="28" eb="30">
      <t>ヘンノウ</t>
    </rPh>
    <rPh sb="30" eb="31">
      <t>ブン</t>
    </rPh>
    <rPh sb="33" eb="34">
      <t>ヒ</t>
    </rPh>
    <rPh sb="35" eb="36">
      <t>ヌ</t>
    </rPh>
    <phoneticPr fontId="1"/>
  </si>
  <si>
    <t>還付口座振込依頼書</t>
    <rPh sb="5" eb="6">
      <t>コ</t>
    </rPh>
    <phoneticPr fontId="1"/>
  </si>
  <si>
    <t xml:space="preserve">税の様式に合わせる。
還付票出力のうち、還付口座の登録が無い人のみ還付口座振込依頼書を出力。死亡の場合は誓約書を出力。還付口座振替込頼書と誓約書は重複して出力されることはない。
</t>
    <rPh sb="11" eb="13">
      <t>カンプ</t>
    </rPh>
    <rPh sb="13" eb="14">
      <t>ヒョウ</t>
    </rPh>
    <rPh sb="14" eb="16">
      <t>シュツリョク</t>
    </rPh>
    <rPh sb="20" eb="22">
      <t>カンプ</t>
    </rPh>
    <rPh sb="22" eb="24">
      <t>コウザ</t>
    </rPh>
    <rPh sb="25" eb="27">
      <t>トウロク</t>
    </rPh>
    <rPh sb="28" eb="29">
      <t>ナ</t>
    </rPh>
    <rPh sb="30" eb="31">
      <t>ヒト</t>
    </rPh>
    <rPh sb="33" eb="35">
      <t>カンプ</t>
    </rPh>
    <rPh sb="35" eb="37">
      <t>コウザ</t>
    </rPh>
    <rPh sb="37" eb="39">
      <t>フリコミ</t>
    </rPh>
    <rPh sb="39" eb="42">
      <t>イライショ</t>
    </rPh>
    <rPh sb="43" eb="45">
      <t>シュツリョク</t>
    </rPh>
    <rPh sb="46" eb="48">
      <t>シボウ</t>
    </rPh>
    <rPh sb="49" eb="51">
      <t>バアイ</t>
    </rPh>
    <rPh sb="52" eb="55">
      <t>セイヤクショ</t>
    </rPh>
    <rPh sb="56" eb="58">
      <t>シュツリョク</t>
    </rPh>
    <rPh sb="65" eb="66">
      <t>コ</t>
    </rPh>
    <rPh sb="73" eb="75">
      <t>ジュウフク</t>
    </rPh>
    <rPh sb="77" eb="79">
      <t>シュツリョク</t>
    </rPh>
    <phoneticPr fontId="1"/>
  </si>
  <si>
    <t>誓約書</t>
    <rPh sb="0" eb="3">
      <t>セイヤクショ</t>
    </rPh>
    <phoneticPr fontId="1"/>
  </si>
  <si>
    <t>120mm×235mm</t>
    <phoneticPr fontId="1"/>
  </si>
  <si>
    <t>純白ロール：56</t>
    <rPh sb="0" eb="2">
      <t>ジュンパク</t>
    </rPh>
    <phoneticPr fontId="1"/>
  </si>
  <si>
    <t>-</t>
    <phoneticPr fontId="3"/>
  </si>
  <si>
    <t>封緘箇所に糊</t>
    <rPh sb="0" eb="2">
      <t>フウカン</t>
    </rPh>
    <rPh sb="2" eb="4">
      <t>カショ</t>
    </rPh>
    <rPh sb="5" eb="6">
      <t>ノリ</t>
    </rPh>
    <phoneticPr fontId="3"/>
  </si>
  <si>
    <t>縦ミシン2ヶ所</t>
    <rPh sb="0" eb="1">
      <t>タテ</t>
    </rPh>
    <rPh sb="6" eb="7">
      <t>ショ</t>
    </rPh>
    <phoneticPr fontId="3"/>
  </si>
  <si>
    <t>月次</t>
    <rPh sb="0" eb="2">
      <t>ゲツジ</t>
    </rPh>
    <phoneticPr fontId="3"/>
  </si>
  <si>
    <t>税の様式に合わせる。</t>
    <rPh sb="0" eb="1">
      <t>ゼイ</t>
    </rPh>
    <rPh sb="2" eb="4">
      <t>ヨウシキ</t>
    </rPh>
    <rPh sb="5" eb="6">
      <t>ア</t>
    </rPh>
    <phoneticPr fontId="1"/>
  </si>
  <si>
    <t>120×235(mm)</t>
    <phoneticPr fontId="1"/>
  </si>
  <si>
    <t>税の様式に合わせる。
ただし，納付相談案内の帳票への直接印字がシステム対応できない場合は，５月，１０月，１２月，２月の処理月は，送付先住所に応じて異なる納付相談案内チラシを同封する必要がある。</t>
    <rPh sb="0" eb="1">
      <t>ゼイ</t>
    </rPh>
    <rPh sb="2" eb="4">
      <t>ヨウシキ</t>
    </rPh>
    <rPh sb="5" eb="6">
      <t>ア</t>
    </rPh>
    <rPh sb="15" eb="17">
      <t>ノウフ</t>
    </rPh>
    <rPh sb="17" eb="19">
      <t>ソウダン</t>
    </rPh>
    <rPh sb="19" eb="21">
      <t>アンナイ</t>
    </rPh>
    <rPh sb="22" eb="24">
      <t>チョウヒョウ</t>
    </rPh>
    <rPh sb="26" eb="28">
      <t>チョクセツ</t>
    </rPh>
    <rPh sb="28" eb="30">
      <t>インジ</t>
    </rPh>
    <rPh sb="35" eb="37">
      <t>タイオウ</t>
    </rPh>
    <rPh sb="41" eb="43">
      <t>バアイ</t>
    </rPh>
    <rPh sb="46" eb="47">
      <t>ガツ</t>
    </rPh>
    <rPh sb="50" eb="51">
      <t>ガツ</t>
    </rPh>
    <rPh sb="54" eb="55">
      <t>ガツ</t>
    </rPh>
    <rPh sb="57" eb="58">
      <t>ガツ</t>
    </rPh>
    <rPh sb="59" eb="61">
      <t>ショリ</t>
    </rPh>
    <rPh sb="61" eb="62">
      <t>ツキ</t>
    </rPh>
    <rPh sb="76" eb="78">
      <t>ノウフ</t>
    </rPh>
    <rPh sb="78" eb="80">
      <t>ソウダン</t>
    </rPh>
    <rPh sb="80" eb="82">
      <t>アンナイ</t>
    </rPh>
    <phoneticPr fontId="1"/>
  </si>
  <si>
    <t>口座振替済通知書</t>
    <rPh sb="0" eb="2">
      <t>コウザ</t>
    </rPh>
    <rPh sb="2" eb="4">
      <t>フリカエ</t>
    </rPh>
    <rPh sb="4" eb="5">
      <t>ズ</t>
    </rPh>
    <rPh sb="5" eb="8">
      <t>ツウチショ</t>
    </rPh>
    <phoneticPr fontId="1"/>
  </si>
  <si>
    <t>感圧着用紙：110</t>
    <rPh sb="0" eb="1">
      <t>カン</t>
    </rPh>
    <rPh sb="1" eb="3">
      <t>アッチャク</t>
    </rPh>
    <rPh sb="3" eb="5">
      <t>ヨウシ</t>
    </rPh>
    <phoneticPr fontId="3"/>
  </si>
  <si>
    <t xml:space="preserve">縦ミシン2ヶ所
横ミシン1ヶ所
</t>
    <rPh sb="0" eb="1">
      <t>タテ</t>
    </rPh>
    <rPh sb="6" eb="7">
      <t>ショ</t>
    </rPh>
    <rPh sb="8" eb="9">
      <t>ヨコ</t>
    </rPh>
    <rPh sb="14" eb="15">
      <t>ショ</t>
    </rPh>
    <phoneticPr fontId="3"/>
  </si>
  <si>
    <t>穴あけ（とじ穴４箇所）</t>
    <rPh sb="0" eb="1">
      <t>アナ</t>
    </rPh>
    <rPh sb="6" eb="7">
      <t>アナ</t>
    </rPh>
    <rPh sb="8" eb="10">
      <t>カショ</t>
    </rPh>
    <phoneticPr fontId="3"/>
  </si>
  <si>
    <t>随時</t>
    <rPh sb="0" eb="2">
      <t>ズイジ</t>
    </rPh>
    <phoneticPr fontId="3"/>
  </si>
  <si>
    <t>H26.5</t>
    <phoneticPr fontId="1"/>
  </si>
  <si>
    <t>グランシン窓封筒（長３，赤色）</t>
    <rPh sb="5" eb="6">
      <t>マド</t>
    </rPh>
    <rPh sb="6" eb="8">
      <t>フウトウ</t>
    </rPh>
    <rPh sb="9" eb="10">
      <t>チョウ</t>
    </rPh>
    <rPh sb="12" eb="13">
      <t>アカ</t>
    </rPh>
    <rPh sb="13" eb="14">
      <t>イロ</t>
    </rPh>
    <phoneticPr fontId="3"/>
  </si>
  <si>
    <t>長３，120×235（mm）</t>
    <rPh sb="0" eb="1">
      <t>チョウ</t>
    </rPh>
    <phoneticPr fontId="3"/>
  </si>
  <si>
    <t>封緘箇所に糊
長辺開封型
透け防止</t>
    <rPh sb="0" eb="2">
      <t>フウカン</t>
    </rPh>
    <rPh sb="2" eb="4">
      <t>カショ</t>
    </rPh>
    <rPh sb="5" eb="6">
      <t>ノリ</t>
    </rPh>
    <rPh sb="7" eb="9">
      <t>チョウヘン</t>
    </rPh>
    <rPh sb="9" eb="11">
      <t>カイフウ</t>
    </rPh>
    <rPh sb="11" eb="12">
      <t>ガタ</t>
    </rPh>
    <rPh sb="13" eb="14">
      <t>ス</t>
    </rPh>
    <rPh sb="15" eb="17">
      <t>ボウシ</t>
    </rPh>
    <phoneticPr fontId="3"/>
  </si>
  <si>
    <t>平成●●年度の国民健康保険料について納付方法の変更を希望される方へ</t>
    <rPh sb="0" eb="2">
      <t>ヘイセイ</t>
    </rPh>
    <rPh sb="4" eb="6">
      <t>ネンド</t>
    </rPh>
    <rPh sb="7" eb="9">
      <t>コクミン</t>
    </rPh>
    <rPh sb="9" eb="11">
      <t>ケンコウ</t>
    </rPh>
    <rPh sb="11" eb="13">
      <t>ホケン</t>
    </rPh>
    <rPh sb="13" eb="14">
      <t>リョウ</t>
    </rPh>
    <rPh sb="18" eb="20">
      <t>ノウフ</t>
    </rPh>
    <rPh sb="20" eb="22">
      <t>ホウホウ</t>
    </rPh>
    <rPh sb="23" eb="25">
      <t>ヘンコウ</t>
    </rPh>
    <rPh sb="26" eb="28">
      <t>キボウ</t>
    </rPh>
    <rPh sb="31" eb="32">
      <t>カタ</t>
    </rPh>
    <phoneticPr fontId="3"/>
  </si>
  <si>
    <t>H25.6</t>
    <phoneticPr fontId="1"/>
  </si>
  <si>
    <t>弁明書</t>
    <rPh sb="0" eb="3">
      <t>ベンメイショ</t>
    </rPh>
    <phoneticPr fontId="3"/>
  </si>
  <si>
    <t>CSV</t>
  </si>
  <si>
    <t>オンライン随時発行用のため市役所納品。
納期後用納付書</t>
    <rPh sb="5" eb="7">
      <t>ズイジ</t>
    </rPh>
    <rPh sb="7" eb="9">
      <t>ハッコウ</t>
    </rPh>
    <rPh sb="9" eb="10">
      <t>ヨウ</t>
    </rPh>
    <rPh sb="13" eb="16">
      <t>シヤクショ</t>
    </rPh>
    <rPh sb="16" eb="18">
      <t>ノウヒン</t>
    </rPh>
    <rPh sb="20" eb="22">
      <t>ノウキ</t>
    </rPh>
    <rPh sb="22" eb="23">
      <t>ゴ</t>
    </rPh>
    <rPh sb="23" eb="24">
      <t>ヨウ</t>
    </rPh>
    <rPh sb="24" eb="27">
      <t>ノウフショ</t>
    </rPh>
    <phoneticPr fontId="3"/>
  </si>
  <si>
    <t>H26.4</t>
    <phoneticPr fontId="1"/>
  </si>
  <si>
    <t>34</t>
  </si>
  <si>
    <t>35</t>
  </si>
  <si>
    <t>36</t>
  </si>
  <si>
    <t>37</t>
  </si>
  <si>
    <t>38</t>
  </si>
  <si>
    <t>39</t>
  </si>
  <si>
    <t>40</t>
  </si>
  <si>
    <t>41</t>
  </si>
  <si>
    <t>42</t>
  </si>
  <si>
    <t>43</t>
  </si>
  <si>
    <t>44</t>
  </si>
  <si>
    <t>45</t>
  </si>
  <si>
    <t>印刷したのち，地区単位で紐で綴じ製本したものを，推進員単位（１地区の枚数が少ない場合は100枚を目安に複数地区を綴じる。）でまとめる。
完成後，市役所に推進員事務打合せ会（不定期毎月20日前後）前日までに納品。</t>
    <rPh sb="0" eb="2">
      <t>インサツ</t>
    </rPh>
    <rPh sb="7" eb="9">
      <t>チク</t>
    </rPh>
    <rPh sb="9" eb="11">
      <t>タンイ</t>
    </rPh>
    <rPh sb="12" eb="13">
      <t>ヒモ</t>
    </rPh>
    <rPh sb="14" eb="15">
      <t>ト</t>
    </rPh>
    <rPh sb="16" eb="18">
      <t>セイホン</t>
    </rPh>
    <rPh sb="24" eb="27">
      <t>スイシンイン</t>
    </rPh>
    <rPh sb="27" eb="29">
      <t>タンイ</t>
    </rPh>
    <rPh sb="51" eb="53">
      <t>フクスウ</t>
    </rPh>
    <rPh sb="53" eb="55">
      <t>チク</t>
    </rPh>
    <rPh sb="68" eb="70">
      <t>カンセイ</t>
    </rPh>
    <rPh sb="70" eb="71">
      <t>ゴ</t>
    </rPh>
    <rPh sb="72" eb="75">
      <t>シヤクショ</t>
    </rPh>
    <rPh sb="76" eb="79">
      <t>スイシンイン</t>
    </rPh>
    <rPh sb="79" eb="81">
      <t>ジム</t>
    </rPh>
    <rPh sb="81" eb="83">
      <t>ウチアワ</t>
    </rPh>
    <rPh sb="84" eb="85">
      <t>カイ</t>
    </rPh>
    <rPh sb="89" eb="91">
      <t>マイツキ</t>
    </rPh>
    <rPh sb="97" eb="99">
      <t>ゼンジツ</t>
    </rPh>
    <rPh sb="102" eb="104">
      <t>ノウヒン</t>
    </rPh>
    <phoneticPr fontId="3"/>
  </si>
  <si>
    <t>賦課係からの納入通知書（当初）のうち，普通徴収から特別徴収へ年度内に変更となる納付義務者に対してのみこの通知文を同封する。
うち，庁内即時処理用の枚数分は，5月末までに納品すること（支所出張所配布用などで使用するため）。</t>
    <rPh sb="0" eb="2">
      <t>フカ</t>
    </rPh>
    <rPh sb="2" eb="3">
      <t>カカリ</t>
    </rPh>
    <rPh sb="6" eb="8">
      <t>ノウニュウ</t>
    </rPh>
    <rPh sb="8" eb="11">
      <t>ツウチショ</t>
    </rPh>
    <rPh sb="12" eb="14">
      <t>トウショ</t>
    </rPh>
    <rPh sb="19" eb="21">
      <t>フツウ</t>
    </rPh>
    <rPh sb="21" eb="23">
      <t>チョウシュウ</t>
    </rPh>
    <rPh sb="25" eb="27">
      <t>トクベツ</t>
    </rPh>
    <rPh sb="27" eb="29">
      <t>チョウシュウ</t>
    </rPh>
    <rPh sb="30" eb="33">
      <t>ネンドナイ</t>
    </rPh>
    <rPh sb="34" eb="36">
      <t>ヘンコウ</t>
    </rPh>
    <rPh sb="39" eb="41">
      <t>ノウフ</t>
    </rPh>
    <rPh sb="41" eb="44">
      <t>ギムシャ</t>
    </rPh>
    <rPh sb="45" eb="46">
      <t>タイ</t>
    </rPh>
    <rPh sb="52" eb="55">
      <t>ツウチブン</t>
    </rPh>
    <rPh sb="56" eb="58">
      <t>ドウフウ</t>
    </rPh>
    <rPh sb="65" eb="67">
      <t>チョウナイ</t>
    </rPh>
    <rPh sb="67" eb="69">
      <t>ソクジ</t>
    </rPh>
    <rPh sb="69" eb="72">
      <t>ショリヨウ</t>
    </rPh>
    <rPh sb="73" eb="75">
      <t>マイスウ</t>
    </rPh>
    <rPh sb="75" eb="76">
      <t>ブン</t>
    </rPh>
    <rPh sb="79" eb="80">
      <t>ガツ</t>
    </rPh>
    <rPh sb="80" eb="81">
      <t>マツ</t>
    </rPh>
    <rPh sb="84" eb="86">
      <t>ノウヒン</t>
    </rPh>
    <rPh sb="91" eb="93">
      <t>シショ</t>
    </rPh>
    <rPh sb="93" eb="95">
      <t>シュッチョウ</t>
    </rPh>
    <rPh sb="95" eb="96">
      <t>ショ</t>
    </rPh>
    <rPh sb="96" eb="99">
      <t>ハイフヨウ</t>
    </rPh>
    <rPh sb="102" eb="104">
      <t>シヨウ</t>
    </rPh>
    <phoneticPr fontId="3"/>
  </si>
  <si>
    <t>H26.4</t>
  </si>
  <si>
    <t>62</t>
    <phoneticPr fontId="1"/>
  </si>
  <si>
    <t>63</t>
    <phoneticPr fontId="1"/>
  </si>
  <si>
    <t>64</t>
    <phoneticPr fontId="1"/>
  </si>
  <si>
    <t>過誤納充当還付通知書</t>
    <rPh sb="5" eb="7">
      <t>カンプ</t>
    </rPh>
    <phoneticPr fontId="1"/>
  </si>
  <si>
    <t>還付口座振込依頼書</t>
    <rPh sb="0" eb="2">
      <t>カンプ</t>
    </rPh>
    <rPh sb="2" eb="4">
      <t>コウザ</t>
    </rPh>
    <rPh sb="4" eb="6">
      <t>フリコミ</t>
    </rPh>
    <rPh sb="6" eb="9">
      <t>イライショ</t>
    </rPh>
    <phoneticPr fontId="1"/>
  </si>
  <si>
    <t>還付口座振込依頼書兼還付誓約書</t>
    <rPh sb="0" eb="2">
      <t>カンプ</t>
    </rPh>
    <rPh sb="2" eb="4">
      <t>コウザ</t>
    </rPh>
    <rPh sb="4" eb="6">
      <t>フリコミ</t>
    </rPh>
    <rPh sb="6" eb="9">
      <t>イライショ</t>
    </rPh>
    <rPh sb="9" eb="10">
      <t>ケン</t>
    </rPh>
    <rPh sb="10" eb="12">
      <t>カンプ</t>
    </rPh>
    <rPh sb="12" eb="15">
      <t>セイヤクショ</t>
    </rPh>
    <phoneticPr fontId="1"/>
  </si>
  <si>
    <t>税の様式に合わせる。
還付票出力のうち、死亡かつ未支給年金該当の場合は還付口座振込依頼書兼還付誓約書（未支給用：注　様式タイトルに括弧部分は非表示とする）とお知らせ文書をセットで出力。</t>
    <rPh sb="24" eb="25">
      <t>ミ</t>
    </rPh>
    <rPh sb="25" eb="27">
      <t>シキュウ</t>
    </rPh>
    <rPh sb="27" eb="29">
      <t>ネンキン</t>
    </rPh>
    <rPh sb="29" eb="31">
      <t>ガイトウ</t>
    </rPh>
    <rPh sb="56" eb="57">
      <t>チュウ</t>
    </rPh>
    <rPh sb="58" eb="60">
      <t>ヨウシキ</t>
    </rPh>
    <rPh sb="65" eb="67">
      <t>カッコ</t>
    </rPh>
    <rPh sb="67" eb="69">
      <t>ブブン</t>
    </rPh>
    <rPh sb="70" eb="73">
      <t>ヒヒョウジ</t>
    </rPh>
    <rPh sb="79" eb="80">
      <t>シ</t>
    </rPh>
    <rPh sb="82" eb="84">
      <t>ブンショ</t>
    </rPh>
    <phoneticPr fontId="1"/>
  </si>
  <si>
    <t>介護保険料過誤納金の還付について（お知らせ）</t>
    <rPh sb="0" eb="2">
      <t>カイゴ</t>
    </rPh>
    <rPh sb="2" eb="4">
      <t>ホケン</t>
    </rPh>
    <rPh sb="4" eb="5">
      <t>リョウ</t>
    </rPh>
    <rPh sb="5" eb="7">
      <t>カゴ</t>
    </rPh>
    <rPh sb="7" eb="9">
      <t>ノウキン</t>
    </rPh>
    <rPh sb="10" eb="12">
      <t>カンプ</t>
    </rPh>
    <rPh sb="18" eb="19">
      <t>シ</t>
    </rPh>
    <phoneticPr fontId="1"/>
  </si>
  <si>
    <t>ー</t>
    <phoneticPr fontId="1"/>
  </si>
  <si>
    <t>督促状</t>
    <rPh sb="0" eb="2">
      <t>トクソク</t>
    </rPh>
    <rPh sb="2" eb="3">
      <t>ジョウ</t>
    </rPh>
    <phoneticPr fontId="1"/>
  </si>
  <si>
    <t>縦ミシン２ヶ所</t>
    <rPh sb="0" eb="1">
      <t>タテ</t>
    </rPh>
    <rPh sb="6" eb="7">
      <t>ショ</t>
    </rPh>
    <phoneticPr fontId="1"/>
  </si>
  <si>
    <t>口座振替（自動振替)開始・変更・廃止通知</t>
    <rPh sb="0" eb="2">
      <t>コウザ</t>
    </rPh>
    <rPh sb="2" eb="4">
      <t>フリカエ</t>
    </rPh>
    <rPh sb="5" eb="7">
      <t>ジドウ</t>
    </rPh>
    <rPh sb="7" eb="9">
      <t>フリカエ</t>
    </rPh>
    <rPh sb="10" eb="12">
      <t>カイシ</t>
    </rPh>
    <rPh sb="13" eb="15">
      <t>ヘンコウ</t>
    </rPh>
    <rPh sb="16" eb="18">
      <t>ハイシ</t>
    </rPh>
    <rPh sb="18" eb="20">
      <t>ツウチ</t>
    </rPh>
    <phoneticPr fontId="1"/>
  </si>
  <si>
    <t>H26.8</t>
    <phoneticPr fontId="1"/>
  </si>
  <si>
    <t>-</t>
  </si>
  <si>
    <t>H26.12</t>
    <phoneticPr fontId="1"/>
  </si>
  <si>
    <t>穴あけ（とじ穴４箇所）</t>
    <rPh sb="0" eb="1">
      <t>アナ</t>
    </rPh>
    <rPh sb="6" eb="7">
      <t>アナ</t>
    </rPh>
    <rPh sb="8" eb="10">
      <t>カショ</t>
    </rPh>
    <phoneticPr fontId="1"/>
  </si>
  <si>
    <t>65</t>
  </si>
  <si>
    <t>66</t>
  </si>
  <si>
    <t>67</t>
  </si>
  <si>
    <t>68</t>
  </si>
  <si>
    <t>69</t>
  </si>
  <si>
    <t>70</t>
  </si>
  <si>
    <t>71</t>
  </si>
  <si>
    <t>72</t>
  </si>
  <si>
    <t>73</t>
  </si>
  <si>
    <t>74</t>
  </si>
  <si>
    <t>75</t>
  </si>
  <si>
    <t>76</t>
  </si>
  <si>
    <t>77</t>
  </si>
  <si>
    <t>78</t>
  </si>
  <si>
    <t>保険料額決定通知書兼納入通知書</t>
    <rPh sb="0" eb="2">
      <t>ホケン</t>
    </rPh>
    <rPh sb="2" eb="3">
      <t>リョウ</t>
    </rPh>
    <rPh sb="3" eb="4">
      <t>ガク</t>
    </rPh>
    <rPh sb="4" eb="6">
      <t>ケッテイ</t>
    </rPh>
    <rPh sb="6" eb="8">
      <t>ツウチ</t>
    </rPh>
    <rPh sb="8" eb="9">
      <t>ショ</t>
    </rPh>
    <rPh sb="9" eb="10">
      <t>ケン</t>
    </rPh>
    <rPh sb="10" eb="12">
      <t>ノウニュウ</t>
    </rPh>
    <rPh sb="12" eb="14">
      <t>ツウチ</t>
    </rPh>
    <rPh sb="14" eb="15">
      <t>ショ</t>
    </rPh>
    <phoneticPr fontId="3"/>
  </si>
  <si>
    <t>保険料額変更決定通知書兼納入通知書</t>
    <rPh sb="0" eb="3">
      <t>ホケンリョウ</t>
    </rPh>
    <rPh sb="3" eb="4">
      <t>ガク</t>
    </rPh>
    <rPh sb="4" eb="6">
      <t>ヘンコウ</t>
    </rPh>
    <rPh sb="6" eb="8">
      <t>ケッテイ</t>
    </rPh>
    <rPh sb="8" eb="11">
      <t>ツウチショ</t>
    </rPh>
    <rPh sb="11" eb="12">
      <t>ケン</t>
    </rPh>
    <rPh sb="12" eb="14">
      <t>ノウニュウ</t>
    </rPh>
    <rPh sb="14" eb="17">
      <t>ツウチショ</t>
    </rPh>
    <phoneticPr fontId="3"/>
  </si>
  <si>
    <t>更正</t>
    <rPh sb="0" eb="2">
      <t>コウセイ</t>
    </rPh>
    <phoneticPr fontId="1"/>
  </si>
  <si>
    <t>OCR用紙</t>
    <rPh sb="3" eb="5">
      <t>ヨウシ</t>
    </rPh>
    <phoneticPr fontId="3"/>
  </si>
  <si>
    <t>納付書と通知書が入るサイズ</t>
    <rPh sb="0" eb="3">
      <t>ノウフショ</t>
    </rPh>
    <rPh sb="4" eb="7">
      <t>ツウチショ</t>
    </rPh>
    <rPh sb="8" eb="9">
      <t>ハイ</t>
    </rPh>
    <phoneticPr fontId="1"/>
  </si>
  <si>
    <t>当初　送付チラシ</t>
    <rPh sb="0" eb="2">
      <t>トウショ</t>
    </rPh>
    <rPh sb="3" eb="5">
      <t>ソウフ</t>
    </rPh>
    <phoneticPr fontId="1"/>
  </si>
  <si>
    <t>A4の3分の1</t>
    <rPh sb="4" eb="5">
      <t>ブン</t>
    </rPh>
    <phoneticPr fontId="1"/>
  </si>
  <si>
    <t>色付きの普通紙</t>
    <rPh sb="0" eb="1">
      <t>イロ</t>
    </rPh>
    <rPh sb="1" eb="2">
      <t>ツキ</t>
    </rPh>
    <rPh sb="4" eb="7">
      <t>フツウシ</t>
    </rPh>
    <phoneticPr fontId="1"/>
  </si>
  <si>
    <t>平成●●年度の後期高齢者医療制度の保険料について納付方法の変更を希望される方へ</t>
    <rPh sb="0" eb="2">
      <t>ヘイセイ</t>
    </rPh>
    <rPh sb="4" eb="6">
      <t>ネンド</t>
    </rPh>
    <rPh sb="7" eb="9">
      <t>コウキ</t>
    </rPh>
    <rPh sb="9" eb="12">
      <t>コウレイシャ</t>
    </rPh>
    <rPh sb="12" eb="14">
      <t>イリョウ</t>
    </rPh>
    <rPh sb="14" eb="16">
      <t>セイド</t>
    </rPh>
    <rPh sb="17" eb="19">
      <t>ホケン</t>
    </rPh>
    <rPh sb="19" eb="20">
      <t>リョウ</t>
    </rPh>
    <rPh sb="24" eb="26">
      <t>ノウフ</t>
    </rPh>
    <rPh sb="26" eb="28">
      <t>ホウホウ</t>
    </rPh>
    <rPh sb="29" eb="31">
      <t>ヘンコウ</t>
    </rPh>
    <rPh sb="32" eb="34">
      <t>キボウ</t>
    </rPh>
    <rPh sb="37" eb="38">
      <t>カタ</t>
    </rPh>
    <phoneticPr fontId="3"/>
  </si>
  <si>
    <t>後期高齢（賦課）からの納入通知書（当初）のうち，普通徴収から特別徴収へ年度内に変更となる納付義務者に対してのみこの通知文を同封する。
うち，庁内即時処理用の枚数分は５月末までに納品すること（支所出張所配布用などで使用するため）。</t>
    <rPh sb="0" eb="2">
      <t>コウキ</t>
    </rPh>
    <rPh sb="2" eb="4">
      <t>コウレイ</t>
    </rPh>
    <rPh sb="5" eb="7">
      <t>フカ</t>
    </rPh>
    <rPh sb="11" eb="13">
      <t>ノウニュウ</t>
    </rPh>
    <rPh sb="13" eb="16">
      <t>ツウチショ</t>
    </rPh>
    <rPh sb="17" eb="19">
      <t>トウショ</t>
    </rPh>
    <rPh sb="24" eb="26">
      <t>フツウ</t>
    </rPh>
    <rPh sb="26" eb="28">
      <t>チョウシュウ</t>
    </rPh>
    <rPh sb="30" eb="32">
      <t>トクベツ</t>
    </rPh>
    <rPh sb="32" eb="34">
      <t>チョウシュウ</t>
    </rPh>
    <rPh sb="35" eb="38">
      <t>ネンドナイ</t>
    </rPh>
    <rPh sb="39" eb="41">
      <t>ヘンコウ</t>
    </rPh>
    <rPh sb="44" eb="46">
      <t>ノウフ</t>
    </rPh>
    <rPh sb="46" eb="49">
      <t>ギムシャ</t>
    </rPh>
    <rPh sb="50" eb="51">
      <t>タイ</t>
    </rPh>
    <rPh sb="57" eb="60">
      <t>ツウチブン</t>
    </rPh>
    <rPh sb="61" eb="63">
      <t>ドウフウ</t>
    </rPh>
    <rPh sb="70" eb="72">
      <t>チョウナイ</t>
    </rPh>
    <rPh sb="72" eb="74">
      <t>ソクジ</t>
    </rPh>
    <rPh sb="74" eb="77">
      <t>ショリヨウ</t>
    </rPh>
    <rPh sb="78" eb="80">
      <t>マイスウ</t>
    </rPh>
    <rPh sb="80" eb="81">
      <t>ブン</t>
    </rPh>
    <rPh sb="83" eb="84">
      <t>ガツ</t>
    </rPh>
    <rPh sb="84" eb="85">
      <t>マツ</t>
    </rPh>
    <rPh sb="88" eb="90">
      <t>ノウヒン</t>
    </rPh>
    <rPh sb="95" eb="97">
      <t>シショ</t>
    </rPh>
    <rPh sb="97" eb="99">
      <t>シュッチョウ</t>
    </rPh>
    <rPh sb="99" eb="100">
      <t>ショ</t>
    </rPh>
    <rPh sb="100" eb="103">
      <t>ハイフヨウ</t>
    </rPh>
    <rPh sb="106" eb="108">
      <t>シヨウ</t>
    </rPh>
    <phoneticPr fontId="3"/>
  </si>
  <si>
    <t>月次　送付チラシ</t>
    <rPh sb="0" eb="2">
      <t>ゲツジ</t>
    </rPh>
    <rPh sb="3" eb="5">
      <t>ソウフ</t>
    </rPh>
    <phoneticPr fontId="1"/>
  </si>
  <si>
    <t>口座情報通知書</t>
    <rPh sb="0" eb="2">
      <t>コウザ</t>
    </rPh>
    <rPh sb="2" eb="4">
      <t>ジョウホウ</t>
    </rPh>
    <rPh sb="4" eb="6">
      <t>ツウチ</t>
    </rPh>
    <rPh sb="6" eb="7">
      <t>ショ</t>
    </rPh>
    <phoneticPr fontId="1"/>
  </si>
  <si>
    <t>週次</t>
    <rPh sb="0" eb="1">
      <t>シュウ</t>
    </rPh>
    <rPh sb="1" eb="2">
      <t>ジ</t>
    </rPh>
    <phoneticPr fontId="1"/>
  </si>
  <si>
    <t>税・国保の様式に合わせる</t>
    <rPh sb="0" eb="1">
      <t>ゼイ</t>
    </rPh>
    <rPh sb="2" eb="4">
      <t>コクホ</t>
    </rPh>
    <rPh sb="5" eb="7">
      <t>ヨウシキ</t>
    </rPh>
    <rPh sb="8" eb="9">
      <t>ア</t>
    </rPh>
    <phoneticPr fontId="1"/>
  </si>
  <si>
    <t>国保の様式に合わせる</t>
    <rPh sb="0" eb="2">
      <t>コクホ</t>
    </rPh>
    <rPh sb="3" eb="5">
      <t>ヨウシキ</t>
    </rPh>
    <rPh sb="6" eb="7">
      <t>ア</t>
    </rPh>
    <phoneticPr fontId="1"/>
  </si>
  <si>
    <t>税・国保の様式に合わせる
充当の場合は通知書のみ
年特保険者返納分のみ引抜き</t>
    <rPh sb="0" eb="1">
      <t>ゼイ</t>
    </rPh>
    <rPh sb="13" eb="15">
      <t>ジュウトウ</t>
    </rPh>
    <rPh sb="16" eb="18">
      <t>バアイ</t>
    </rPh>
    <rPh sb="19" eb="22">
      <t>ツウチショ</t>
    </rPh>
    <rPh sb="25" eb="26">
      <t>ネン</t>
    </rPh>
    <rPh sb="26" eb="27">
      <t>トク</t>
    </rPh>
    <rPh sb="27" eb="30">
      <t>ホケンシャ</t>
    </rPh>
    <rPh sb="30" eb="32">
      <t>ヘンノウ</t>
    </rPh>
    <rPh sb="32" eb="33">
      <t>ブン</t>
    </rPh>
    <rPh sb="35" eb="37">
      <t>ヒキヌ</t>
    </rPh>
    <phoneticPr fontId="1"/>
  </si>
  <si>
    <t xml:space="preserve">税・国保の様式に合わせる
還付票出力のうち、還付口座の登録が無い人のみ還付口座振込依頼書を出力。死亡の場合は誓約書を出力。還付口座振替込頼書と誓約書は重複して出力されることはない。
</t>
    <rPh sb="0" eb="1">
      <t>ゼイ</t>
    </rPh>
    <rPh sb="2" eb="4">
      <t>コクホ</t>
    </rPh>
    <rPh sb="5" eb="7">
      <t>ヨウシキ</t>
    </rPh>
    <rPh sb="8" eb="9">
      <t>ア</t>
    </rPh>
    <rPh sb="13" eb="15">
      <t>カンプ</t>
    </rPh>
    <rPh sb="15" eb="16">
      <t>ヒョウ</t>
    </rPh>
    <rPh sb="16" eb="18">
      <t>シュツリョク</t>
    </rPh>
    <rPh sb="22" eb="24">
      <t>カンプ</t>
    </rPh>
    <rPh sb="24" eb="26">
      <t>コウザ</t>
    </rPh>
    <rPh sb="27" eb="29">
      <t>トウロク</t>
    </rPh>
    <rPh sb="30" eb="31">
      <t>ナ</t>
    </rPh>
    <rPh sb="32" eb="33">
      <t>ヒト</t>
    </rPh>
    <rPh sb="35" eb="37">
      <t>カンプ</t>
    </rPh>
    <rPh sb="37" eb="39">
      <t>コウザ</t>
    </rPh>
    <rPh sb="39" eb="41">
      <t>フリコミ</t>
    </rPh>
    <rPh sb="41" eb="44">
      <t>イライショ</t>
    </rPh>
    <rPh sb="45" eb="47">
      <t>シュツリョク</t>
    </rPh>
    <rPh sb="48" eb="50">
      <t>シボウ</t>
    </rPh>
    <rPh sb="51" eb="53">
      <t>バアイ</t>
    </rPh>
    <rPh sb="54" eb="57">
      <t>セイヤクショ</t>
    </rPh>
    <rPh sb="58" eb="60">
      <t>シュツリョク</t>
    </rPh>
    <rPh sb="67" eb="68">
      <t>コ</t>
    </rPh>
    <rPh sb="75" eb="77">
      <t>ジュウフク</t>
    </rPh>
    <rPh sb="79" eb="81">
      <t>シュツリョク</t>
    </rPh>
    <phoneticPr fontId="1"/>
  </si>
  <si>
    <t>還付誓約書</t>
    <rPh sb="0" eb="2">
      <t>カンプ</t>
    </rPh>
    <rPh sb="2" eb="5">
      <t>セイヤクショ</t>
    </rPh>
    <phoneticPr fontId="1"/>
  </si>
  <si>
    <t>後期高齢者医療保険料滞納整理票（収納状況・課税状況）</t>
    <rPh sb="0" eb="2">
      <t>コウキ</t>
    </rPh>
    <rPh sb="2" eb="5">
      <t>コウレイシャ</t>
    </rPh>
    <rPh sb="5" eb="7">
      <t>イリョウ</t>
    </rPh>
    <rPh sb="7" eb="9">
      <t>ホケン</t>
    </rPh>
    <rPh sb="9" eb="10">
      <t>リョウ</t>
    </rPh>
    <rPh sb="10" eb="12">
      <t>タイノウ</t>
    </rPh>
    <rPh sb="12" eb="14">
      <t>セイリ</t>
    </rPh>
    <rPh sb="14" eb="15">
      <t>ヒョウ</t>
    </rPh>
    <rPh sb="16" eb="18">
      <t>シュウノウ</t>
    </rPh>
    <rPh sb="18" eb="20">
      <t>ジョウキョウ</t>
    </rPh>
    <rPh sb="21" eb="23">
      <t>カゼイ</t>
    </rPh>
    <rPh sb="23" eb="25">
      <t>ジョウキョウ</t>
    </rPh>
    <phoneticPr fontId="3"/>
  </si>
  <si>
    <t>納付書（納期後用）</t>
    <rPh sb="4" eb="6">
      <t>ノウキ</t>
    </rPh>
    <rPh sb="6" eb="7">
      <t>ゴ</t>
    </rPh>
    <rPh sb="7" eb="8">
      <t>ヨウ</t>
    </rPh>
    <phoneticPr fontId="3"/>
  </si>
  <si>
    <t>納付書(共通)</t>
    <phoneticPr fontId="1"/>
  </si>
  <si>
    <t>79</t>
  </si>
  <si>
    <t>80</t>
  </si>
  <si>
    <t>81</t>
  </si>
  <si>
    <t>82</t>
  </si>
  <si>
    <t>83</t>
  </si>
  <si>
    <t>84</t>
  </si>
  <si>
    <t>85</t>
  </si>
  <si>
    <t>86</t>
  </si>
  <si>
    <t>87</t>
  </si>
  <si>
    <t>88</t>
  </si>
  <si>
    <t>89</t>
  </si>
  <si>
    <t>90</t>
  </si>
  <si>
    <t>91</t>
  </si>
  <si>
    <t>92</t>
  </si>
  <si>
    <t>93</t>
  </si>
  <si>
    <t>94</t>
  </si>
  <si>
    <t>95</t>
  </si>
  <si>
    <t>96</t>
  </si>
  <si>
    <t>97</t>
  </si>
  <si>
    <t>98</t>
  </si>
  <si>
    <t>99</t>
  </si>
  <si>
    <t>100</t>
  </si>
  <si>
    <t>101</t>
  </si>
  <si>
    <t>102</t>
  </si>
  <si>
    <t>国民年金受給権者定時届関係連名簿</t>
    <rPh sb="0" eb="2">
      <t>コクミン</t>
    </rPh>
    <rPh sb="2" eb="4">
      <t>ネンキン</t>
    </rPh>
    <rPh sb="4" eb="6">
      <t>ジュキュウ</t>
    </rPh>
    <rPh sb="6" eb="8">
      <t>ケンシャ</t>
    </rPh>
    <rPh sb="8" eb="10">
      <t>テイジ</t>
    </rPh>
    <rPh sb="10" eb="11">
      <t>トド</t>
    </rPh>
    <rPh sb="11" eb="13">
      <t>カンケイ</t>
    </rPh>
    <rPh sb="13" eb="14">
      <t>レン</t>
    </rPh>
    <rPh sb="14" eb="16">
      <t>メイボ</t>
    </rPh>
    <phoneticPr fontId="1"/>
  </si>
  <si>
    <t>22穴</t>
    <rPh sb="2" eb="3">
      <t>アナ</t>
    </rPh>
    <phoneticPr fontId="3"/>
  </si>
  <si>
    <t>所得調査票（一般）</t>
    <rPh sb="0" eb="2">
      <t>ショトク</t>
    </rPh>
    <rPh sb="2" eb="4">
      <t>チョウサ</t>
    </rPh>
    <rPh sb="4" eb="5">
      <t>ヒョウ</t>
    </rPh>
    <rPh sb="6" eb="8">
      <t>イッパン</t>
    </rPh>
    <phoneticPr fontId="1"/>
  </si>
  <si>
    <t>月次</t>
    <rPh sb="0" eb="1">
      <t>ツキ</t>
    </rPh>
    <rPh sb="1" eb="2">
      <t>ツギ</t>
    </rPh>
    <phoneticPr fontId="3"/>
  </si>
  <si>
    <t>pdf</t>
    <phoneticPr fontId="3"/>
  </si>
  <si>
    <t>業務</t>
    <rPh sb="0" eb="2">
      <t>ギョウム</t>
    </rPh>
    <phoneticPr fontId="3"/>
  </si>
  <si>
    <t>国民年金</t>
    <rPh sb="0" eb="2">
      <t>コクミン</t>
    </rPh>
    <rPh sb="2" eb="4">
      <t>ネンキン</t>
    </rPh>
    <phoneticPr fontId="1"/>
  </si>
  <si>
    <t>後期高齢者医療保険</t>
    <rPh sb="0" eb="2">
      <t>コウキ</t>
    </rPh>
    <rPh sb="2" eb="5">
      <t>コウレイシャ</t>
    </rPh>
    <rPh sb="5" eb="7">
      <t>イリョウ</t>
    </rPh>
    <rPh sb="7" eb="9">
      <t>ホケン</t>
    </rPh>
    <phoneticPr fontId="1"/>
  </si>
  <si>
    <t>国民健康保険（資格）</t>
    <rPh sb="0" eb="2">
      <t>コクミン</t>
    </rPh>
    <rPh sb="2" eb="4">
      <t>ケンコウ</t>
    </rPh>
    <rPh sb="4" eb="6">
      <t>ホケン</t>
    </rPh>
    <rPh sb="7" eb="9">
      <t>シカク</t>
    </rPh>
    <phoneticPr fontId="1"/>
  </si>
  <si>
    <t>国民健康保険（賦課）</t>
    <rPh sb="0" eb="2">
      <t>コクミン</t>
    </rPh>
    <rPh sb="2" eb="4">
      <t>ケンコウ</t>
    </rPh>
    <rPh sb="4" eb="6">
      <t>ホケン</t>
    </rPh>
    <rPh sb="7" eb="9">
      <t>フカ</t>
    </rPh>
    <phoneticPr fontId="1"/>
  </si>
  <si>
    <t>国民健康保険（給付）</t>
    <rPh sb="0" eb="2">
      <t>コクミン</t>
    </rPh>
    <rPh sb="2" eb="4">
      <t>ケンコウ</t>
    </rPh>
    <rPh sb="4" eb="6">
      <t>ホケン</t>
    </rPh>
    <rPh sb="7" eb="9">
      <t>キュウフ</t>
    </rPh>
    <phoneticPr fontId="1"/>
  </si>
  <si>
    <t>国民健康保険（収滞納）</t>
    <rPh sb="0" eb="2">
      <t>コクミン</t>
    </rPh>
    <rPh sb="2" eb="4">
      <t>ケンコウ</t>
    </rPh>
    <rPh sb="4" eb="6">
      <t>ホケン</t>
    </rPh>
    <rPh sb="7" eb="8">
      <t>シュウ</t>
    </rPh>
    <rPh sb="8" eb="10">
      <t>タイノウ</t>
    </rPh>
    <phoneticPr fontId="1"/>
  </si>
  <si>
    <t>介護保険（収滞納）</t>
    <rPh sb="0" eb="2">
      <t>カイゴ</t>
    </rPh>
    <rPh sb="2" eb="4">
      <t>ホケン</t>
    </rPh>
    <rPh sb="5" eb="6">
      <t>シュウ</t>
    </rPh>
    <rPh sb="6" eb="8">
      <t>タイノウ</t>
    </rPh>
    <phoneticPr fontId="1"/>
  </si>
  <si>
    <t>-</t>
    <phoneticPr fontId="1"/>
  </si>
  <si>
    <t>○</t>
    <phoneticPr fontId="1"/>
  </si>
  <si>
    <t>別様式専用紙</t>
    <rPh sb="0" eb="1">
      <t>ベツ</t>
    </rPh>
    <rPh sb="1" eb="3">
      <t>ヨウシキ</t>
    </rPh>
    <rPh sb="3" eb="6">
      <t>センヨウシ</t>
    </rPh>
    <phoneticPr fontId="1"/>
  </si>
  <si>
    <t>チラシ・パンフレット同封
65歳到達用（月次）・認定結果通知用（週次）</t>
    <rPh sb="10" eb="12">
      <t>ドウフウ</t>
    </rPh>
    <rPh sb="15" eb="16">
      <t>サイ</t>
    </rPh>
    <rPh sb="16" eb="18">
      <t>トウタツ</t>
    </rPh>
    <rPh sb="18" eb="19">
      <t>ヨウ</t>
    </rPh>
    <rPh sb="20" eb="22">
      <t>ゲツジ</t>
    </rPh>
    <rPh sb="24" eb="26">
      <t>ニンテイ</t>
    </rPh>
    <rPh sb="26" eb="28">
      <t>ケッカ</t>
    </rPh>
    <rPh sb="28" eb="31">
      <t>ツウチヨウ</t>
    </rPh>
    <rPh sb="32" eb="33">
      <t>シュウ</t>
    </rPh>
    <rPh sb="33" eb="34">
      <t>ジ</t>
    </rPh>
    <phoneticPr fontId="1"/>
  </si>
  <si>
    <t>2</t>
    <phoneticPr fontId="1"/>
  </si>
  <si>
    <t>特定月</t>
    <rPh sb="0" eb="2">
      <t>トクテイ</t>
    </rPh>
    <rPh sb="2" eb="3">
      <t>ツキ</t>
    </rPh>
    <phoneticPr fontId="1"/>
  </si>
  <si>
    <t>介護保険料納付書</t>
    <rPh sb="0" eb="2">
      <t>カイゴ</t>
    </rPh>
    <rPh sb="2" eb="5">
      <t>ホケンリョウ</t>
    </rPh>
    <rPh sb="5" eb="8">
      <t>ノウフショ</t>
    </rPh>
    <phoneticPr fontId="1"/>
  </si>
  <si>
    <t>特別徴収仮徴収額通知書兼特別徴収決定通知書</t>
    <phoneticPr fontId="3"/>
  </si>
  <si>
    <t>介護保険負担限度額認定証</t>
    <phoneticPr fontId="3"/>
  </si>
  <si>
    <t>３連ハガキ　通知書同封</t>
    <rPh sb="1" eb="2">
      <t>レン</t>
    </rPh>
    <rPh sb="6" eb="9">
      <t>ツウチショ</t>
    </rPh>
    <rPh sb="9" eb="11">
      <t>ドウフウ</t>
    </rPh>
    <phoneticPr fontId="1"/>
  </si>
  <si>
    <t>介護給付費通知</t>
    <phoneticPr fontId="3"/>
  </si>
  <si>
    <t>高額介護サービス支給決定通知書</t>
    <phoneticPr fontId="3"/>
  </si>
  <si>
    <t>要介護認定更新案内</t>
    <phoneticPr fontId="3"/>
  </si>
  <si>
    <t>更正通知書</t>
    <rPh sb="0" eb="2">
      <t>コウセイ</t>
    </rPh>
    <rPh sb="2" eb="5">
      <t>ツウチショ</t>
    </rPh>
    <phoneticPr fontId="3"/>
  </si>
  <si>
    <t>介護保険要介護認定・要支援認定結果通知書</t>
    <phoneticPr fontId="1"/>
  </si>
  <si>
    <t>介護保険被保険者証と同封</t>
    <rPh sb="10" eb="12">
      <t>ドウフウ</t>
    </rPh>
    <phoneticPr fontId="1"/>
  </si>
  <si>
    <t>介護保険要介護状態区分変更通知書</t>
  </si>
  <si>
    <t>介護保険要介護認定・要支援認定却下通知書（取消通知書も含む）</t>
    <rPh sb="21" eb="23">
      <t>トリケシ</t>
    </rPh>
    <rPh sb="23" eb="25">
      <t>ツウチ</t>
    </rPh>
    <rPh sb="25" eb="26">
      <t>ショ</t>
    </rPh>
    <rPh sb="27" eb="28">
      <t>フク</t>
    </rPh>
    <phoneticPr fontId="3"/>
  </si>
  <si>
    <t>要介護・要支援認定結果通知時送付チラシ</t>
    <rPh sb="0" eb="1">
      <t>ヨウ</t>
    </rPh>
    <rPh sb="1" eb="3">
      <t>カイゴ</t>
    </rPh>
    <rPh sb="4" eb="5">
      <t>ヨウ</t>
    </rPh>
    <rPh sb="5" eb="7">
      <t>シエン</t>
    </rPh>
    <rPh sb="7" eb="9">
      <t>ニンテイ</t>
    </rPh>
    <rPh sb="9" eb="11">
      <t>ケッカ</t>
    </rPh>
    <rPh sb="11" eb="13">
      <t>ツウチ</t>
    </rPh>
    <rPh sb="13" eb="14">
      <t>ジ</t>
    </rPh>
    <rPh sb="14" eb="16">
      <t>ソウフ</t>
    </rPh>
    <phoneticPr fontId="1"/>
  </si>
  <si>
    <t>長３</t>
    <rPh sb="0" eb="1">
      <t>ナガ</t>
    </rPh>
    <phoneticPr fontId="1"/>
  </si>
  <si>
    <t>プラ窓</t>
    <rPh sb="2" eb="3">
      <t>マド</t>
    </rPh>
    <phoneticPr fontId="1"/>
  </si>
  <si>
    <t>税納付書同</t>
    <rPh sb="0" eb="1">
      <t>ゼイ</t>
    </rPh>
    <rPh sb="1" eb="4">
      <t>ノウフショ</t>
    </rPh>
    <rPh sb="4" eb="5">
      <t>ドウ</t>
    </rPh>
    <phoneticPr fontId="1"/>
  </si>
  <si>
    <t>介護保険特定入所者認定決定通知書</t>
    <phoneticPr fontId="3"/>
  </si>
  <si>
    <t>A4</t>
  </si>
  <si>
    <t>高額介護サービス費給付のお知らせ</t>
    <phoneticPr fontId="3"/>
  </si>
  <si>
    <t>申請書と同封</t>
    <rPh sb="0" eb="3">
      <t>シンセイショ</t>
    </rPh>
    <rPh sb="4" eb="6">
      <t>ドウフウ</t>
    </rPh>
    <phoneticPr fontId="1"/>
  </si>
  <si>
    <t>支給（不支給）決定通知書</t>
    <phoneticPr fontId="3"/>
  </si>
  <si>
    <t>特定月　</t>
    <rPh sb="0" eb="2">
      <t>トクテイ</t>
    </rPh>
    <rPh sb="2" eb="3">
      <t>ツキ</t>
    </rPh>
    <phoneticPr fontId="1"/>
  </si>
  <si>
    <t>介護保険</t>
    <rPh sb="0" eb="2">
      <t>カイゴ</t>
    </rPh>
    <rPh sb="2" eb="4">
      <t>ホケン</t>
    </rPh>
    <phoneticPr fontId="1"/>
  </si>
  <si>
    <t>A4･A3</t>
  </si>
  <si>
    <t>介護保険料納付書と同封</t>
    <rPh sb="5" eb="8">
      <t>ノウフショ</t>
    </rPh>
    <rPh sb="9" eb="11">
      <t>ドウフウ</t>
    </rPh>
    <phoneticPr fontId="1"/>
  </si>
  <si>
    <t>介護保険負担限度額認定証と同封</t>
    <rPh sb="0" eb="2">
      <t>カイゴ</t>
    </rPh>
    <rPh sb="2" eb="4">
      <t>ホケン</t>
    </rPh>
    <rPh sb="4" eb="6">
      <t>フタン</t>
    </rPh>
    <rPh sb="6" eb="8">
      <t>ゲンド</t>
    </rPh>
    <rPh sb="8" eb="9">
      <t>ガク</t>
    </rPh>
    <rPh sb="9" eb="12">
      <t>ニンテイショウ</t>
    </rPh>
    <rPh sb="13" eb="15">
      <t>ドウフウ</t>
    </rPh>
    <phoneticPr fontId="1"/>
  </si>
  <si>
    <t>103</t>
  </si>
  <si>
    <t>104</t>
  </si>
  <si>
    <t>105</t>
  </si>
  <si>
    <t>106</t>
  </si>
  <si>
    <t>107</t>
  </si>
  <si>
    <t>108</t>
  </si>
  <si>
    <t>109</t>
  </si>
  <si>
    <t>110</t>
  </si>
  <si>
    <t>111</t>
  </si>
  <si>
    <t>112</t>
  </si>
  <si>
    <t>113</t>
  </si>
  <si>
    <t>114</t>
  </si>
  <si>
    <t>115</t>
  </si>
  <si>
    <t>116</t>
  </si>
  <si>
    <t>117</t>
  </si>
  <si>
    <t>118</t>
  </si>
  <si>
    <t>119</t>
  </si>
  <si>
    <t>120</t>
  </si>
  <si>
    <t>121</t>
  </si>
  <si>
    <t>122</t>
  </si>
  <si>
    <t>A4・25050
A3・18000</t>
  </si>
  <si>
    <t>A4×2枚</t>
    <phoneticPr fontId="1"/>
  </si>
  <si>
    <t>A4×1枚</t>
    <phoneticPr fontId="1"/>
  </si>
  <si>
    <t>介護保険証・認定結果通知書と同封。
認定結果によって封入物が異なる：①要介護A4・A3が各1枚②要支援A4が1枚③非該当A4が2枚</t>
    <rPh sb="0" eb="2">
      <t>カイゴ</t>
    </rPh>
    <rPh sb="2" eb="5">
      <t>ホケンショウ</t>
    </rPh>
    <rPh sb="6" eb="8">
      <t>ニンテイ</t>
    </rPh>
    <rPh sb="8" eb="10">
      <t>ケッカ</t>
    </rPh>
    <rPh sb="10" eb="12">
      <t>ツウチ</t>
    </rPh>
    <rPh sb="12" eb="13">
      <t>ショ</t>
    </rPh>
    <rPh sb="14" eb="16">
      <t>ドウフウ</t>
    </rPh>
    <rPh sb="18" eb="20">
      <t>ニンテイ</t>
    </rPh>
    <rPh sb="20" eb="22">
      <t>ケッカ</t>
    </rPh>
    <rPh sb="26" eb="28">
      <t>フウニュウ</t>
    </rPh>
    <rPh sb="28" eb="29">
      <t>ブツ</t>
    </rPh>
    <rPh sb="30" eb="31">
      <t>コト</t>
    </rPh>
    <rPh sb="35" eb="36">
      <t>ヨウ</t>
    </rPh>
    <rPh sb="36" eb="38">
      <t>カイゴ</t>
    </rPh>
    <rPh sb="44" eb="45">
      <t>カク</t>
    </rPh>
    <rPh sb="48" eb="49">
      <t>ヨウ</t>
    </rPh>
    <rPh sb="49" eb="51">
      <t>シエン</t>
    </rPh>
    <rPh sb="57" eb="58">
      <t>ヒ</t>
    </rPh>
    <rPh sb="58" eb="60">
      <t>ガイトウ</t>
    </rPh>
    <phoneticPr fontId="1"/>
  </si>
  <si>
    <t>300×128（mm）</t>
    <phoneticPr fontId="1"/>
  </si>
  <si>
    <t>120×235（mm）</t>
    <phoneticPr fontId="1"/>
  </si>
  <si>
    <t>4.5×8.6（inch）</t>
  </si>
  <si>
    <t>サイズ
（mm，
inch）
縦×横</t>
    <rPh sb="15" eb="16">
      <t>タテ</t>
    </rPh>
    <rPh sb="17" eb="18">
      <t>ヨコ</t>
    </rPh>
    <phoneticPr fontId="3"/>
  </si>
  <si>
    <t>11.4×5（inch）</t>
  </si>
  <si>
    <t>13.5×6（inch）</t>
  </si>
  <si>
    <t>13×6（inch）</t>
  </si>
  <si>
    <t>114.×5（inch）</t>
  </si>
  <si>
    <t>4.5×15.7（inch）</t>
  </si>
  <si>
    <t>ハガキ：
6×12（inch）</t>
  </si>
  <si>
    <t>5.0×15(inch）</t>
  </si>
  <si>
    <t>6×12（inch）</t>
  </si>
  <si>
    <t>5×14（inch）</t>
  </si>
  <si>
    <t>11×15（inch）</t>
  </si>
  <si>
    <t>7
月</t>
    <phoneticPr fontId="3"/>
  </si>
  <si>
    <t>8
月</t>
    <phoneticPr fontId="3"/>
  </si>
  <si>
    <t>11
月</t>
    <phoneticPr fontId="3"/>
  </si>
  <si>
    <t>1
月</t>
    <phoneticPr fontId="3"/>
  </si>
  <si>
    <t>3
月</t>
    <phoneticPr fontId="3"/>
  </si>
  <si>
    <t>54×86（mm）</t>
    <phoneticPr fontId="1"/>
  </si>
  <si>
    <t>Ｈ26.3</t>
    <phoneticPr fontId="1"/>
  </si>
  <si>
    <t>Ｈ26.12</t>
    <phoneticPr fontId="1"/>
  </si>
  <si>
    <t>300×128（mm）</t>
    <phoneticPr fontId="1"/>
  </si>
  <si>
    <t>Ｈ26.9</t>
    <phoneticPr fontId="1"/>
  </si>
  <si>
    <t>12</t>
    <phoneticPr fontId="1"/>
  </si>
  <si>
    <t>15</t>
    <phoneticPr fontId="1"/>
  </si>
  <si>
    <t>370×297(mm）</t>
    <phoneticPr fontId="1"/>
  </si>
  <si>
    <t>20</t>
    <phoneticPr fontId="1"/>
  </si>
  <si>
    <t>還付充当通知書</t>
    <phoneticPr fontId="3"/>
  </si>
  <si>
    <t>CSV</t>
    <phoneticPr fontId="1"/>
  </si>
  <si>
    <t>○</t>
    <phoneticPr fontId="3"/>
  </si>
  <si>
    <t>-</t>
    <phoneticPr fontId="1"/>
  </si>
  <si>
    <t xml:space="preserve">5
</t>
    <phoneticPr fontId="1"/>
  </si>
  <si>
    <t>H26.4</t>
    <phoneticPr fontId="1"/>
  </si>
  <si>
    <t>CSV</t>
    <phoneticPr fontId="1"/>
  </si>
  <si>
    <t>○</t>
    <phoneticPr fontId="1"/>
  </si>
  <si>
    <r>
      <t>再生クラフト紙：
85（g/m</t>
    </r>
    <r>
      <rPr>
        <vertAlign val="superscript"/>
        <sz val="10"/>
        <rFont val="ＭＳ Ｐゴシック"/>
        <family val="3"/>
        <charset val="128"/>
      </rPr>
      <t>2</t>
    </r>
    <r>
      <rPr>
        <sz val="10"/>
        <rFont val="ＭＳ Ｐゴシック"/>
        <family val="3"/>
        <charset val="128"/>
      </rPr>
      <t>）</t>
    </r>
    <rPh sb="0" eb="2">
      <t>サイセイ</t>
    </rPh>
    <rPh sb="6" eb="7">
      <t>シ</t>
    </rPh>
    <phoneticPr fontId="1"/>
  </si>
  <si>
    <t>-</t>
    <phoneticPr fontId="3"/>
  </si>
  <si>
    <t>21</t>
    <phoneticPr fontId="1"/>
  </si>
  <si>
    <t>口座振替不能分納付書兼通知書</t>
    <phoneticPr fontId="3"/>
  </si>
  <si>
    <t>Ｈ26.8</t>
    <phoneticPr fontId="1"/>
  </si>
  <si>
    <t>120×235(mm)</t>
    <phoneticPr fontId="1"/>
  </si>
  <si>
    <t>22</t>
    <phoneticPr fontId="1"/>
  </si>
  <si>
    <t>督促状</t>
    <phoneticPr fontId="3"/>
  </si>
  <si>
    <t>23</t>
    <phoneticPr fontId="1"/>
  </si>
  <si>
    <t>口座開設通知</t>
    <phoneticPr fontId="1"/>
  </si>
  <si>
    <t>24</t>
    <phoneticPr fontId="1"/>
  </si>
  <si>
    <t>Ｈ26.12</t>
    <phoneticPr fontId="1"/>
  </si>
  <si>
    <t>46</t>
    <phoneticPr fontId="1"/>
  </si>
  <si>
    <r>
      <t>国民健康保険料滞納整理票</t>
    </r>
    <r>
      <rPr>
        <sz val="10"/>
        <color indexed="10"/>
        <rFont val="ＭＳ Ｐゴシック"/>
        <family val="3"/>
        <charset val="128"/>
      </rPr>
      <t>（滞納整理票（収納状況））</t>
    </r>
    <rPh sb="0" eb="2">
      <t>コクミン</t>
    </rPh>
    <rPh sb="2" eb="4">
      <t>ケンコウ</t>
    </rPh>
    <rPh sb="4" eb="6">
      <t>ホケン</t>
    </rPh>
    <rPh sb="6" eb="7">
      <t>リョウ</t>
    </rPh>
    <rPh sb="7" eb="9">
      <t>タイノウ</t>
    </rPh>
    <rPh sb="9" eb="11">
      <t>セイリ</t>
    </rPh>
    <rPh sb="11" eb="12">
      <t>ヒョウ</t>
    </rPh>
    <rPh sb="13" eb="15">
      <t>タイノウ</t>
    </rPh>
    <rPh sb="15" eb="17">
      <t>セイリ</t>
    </rPh>
    <rPh sb="17" eb="18">
      <t>ヒョウ</t>
    </rPh>
    <rPh sb="19" eb="21">
      <t>シュウノウ</t>
    </rPh>
    <rPh sb="21" eb="23">
      <t>ジョウキョウ</t>
    </rPh>
    <phoneticPr fontId="3"/>
  </si>
  <si>
    <t>47</t>
    <phoneticPr fontId="1"/>
  </si>
  <si>
    <r>
      <t>国民健康保険料滞納整理票</t>
    </r>
    <r>
      <rPr>
        <sz val="10"/>
        <color indexed="10"/>
        <rFont val="ＭＳ Ｐゴシック"/>
        <family val="3"/>
        <charset val="128"/>
      </rPr>
      <t>（滞納整理票（課税状況））</t>
    </r>
    <rPh sb="0" eb="2">
      <t>コクミン</t>
    </rPh>
    <rPh sb="2" eb="4">
      <t>ケンコウ</t>
    </rPh>
    <rPh sb="4" eb="6">
      <t>ホケン</t>
    </rPh>
    <rPh sb="6" eb="7">
      <t>リョウ</t>
    </rPh>
    <rPh sb="7" eb="9">
      <t>タイノウ</t>
    </rPh>
    <rPh sb="9" eb="11">
      <t>セイリ</t>
    </rPh>
    <rPh sb="11" eb="12">
      <t>ヒョウ</t>
    </rPh>
    <rPh sb="19" eb="21">
      <t>カゼイ</t>
    </rPh>
    <phoneticPr fontId="3"/>
  </si>
  <si>
    <t>48</t>
    <phoneticPr fontId="1"/>
  </si>
  <si>
    <r>
      <t>催告状・特別催告</t>
    </r>
    <r>
      <rPr>
        <sz val="10"/>
        <color indexed="10"/>
        <rFont val="ＭＳ Ｐゴシック"/>
        <family val="3"/>
        <charset val="128"/>
      </rPr>
      <t>（一斉催告書）</t>
    </r>
    <rPh sb="4" eb="6">
      <t>トクベツ</t>
    </rPh>
    <rPh sb="6" eb="8">
      <t>サイコク</t>
    </rPh>
    <phoneticPr fontId="3"/>
  </si>
  <si>
    <t>H26.5</t>
    <phoneticPr fontId="1"/>
  </si>
  <si>
    <t>49</t>
    <phoneticPr fontId="1"/>
  </si>
  <si>
    <r>
      <t>催告状</t>
    </r>
    <r>
      <rPr>
        <sz val="10"/>
        <color indexed="10"/>
        <rFont val="ＭＳ Ｐゴシック"/>
        <family val="3"/>
        <charset val="128"/>
      </rPr>
      <t>（一斉催告書）</t>
    </r>
    <rPh sb="4" eb="6">
      <t>イッセイ</t>
    </rPh>
    <rPh sb="6" eb="9">
      <t>サイコクショ</t>
    </rPh>
    <phoneticPr fontId="3"/>
  </si>
  <si>
    <t>H26.10</t>
    <phoneticPr fontId="1"/>
  </si>
  <si>
    <t>50</t>
    <phoneticPr fontId="1"/>
  </si>
  <si>
    <r>
      <t>夜間・休日開庁のお知らせ</t>
    </r>
    <r>
      <rPr>
        <sz val="10"/>
        <color indexed="10"/>
        <rFont val="ＭＳ Ｐゴシック"/>
        <family val="3"/>
        <charset val="128"/>
      </rPr>
      <t>（夜間・休日開庁，納付相談所のお知らせ）</t>
    </r>
    <rPh sb="0" eb="2">
      <t>ヤカン</t>
    </rPh>
    <rPh sb="3" eb="5">
      <t>キュウジツ</t>
    </rPh>
    <rPh sb="5" eb="7">
      <t>カイチョウ</t>
    </rPh>
    <rPh sb="9" eb="10">
      <t>シ</t>
    </rPh>
    <rPh sb="28" eb="29">
      <t>シ</t>
    </rPh>
    <phoneticPr fontId="3"/>
  </si>
  <si>
    <t>51</t>
    <phoneticPr fontId="1"/>
  </si>
  <si>
    <t>52</t>
    <phoneticPr fontId="1"/>
  </si>
  <si>
    <r>
      <t>催告状</t>
    </r>
    <r>
      <rPr>
        <sz val="10"/>
        <color indexed="10"/>
        <rFont val="ＭＳ Ｐゴシック"/>
        <family val="3"/>
        <charset val="128"/>
      </rPr>
      <t>（一次催告書）</t>
    </r>
    <rPh sb="4" eb="6">
      <t>イチジ</t>
    </rPh>
    <rPh sb="6" eb="9">
      <t>サイコクショ</t>
    </rPh>
    <phoneticPr fontId="3"/>
  </si>
  <si>
    <t>pdf</t>
    <phoneticPr fontId="3"/>
  </si>
  <si>
    <t>53</t>
    <phoneticPr fontId="1"/>
  </si>
  <si>
    <t>54</t>
    <phoneticPr fontId="1"/>
  </si>
  <si>
    <r>
      <t>納付誓約履行催告書</t>
    </r>
    <r>
      <rPr>
        <sz val="10"/>
        <color indexed="10"/>
        <rFont val="ＭＳ Ｐゴシック"/>
        <family val="3"/>
        <charset val="128"/>
      </rPr>
      <t>（納付誓約履行催告書）</t>
    </r>
    <phoneticPr fontId="3"/>
  </si>
  <si>
    <t>H26.6</t>
    <phoneticPr fontId="1"/>
  </si>
  <si>
    <t>55</t>
    <phoneticPr fontId="1"/>
  </si>
  <si>
    <t>56</t>
    <phoneticPr fontId="1"/>
  </si>
  <si>
    <t>57</t>
    <phoneticPr fontId="1"/>
  </si>
  <si>
    <r>
      <t>資格者証該当者通知</t>
    </r>
    <r>
      <rPr>
        <sz val="10"/>
        <color indexed="10"/>
        <rFont val="ＭＳ Ｐゴシック"/>
        <family val="3"/>
        <charset val="128"/>
      </rPr>
      <t>（資格者証該当者通知）</t>
    </r>
    <phoneticPr fontId="3"/>
  </si>
  <si>
    <t>H25.6</t>
    <phoneticPr fontId="1"/>
  </si>
  <si>
    <t>58</t>
    <phoneticPr fontId="1"/>
  </si>
  <si>
    <t>59</t>
    <phoneticPr fontId="1"/>
  </si>
  <si>
    <r>
      <t>弁明通知書</t>
    </r>
    <r>
      <rPr>
        <sz val="10"/>
        <color indexed="10"/>
        <rFont val="ＭＳ Ｐゴシック"/>
        <family val="3"/>
        <charset val="128"/>
      </rPr>
      <t>（弁明通知書）</t>
    </r>
    <phoneticPr fontId="3"/>
  </si>
  <si>
    <t>60</t>
    <phoneticPr fontId="1"/>
  </si>
  <si>
    <t>61</t>
    <phoneticPr fontId="1"/>
  </si>
  <si>
    <r>
      <t>保険証返還命令書</t>
    </r>
    <r>
      <rPr>
        <sz val="10"/>
        <color indexed="10"/>
        <rFont val="ＭＳ Ｐゴシック"/>
        <family val="3"/>
        <charset val="128"/>
      </rPr>
      <t>（保険証返還命令書）</t>
    </r>
    <phoneticPr fontId="3"/>
  </si>
  <si>
    <t>○</t>
    <phoneticPr fontId="3"/>
  </si>
  <si>
    <t>H25.8</t>
    <phoneticPr fontId="1"/>
  </si>
  <si>
    <r>
      <t>国民健康保険料納付書（兼領収書）　ＤＸＮＡ</t>
    </r>
    <r>
      <rPr>
        <sz val="10"/>
        <color indexed="10"/>
        <rFont val="ＭＳ Ｐゴシック"/>
        <family val="3"/>
        <charset val="128"/>
      </rPr>
      <t>（納付書）</t>
    </r>
    <rPh sb="0" eb="2">
      <t>コクミン</t>
    </rPh>
    <rPh sb="2" eb="4">
      <t>ケンコウ</t>
    </rPh>
    <rPh sb="4" eb="6">
      <t>ホケン</t>
    </rPh>
    <rPh sb="6" eb="7">
      <t>リョウ</t>
    </rPh>
    <rPh sb="7" eb="9">
      <t>ノウフ</t>
    </rPh>
    <rPh sb="9" eb="10">
      <t>ショ</t>
    </rPh>
    <rPh sb="11" eb="12">
      <t>ケン</t>
    </rPh>
    <rPh sb="12" eb="15">
      <t>リョウシュウショ</t>
    </rPh>
    <rPh sb="22" eb="24">
      <t>ノウフ</t>
    </rPh>
    <rPh sb="24" eb="25">
      <t>ショ</t>
    </rPh>
    <phoneticPr fontId="3"/>
  </si>
  <si>
    <t>-</t>
    <phoneticPr fontId="3"/>
  </si>
  <si>
    <t>H26.4</t>
    <phoneticPr fontId="1"/>
  </si>
  <si>
    <t>介護保険被保険者証</t>
    <phoneticPr fontId="3"/>
  </si>
  <si>
    <t>CSV</t>
    <phoneticPr fontId="1"/>
  </si>
  <si>
    <t>-</t>
    <phoneticPr fontId="1"/>
  </si>
  <si>
    <t>○</t>
    <phoneticPr fontId="1"/>
  </si>
  <si>
    <t>フルカラー</t>
    <phoneticPr fontId="1"/>
  </si>
  <si>
    <t>55</t>
    <phoneticPr fontId="1"/>
  </si>
  <si>
    <t xml:space="preserve">税の様式に合わせる。
充当の場合は通知書のみ
</t>
    <phoneticPr fontId="1"/>
  </si>
  <si>
    <t xml:space="preserve">税の様式に合わせる。
還付票出力のうち、還付口座の登録が無い人のみ還付口座振込依頼書を出力。死亡の場合は還付口座振込依頼書兼還付誓約書を出力。還付口座振替込頼書と還付口座振込依頼書兼還付誓約書は重複して出力されることはない。
</t>
    <phoneticPr fontId="1"/>
  </si>
  <si>
    <r>
      <t>還付口座振込依頼書兼還付誓約書</t>
    </r>
    <r>
      <rPr>
        <sz val="10"/>
        <color indexed="23"/>
        <rFont val="ＭＳ Ｐゴシック"/>
        <family val="3"/>
        <charset val="128"/>
      </rPr>
      <t>（未支給用：非表示）</t>
    </r>
    <rPh sb="0" eb="2">
      <t>カンプ</t>
    </rPh>
    <rPh sb="2" eb="4">
      <t>コウザ</t>
    </rPh>
    <rPh sb="4" eb="6">
      <t>フリコミ</t>
    </rPh>
    <rPh sb="6" eb="9">
      <t>イライショ</t>
    </rPh>
    <rPh sb="9" eb="10">
      <t>ケン</t>
    </rPh>
    <rPh sb="10" eb="12">
      <t>カンプ</t>
    </rPh>
    <rPh sb="12" eb="15">
      <t>セイヤクショ</t>
    </rPh>
    <rPh sb="16" eb="17">
      <t>ミ</t>
    </rPh>
    <rPh sb="17" eb="19">
      <t>シキュウ</t>
    </rPh>
    <rPh sb="19" eb="20">
      <t>ヨウ</t>
    </rPh>
    <rPh sb="21" eb="24">
      <t>ヒヒョウジ</t>
    </rPh>
    <phoneticPr fontId="1"/>
  </si>
  <si>
    <t>口座振替不能通知書兼納付書</t>
    <phoneticPr fontId="1"/>
  </si>
  <si>
    <r>
      <t>介護保険料料滞納整理票</t>
    </r>
    <r>
      <rPr>
        <sz val="10"/>
        <color indexed="10"/>
        <rFont val="ＭＳ Ｐゴシック"/>
        <family val="3"/>
        <charset val="128"/>
      </rPr>
      <t>（滞納整理票（収納状況））</t>
    </r>
    <rPh sb="0" eb="2">
      <t>カイゴ</t>
    </rPh>
    <rPh sb="2" eb="4">
      <t>ホケン</t>
    </rPh>
    <rPh sb="4" eb="5">
      <t>リョウ</t>
    </rPh>
    <rPh sb="5" eb="6">
      <t>リョウ</t>
    </rPh>
    <rPh sb="6" eb="8">
      <t>タイノウ</t>
    </rPh>
    <rPh sb="8" eb="10">
      <t>セイリ</t>
    </rPh>
    <rPh sb="10" eb="11">
      <t>ヒョウ</t>
    </rPh>
    <rPh sb="12" eb="14">
      <t>タイノウ</t>
    </rPh>
    <rPh sb="14" eb="16">
      <t>セイリ</t>
    </rPh>
    <rPh sb="16" eb="17">
      <t>ヒョウ</t>
    </rPh>
    <rPh sb="18" eb="20">
      <t>シュウノウ</t>
    </rPh>
    <rPh sb="20" eb="22">
      <t>ジョウキョウ</t>
    </rPh>
    <phoneticPr fontId="4"/>
  </si>
  <si>
    <t>pdf</t>
    <phoneticPr fontId="1"/>
  </si>
  <si>
    <t>ー</t>
    <phoneticPr fontId="1"/>
  </si>
  <si>
    <r>
      <t>介護保険料滞納整理票</t>
    </r>
    <r>
      <rPr>
        <sz val="10"/>
        <color indexed="10"/>
        <rFont val="ＭＳ Ｐゴシック"/>
        <family val="3"/>
        <charset val="128"/>
      </rPr>
      <t>（滞納整理票（課税状況））</t>
    </r>
    <rPh sb="0" eb="2">
      <t>カイゴ</t>
    </rPh>
    <rPh sb="2" eb="4">
      <t>ホケン</t>
    </rPh>
    <rPh sb="4" eb="5">
      <t>リョウ</t>
    </rPh>
    <rPh sb="5" eb="7">
      <t>タイノウ</t>
    </rPh>
    <rPh sb="7" eb="9">
      <t>セイリ</t>
    </rPh>
    <rPh sb="9" eb="10">
      <t>ヒョウ</t>
    </rPh>
    <rPh sb="17" eb="19">
      <t>カゼイ</t>
    </rPh>
    <phoneticPr fontId="4"/>
  </si>
  <si>
    <t>穴あけ（とじ穴４箇所）</t>
    <phoneticPr fontId="1"/>
  </si>
  <si>
    <t>月次</t>
    <phoneticPr fontId="1"/>
  </si>
  <si>
    <r>
      <t>催告状</t>
    </r>
    <r>
      <rPr>
        <sz val="10"/>
        <color indexed="10"/>
        <rFont val="ＭＳ Ｐゴシック"/>
        <family val="3"/>
        <charset val="128"/>
      </rPr>
      <t>（一斉催告書）</t>
    </r>
    <rPh sb="4" eb="6">
      <t>イッセイ</t>
    </rPh>
    <rPh sb="6" eb="9">
      <t>サイコクショ</t>
    </rPh>
    <phoneticPr fontId="4"/>
  </si>
  <si>
    <r>
      <t>介護保険料臨時納付相談書所開設について</t>
    </r>
    <r>
      <rPr>
        <sz val="10"/>
        <color indexed="10"/>
        <rFont val="ＭＳ Ｐゴシック"/>
        <family val="3"/>
        <charset val="128"/>
      </rPr>
      <t>（納付相談所のお知らせ）</t>
    </r>
    <rPh sb="0" eb="2">
      <t>カイゴ</t>
    </rPh>
    <rPh sb="2" eb="4">
      <t>ホケン</t>
    </rPh>
    <rPh sb="4" eb="5">
      <t>リョウ</t>
    </rPh>
    <rPh sb="5" eb="7">
      <t>リンジ</t>
    </rPh>
    <rPh sb="7" eb="9">
      <t>ノウフ</t>
    </rPh>
    <rPh sb="9" eb="11">
      <t>ソウダン</t>
    </rPh>
    <rPh sb="11" eb="12">
      <t>ショ</t>
    </rPh>
    <rPh sb="12" eb="13">
      <t>ショ</t>
    </rPh>
    <rPh sb="13" eb="15">
      <t>カイセツ</t>
    </rPh>
    <rPh sb="27" eb="28">
      <t>シ</t>
    </rPh>
    <phoneticPr fontId="4"/>
  </si>
  <si>
    <t>H26.7</t>
    <phoneticPr fontId="1"/>
  </si>
  <si>
    <t>ペラペラ</t>
    <phoneticPr fontId="1"/>
  </si>
  <si>
    <t>ー</t>
    <phoneticPr fontId="1"/>
  </si>
  <si>
    <t>H26.4</t>
    <phoneticPr fontId="1"/>
  </si>
  <si>
    <t>ー</t>
    <phoneticPr fontId="1"/>
  </si>
  <si>
    <t>○</t>
    <phoneticPr fontId="1"/>
  </si>
  <si>
    <t>H26.7</t>
    <phoneticPr fontId="1"/>
  </si>
  <si>
    <t>-</t>
    <phoneticPr fontId="3"/>
  </si>
  <si>
    <t>○</t>
    <phoneticPr fontId="3"/>
  </si>
  <si>
    <t>H26.7</t>
    <phoneticPr fontId="1"/>
  </si>
  <si>
    <t>ー</t>
    <phoneticPr fontId="1"/>
  </si>
  <si>
    <t>○</t>
    <phoneticPr fontId="1"/>
  </si>
  <si>
    <t>H26.4</t>
    <phoneticPr fontId="1"/>
  </si>
  <si>
    <t>CSV</t>
    <phoneticPr fontId="1"/>
  </si>
  <si>
    <t>ー</t>
    <phoneticPr fontId="1"/>
  </si>
  <si>
    <t>○</t>
    <phoneticPr fontId="1"/>
  </si>
  <si>
    <t>○</t>
    <phoneticPr fontId="3"/>
  </si>
  <si>
    <t>H26.4</t>
    <phoneticPr fontId="1"/>
  </si>
  <si>
    <t>120×235(mm)</t>
    <phoneticPr fontId="1"/>
  </si>
  <si>
    <t>-</t>
    <phoneticPr fontId="1"/>
  </si>
  <si>
    <t>-</t>
    <phoneticPr fontId="3"/>
  </si>
  <si>
    <t>H26.4</t>
    <phoneticPr fontId="1"/>
  </si>
  <si>
    <t>口座振替不能分納付書兼通知書</t>
    <phoneticPr fontId="3"/>
  </si>
  <si>
    <t>CSV</t>
    <phoneticPr fontId="1"/>
  </si>
  <si>
    <t>-</t>
    <phoneticPr fontId="3"/>
  </si>
  <si>
    <t>○</t>
    <phoneticPr fontId="1"/>
  </si>
  <si>
    <t>-</t>
    <phoneticPr fontId="1"/>
  </si>
  <si>
    <t>（消費税及び地方消費税別途）</t>
    <rPh sb="1" eb="4">
      <t>ショウヒゼイ</t>
    </rPh>
    <rPh sb="4" eb="5">
      <t>オヨ</t>
    </rPh>
    <rPh sb="6" eb="8">
      <t>チホウ</t>
    </rPh>
    <rPh sb="8" eb="11">
      <t>ショウヒゼイ</t>
    </rPh>
    <rPh sb="11" eb="13">
      <t>ベット</t>
    </rPh>
    <phoneticPr fontId="1"/>
  </si>
  <si>
    <t>児童手当の御案内（リーフレット）</t>
  </si>
  <si>
    <t>送付用封筒（各種通知用）</t>
    <rPh sb="6" eb="8">
      <t>カクシュ</t>
    </rPh>
    <rPh sb="8" eb="10">
      <t>ツウチ</t>
    </rPh>
    <rPh sb="10" eb="11">
      <t>ヨウ</t>
    </rPh>
    <phoneticPr fontId="1"/>
  </si>
  <si>
    <t>現況届についてのお知らせ</t>
    <rPh sb="0" eb="2">
      <t>ゲンキョウ</t>
    </rPh>
    <rPh sb="9" eb="10">
      <t>シ</t>
    </rPh>
    <phoneticPr fontId="6"/>
  </si>
  <si>
    <t>現況届</t>
    <rPh sb="0" eb="2">
      <t>ゲンキョウ</t>
    </rPh>
    <rPh sb="2" eb="3">
      <t>トドケ</t>
    </rPh>
    <phoneticPr fontId="6"/>
  </si>
  <si>
    <t>監護相当・生計費の負担についての確認書</t>
  </si>
  <si>
    <t>監護相当・生計費の負担についての確認書（記入見本）</t>
    <rPh sb="20" eb="22">
      <t>キニュウ</t>
    </rPh>
    <rPh sb="22" eb="24">
      <t>ミホン</t>
    </rPh>
    <phoneticPr fontId="6"/>
  </si>
  <si>
    <t>継続認定通知書 兼 支払通知書</t>
    <rPh sb="0" eb="2">
      <t>ケイゾク</t>
    </rPh>
    <rPh sb="2" eb="4">
      <t>ニンテイ</t>
    </rPh>
    <rPh sb="4" eb="7">
      <t>ツウチショ</t>
    </rPh>
    <rPh sb="8" eb="9">
      <t>ケン</t>
    </rPh>
    <rPh sb="10" eb="12">
      <t>シハライ</t>
    </rPh>
    <rPh sb="12" eb="15">
      <t>ツウチショ</t>
    </rPh>
    <phoneticPr fontId="6"/>
  </si>
  <si>
    <t>プログラム開発費</t>
    <rPh sb="5" eb="7">
      <t>カイハツ</t>
    </rPh>
    <rPh sb="7" eb="8">
      <t>ヒ</t>
    </rPh>
    <phoneticPr fontId="35"/>
  </si>
  <si>
    <t>版作成費（テスト印刷に係る費用を含む）</t>
    <rPh sb="0" eb="1">
      <t>ハン</t>
    </rPh>
    <rPh sb="1" eb="3">
      <t>サクセイ</t>
    </rPh>
    <rPh sb="3" eb="4">
      <t>ヒ</t>
    </rPh>
    <rPh sb="8" eb="10">
      <t>インサツ</t>
    </rPh>
    <rPh sb="11" eb="12">
      <t>カカ</t>
    </rPh>
    <rPh sb="13" eb="15">
      <t>ヒヨウ</t>
    </rPh>
    <rPh sb="16" eb="17">
      <t>フク</t>
    </rPh>
    <phoneticPr fontId="35"/>
  </si>
  <si>
    <t>区分</t>
    <rPh sb="0" eb="2">
      <t>クブン</t>
    </rPh>
    <phoneticPr fontId="1"/>
  </si>
  <si>
    <t>帳票作成に係る運用経費</t>
    <rPh sb="0" eb="2">
      <t>チョウヒョウ</t>
    </rPh>
    <rPh sb="2" eb="4">
      <t>サクセイ</t>
    </rPh>
    <rPh sb="5" eb="6">
      <t>カカ</t>
    </rPh>
    <rPh sb="7" eb="9">
      <t>ウンヨウ</t>
    </rPh>
    <rPh sb="9" eb="11">
      <t>ケイヒ</t>
    </rPh>
    <phoneticPr fontId="1"/>
  </si>
  <si>
    <t>運用経費以外の経費</t>
    <rPh sb="4" eb="6">
      <t>イガイ</t>
    </rPh>
    <rPh sb="7" eb="9">
      <t>ケイヒ</t>
    </rPh>
    <phoneticPr fontId="1"/>
  </si>
  <si>
    <t>予定数量
（枚）</t>
    <rPh sb="0" eb="2">
      <t>ヨテイ</t>
    </rPh>
    <rPh sb="2" eb="4">
      <t>スウリョウ</t>
    </rPh>
    <rPh sb="6" eb="7">
      <t>マイ</t>
    </rPh>
    <phoneticPr fontId="1"/>
  </si>
  <si>
    <t>単価
（税抜・円）</t>
    <rPh sb="0" eb="2">
      <t>タンカ</t>
    </rPh>
    <rPh sb="4" eb="6">
      <t>ゼイヌキ</t>
    </rPh>
    <rPh sb="7" eb="8">
      <t>エン</t>
    </rPh>
    <phoneticPr fontId="1"/>
  </si>
  <si>
    <t>後処理費用（封入・封緘、引抜に係る費用、運搬費用等）</t>
    <rPh sb="0" eb="3">
      <t>アトショリ</t>
    </rPh>
    <rPh sb="3" eb="5">
      <t>ヒヨウ</t>
    </rPh>
    <rPh sb="6" eb="8">
      <t>フウニュウ</t>
    </rPh>
    <rPh sb="9" eb="11">
      <t>フウカン</t>
    </rPh>
    <rPh sb="12" eb="13">
      <t>ヒ</t>
    </rPh>
    <rPh sb="13" eb="14">
      <t>ヌ</t>
    </rPh>
    <rPh sb="15" eb="16">
      <t>カカ</t>
    </rPh>
    <rPh sb="17" eb="19">
      <t>ヒヨウ</t>
    </rPh>
    <rPh sb="20" eb="22">
      <t>ウンパン</t>
    </rPh>
    <rPh sb="22" eb="23">
      <t>ヒ</t>
    </rPh>
    <rPh sb="23" eb="24">
      <t>ヨウ</t>
    </rPh>
    <rPh sb="24" eb="25">
      <t>トウ</t>
    </rPh>
    <phoneticPr fontId="35"/>
  </si>
  <si>
    <t>合計（＝入札金額）</t>
    <rPh sb="0" eb="2">
      <t>ゴウケイ</t>
    </rPh>
    <rPh sb="4" eb="6">
      <t>ニュウサツ</t>
    </rPh>
    <rPh sb="6" eb="8">
      <t>キンガク</t>
    </rPh>
    <phoneticPr fontId="1"/>
  </si>
  <si>
    <t>見積額
（税抜・円）</t>
    <rPh sb="0" eb="2">
      <t>ミツモリ</t>
    </rPh>
    <rPh sb="2" eb="3">
      <t>ガク</t>
    </rPh>
    <rPh sb="5" eb="7">
      <t>ゼイヌキ</t>
    </rPh>
    <rPh sb="8" eb="9">
      <t>エン</t>
    </rPh>
    <phoneticPr fontId="1"/>
  </si>
  <si>
    <t>高松市児童手当帳票作成等業務委託料金　内訳書</t>
    <rPh sb="0" eb="3">
      <t>タカマツシ</t>
    </rPh>
    <rPh sb="3" eb="5">
      <t>ジドウ</t>
    </rPh>
    <rPh sb="5" eb="7">
      <t>テアテ</t>
    </rPh>
    <rPh sb="16" eb="18">
      <t>リョウキン</t>
    </rPh>
    <rPh sb="19" eb="22">
      <t>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</si>
</sst>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quot;年&quot;m&quot;月&quot;;@"/>
    <numFmt numFmtId="178" formatCode="#,##0.00_);[Red]\(#,##0.00\)"/>
    <numFmt numFmtId="179" formatCode="[DBNum3][$-411]0"/>
  </numFmts>
  <fonts count="4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1"/>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sz val="10"/>
      <color indexed="8"/>
      <name val="ＭＳ Ｐゴシック"/>
      <family val="3"/>
      <charset val="128"/>
    </font>
    <font>
      <strike/>
      <sz val="10"/>
      <name val="ＭＳ Ｐゴシック"/>
      <family val="3"/>
      <charset val="128"/>
    </font>
    <font>
      <vertAlign val="superscript"/>
      <sz val="10"/>
      <name val="ＭＳ Ｐゴシック"/>
      <family val="3"/>
      <charset val="128"/>
    </font>
    <font>
      <sz val="10"/>
      <color indexed="10"/>
      <name val="ＭＳ Ｐゴシック"/>
      <family val="3"/>
      <charset val="128"/>
    </font>
    <font>
      <sz val="10"/>
      <color indexed="23"/>
      <name val="ＭＳ Ｐゴシック"/>
      <family val="3"/>
      <charset val="128"/>
    </font>
    <font>
      <b/>
      <sz val="10"/>
      <color indexed="10"/>
      <name val="ＭＳ Ｐゴシック"/>
      <family val="3"/>
      <charset val="128"/>
    </font>
    <font>
      <sz val="11"/>
      <color indexed="27"/>
      <name val="ＭＳ Ｐゴシック"/>
      <family val="3"/>
      <charset val="128"/>
    </font>
    <font>
      <b/>
      <sz val="11"/>
      <color indexed="10"/>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10"/>
      <name val="ＭＳ 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indexed="13"/>
        <bgColor indexed="64"/>
      </patternFill>
    </fill>
    <fill>
      <patternFill patternType="solid">
        <fgColor indexed="45"/>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34" fillId="0" borderId="0">
      <alignment vertical="center"/>
    </xf>
    <xf numFmtId="0" fontId="2" fillId="0" borderId="0"/>
    <xf numFmtId="0" fontId="21" fillId="4" borderId="0" applyNumberFormat="0" applyBorder="0" applyAlignment="0" applyProtection="0">
      <alignment vertical="center"/>
    </xf>
    <xf numFmtId="0" fontId="36" fillId="0" borderId="0"/>
    <xf numFmtId="38" fontId="34" fillId="0" borderId="0" applyFont="0" applyFill="0" applyBorder="0" applyAlignment="0" applyProtection="0">
      <alignment vertical="center"/>
    </xf>
  </cellStyleXfs>
  <cellXfs count="276">
    <xf numFmtId="0" fontId="0" fillId="0" borderId="0" xfId="0">
      <alignment vertical="center"/>
    </xf>
    <xf numFmtId="0" fontId="23" fillId="24" borderId="0" xfId="44" applyFont="1" applyFill="1" applyAlignment="1">
      <alignment horizontal="center" vertical="center"/>
    </xf>
    <xf numFmtId="176" fontId="24" fillId="24" borderId="0" xfId="44" applyNumberFormat="1" applyFont="1" applyFill="1">
      <alignment vertical="center"/>
    </xf>
    <xf numFmtId="0" fontId="24" fillId="24" borderId="0" xfId="44" applyFont="1" applyFill="1">
      <alignment vertical="center"/>
    </xf>
    <xf numFmtId="0" fontId="23" fillId="24" borderId="0" xfId="44" applyFont="1" applyFill="1" applyAlignment="1">
      <alignment horizontal="left" vertical="center"/>
    </xf>
    <xf numFmtId="0" fontId="23" fillId="24" borderId="0" xfId="44" applyFont="1" applyFill="1">
      <alignment vertical="center"/>
    </xf>
    <xf numFmtId="176" fontId="23" fillId="24" borderId="0" xfId="44" applyNumberFormat="1" applyFont="1" applyFill="1" applyAlignment="1">
      <alignment horizontal="right" vertical="center"/>
    </xf>
    <xf numFmtId="0" fontId="23" fillId="24" borderId="0" xfId="44" applyFont="1" applyFill="1" applyAlignment="1">
      <alignment horizontal="right" vertical="center"/>
    </xf>
    <xf numFmtId="49" fontId="25" fillId="24" borderId="10" xfId="0" applyNumberFormat="1" applyFont="1" applyFill="1" applyBorder="1" applyAlignment="1">
      <alignment horizontal="right" vertical="center"/>
    </xf>
    <xf numFmtId="0" fontId="25" fillId="0" borderId="10" xfId="0" applyFont="1" applyBorder="1" applyAlignment="1">
      <alignment horizontal="center" vertical="center" wrapText="1"/>
    </xf>
    <xf numFmtId="0" fontId="25" fillId="0" borderId="10" xfId="0" applyFont="1" applyBorder="1" applyAlignment="1">
      <alignment horizontal="left" vertical="center" wrapText="1"/>
    </xf>
    <xf numFmtId="0" fontId="25" fillId="24" borderId="10" xfId="0" applyFont="1" applyFill="1" applyBorder="1" applyAlignment="1">
      <alignment horizontal="center" vertical="center"/>
    </xf>
    <xf numFmtId="0" fontId="25" fillId="24" borderId="10" xfId="0" applyFont="1" applyFill="1" applyBorder="1" applyAlignment="1">
      <alignment horizontal="center" vertical="center" wrapText="1"/>
    </xf>
    <xf numFmtId="0" fontId="25" fillId="24" borderId="10" xfId="0" applyFont="1" applyFill="1" applyBorder="1" applyAlignment="1">
      <alignment horizontal="center" vertical="center" textRotation="255"/>
    </xf>
    <xf numFmtId="0" fontId="25" fillId="24" borderId="10" xfId="0" applyFont="1" applyFill="1" applyBorder="1" applyAlignment="1">
      <alignment horizontal="right" vertical="center"/>
    </xf>
    <xf numFmtId="176" fontId="25" fillId="24" borderId="10" xfId="0" applyNumberFormat="1" applyFont="1" applyFill="1" applyBorder="1" applyAlignment="1">
      <alignment horizontal="right" vertical="center"/>
    </xf>
    <xf numFmtId="176" fontId="25" fillId="24" borderId="10" xfId="0" applyNumberFormat="1" applyFont="1" applyFill="1" applyBorder="1" applyAlignment="1">
      <alignment horizontal="right" vertical="center" wrapText="1"/>
    </xf>
    <xf numFmtId="177" fontId="25" fillId="24" borderId="10" xfId="0" applyNumberFormat="1" applyFont="1" applyFill="1" applyBorder="1" applyAlignment="1">
      <alignment horizontal="center" vertical="center"/>
    </xf>
    <xf numFmtId="0" fontId="25" fillId="24" borderId="10" xfId="0" applyFont="1" applyFill="1" applyBorder="1" applyAlignment="1">
      <alignment vertical="center" wrapText="1"/>
    </xf>
    <xf numFmtId="0" fontId="25" fillId="0" borderId="11" xfId="0" applyFont="1" applyBorder="1" applyAlignment="1">
      <alignment horizontal="center" vertical="center"/>
    </xf>
    <xf numFmtId="0" fontId="25" fillId="0" borderId="0" xfId="0" applyFont="1" applyAlignment="1">
      <alignment horizontal="center" vertical="center"/>
    </xf>
    <xf numFmtId="49" fontId="25" fillId="24" borderId="12" xfId="0" applyNumberFormat="1" applyFont="1" applyFill="1" applyBorder="1" applyAlignment="1">
      <alignment horizontal="right" vertical="center"/>
    </xf>
    <xf numFmtId="0" fontId="25" fillId="24" borderId="12" xfId="0" applyFont="1" applyFill="1" applyBorder="1" applyAlignment="1">
      <alignment horizontal="left" vertical="center"/>
    </xf>
    <xf numFmtId="0" fontId="25" fillId="24" borderId="12" xfId="0" applyFont="1" applyFill="1" applyBorder="1" applyAlignment="1">
      <alignment horizontal="center" vertical="center" wrapText="1"/>
    </xf>
    <xf numFmtId="0" fontId="25" fillId="24" borderId="12" xfId="0" applyFont="1" applyFill="1" applyBorder="1" applyAlignment="1">
      <alignment horizontal="center" vertical="center"/>
    </xf>
    <xf numFmtId="0" fontId="25" fillId="24" borderId="12" xfId="0" applyFont="1" applyFill="1" applyBorder="1" applyAlignment="1">
      <alignment horizontal="center" vertical="center" textRotation="255"/>
    </xf>
    <xf numFmtId="0" fontId="25" fillId="24" borderId="12" xfId="0" applyFont="1" applyFill="1" applyBorder="1" applyAlignment="1">
      <alignment horizontal="right" vertical="center"/>
    </xf>
    <xf numFmtId="176" fontId="25" fillId="24" borderId="12" xfId="0" applyNumberFormat="1" applyFont="1" applyFill="1" applyBorder="1" applyAlignment="1">
      <alignment horizontal="center" vertical="center"/>
    </xf>
    <xf numFmtId="176" fontId="25" fillId="24" borderId="12" xfId="0" applyNumberFormat="1" applyFont="1" applyFill="1" applyBorder="1" applyAlignment="1">
      <alignment horizontal="right" vertical="center"/>
    </xf>
    <xf numFmtId="176" fontId="25" fillId="24" borderId="12" xfId="0" applyNumberFormat="1" applyFont="1" applyFill="1" applyBorder="1" applyAlignment="1">
      <alignment horizontal="right" vertical="center" wrapText="1"/>
    </xf>
    <xf numFmtId="177" fontId="25" fillId="24" borderId="12" xfId="0" applyNumberFormat="1" applyFont="1" applyFill="1" applyBorder="1" applyAlignment="1">
      <alignment horizontal="center" vertical="center"/>
    </xf>
    <xf numFmtId="0" fontId="25" fillId="24" borderId="12" xfId="0" applyFont="1" applyFill="1" applyBorder="1" applyAlignment="1">
      <alignment vertical="center" wrapText="1"/>
    </xf>
    <xf numFmtId="0" fontId="27" fillId="24" borderId="12" xfId="0" applyFont="1" applyFill="1" applyBorder="1" applyAlignment="1">
      <alignment horizontal="right" vertical="center"/>
    </xf>
    <xf numFmtId="176" fontId="26" fillId="0" borderId="12" xfId="0" applyNumberFormat="1" applyFont="1" applyBorder="1">
      <alignment vertical="center"/>
    </xf>
    <xf numFmtId="176" fontId="26" fillId="0" borderId="13" xfId="0" applyNumberFormat="1" applyFont="1" applyBorder="1">
      <alignment vertical="center"/>
    </xf>
    <xf numFmtId="0" fontId="25" fillId="24" borderId="13"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3" xfId="0" applyFont="1" applyFill="1" applyBorder="1" applyAlignment="1">
      <alignment vertical="center" textRotation="255"/>
    </xf>
    <xf numFmtId="0" fontId="25" fillId="24" borderId="13" xfId="0" applyFont="1" applyFill="1" applyBorder="1" applyAlignment="1">
      <alignment horizontal="right" vertical="center"/>
    </xf>
    <xf numFmtId="176" fontId="25" fillId="24" borderId="13" xfId="0" applyNumberFormat="1" applyFont="1" applyFill="1" applyBorder="1" applyAlignment="1">
      <alignment horizontal="center" vertical="center"/>
    </xf>
    <xf numFmtId="176" fontId="25" fillId="24" borderId="13" xfId="0" applyNumberFormat="1" applyFont="1" applyFill="1" applyBorder="1" applyAlignment="1">
      <alignment horizontal="right" vertical="center"/>
    </xf>
    <xf numFmtId="177" fontId="25" fillId="24" borderId="13" xfId="0" applyNumberFormat="1" applyFont="1" applyFill="1" applyBorder="1" applyAlignment="1">
      <alignment horizontal="center" vertical="center"/>
    </xf>
    <xf numFmtId="0" fontId="25" fillId="24" borderId="13" xfId="0" applyFont="1" applyFill="1" applyBorder="1" applyAlignment="1">
      <alignment vertical="center" wrapText="1"/>
    </xf>
    <xf numFmtId="176" fontId="26" fillId="0" borderId="14" xfId="0" applyNumberFormat="1" applyFont="1" applyBorder="1">
      <alignment vertical="center"/>
    </xf>
    <xf numFmtId="49" fontId="25" fillId="24" borderId="14" xfId="0" applyNumberFormat="1" applyFont="1" applyFill="1" applyBorder="1" applyAlignment="1">
      <alignment horizontal="right" vertical="center"/>
    </xf>
    <xf numFmtId="0" fontId="25" fillId="24" borderId="14" xfId="0" applyFont="1" applyFill="1" applyBorder="1" applyAlignment="1">
      <alignment horizontal="center" vertical="center"/>
    </xf>
    <xf numFmtId="0" fontId="25" fillId="24" borderId="14" xfId="0" applyFont="1" applyFill="1" applyBorder="1" applyAlignment="1">
      <alignment horizontal="center" vertical="center" wrapText="1"/>
    </xf>
    <xf numFmtId="0" fontId="25" fillId="24" borderId="14" xfId="0" applyFont="1" applyFill="1" applyBorder="1" applyAlignment="1">
      <alignment horizontal="center" vertical="center" textRotation="255"/>
    </xf>
    <xf numFmtId="0" fontId="25" fillId="24" borderId="14" xfId="0" applyFont="1" applyFill="1" applyBorder="1" applyAlignment="1">
      <alignment horizontal="right" vertical="center"/>
    </xf>
    <xf numFmtId="176" fontId="25" fillId="24" borderId="14" xfId="0" applyNumberFormat="1" applyFont="1" applyFill="1" applyBorder="1" applyAlignment="1">
      <alignment horizontal="center" vertical="center"/>
    </xf>
    <xf numFmtId="176" fontId="25" fillId="24" borderId="14" xfId="0" applyNumberFormat="1" applyFont="1" applyFill="1" applyBorder="1" applyAlignment="1">
      <alignment horizontal="right" vertical="center"/>
    </xf>
    <xf numFmtId="176" fontId="25" fillId="24" borderId="14" xfId="0" applyNumberFormat="1" applyFont="1" applyFill="1" applyBorder="1" applyAlignment="1">
      <alignment horizontal="right" vertical="center" wrapText="1"/>
    </xf>
    <xf numFmtId="177" fontId="25" fillId="24" borderId="14" xfId="0" applyNumberFormat="1" applyFont="1" applyFill="1" applyBorder="1" applyAlignment="1">
      <alignment horizontal="center" vertical="center"/>
    </xf>
    <xf numFmtId="176" fontId="26" fillId="0" borderId="15" xfId="0" applyNumberFormat="1" applyFont="1" applyBorder="1" applyAlignment="1">
      <alignment horizontal="right" vertical="center"/>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xf>
    <xf numFmtId="0" fontId="25" fillId="24" borderId="17" xfId="0" applyFont="1" applyFill="1" applyBorder="1" applyAlignment="1">
      <alignment horizontal="center" vertical="center" wrapText="1"/>
    </xf>
    <xf numFmtId="0" fontId="25" fillId="24" borderId="15" xfId="0" applyFont="1" applyFill="1" applyBorder="1" applyAlignment="1">
      <alignment horizontal="center" vertical="center" textRotation="255"/>
    </xf>
    <xf numFmtId="0" fontId="25" fillId="24" borderId="15" xfId="0" applyFont="1" applyFill="1" applyBorder="1" applyAlignment="1">
      <alignment horizontal="right" vertical="center"/>
    </xf>
    <xf numFmtId="176" fontId="25" fillId="24" borderId="15" xfId="0" applyNumberFormat="1" applyFont="1" applyFill="1" applyBorder="1" applyAlignment="1">
      <alignment horizontal="right" vertical="center"/>
    </xf>
    <xf numFmtId="176" fontId="25" fillId="24" borderId="15" xfId="0" applyNumberFormat="1" applyFont="1" applyFill="1" applyBorder="1" applyAlignment="1">
      <alignment horizontal="center" vertical="center"/>
    </xf>
    <xf numFmtId="49" fontId="25" fillId="0" borderId="15" xfId="0" applyNumberFormat="1" applyFont="1" applyBorder="1">
      <alignment vertical="center"/>
    </xf>
    <xf numFmtId="176" fontId="26" fillId="0" borderId="12" xfId="0" applyNumberFormat="1" applyFont="1" applyBorder="1" applyAlignment="1">
      <alignment horizontal="right" vertical="center"/>
    </xf>
    <xf numFmtId="49" fontId="25" fillId="0" borderId="12" xfId="0" applyNumberFormat="1" applyFont="1" applyBorder="1" applyAlignment="1">
      <alignment vertical="center" wrapText="1"/>
    </xf>
    <xf numFmtId="0" fontId="25" fillId="24" borderId="18" xfId="0" applyFont="1" applyFill="1" applyBorder="1" applyAlignment="1">
      <alignment horizontal="center" vertical="center"/>
    </xf>
    <xf numFmtId="0" fontId="25" fillId="24" borderId="12" xfId="0" applyFont="1" applyFill="1" applyBorder="1">
      <alignment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24" borderId="13" xfId="0" applyFont="1" applyFill="1" applyBorder="1" applyAlignment="1">
      <alignment horizontal="center" vertical="center" textRotation="255"/>
    </xf>
    <xf numFmtId="0" fontId="25" fillId="24" borderId="13" xfId="0" applyFont="1" applyFill="1" applyBorder="1" applyAlignment="1">
      <alignment horizontal="right" vertical="center" wrapText="1"/>
    </xf>
    <xf numFmtId="0" fontId="25" fillId="24" borderId="19" xfId="0" applyFont="1" applyFill="1" applyBorder="1" applyAlignment="1">
      <alignment horizontal="center" vertical="center" wrapText="1"/>
    </xf>
    <xf numFmtId="0" fontId="25" fillId="24" borderId="19" xfId="0" applyFont="1" applyFill="1" applyBorder="1" applyAlignment="1">
      <alignment horizontal="center" vertical="center"/>
    </xf>
    <xf numFmtId="0" fontId="25" fillId="24" borderId="19" xfId="0" applyFont="1" applyFill="1" applyBorder="1" applyAlignment="1">
      <alignment horizontal="center" vertical="center" textRotation="255"/>
    </xf>
    <xf numFmtId="0" fontId="25" fillId="24" borderId="19" xfId="0" applyFont="1" applyFill="1" applyBorder="1" applyAlignment="1">
      <alignment horizontal="right" vertical="center"/>
    </xf>
    <xf numFmtId="176" fontId="25" fillId="24" borderId="19" xfId="0" applyNumberFormat="1" applyFont="1" applyFill="1" applyBorder="1" applyAlignment="1">
      <alignment horizontal="right" vertical="center"/>
    </xf>
    <xf numFmtId="176" fontId="25" fillId="24" borderId="19" xfId="0" applyNumberFormat="1" applyFont="1" applyFill="1" applyBorder="1" applyAlignment="1">
      <alignment horizontal="center" vertical="center"/>
    </xf>
    <xf numFmtId="176" fontId="26" fillId="0" borderId="10" xfId="0" applyNumberFormat="1" applyFont="1" applyBorder="1" applyAlignment="1">
      <alignment horizontal="right" vertical="center"/>
    </xf>
    <xf numFmtId="0" fontId="25" fillId="24" borderId="17" xfId="0" applyFont="1" applyFill="1" applyBorder="1" applyAlignment="1">
      <alignment horizontal="center" vertical="center"/>
    </xf>
    <xf numFmtId="176" fontId="25" fillId="24" borderId="12" xfId="0" applyNumberFormat="1" applyFont="1" applyFill="1" applyBorder="1" applyAlignment="1">
      <alignment horizontal="left" vertical="center" wrapText="1"/>
    </xf>
    <xf numFmtId="176" fontId="26" fillId="0" borderId="14" xfId="0" applyNumberFormat="1" applyFont="1" applyBorder="1" applyAlignment="1">
      <alignment horizontal="right" vertical="center"/>
    </xf>
    <xf numFmtId="0" fontId="25" fillId="24" borderId="10" xfId="0" applyFont="1" applyFill="1" applyBorder="1" applyAlignment="1">
      <alignment vertical="center" textRotation="255"/>
    </xf>
    <xf numFmtId="55" fontId="25" fillId="24" borderId="10" xfId="0" applyNumberFormat="1" applyFont="1" applyFill="1" applyBorder="1" applyAlignment="1">
      <alignment horizontal="center" vertical="center"/>
    </xf>
    <xf numFmtId="0" fontId="25" fillId="24" borderId="12" xfId="0" applyFont="1" applyFill="1" applyBorder="1" applyAlignment="1">
      <alignment vertical="center" textRotation="255"/>
    </xf>
    <xf numFmtId="55" fontId="25" fillId="24" borderId="12" xfId="0" applyNumberFormat="1" applyFont="1" applyFill="1" applyBorder="1" applyAlignment="1">
      <alignment horizontal="center" vertical="center"/>
    </xf>
    <xf numFmtId="0" fontId="25" fillId="0" borderId="0" xfId="0" applyFont="1">
      <alignment vertical="center"/>
    </xf>
    <xf numFmtId="0" fontId="25" fillId="24" borderId="14" xfId="0" applyFont="1" applyFill="1" applyBorder="1" applyAlignment="1">
      <alignment horizontal="left" vertical="center"/>
    </xf>
    <xf numFmtId="0" fontId="25" fillId="24" borderId="14" xfId="0" applyFont="1" applyFill="1" applyBorder="1" applyAlignment="1">
      <alignment vertical="center" textRotation="255"/>
    </xf>
    <xf numFmtId="55" fontId="25" fillId="24" borderId="14" xfId="0" applyNumberFormat="1" applyFont="1" applyFill="1" applyBorder="1" applyAlignment="1">
      <alignment horizontal="center" vertical="center"/>
    </xf>
    <xf numFmtId="0" fontId="25" fillId="24" borderId="14" xfId="0" applyFont="1" applyFill="1" applyBorder="1" applyAlignment="1">
      <alignment vertical="center" wrapText="1"/>
    </xf>
    <xf numFmtId="0" fontId="25" fillId="0" borderId="10" xfId="44" applyFont="1" applyBorder="1" applyAlignment="1">
      <alignment horizontal="center" vertical="center" wrapText="1"/>
    </xf>
    <xf numFmtId="0" fontId="25" fillId="0" borderId="10" xfId="44" applyFont="1" applyBorder="1" applyAlignment="1">
      <alignment horizontal="center" vertical="center"/>
    </xf>
    <xf numFmtId="0" fontId="25" fillId="0" borderId="10" xfId="44" applyFont="1" applyBorder="1" applyAlignment="1">
      <alignment vertical="center" textRotation="255"/>
    </xf>
    <xf numFmtId="0" fontId="25" fillId="0" borderId="10" xfId="44" applyFont="1" applyBorder="1" applyAlignment="1">
      <alignment horizontal="right" vertical="center"/>
    </xf>
    <xf numFmtId="176" fontId="25" fillId="0" borderId="10" xfId="44" applyNumberFormat="1" applyFont="1" applyBorder="1" applyAlignment="1">
      <alignment horizontal="right" vertical="center"/>
    </xf>
    <xf numFmtId="55" fontId="25" fillId="0" borderId="10" xfId="44" applyNumberFormat="1" applyFont="1" applyBorder="1" applyAlignment="1">
      <alignment horizontal="center" vertical="center"/>
    </xf>
    <xf numFmtId="0" fontId="25" fillId="0" borderId="10" xfId="44" applyFont="1" applyBorder="1" applyAlignment="1">
      <alignment vertical="center" wrapText="1"/>
    </xf>
    <xf numFmtId="49" fontId="25" fillId="0" borderId="12" xfId="44" applyNumberFormat="1" applyFont="1" applyBorder="1" applyAlignment="1">
      <alignment horizontal="right" vertical="center"/>
    </xf>
    <xf numFmtId="0" fontId="25" fillId="0" borderId="12" xfId="44" applyFont="1" applyBorder="1" applyAlignment="1">
      <alignment horizontal="left" vertical="center"/>
    </xf>
    <xf numFmtId="0" fontId="25" fillId="0" borderId="12" xfId="44" applyFont="1" applyBorder="1" applyAlignment="1">
      <alignment horizontal="center" vertical="center" wrapText="1"/>
    </xf>
    <xf numFmtId="0" fontId="25" fillId="0" borderId="12" xfId="44" applyFont="1" applyBorder="1" applyAlignment="1">
      <alignment horizontal="center" vertical="center"/>
    </xf>
    <xf numFmtId="0" fontId="25" fillId="0" borderId="12" xfId="44" applyFont="1" applyBorder="1" applyAlignment="1">
      <alignment vertical="center" textRotation="255"/>
    </xf>
    <xf numFmtId="0" fontId="25" fillId="0" borderId="12" xfId="44" applyFont="1" applyBorder="1" applyAlignment="1">
      <alignment horizontal="right" vertical="center"/>
    </xf>
    <xf numFmtId="176" fontId="25" fillId="0" borderId="12" xfId="44" applyNumberFormat="1" applyFont="1" applyBorder="1" applyAlignment="1">
      <alignment horizontal="right" vertical="center"/>
    </xf>
    <xf numFmtId="55" fontId="25" fillId="0" borderId="12" xfId="44" applyNumberFormat="1" applyFont="1" applyBorder="1" applyAlignment="1">
      <alignment horizontal="center" vertical="center"/>
    </xf>
    <xf numFmtId="0" fontId="25" fillId="0" borderId="12" xfId="44" applyFont="1" applyBorder="1" applyAlignment="1">
      <alignment vertical="center" wrapText="1"/>
    </xf>
    <xf numFmtId="0" fontId="25" fillId="0" borderId="12" xfId="44" applyFont="1" applyBorder="1" applyAlignment="1">
      <alignment horizontal="center" vertical="center" textRotation="255"/>
    </xf>
    <xf numFmtId="177" fontId="25" fillId="0" borderId="12" xfId="44" applyNumberFormat="1" applyFont="1" applyBorder="1" applyAlignment="1">
      <alignment horizontal="center" vertical="center"/>
    </xf>
    <xf numFmtId="0" fontId="25" fillId="0" borderId="12" xfId="44" applyFont="1" applyBorder="1" applyAlignment="1">
      <alignment horizontal="left" vertical="center" wrapText="1"/>
    </xf>
    <xf numFmtId="176" fontId="25" fillId="0" borderId="14" xfId="44" applyNumberFormat="1" applyFont="1" applyBorder="1" applyAlignment="1">
      <alignment horizontal="right" vertical="center"/>
    </xf>
    <xf numFmtId="49" fontId="25" fillId="0" borderId="14" xfId="44" applyNumberFormat="1" applyFont="1" applyBorder="1" applyAlignment="1">
      <alignment horizontal="right" vertical="center"/>
    </xf>
    <xf numFmtId="0" fontId="25" fillId="0" borderId="14" xfId="0" applyFont="1" applyBorder="1" applyAlignment="1">
      <alignment horizontal="center" vertical="center" wrapText="1"/>
    </xf>
    <xf numFmtId="0" fontId="25" fillId="0" borderId="14" xfId="44" applyFont="1" applyBorder="1" applyAlignment="1">
      <alignment horizontal="center" vertical="center"/>
    </xf>
    <xf numFmtId="0" fontId="25" fillId="0" borderId="14" xfId="44" applyFont="1" applyBorder="1" applyAlignment="1">
      <alignment horizontal="center" vertical="center" wrapText="1"/>
    </xf>
    <xf numFmtId="0" fontId="25" fillId="0" borderId="14" xfId="0" applyFont="1" applyBorder="1" applyAlignment="1">
      <alignment horizontal="center" vertical="center"/>
    </xf>
    <xf numFmtId="0" fontId="25" fillId="0" borderId="14" xfId="44" applyFont="1" applyBorder="1" applyAlignment="1">
      <alignment horizontal="center" vertical="center" textRotation="255"/>
    </xf>
    <xf numFmtId="0" fontId="25" fillId="0" borderId="14" xfId="44" applyFont="1" applyBorder="1" applyAlignment="1">
      <alignment horizontal="right" vertical="center"/>
    </xf>
    <xf numFmtId="177" fontId="25" fillId="0" borderId="14" xfId="44" applyNumberFormat="1" applyFont="1" applyBorder="1" applyAlignment="1">
      <alignment horizontal="center" vertical="center"/>
    </xf>
    <xf numFmtId="0" fontId="25" fillId="0" borderId="14" xfId="44" applyFont="1" applyBorder="1" applyAlignment="1">
      <alignment vertical="center" wrapText="1"/>
    </xf>
    <xf numFmtId="3" fontId="25" fillId="24" borderId="12" xfId="0" applyNumberFormat="1" applyFont="1" applyFill="1" applyBorder="1" applyAlignment="1">
      <alignment horizontal="center" vertical="center"/>
    </xf>
    <xf numFmtId="3" fontId="25" fillId="24" borderId="12" xfId="0" applyNumberFormat="1" applyFont="1" applyFill="1" applyBorder="1" applyAlignment="1">
      <alignment horizontal="left" vertical="center" wrapText="1"/>
    </xf>
    <xf numFmtId="0" fontId="25" fillId="24" borderId="20" xfId="0" applyFont="1" applyFill="1" applyBorder="1" applyAlignment="1">
      <alignment horizontal="center" vertical="center" shrinkToFit="1"/>
    </xf>
    <xf numFmtId="0" fontId="25" fillId="24" borderId="12" xfId="0" applyFont="1" applyFill="1" applyBorder="1" applyAlignment="1">
      <alignment horizontal="right" vertical="center" wrapText="1"/>
    </xf>
    <xf numFmtId="0" fontId="25" fillId="24" borderId="21" xfId="0" applyFont="1" applyFill="1" applyBorder="1" applyAlignment="1">
      <alignment horizontal="center" vertical="center"/>
    </xf>
    <xf numFmtId="3" fontId="25" fillId="24" borderId="12" xfId="0" applyNumberFormat="1" applyFont="1" applyFill="1" applyBorder="1" applyAlignment="1">
      <alignment vertical="center" wrapText="1"/>
    </xf>
    <xf numFmtId="3" fontId="25" fillId="24" borderId="12" xfId="0" applyNumberFormat="1" applyFont="1" applyFill="1" applyBorder="1" applyAlignment="1">
      <alignment horizontal="right" vertical="center" wrapText="1"/>
    </xf>
    <xf numFmtId="176" fontId="25" fillId="0" borderId="12" xfId="45" applyNumberFormat="1" applyFont="1" applyBorder="1" applyAlignment="1">
      <alignment horizontal="right" vertical="center" shrinkToFit="1"/>
    </xf>
    <xf numFmtId="49" fontId="25" fillId="0" borderId="12" xfId="45" applyNumberFormat="1" applyFont="1" applyBorder="1" applyAlignment="1">
      <alignment horizontal="left" vertical="center" shrinkToFit="1"/>
    </xf>
    <xf numFmtId="49" fontId="25" fillId="0" borderId="12" xfId="0" applyNumberFormat="1" applyFont="1" applyBorder="1" applyAlignment="1">
      <alignment horizontal="center" vertical="center" wrapText="1"/>
    </xf>
    <xf numFmtId="49" fontId="25" fillId="0" borderId="12" xfId="0" applyNumberFormat="1" applyFont="1" applyBorder="1" applyAlignment="1">
      <alignment horizontal="center" vertical="center" shrinkToFit="1"/>
    </xf>
    <xf numFmtId="49" fontId="25" fillId="0" borderId="0" xfId="0" applyNumberFormat="1" applyFont="1" applyAlignment="1">
      <alignment horizontal="left" wrapText="1"/>
    </xf>
    <xf numFmtId="3" fontId="25" fillId="24" borderId="10" xfId="0" applyNumberFormat="1" applyFont="1" applyFill="1" applyBorder="1" applyAlignment="1">
      <alignment horizontal="center" vertical="center"/>
    </xf>
    <xf numFmtId="176" fontId="25" fillId="0" borderId="12" xfId="0" applyNumberFormat="1" applyFont="1" applyBorder="1" applyAlignment="1">
      <alignment horizontal="right" vertical="center"/>
    </xf>
    <xf numFmtId="3" fontId="25" fillId="0" borderId="12" xfId="0" applyNumberFormat="1" applyFont="1" applyBorder="1" applyAlignment="1">
      <alignment horizontal="center" vertical="center"/>
    </xf>
    <xf numFmtId="0" fontId="26" fillId="24" borderId="12" xfId="44" applyFont="1" applyFill="1" applyBorder="1" applyAlignment="1">
      <alignment horizontal="center" vertical="center"/>
    </xf>
    <xf numFmtId="0" fontId="26" fillId="24" borderId="12" xfId="0" applyFont="1" applyFill="1" applyBorder="1">
      <alignment vertical="center"/>
    </xf>
    <xf numFmtId="0" fontId="26" fillId="24" borderId="14" xfId="44" applyFont="1" applyFill="1" applyBorder="1" applyAlignment="1">
      <alignment horizontal="center" vertical="center"/>
    </xf>
    <xf numFmtId="0" fontId="26" fillId="24" borderId="14" xfId="0" applyFont="1" applyFill="1" applyBorder="1">
      <alignment vertical="center"/>
    </xf>
    <xf numFmtId="176" fontId="25" fillId="24" borderId="10" xfId="0" applyNumberFormat="1" applyFont="1" applyFill="1" applyBorder="1" applyAlignment="1">
      <alignment horizontal="center" vertical="center"/>
    </xf>
    <xf numFmtId="0" fontId="29" fillId="0" borderId="12" xfId="44" applyFont="1" applyBorder="1" applyAlignment="1">
      <alignment horizontal="center" vertical="center"/>
    </xf>
    <xf numFmtId="0" fontId="29" fillId="0" borderId="12" xfId="44" applyFont="1" applyBorder="1" applyAlignment="1">
      <alignment horizontal="center" vertical="center" wrapText="1"/>
    </xf>
    <xf numFmtId="0" fontId="29" fillId="0" borderId="12" xfId="44" applyFont="1" applyBorder="1" applyAlignment="1">
      <alignment horizontal="center" vertical="center" textRotation="255"/>
    </xf>
    <xf numFmtId="0" fontId="29" fillId="0" borderId="12" xfId="44" applyFont="1" applyBorder="1" applyAlignment="1">
      <alignment horizontal="right" vertical="center"/>
    </xf>
    <xf numFmtId="176" fontId="29" fillId="0" borderId="12" xfId="44" applyNumberFormat="1" applyFont="1" applyBorder="1" applyAlignment="1">
      <alignment horizontal="right" vertical="center"/>
    </xf>
    <xf numFmtId="177" fontId="29" fillId="0" borderId="12" xfId="44" applyNumberFormat="1" applyFont="1" applyBorder="1">
      <alignment vertical="center"/>
    </xf>
    <xf numFmtId="0" fontId="29" fillId="0" borderId="12" xfId="44" applyFont="1" applyBorder="1" applyAlignment="1">
      <alignment vertical="center" wrapText="1"/>
    </xf>
    <xf numFmtId="176" fontId="26" fillId="24" borderId="12" xfId="44" applyNumberFormat="1" applyFont="1" applyFill="1" applyBorder="1" applyAlignment="1">
      <alignment horizontal="center" vertical="center"/>
    </xf>
    <xf numFmtId="176" fontId="26" fillId="24" borderId="12" xfId="44" applyNumberFormat="1" applyFont="1" applyFill="1" applyBorder="1">
      <alignment vertical="center"/>
    </xf>
    <xf numFmtId="176" fontId="25" fillId="0" borderId="12" xfId="44" applyNumberFormat="1" applyFont="1" applyBorder="1" applyAlignment="1">
      <alignment horizontal="right" vertical="center" wrapText="1"/>
    </xf>
    <xf numFmtId="0" fontId="25" fillId="0" borderId="14" xfId="0" applyFont="1" applyBorder="1">
      <alignment vertical="center"/>
    </xf>
    <xf numFmtId="0" fontId="25" fillId="24" borderId="10" xfId="0" applyFont="1" applyFill="1" applyBorder="1">
      <alignment vertical="center"/>
    </xf>
    <xf numFmtId="0" fontId="26" fillId="0" borderId="10" xfId="0" applyFont="1" applyBorder="1">
      <alignment vertical="center"/>
    </xf>
    <xf numFmtId="176" fontId="25" fillId="24" borderId="14" xfId="0" applyNumberFormat="1" applyFont="1" applyFill="1" applyBorder="1">
      <alignment vertical="center"/>
    </xf>
    <xf numFmtId="0" fontId="26" fillId="0" borderId="14" xfId="0" applyFont="1" applyBorder="1" applyAlignment="1">
      <alignment vertical="center" wrapText="1"/>
    </xf>
    <xf numFmtId="0" fontId="26" fillId="25" borderId="22" xfId="44" applyFont="1" applyFill="1" applyBorder="1" applyAlignment="1">
      <alignment horizontal="center" vertical="center" textRotation="255"/>
    </xf>
    <xf numFmtId="0" fontId="26" fillId="25" borderId="22" xfId="44" applyFont="1" applyFill="1" applyBorder="1" applyAlignment="1">
      <alignment horizontal="center" vertical="center" wrapText="1"/>
    </xf>
    <xf numFmtId="49" fontId="25" fillId="26" borderId="12" xfId="0" applyNumberFormat="1" applyFont="1" applyFill="1" applyBorder="1" applyAlignment="1">
      <alignment horizontal="right" vertical="center"/>
    </xf>
    <xf numFmtId="0" fontId="25" fillId="26" borderId="12" xfId="0" applyFont="1" applyFill="1" applyBorder="1">
      <alignment vertical="center"/>
    </xf>
    <xf numFmtId="0" fontId="31" fillId="24" borderId="14" xfId="0" applyFont="1" applyFill="1" applyBorder="1">
      <alignment vertical="center"/>
    </xf>
    <xf numFmtId="0" fontId="31" fillId="24" borderId="19" xfId="0" applyFont="1" applyFill="1" applyBorder="1">
      <alignment vertical="center"/>
    </xf>
    <xf numFmtId="3" fontId="31" fillId="24" borderId="12" xfId="0" applyNumberFormat="1" applyFont="1" applyFill="1" applyBorder="1" applyAlignment="1">
      <alignment horizontal="left" vertical="center" wrapText="1"/>
    </xf>
    <xf numFmtId="0" fontId="31" fillId="24" borderId="12" xfId="0" applyFont="1" applyFill="1" applyBorder="1" applyAlignment="1">
      <alignment vertical="center" wrapText="1"/>
    </xf>
    <xf numFmtId="0" fontId="32" fillId="24" borderId="0" xfId="44" applyFont="1" applyFill="1" applyAlignment="1">
      <alignment horizontal="center" vertical="center"/>
    </xf>
    <xf numFmtId="0" fontId="26" fillId="24" borderId="0" xfId="44" applyFont="1" applyFill="1" applyAlignment="1">
      <alignment horizontal="left" vertical="center"/>
    </xf>
    <xf numFmtId="0" fontId="33" fillId="27" borderId="22" xfId="44" applyFont="1" applyFill="1" applyBorder="1" applyAlignment="1">
      <alignment horizontal="center" vertical="center"/>
    </xf>
    <xf numFmtId="0" fontId="33" fillId="28" borderId="22" xfId="44" applyFont="1" applyFill="1" applyBorder="1" applyAlignment="1">
      <alignment horizontal="center" vertical="center"/>
    </xf>
    <xf numFmtId="49" fontId="26" fillId="26" borderId="10" xfId="44" applyNumberFormat="1" applyFont="1" applyFill="1" applyBorder="1" applyAlignment="1">
      <alignment horizontal="right" vertical="center"/>
    </xf>
    <xf numFmtId="0" fontId="26" fillId="26" borderId="10" xfId="0" applyFont="1" applyFill="1" applyBorder="1" applyAlignment="1">
      <alignment vertical="center" shrinkToFit="1"/>
    </xf>
    <xf numFmtId="49" fontId="26" fillId="26" borderId="12" xfId="44" applyNumberFormat="1" applyFont="1" applyFill="1" applyBorder="1" applyAlignment="1">
      <alignment horizontal="right" vertical="center"/>
    </xf>
    <xf numFmtId="0" fontId="26" fillId="26" borderId="12" xfId="0" applyFont="1" applyFill="1" applyBorder="1" applyAlignment="1">
      <alignment vertical="center" shrinkToFit="1"/>
    </xf>
    <xf numFmtId="49" fontId="25" fillId="26" borderId="12" xfId="44" applyNumberFormat="1" applyFont="1" applyFill="1" applyBorder="1" applyAlignment="1">
      <alignment horizontal="right" vertical="center"/>
    </xf>
    <xf numFmtId="49" fontId="25" fillId="26" borderId="12" xfId="0" applyNumberFormat="1" applyFont="1" applyFill="1" applyBorder="1" applyAlignment="1">
      <alignment vertical="center" wrapText="1"/>
    </xf>
    <xf numFmtId="0" fontId="25" fillId="24" borderId="20" xfId="0" applyFont="1" applyFill="1" applyBorder="1" applyAlignment="1">
      <alignment horizontal="center" vertical="center"/>
    </xf>
    <xf numFmtId="0" fontId="25" fillId="26" borderId="10" xfId="0" applyFont="1" applyFill="1" applyBorder="1" applyAlignment="1">
      <alignment horizontal="left" vertical="center"/>
    </xf>
    <xf numFmtId="49" fontId="25" fillId="26" borderId="10" xfId="0" applyNumberFormat="1" applyFont="1" applyFill="1" applyBorder="1" applyAlignment="1">
      <alignment horizontal="right" vertical="center"/>
    </xf>
    <xf numFmtId="0" fontId="25" fillId="26" borderId="12" xfId="0" applyFont="1" applyFill="1" applyBorder="1" applyAlignment="1">
      <alignment horizontal="left" vertical="center"/>
    </xf>
    <xf numFmtId="0" fontId="25" fillId="24" borderId="17" xfId="0" applyFont="1" applyFill="1" applyBorder="1">
      <alignment vertical="center"/>
    </xf>
    <xf numFmtId="49" fontId="25" fillId="0" borderId="17" xfId="0" applyNumberFormat="1" applyFont="1" applyBorder="1" applyAlignment="1">
      <alignment vertical="center" wrapText="1"/>
    </xf>
    <xf numFmtId="0" fontId="25" fillId="26" borderId="10" xfId="0" applyFont="1" applyFill="1" applyBorder="1" applyAlignment="1">
      <alignment horizontal="left" vertical="center" wrapText="1"/>
    </xf>
    <xf numFmtId="49" fontId="25" fillId="29" borderId="10" xfId="0" applyNumberFormat="1" applyFont="1" applyFill="1" applyBorder="1" applyAlignment="1">
      <alignment horizontal="right" vertical="center"/>
    </xf>
    <xf numFmtId="0" fontId="25" fillId="29" borderId="15" xfId="0" applyFont="1" applyFill="1" applyBorder="1" applyAlignment="1">
      <alignment vertical="center" wrapText="1"/>
    </xf>
    <xf numFmtId="49" fontId="31" fillId="26" borderId="12" xfId="0" applyNumberFormat="1" applyFont="1" applyFill="1" applyBorder="1" applyAlignment="1">
      <alignment vertical="center" wrapText="1"/>
    </xf>
    <xf numFmtId="0" fontId="31" fillId="26" borderId="12" xfId="0" applyFont="1" applyFill="1" applyBorder="1">
      <alignment vertical="center"/>
    </xf>
    <xf numFmtId="0" fontId="25" fillId="26" borderId="13" xfId="0" applyFont="1" applyFill="1" applyBorder="1">
      <alignment vertical="center"/>
    </xf>
    <xf numFmtId="0" fontId="25" fillId="26" borderId="12" xfId="0" applyFont="1" applyFill="1" applyBorder="1" applyAlignment="1">
      <alignment horizontal="left" vertical="center" wrapText="1"/>
    </xf>
    <xf numFmtId="49" fontId="25" fillId="30" borderId="12" xfId="0" applyNumberFormat="1" applyFont="1" applyFill="1" applyBorder="1" applyAlignment="1">
      <alignment horizontal="right" vertical="center"/>
    </xf>
    <xf numFmtId="0" fontId="25" fillId="30" borderId="12" xfId="0" applyFont="1" applyFill="1" applyBorder="1">
      <alignment vertical="center"/>
    </xf>
    <xf numFmtId="0" fontId="25" fillId="30" borderId="15" xfId="0" applyFont="1" applyFill="1" applyBorder="1">
      <alignment vertical="center"/>
    </xf>
    <xf numFmtId="49" fontId="25" fillId="30" borderId="14" xfId="0" applyNumberFormat="1" applyFont="1" applyFill="1" applyBorder="1" applyAlignment="1">
      <alignment horizontal="right" vertical="center"/>
    </xf>
    <xf numFmtId="0" fontId="25" fillId="30" borderId="19" xfId="0" applyFont="1" applyFill="1" applyBorder="1">
      <alignment vertical="center"/>
    </xf>
    <xf numFmtId="0" fontId="25" fillId="30" borderId="14" xfId="0" applyFont="1" applyFill="1" applyBorder="1" applyAlignment="1">
      <alignment horizontal="left" vertical="center"/>
    </xf>
    <xf numFmtId="0" fontId="25" fillId="30" borderId="12" xfId="0" applyFont="1" applyFill="1" applyBorder="1" applyAlignment="1">
      <alignment horizontal="left" vertical="center"/>
    </xf>
    <xf numFmtId="0" fontId="25" fillId="30" borderId="12" xfId="0" applyFont="1" applyFill="1" applyBorder="1" applyAlignment="1">
      <alignment horizontal="left" vertical="center" wrapText="1"/>
    </xf>
    <xf numFmtId="49" fontId="25" fillId="30" borderId="12" xfId="44" applyNumberFormat="1" applyFont="1" applyFill="1" applyBorder="1" applyAlignment="1">
      <alignment horizontal="right" vertical="center"/>
    </xf>
    <xf numFmtId="0" fontId="25" fillId="30" borderId="12" xfId="44" applyFont="1" applyFill="1" applyBorder="1" applyAlignment="1">
      <alignment horizontal="left" vertical="center"/>
    </xf>
    <xf numFmtId="49" fontId="25" fillId="30" borderId="12" xfId="0" applyNumberFormat="1" applyFont="1" applyFill="1" applyBorder="1" applyAlignment="1">
      <alignment vertical="center" wrapText="1"/>
    </xf>
    <xf numFmtId="49" fontId="25" fillId="30" borderId="12" xfId="45" applyNumberFormat="1" applyFont="1" applyFill="1" applyBorder="1" applyAlignment="1">
      <alignment horizontal="left" vertical="center" shrinkToFit="1"/>
    </xf>
    <xf numFmtId="0" fontId="29" fillId="30" borderId="12" xfId="44" applyFont="1" applyFill="1" applyBorder="1" applyAlignment="1">
      <alignment horizontal="left" vertical="center" wrapText="1"/>
    </xf>
    <xf numFmtId="49" fontId="25" fillId="29" borderId="12" xfId="0" applyNumberFormat="1" applyFont="1" applyFill="1" applyBorder="1" applyAlignment="1">
      <alignment horizontal="right" vertical="center"/>
    </xf>
    <xf numFmtId="0" fontId="25" fillId="29" borderId="12" xfId="0" applyFont="1" applyFill="1" applyBorder="1" applyAlignment="1">
      <alignment horizontal="left" vertical="center"/>
    </xf>
    <xf numFmtId="0" fontId="25" fillId="29" borderId="12" xfId="0" applyFont="1" applyFill="1" applyBorder="1" applyAlignment="1">
      <alignment horizontal="left" vertical="center" wrapText="1"/>
    </xf>
    <xf numFmtId="49" fontId="25" fillId="29" borderId="13" xfId="0" applyNumberFormat="1" applyFont="1" applyFill="1" applyBorder="1" applyAlignment="1">
      <alignment horizontal="right" vertical="center"/>
    </xf>
    <xf numFmtId="0" fontId="25" fillId="29" borderId="13" xfId="0" applyFont="1" applyFill="1" applyBorder="1" applyAlignment="1">
      <alignment horizontal="left" vertical="center"/>
    </xf>
    <xf numFmtId="49" fontId="25" fillId="29" borderId="12" xfId="44" applyNumberFormat="1" applyFont="1" applyFill="1" applyBorder="1" applyAlignment="1">
      <alignment horizontal="right" vertical="center"/>
    </xf>
    <xf numFmtId="0" fontId="25" fillId="29" borderId="10" xfId="0" applyFont="1" applyFill="1" applyBorder="1" applyAlignment="1">
      <alignment horizontal="left" vertical="center"/>
    </xf>
    <xf numFmtId="49" fontId="25" fillId="29" borderId="14" xfId="44" applyNumberFormat="1" applyFont="1" applyFill="1" applyBorder="1" applyAlignment="1">
      <alignment horizontal="right" vertical="center"/>
    </xf>
    <xf numFmtId="0" fontId="25" fillId="29" borderId="14" xfId="0" applyFont="1" applyFill="1" applyBorder="1" applyAlignment="1">
      <alignment horizontal="left" vertical="center"/>
    </xf>
    <xf numFmtId="0" fontId="25" fillId="29" borderId="10" xfId="0" applyFont="1" applyFill="1" applyBorder="1" applyAlignment="1">
      <alignment horizontal="left" vertical="center" wrapText="1"/>
    </xf>
    <xf numFmtId="0" fontId="25" fillId="29" borderId="14" xfId="0" applyFont="1" applyFill="1" applyBorder="1" applyAlignment="1">
      <alignment horizontal="left" vertical="center" wrapText="1"/>
    </xf>
    <xf numFmtId="49" fontId="25" fillId="26" borderId="14" xfId="44" applyNumberFormat="1" applyFont="1" applyFill="1" applyBorder="1" applyAlignment="1">
      <alignment horizontal="right" vertical="center"/>
    </xf>
    <xf numFmtId="0" fontId="29" fillId="26" borderId="14" xfId="44" applyFont="1" applyFill="1" applyBorder="1" applyAlignment="1">
      <alignment horizontal="left" vertical="center"/>
    </xf>
    <xf numFmtId="49" fontId="25" fillId="26" borderId="10" xfId="44" applyNumberFormat="1" applyFont="1" applyFill="1" applyBorder="1" applyAlignment="1">
      <alignment horizontal="right" vertical="center"/>
    </xf>
    <xf numFmtId="0" fontId="25" fillId="26" borderId="14" xfId="44" applyFont="1" applyFill="1" applyBorder="1" applyAlignment="1">
      <alignment horizontal="left" vertical="center"/>
    </xf>
    <xf numFmtId="0" fontId="25" fillId="26" borderId="17" xfId="0" applyFont="1" applyFill="1" applyBorder="1" applyAlignment="1">
      <alignment horizontal="left" vertical="center"/>
    </xf>
    <xf numFmtId="0" fontId="25" fillId="26" borderId="12" xfId="0" applyFont="1" applyFill="1" applyBorder="1" applyAlignment="1">
      <alignment vertical="center" shrinkToFit="1"/>
    </xf>
    <xf numFmtId="0" fontId="31" fillId="26" borderId="10" xfId="0" applyFont="1" applyFill="1" applyBorder="1" applyAlignment="1">
      <alignment vertical="center" shrinkToFit="1"/>
    </xf>
    <xf numFmtId="49" fontId="31" fillId="26" borderId="13" xfId="0" applyNumberFormat="1" applyFont="1" applyFill="1" applyBorder="1" applyAlignment="1">
      <alignment vertical="center" wrapText="1"/>
    </xf>
    <xf numFmtId="0" fontId="25" fillId="26" borderId="10" xfId="44" applyFont="1" applyFill="1" applyBorder="1" applyAlignment="1">
      <alignment horizontal="left" vertical="center"/>
    </xf>
    <xf numFmtId="0" fontId="25" fillId="26" borderId="12" xfId="44" applyFont="1" applyFill="1" applyBorder="1" applyAlignment="1">
      <alignment horizontal="left" vertical="center"/>
    </xf>
    <xf numFmtId="0" fontId="25" fillId="26" borderId="10" xfId="44" applyFont="1" applyFill="1" applyBorder="1" applyAlignment="1">
      <alignment horizontal="left" vertical="center" wrapText="1"/>
    </xf>
    <xf numFmtId="0" fontId="25" fillId="26" borderId="12" xfId="44" applyFont="1" applyFill="1" applyBorder="1" applyAlignment="1">
      <alignment horizontal="left" vertical="center" wrapText="1"/>
    </xf>
    <xf numFmtId="49" fontId="25" fillId="30" borderId="17" xfId="44" applyNumberFormat="1" applyFont="1" applyFill="1" applyBorder="1" applyAlignment="1">
      <alignment horizontal="right" vertical="center"/>
    </xf>
    <xf numFmtId="49" fontId="25" fillId="30" borderId="13" xfId="0" applyNumberFormat="1" applyFont="1" applyFill="1" applyBorder="1" applyAlignment="1">
      <alignment vertical="center" wrapText="1"/>
    </xf>
    <xf numFmtId="49" fontId="25" fillId="30" borderId="14" xfId="44" applyNumberFormat="1" applyFont="1" applyFill="1" applyBorder="1" applyAlignment="1">
      <alignment horizontal="right" vertical="center"/>
    </xf>
    <xf numFmtId="0" fontId="37" fillId="24" borderId="0" xfId="44" applyFont="1" applyFill="1" applyAlignment="1">
      <alignment horizontal="center" vertical="center"/>
    </xf>
    <xf numFmtId="0" fontId="37" fillId="24" borderId="0" xfId="44" applyFont="1" applyFill="1" applyAlignment="1">
      <alignment horizontal="left" vertical="center" wrapText="1"/>
    </xf>
    <xf numFmtId="176" fontId="37" fillId="24" borderId="0" xfId="44" applyNumberFormat="1" applyFont="1" applyFill="1">
      <alignment vertical="center"/>
    </xf>
    <xf numFmtId="0" fontId="39" fillId="0" borderId="0" xfId="0" applyFont="1" applyAlignment="1">
      <alignment horizontal="center" vertical="center"/>
    </xf>
    <xf numFmtId="0" fontId="38" fillId="0" borderId="22" xfId="0" applyFont="1" applyBorder="1" applyAlignment="1">
      <alignment horizontal="left" vertical="center" wrapText="1"/>
    </xf>
    <xf numFmtId="178" fontId="38" fillId="0" borderId="22" xfId="0" applyNumberFormat="1" applyFont="1" applyBorder="1" applyAlignment="1">
      <alignment horizontal="right" vertical="center"/>
    </xf>
    <xf numFmtId="0" fontId="37" fillId="24" borderId="0" xfId="44" applyFont="1" applyFill="1" applyAlignment="1">
      <alignment horizontal="right" vertical="center"/>
    </xf>
    <xf numFmtId="179" fontId="39" fillId="0" borderId="22" xfId="0" applyNumberFormat="1" applyFont="1" applyBorder="1" applyAlignment="1">
      <alignment horizontal="center" vertical="center"/>
    </xf>
    <xf numFmtId="0" fontId="37" fillId="24" borderId="0" xfId="44" applyFont="1" applyFill="1">
      <alignment vertical="center"/>
    </xf>
    <xf numFmtId="0" fontId="39" fillId="31" borderId="22" xfId="44" applyFont="1" applyFill="1" applyBorder="1" applyAlignment="1">
      <alignment horizontal="center" vertical="center" wrapText="1"/>
    </xf>
    <xf numFmtId="176" fontId="38" fillId="0" borderId="22" xfId="0" applyNumberFormat="1" applyFont="1" applyBorder="1" applyAlignment="1">
      <alignment horizontal="right" vertical="center" wrapText="1"/>
    </xf>
    <xf numFmtId="176" fontId="38" fillId="0" borderId="25" xfId="0" applyNumberFormat="1" applyFont="1" applyBorder="1" applyAlignment="1">
      <alignment horizontal="right" vertical="center" wrapText="1"/>
    </xf>
    <xf numFmtId="178" fontId="38" fillId="0" borderId="25" xfId="0" applyNumberFormat="1" applyFont="1" applyBorder="1" applyAlignment="1">
      <alignment horizontal="right" vertical="center"/>
    </xf>
    <xf numFmtId="176" fontId="39" fillId="0" borderId="22" xfId="0" applyNumberFormat="1" applyFont="1" applyBorder="1" applyAlignment="1">
      <alignment horizontal="right" vertical="center"/>
    </xf>
    <xf numFmtId="176" fontId="39" fillId="0" borderId="23" xfId="0" applyNumberFormat="1" applyFont="1" applyBorder="1" applyAlignment="1">
      <alignment horizontal="right" vertical="center"/>
    </xf>
    <xf numFmtId="176" fontId="39" fillId="0" borderId="22" xfId="48" applyNumberFormat="1" applyFont="1" applyBorder="1" applyAlignment="1">
      <alignment horizontal="right" vertical="center"/>
    </xf>
    <xf numFmtId="176" fontId="40" fillId="0" borderId="26" xfId="0" applyNumberFormat="1" applyFont="1" applyBorder="1" applyAlignment="1">
      <alignment horizontal="right" vertical="center"/>
    </xf>
    <xf numFmtId="0" fontId="41" fillId="24" borderId="0" xfId="44" applyFont="1" applyFill="1">
      <alignment vertical="center"/>
    </xf>
    <xf numFmtId="0" fontId="25" fillId="24" borderId="12" xfId="0" applyFont="1" applyFill="1" applyBorder="1" applyAlignment="1">
      <alignment horizontal="left" vertical="center" wrapText="1"/>
    </xf>
    <xf numFmtId="0" fontId="25" fillId="24" borderId="13" xfId="0" applyFont="1" applyFill="1" applyBorder="1" applyAlignment="1">
      <alignment horizontal="left" vertical="center"/>
    </xf>
    <xf numFmtId="176" fontId="26" fillId="0" borderId="23"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13" xfId="0" applyNumberFormat="1" applyFont="1" applyBorder="1" applyAlignment="1">
      <alignment horizontal="right" vertical="center"/>
    </xf>
    <xf numFmtId="0" fontId="26" fillId="25" borderId="22" xfId="44" applyFont="1" applyFill="1" applyBorder="1" applyAlignment="1">
      <alignment horizontal="center" vertical="center"/>
    </xf>
    <xf numFmtId="0" fontId="26" fillId="25" borderId="22" xfId="44" applyFont="1" applyFill="1" applyBorder="1" applyAlignment="1">
      <alignment horizontal="center" vertical="center" textRotation="255"/>
    </xf>
    <xf numFmtId="0" fontId="26" fillId="25" borderId="23" xfId="44" applyFont="1" applyFill="1" applyBorder="1" applyAlignment="1">
      <alignment horizontal="center" vertical="center" wrapText="1"/>
    </xf>
    <xf numFmtId="0" fontId="26" fillId="25" borderId="15" xfId="44" applyFont="1" applyFill="1" applyBorder="1" applyAlignment="1">
      <alignment horizontal="center" vertical="center"/>
    </xf>
    <xf numFmtId="0" fontId="26" fillId="25" borderId="19" xfId="44" applyFont="1" applyFill="1" applyBorder="1" applyAlignment="1">
      <alignment horizontal="center" vertical="center"/>
    </xf>
    <xf numFmtId="176" fontId="26" fillId="25" borderId="22" xfId="44" applyNumberFormat="1" applyFont="1" applyFill="1" applyBorder="1" applyAlignment="1">
      <alignment horizontal="center" vertical="center" wrapText="1"/>
    </xf>
    <xf numFmtId="176" fontId="26" fillId="25" borderId="22" xfId="44" applyNumberFormat="1" applyFont="1" applyFill="1" applyBorder="1" applyAlignment="1">
      <alignment horizontal="center" vertical="center"/>
    </xf>
    <xf numFmtId="176" fontId="26" fillId="0" borderId="12" xfId="0" applyNumberFormat="1" applyFont="1" applyBorder="1" applyAlignment="1">
      <alignment horizontal="right" vertical="center"/>
    </xf>
    <xf numFmtId="0" fontId="26" fillId="25" borderId="22" xfId="44" applyFont="1" applyFill="1" applyBorder="1" applyAlignment="1">
      <alignment horizontal="center" vertical="center" wrapText="1"/>
    </xf>
    <xf numFmtId="0" fontId="26" fillId="25" borderId="23" xfId="44" applyFont="1" applyFill="1" applyBorder="1" applyAlignment="1">
      <alignment horizontal="center" vertical="center"/>
    </xf>
    <xf numFmtId="0" fontId="25" fillId="24" borderId="13" xfId="0" applyFont="1" applyFill="1" applyBorder="1" applyAlignment="1">
      <alignment horizontal="left" vertical="center" wrapText="1"/>
    </xf>
    <xf numFmtId="0" fontId="25" fillId="24" borderId="15" xfId="0" applyFont="1" applyFill="1" applyBorder="1" applyAlignment="1">
      <alignment horizontal="left" vertical="center" wrapText="1"/>
    </xf>
    <xf numFmtId="0" fontId="25" fillId="24" borderId="17" xfId="0" applyFont="1" applyFill="1" applyBorder="1" applyAlignment="1">
      <alignment horizontal="left" vertical="center" wrapText="1"/>
    </xf>
    <xf numFmtId="0" fontId="26" fillId="25" borderId="19" xfId="44" applyFont="1" applyFill="1" applyBorder="1" applyAlignment="1">
      <alignment horizontal="center" vertical="center" wrapText="1"/>
    </xf>
    <xf numFmtId="0" fontId="25" fillId="0" borderId="22" xfId="0" applyFont="1" applyBorder="1" applyAlignment="1">
      <alignment horizontal="center" vertical="center" textRotation="255"/>
    </xf>
    <xf numFmtId="176" fontId="26" fillId="0" borderId="14" xfId="0" applyNumberFormat="1" applyFont="1" applyBorder="1" applyAlignment="1">
      <alignment horizontal="right" vertical="center"/>
    </xf>
    <xf numFmtId="0" fontId="26" fillId="24" borderId="22" xfId="44" applyFont="1" applyFill="1" applyBorder="1" applyAlignment="1">
      <alignment horizontal="center" vertical="center" textRotation="255"/>
    </xf>
    <xf numFmtId="176" fontId="26" fillId="0" borderId="10" xfId="0" applyNumberFormat="1" applyFont="1" applyBorder="1" applyAlignment="1">
      <alignment horizontal="right" vertical="center"/>
    </xf>
    <xf numFmtId="176" fontId="25" fillId="24" borderId="12" xfId="0" applyNumberFormat="1" applyFont="1" applyFill="1" applyBorder="1" applyAlignment="1">
      <alignment horizontal="right" vertical="center"/>
    </xf>
    <xf numFmtId="0" fontId="25" fillId="0" borderId="12" xfId="44" applyFont="1" applyBorder="1" applyAlignment="1">
      <alignment vertical="center" wrapText="1"/>
    </xf>
    <xf numFmtId="176" fontId="25" fillId="0" borderId="12" xfId="44" applyNumberFormat="1" applyFont="1" applyBorder="1" applyAlignment="1">
      <alignment horizontal="right" vertical="center"/>
    </xf>
    <xf numFmtId="176" fontId="25" fillId="24" borderId="10" xfId="0" applyNumberFormat="1" applyFont="1" applyFill="1" applyBorder="1" applyAlignment="1">
      <alignment horizontal="right" vertical="center"/>
    </xf>
    <xf numFmtId="176" fontId="25" fillId="24" borderId="12" xfId="0" applyNumberFormat="1" applyFont="1" applyFill="1" applyBorder="1" applyAlignment="1">
      <alignment horizontal="right" vertical="center" wrapText="1"/>
    </xf>
    <xf numFmtId="179" fontId="39" fillId="0" borderId="22" xfId="0" applyNumberFormat="1" applyFont="1" applyBorder="1" applyAlignment="1">
      <alignment horizontal="center" vertical="center"/>
    </xf>
    <xf numFmtId="179" fontId="39" fillId="0" borderId="24" xfId="0" applyNumberFormat="1" applyFont="1" applyBorder="1" applyAlignment="1">
      <alignment horizontal="center" vertical="center"/>
    </xf>
    <xf numFmtId="176" fontId="38" fillId="0" borderId="0" xfId="44" applyNumberFormat="1" applyFont="1" applyAlignment="1">
      <alignment horizontal="right" vertical="center"/>
    </xf>
    <xf numFmtId="179" fontId="39" fillId="0" borderId="22" xfId="0" applyNumberFormat="1" applyFont="1" applyBorder="1" applyAlignment="1">
      <alignment horizontal="center" vertical="center" textRotation="255"/>
    </xf>
    <xf numFmtId="0" fontId="38" fillId="0" borderId="22" xfId="0" applyFont="1" applyBorder="1" applyAlignment="1">
      <alignment horizontal="left" vertical="center" wrapText="1"/>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E000000}"/>
    <cellStyle name="計算 2" xfId="31" xr:uid="{00000000-0005-0000-0000-00001F000000}"/>
    <cellStyle name="警告文 2" xfId="32" xr:uid="{00000000-0005-0000-0000-000020000000}"/>
    <cellStyle name="桁区切り" xfId="48" builtinId="6"/>
    <cellStyle name="桁区切り 2" xfId="33" xr:uid="{00000000-0005-0000-0000-000022000000}"/>
    <cellStyle name="桁区切り 3" xfId="34" xr:uid="{00000000-0005-0000-0000-000023000000}"/>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39" xr:uid="{00000000-0005-0000-0000-000028000000}"/>
    <cellStyle name="出力 2" xfId="40" xr:uid="{00000000-0005-0000-0000-000029000000}"/>
    <cellStyle name="説明文 2" xfId="41" xr:uid="{00000000-0005-0000-0000-00002A000000}"/>
    <cellStyle name="入力 2" xfId="42" xr:uid="{00000000-0005-0000-0000-00002B000000}"/>
    <cellStyle name="標準" xfId="0" builtinId="0"/>
    <cellStyle name="標準 2" xfId="43" xr:uid="{00000000-0005-0000-0000-00002D000000}"/>
    <cellStyle name="標準 3" xfId="44" xr:uid="{00000000-0005-0000-0000-00002E000000}"/>
    <cellStyle name="標準 4" xfId="47" xr:uid="{82466E53-0161-4D73-B747-378A2486A91D}"/>
    <cellStyle name="標準_Sheet1 (2)" xfId="45" xr:uid="{00000000-0005-0000-0000-000030000000}"/>
    <cellStyle name="良い 2" xfId="46" xr:uid="{00000000-0005-0000-0000-000031000000}"/>
  </cellStyles>
  <dxfs count="6">
    <dxf>
      <fill>
        <patternFill>
          <bgColor theme="8" tint="0.79998168889431442"/>
        </patternFill>
      </fill>
    </dxf>
    <dxf>
      <fill>
        <patternFill>
          <bgColor theme="5" tint="0.79998168889431442"/>
        </patternFill>
      </fill>
    </dxf>
    <dxf>
      <fill>
        <patternFill>
          <bgColor rgb="FFFFFF66"/>
        </patternFill>
      </fill>
    </dxf>
    <dxf>
      <fill>
        <patternFill>
          <bgColor theme="8" tint="0.79998168889431442"/>
        </patternFill>
      </fill>
    </dxf>
    <dxf>
      <fill>
        <patternFill>
          <bgColor theme="5" tint="0.79998168889431442"/>
        </patternFill>
      </fill>
    </dxf>
    <dxf>
      <fill>
        <patternFill>
          <bgColor rgb="FFFFFF66"/>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4095750</xdr:colOff>
      <xdr:row>4</xdr:row>
      <xdr:rowOff>773907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226344" y="71438"/>
          <a:ext cx="4036219"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200" b="0"/>
            <a:t>今回保険系で導入するページプリンタ</a:t>
          </a:r>
          <a:r>
            <a:rPr lang="en-US" altLang="ja-JP" sz="1200" b="0"/>
            <a:t>MultiWriter 8250N</a:t>
          </a:r>
          <a:r>
            <a:rPr lang="ja-JP" altLang="en-US" sz="1200" b="0"/>
            <a:t>は１時間に</a:t>
          </a:r>
          <a:r>
            <a:rPr lang="en-US" altLang="ja-JP" sz="1200" b="0"/>
            <a:t>A4</a:t>
          </a:r>
          <a:r>
            <a:rPr lang="ja-JP" altLang="en-US" sz="1200" b="0"/>
            <a:t>サイズであれば</a:t>
          </a:r>
          <a:r>
            <a:rPr lang="en-US" altLang="ja-JP" sz="1200" b="0"/>
            <a:t>1,800</a:t>
          </a:r>
          <a:r>
            <a:rPr lang="ja-JP" altLang="en-US" sz="1200" b="0"/>
            <a:t>枚出力でき，</a:t>
          </a:r>
          <a:r>
            <a:rPr lang="en-US" altLang="ja-JP" sz="1200" b="0"/>
            <a:t>120</a:t>
          </a:r>
          <a:r>
            <a:rPr lang="ja-JP" altLang="en-US" sz="1200" b="0"/>
            <a:t>万頁の高耐久性，標準ホッパに</a:t>
          </a:r>
          <a:r>
            <a:rPr lang="en-US" altLang="ja-JP" sz="1200" b="0"/>
            <a:t>400</a:t>
          </a:r>
          <a:r>
            <a:rPr lang="ja-JP" altLang="en-US" sz="1200" b="0"/>
            <a:t>枚セットできるので</a:t>
          </a:r>
          <a:r>
            <a:rPr lang="en-US" altLang="ja-JP" sz="1200" b="0"/>
            <a:t>10</a:t>
          </a:r>
          <a:r>
            <a:rPr lang="ja-JP" altLang="en-US" sz="1200" b="0"/>
            <a:t>分ごとに補充すれば良ため，</a:t>
          </a:r>
          <a:r>
            <a:rPr lang="en-US" altLang="ja-JP" sz="1200" b="0"/>
            <a:t>MAX3,000</a:t>
          </a:r>
          <a:r>
            <a:rPr lang="ja-JP" altLang="en-US" sz="1200" b="0"/>
            <a:t>程度であれば主管課で出力するほうが効率が良い場合もある。</a:t>
          </a:r>
          <a:endParaRPr lang="en-US" altLang="ja-JP" sz="1200" b="0"/>
        </a:p>
        <a:p>
          <a:pPr algn="l"/>
          <a:r>
            <a:rPr kumimoji="1" lang="ja-JP" altLang="en-US" sz="1200" b="1">
              <a:solidFill>
                <a:srgbClr val="FFFF00"/>
              </a:solidFill>
            </a:rPr>
            <a:t>封入封緘機がないので手作業が発生するのが問題。</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34"/>
  <sheetViews>
    <sheetView view="pageBreakPreview" zoomScale="80" zoomScaleNormal="100" zoomScaleSheetLayoutView="80" workbookViewId="0">
      <pane xSplit="4" ySplit="5" topLeftCell="E6" activePane="bottomRight" state="frozen"/>
      <selection pane="topRight" activeCell="D1" sqref="D1"/>
      <selection pane="bottomLeft" activeCell="A6" sqref="A6"/>
      <selection pane="bottomRight" activeCell="D8" sqref="D8"/>
    </sheetView>
  </sheetViews>
  <sheetFormatPr defaultColWidth="5.21875" defaultRowHeight="24" customHeight="1" x14ac:dyDescent="0.2"/>
  <cols>
    <col min="1" max="1" width="5.21875" style="1"/>
    <col min="2" max="2" width="5" style="6" bestFit="1" customWidth="1"/>
    <col min="3" max="3" width="5" style="7" customWidth="1"/>
    <col min="4" max="4" width="56" style="4" bestFit="1" customWidth="1"/>
    <col min="5" max="5" width="14.109375" style="4" customWidth="1"/>
    <col min="6" max="6" width="16" style="1" bestFit="1" customWidth="1"/>
    <col min="7" max="7" width="18.21875" style="1" customWidth="1"/>
    <col min="8" max="9" width="6.21875" style="1" customWidth="1"/>
    <col min="10" max="10" width="8.88671875" style="1" customWidth="1"/>
    <col min="11" max="11" width="3.77734375" style="1" customWidth="1"/>
    <col min="12" max="13" width="8.77734375" style="1" bestFit="1" customWidth="1"/>
    <col min="14" max="15" width="3.77734375" style="1" bestFit="1" customWidth="1"/>
    <col min="16" max="16" width="12.109375" style="1" bestFit="1" customWidth="1"/>
    <col min="17" max="17" width="3.77734375" style="1" customWidth="1"/>
    <col min="18" max="18" width="3.21875" style="1" customWidth="1"/>
    <col min="19" max="19" width="4.6640625" style="1" customWidth="1"/>
    <col min="20" max="23" width="3.77734375" style="1" bestFit="1" customWidth="1"/>
    <col min="24" max="26" width="4" style="1" bestFit="1" customWidth="1"/>
    <col min="27" max="27" width="3.77734375" style="1" bestFit="1" customWidth="1"/>
    <col min="28" max="28" width="4.77734375" style="1" customWidth="1"/>
    <col min="29" max="29" width="3.77734375" style="1" bestFit="1" customWidth="1"/>
    <col min="30" max="30" width="8.21875" style="1" bestFit="1" customWidth="1"/>
    <col min="31" max="31" width="8.33203125" style="1" bestFit="1" customWidth="1"/>
    <col min="32" max="33" width="7.77734375" style="1" customWidth="1"/>
    <col min="34" max="34" width="7.77734375" style="5" customWidth="1"/>
    <col min="35" max="35" width="10.88671875" style="1" bestFit="1" customWidth="1"/>
    <col min="36" max="36" width="43.6640625" style="5" customWidth="1"/>
    <col min="37" max="37" width="5.21875" style="5"/>
    <col min="38" max="16384" width="5.21875" style="1"/>
  </cols>
  <sheetData>
    <row r="1" spans="1:37" ht="24" customHeight="1" x14ac:dyDescent="0.2">
      <c r="B1" s="2" t="s">
        <v>125</v>
      </c>
      <c r="C1" s="3"/>
    </row>
    <row r="2" spans="1:37" ht="14.25" customHeight="1" x14ac:dyDescent="0.2"/>
    <row r="3" spans="1:37" ht="13.5" customHeight="1" x14ac:dyDescent="0.2">
      <c r="A3" s="256" t="s">
        <v>377</v>
      </c>
      <c r="B3" s="253" t="s">
        <v>126</v>
      </c>
      <c r="C3" s="250" t="s">
        <v>127</v>
      </c>
      <c r="D3" s="248" t="s">
        <v>128</v>
      </c>
      <c r="E3" s="257" t="s">
        <v>104</v>
      </c>
      <c r="F3" s="256" t="s">
        <v>444</v>
      </c>
      <c r="G3" s="256" t="s">
        <v>129</v>
      </c>
      <c r="H3" s="248" t="s">
        <v>130</v>
      </c>
      <c r="I3" s="248"/>
      <c r="J3" s="256" t="s">
        <v>131</v>
      </c>
      <c r="K3" s="248" t="s">
        <v>132</v>
      </c>
      <c r="L3" s="248"/>
      <c r="M3" s="248"/>
      <c r="N3" s="248"/>
      <c r="O3" s="248"/>
      <c r="P3" s="248"/>
      <c r="Q3" s="248" t="s">
        <v>133</v>
      </c>
      <c r="R3" s="248"/>
      <c r="S3" s="248"/>
      <c r="T3" s="248"/>
      <c r="U3" s="248"/>
      <c r="V3" s="248"/>
      <c r="W3" s="248"/>
      <c r="X3" s="248"/>
      <c r="Y3" s="248"/>
      <c r="Z3" s="248"/>
      <c r="AA3" s="248"/>
      <c r="AB3" s="248"/>
      <c r="AC3" s="248"/>
      <c r="AD3" s="248"/>
      <c r="AE3" s="248"/>
      <c r="AF3" s="248"/>
      <c r="AG3" s="248"/>
      <c r="AH3" s="248"/>
      <c r="AI3" s="249" t="s">
        <v>134</v>
      </c>
      <c r="AJ3" s="248" t="s">
        <v>135</v>
      </c>
    </row>
    <row r="4" spans="1:37" ht="13.5" customHeight="1" x14ac:dyDescent="0.2">
      <c r="A4" s="248"/>
      <c r="B4" s="254"/>
      <c r="C4" s="251"/>
      <c r="D4" s="248"/>
      <c r="E4" s="251"/>
      <c r="F4" s="256"/>
      <c r="G4" s="248"/>
      <c r="H4" s="248" t="s">
        <v>136</v>
      </c>
      <c r="I4" s="248" t="s">
        <v>137</v>
      </c>
      <c r="J4" s="256"/>
      <c r="K4" s="249" t="s">
        <v>138</v>
      </c>
      <c r="L4" s="256" t="s">
        <v>139</v>
      </c>
      <c r="M4" s="256"/>
      <c r="N4" s="249" t="s">
        <v>140</v>
      </c>
      <c r="O4" s="249" t="s">
        <v>141</v>
      </c>
      <c r="P4" s="250" t="s">
        <v>142</v>
      </c>
      <c r="Q4" s="249" t="s">
        <v>143</v>
      </c>
      <c r="R4" s="248" t="s">
        <v>144</v>
      </c>
      <c r="S4" s="248"/>
      <c r="T4" s="248"/>
      <c r="U4" s="248"/>
      <c r="V4" s="248"/>
      <c r="W4" s="248"/>
      <c r="X4" s="248"/>
      <c r="Y4" s="248"/>
      <c r="Z4" s="248"/>
      <c r="AA4" s="248"/>
      <c r="AB4" s="248"/>
      <c r="AC4" s="248"/>
      <c r="AD4" s="256" t="s">
        <v>145</v>
      </c>
      <c r="AE4" s="256" t="s">
        <v>146</v>
      </c>
      <c r="AF4" s="256" t="s">
        <v>147</v>
      </c>
      <c r="AG4" s="256" t="s">
        <v>148</v>
      </c>
      <c r="AH4" s="250" t="s">
        <v>149</v>
      </c>
      <c r="AI4" s="249"/>
      <c r="AJ4" s="248"/>
    </row>
    <row r="5" spans="1:37" ht="74.25" customHeight="1" x14ac:dyDescent="0.2">
      <c r="A5" s="248"/>
      <c r="B5" s="254"/>
      <c r="C5" s="252"/>
      <c r="D5" s="248"/>
      <c r="E5" s="252"/>
      <c r="F5" s="256"/>
      <c r="G5" s="248"/>
      <c r="H5" s="248"/>
      <c r="I5" s="248"/>
      <c r="J5" s="256"/>
      <c r="K5" s="249"/>
      <c r="L5" s="154" t="s">
        <v>139</v>
      </c>
      <c r="M5" s="154" t="s">
        <v>150</v>
      </c>
      <c r="N5" s="249"/>
      <c r="O5" s="249"/>
      <c r="P5" s="252"/>
      <c r="Q5" s="249"/>
      <c r="R5" s="155" t="s">
        <v>151</v>
      </c>
      <c r="S5" s="155" t="s">
        <v>152</v>
      </c>
      <c r="T5" s="155" t="s">
        <v>153</v>
      </c>
      <c r="U5" s="155" t="s">
        <v>455</v>
      </c>
      <c r="V5" s="155" t="s">
        <v>456</v>
      </c>
      <c r="W5" s="155" t="s">
        <v>154</v>
      </c>
      <c r="X5" s="155" t="s">
        <v>155</v>
      </c>
      <c r="Y5" s="155" t="s">
        <v>457</v>
      </c>
      <c r="Z5" s="155" t="s">
        <v>156</v>
      </c>
      <c r="AA5" s="155" t="s">
        <v>458</v>
      </c>
      <c r="AB5" s="155" t="s">
        <v>157</v>
      </c>
      <c r="AC5" s="155" t="s">
        <v>459</v>
      </c>
      <c r="AD5" s="256"/>
      <c r="AE5" s="256"/>
      <c r="AF5" s="248"/>
      <c r="AG5" s="256"/>
      <c r="AH5" s="261"/>
      <c r="AI5" s="249"/>
      <c r="AJ5" s="248"/>
    </row>
    <row r="6" spans="1:37" s="20" customFormat="1" ht="120" x14ac:dyDescent="0.2">
      <c r="A6" s="262" t="s">
        <v>380</v>
      </c>
      <c r="B6" s="244">
        <v>1</v>
      </c>
      <c r="C6" s="174" t="s">
        <v>221</v>
      </c>
      <c r="D6" s="173" t="s">
        <v>175</v>
      </c>
      <c r="E6" s="178" t="s">
        <v>105</v>
      </c>
      <c r="F6" s="9" t="s">
        <v>460</v>
      </c>
      <c r="G6" s="10" t="s">
        <v>176</v>
      </c>
      <c r="H6" s="11">
        <v>2</v>
      </c>
      <c r="I6" s="11">
        <v>1</v>
      </c>
      <c r="J6" s="11" t="s">
        <v>165</v>
      </c>
      <c r="K6" s="12" t="s">
        <v>385</v>
      </c>
      <c r="L6" s="12" t="s">
        <v>386</v>
      </c>
      <c r="M6" s="11" t="s">
        <v>386</v>
      </c>
      <c r="N6" s="11" t="s">
        <v>386</v>
      </c>
      <c r="O6" s="12" t="s">
        <v>386</v>
      </c>
      <c r="P6" s="12" t="s">
        <v>177</v>
      </c>
      <c r="Q6" s="13" t="s">
        <v>178</v>
      </c>
      <c r="R6" s="14">
        <v>1</v>
      </c>
      <c r="S6" s="14">
        <v>1</v>
      </c>
      <c r="T6" s="14">
        <v>2</v>
      </c>
      <c r="U6" s="14">
        <v>1</v>
      </c>
      <c r="V6" s="14">
        <v>1</v>
      </c>
      <c r="W6" s="14">
        <v>2</v>
      </c>
      <c r="X6" s="14">
        <v>1</v>
      </c>
      <c r="Y6" s="14">
        <v>1</v>
      </c>
      <c r="Z6" s="14">
        <v>2</v>
      </c>
      <c r="AA6" s="14">
        <v>1</v>
      </c>
      <c r="AB6" s="14">
        <v>1</v>
      </c>
      <c r="AC6" s="14">
        <v>1</v>
      </c>
      <c r="AD6" s="15">
        <v>1000</v>
      </c>
      <c r="AE6" s="15">
        <v>95000</v>
      </c>
      <c r="AF6" s="15">
        <v>130000</v>
      </c>
      <c r="AG6" s="15">
        <v>250</v>
      </c>
      <c r="AH6" s="16">
        <v>30000</v>
      </c>
      <c r="AI6" s="17" t="s">
        <v>461</v>
      </c>
      <c r="AJ6" s="18" t="s">
        <v>58</v>
      </c>
      <c r="AK6" s="19"/>
    </row>
    <row r="7" spans="1:37" s="20" customFormat="1" ht="36" x14ac:dyDescent="0.2">
      <c r="A7" s="262"/>
      <c r="B7" s="245"/>
      <c r="C7" s="185" t="s">
        <v>389</v>
      </c>
      <c r="D7" s="191" t="s">
        <v>45</v>
      </c>
      <c r="E7" s="191"/>
      <c r="F7" s="23" t="s">
        <v>438</v>
      </c>
      <c r="G7" s="23">
        <v>55</v>
      </c>
      <c r="H7" s="24">
        <v>1</v>
      </c>
      <c r="I7" s="24">
        <v>1</v>
      </c>
      <c r="J7" s="24" t="s">
        <v>385</v>
      </c>
      <c r="K7" s="23" t="s">
        <v>385</v>
      </c>
      <c r="L7" s="23" t="s">
        <v>386</v>
      </c>
      <c r="M7" s="24" t="s">
        <v>386</v>
      </c>
      <c r="N7" s="24" t="s">
        <v>385</v>
      </c>
      <c r="O7" s="23" t="s">
        <v>385</v>
      </c>
      <c r="P7" s="24"/>
      <c r="Q7" s="25" t="s">
        <v>178</v>
      </c>
      <c r="R7" s="26"/>
      <c r="S7" s="26"/>
      <c r="T7" s="26"/>
      <c r="U7" s="26"/>
      <c r="V7" s="26"/>
      <c r="W7" s="26"/>
      <c r="X7" s="26"/>
      <c r="Y7" s="26"/>
      <c r="Z7" s="26"/>
      <c r="AA7" s="26"/>
      <c r="AB7" s="26"/>
      <c r="AC7" s="26">
        <v>1</v>
      </c>
      <c r="AD7" s="27" t="s">
        <v>385</v>
      </c>
      <c r="AE7" s="27" t="s">
        <v>385</v>
      </c>
      <c r="AF7" s="28">
        <v>52000</v>
      </c>
      <c r="AG7" s="28">
        <v>0</v>
      </c>
      <c r="AH7" s="29">
        <v>0</v>
      </c>
      <c r="AI7" s="30" t="s">
        <v>461</v>
      </c>
      <c r="AJ7" s="31" t="s">
        <v>211</v>
      </c>
      <c r="AK7" s="19"/>
    </row>
    <row r="8" spans="1:37" s="20" customFormat="1" ht="36" x14ac:dyDescent="0.2">
      <c r="A8" s="262"/>
      <c r="B8" s="245"/>
      <c r="C8" s="185" t="s">
        <v>158</v>
      </c>
      <c r="D8" s="191" t="s">
        <v>57</v>
      </c>
      <c r="E8" s="191"/>
      <c r="F8" s="23" t="s">
        <v>438</v>
      </c>
      <c r="G8" s="23">
        <v>55</v>
      </c>
      <c r="H8" s="24">
        <v>1</v>
      </c>
      <c r="I8" s="24">
        <v>1</v>
      </c>
      <c r="J8" s="24" t="s">
        <v>385</v>
      </c>
      <c r="K8" s="23" t="s">
        <v>385</v>
      </c>
      <c r="L8" s="23" t="s">
        <v>386</v>
      </c>
      <c r="M8" s="24" t="s">
        <v>386</v>
      </c>
      <c r="N8" s="24" t="s">
        <v>385</v>
      </c>
      <c r="O8" s="23" t="s">
        <v>385</v>
      </c>
      <c r="P8" s="24"/>
      <c r="Q8" s="25" t="s">
        <v>178</v>
      </c>
      <c r="R8" s="26"/>
      <c r="S8" s="26"/>
      <c r="T8" s="26"/>
      <c r="U8" s="26"/>
      <c r="V8" s="26"/>
      <c r="W8" s="26"/>
      <c r="X8" s="26"/>
      <c r="Y8" s="26"/>
      <c r="Z8" s="26"/>
      <c r="AA8" s="26"/>
      <c r="AB8" s="26"/>
      <c r="AC8" s="26">
        <v>1</v>
      </c>
      <c r="AD8" s="27" t="s">
        <v>385</v>
      </c>
      <c r="AE8" s="27" t="s">
        <v>385</v>
      </c>
      <c r="AF8" s="28">
        <v>1400</v>
      </c>
      <c r="AG8" s="28">
        <v>0</v>
      </c>
      <c r="AH8" s="29">
        <v>0</v>
      </c>
      <c r="AI8" s="30" t="s">
        <v>461</v>
      </c>
      <c r="AJ8" s="31" t="s">
        <v>211</v>
      </c>
      <c r="AK8" s="19"/>
    </row>
    <row r="9" spans="1:37" s="20" customFormat="1" ht="36" x14ac:dyDescent="0.2">
      <c r="A9" s="262"/>
      <c r="B9" s="245"/>
      <c r="C9" s="185" t="s">
        <v>159</v>
      </c>
      <c r="D9" s="191" t="s">
        <v>46</v>
      </c>
      <c r="E9" s="191"/>
      <c r="F9" s="23" t="s">
        <v>438</v>
      </c>
      <c r="G9" s="23">
        <v>55</v>
      </c>
      <c r="H9" s="24">
        <v>1</v>
      </c>
      <c r="I9" s="24">
        <v>1</v>
      </c>
      <c r="J9" s="24" t="s">
        <v>385</v>
      </c>
      <c r="K9" s="23" t="s">
        <v>385</v>
      </c>
      <c r="L9" s="23" t="s">
        <v>386</v>
      </c>
      <c r="M9" s="24" t="s">
        <v>386</v>
      </c>
      <c r="N9" s="24" t="s">
        <v>385</v>
      </c>
      <c r="O9" s="23" t="s">
        <v>385</v>
      </c>
      <c r="P9" s="24"/>
      <c r="Q9" s="25" t="s">
        <v>178</v>
      </c>
      <c r="R9" s="26"/>
      <c r="S9" s="26"/>
      <c r="T9" s="26">
        <v>1</v>
      </c>
      <c r="U9" s="26"/>
      <c r="V9" s="26"/>
      <c r="W9" s="26"/>
      <c r="X9" s="26"/>
      <c r="Y9" s="26"/>
      <c r="Z9" s="26"/>
      <c r="AA9" s="26"/>
      <c r="AB9" s="26"/>
      <c r="AC9" s="26"/>
      <c r="AD9" s="27" t="s">
        <v>385</v>
      </c>
      <c r="AE9" s="27" t="s">
        <v>385</v>
      </c>
      <c r="AF9" s="28">
        <v>1400</v>
      </c>
      <c r="AG9" s="28">
        <v>0</v>
      </c>
      <c r="AH9" s="29">
        <v>0</v>
      </c>
      <c r="AI9" s="30" t="s">
        <v>222</v>
      </c>
      <c r="AJ9" s="31" t="s">
        <v>208</v>
      </c>
      <c r="AK9" s="19"/>
    </row>
    <row r="10" spans="1:37" s="20" customFormat="1" ht="36" x14ac:dyDescent="0.2">
      <c r="A10" s="262"/>
      <c r="B10" s="245"/>
      <c r="C10" s="185" t="s">
        <v>160</v>
      </c>
      <c r="D10" s="191" t="s">
        <v>47</v>
      </c>
      <c r="E10" s="191"/>
      <c r="F10" s="24" t="s">
        <v>439</v>
      </c>
      <c r="G10" s="24">
        <v>55</v>
      </c>
      <c r="H10" s="24">
        <v>1</v>
      </c>
      <c r="I10" s="24">
        <v>1</v>
      </c>
      <c r="J10" s="24" t="s">
        <v>385</v>
      </c>
      <c r="K10" s="23" t="s">
        <v>385</v>
      </c>
      <c r="L10" s="23" t="s">
        <v>386</v>
      </c>
      <c r="M10" s="24" t="s">
        <v>386</v>
      </c>
      <c r="N10" s="24" t="s">
        <v>385</v>
      </c>
      <c r="O10" s="23" t="s">
        <v>385</v>
      </c>
      <c r="P10" s="23"/>
      <c r="Q10" s="25" t="s">
        <v>178</v>
      </c>
      <c r="R10" s="26"/>
      <c r="S10" s="26"/>
      <c r="T10" s="26"/>
      <c r="U10" s="26"/>
      <c r="V10" s="26"/>
      <c r="W10" s="26">
        <v>1</v>
      </c>
      <c r="X10" s="26"/>
      <c r="Y10" s="26"/>
      <c r="Z10" s="26"/>
      <c r="AA10" s="26"/>
      <c r="AB10" s="26"/>
      <c r="AC10" s="26"/>
      <c r="AD10" s="27" t="s">
        <v>385</v>
      </c>
      <c r="AE10" s="27" t="s">
        <v>385</v>
      </c>
      <c r="AF10" s="28">
        <v>700</v>
      </c>
      <c r="AG10" s="28">
        <v>0</v>
      </c>
      <c r="AH10" s="29">
        <v>0</v>
      </c>
      <c r="AI10" s="30" t="s">
        <v>223</v>
      </c>
      <c r="AJ10" s="31" t="s">
        <v>209</v>
      </c>
      <c r="AK10" s="19"/>
    </row>
    <row r="11" spans="1:37" ht="36" x14ac:dyDescent="0.2">
      <c r="A11" s="262"/>
      <c r="B11" s="245"/>
      <c r="C11" s="185" t="s">
        <v>161</v>
      </c>
      <c r="D11" s="191" t="s">
        <v>48</v>
      </c>
      <c r="E11" s="191"/>
      <c r="F11" s="24" t="s">
        <v>439</v>
      </c>
      <c r="G11" s="24">
        <v>55</v>
      </c>
      <c r="H11" s="24">
        <v>1</v>
      </c>
      <c r="I11" s="24">
        <v>1</v>
      </c>
      <c r="J11" s="24" t="s">
        <v>385</v>
      </c>
      <c r="K11" s="23" t="s">
        <v>385</v>
      </c>
      <c r="L11" s="23" t="s">
        <v>386</v>
      </c>
      <c r="M11" s="24" t="s">
        <v>386</v>
      </c>
      <c r="N11" s="24" t="s">
        <v>385</v>
      </c>
      <c r="O11" s="23" t="s">
        <v>385</v>
      </c>
      <c r="P11" s="24"/>
      <c r="Q11" s="25" t="s">
        <v>178</v>
      </c>
      <c r="R11" s="26"/>
      <c r="S11" s="26"/>
      <c r="T11" s="26"/>
      <c r="U11" s="26"/>
      <c r="V11" s="26"/>
      <c r="W11" s="26"/>
      <c r="X11" s="26"/>
      <c r="Y11" s="26"/>
      <c r="Z11" s="32">
        <v>1</v>
      </c>
      <c r="AA11" s="26"/>
      <c r="AB11" s="26"/>
      <c r="AC11" s="26"/>
      <c r="AD11" s="27" t="s">
        <v>385</v>
      </c>
      <c r="AE11" s="27" t="s">
        <v>385</v>
      </c>
      <c r="AF11" s="28">
        <v>650</v>
      </c>
      <c r="AG11" s="28">
        <v>0</v>
      </c>
      <c r="AH11" s="29">
        <v>0</v>
      </c>
      <c r="AI11" s="30" t="s">
        <v>462</v>
      </c>
      <c r="AJ11" s="31" t="s">
        <v>210</v>
      </c>
    </row>
    <row r="12" spans="1:37" ht="36" x14ac:dyDescent="0.2">
      <c r="A12" s="262"/>
      <c r="B12" s="246"/>
      <c r="C12" s="185" t="s">
        <v>162</v>
      </c>
      <c r="D12" s="191" t="s">
        <v>49</v>
      </c>
      <c r="E12" s="191"/>
      <c r="F12" s="24" t="s">
        <v>439</v>
      </c>
      <c r="G12" s="24">
        <v>55</v>
      </c>
      <c r="H12" s="24">
        <v>1</v>
      </c>
      <c r="I12" s="24">
        <v>1</v>
      </c>
      <c r="J12" s="24" t="s">
        <v>385</v>
      </c>
      <c r="K12" s="23" t="s">
        <v>385</v>
      </c>
      <c r="L12" s="23" t="s">
        <v>386</v>
      </c>
      <c r="M12" s="24" t="s">
        <v>386</v>
      </c>
      <c r="N12" s="24" t="s">
        <v>385</v>
      </c>
      <c r="O12" s="23" t="s">
        <v>385</v>
      </c>
      <c r="P12" s="24"/>
      <c r="Q12" s="25" t="s">
        <v>183</v>
      </c>
      <c r="R12" s="26">
        <v>1</v>
      </c>
      <c r="S12" s="26">
        <v>1</v>
      </c>
      <c r="T12" s="26">
        <v>1</v>
      </c>
      <c r="U12" s="26">
        <v>1</v>
      </c>
      <c r="V12" s="26">
        <v>1</v>
      </c>
      <c r="W12" s="26">
        <v>1</v>
      </c>
      <c r="X12" s="26">
        <v>1</v>
      </c>
      <c r="Y12" s="26">
        <v>1</v>
      </c>
      <c r="Z12" s="26">
        <v>1</v>
      </c>
      <c r="AA12" s="26">
        <v>1</v>
      </c>
      <c r="AB12" s="26">
        <v>1</v>
      </c>
      <c r="AC12" s="26"/>
      <c r="AD12" s="27" t="s">
        <v>385</v>
      </c>
      <c r="AE12" s="27" t="s">
        <v>385</v>
      </c>
      <c r="AF12" s="28">
        <v>2200</v>
      </c>
      <c r="AG12" s="28">
        <v>0</v>
      </c>
      <c r="AH12" s="29">
        <v>0</v>
      </c>
      <c r="AI12" s="30" t="s">
        <v>461</v>
      </c>
      <c r="AJ12" s="31" t="s">
        <v>212</v>
      </c>
    </row>
    <row r="13" spans="1:37" s="20" customFormat="1" ht="120" x14ac:dyDescent="0.2">
      <c r="A13" s="262"/>
      <c r="B13" s="247">
        <v>2</v>
      </c>
      <c r="C13" s="156" t="s">
        <v>224</v>
      </c>
      <c r="D13" s="175" t="s">
        <v>179</v>
      </c>
      <c r="E13" s="178" t="s">
        <v>105</v>
      </c>
      <c r="F13" s="23" t="s">
        <v>441</v>
      </c>
      <c r="G13" s="24">
        <v>90</v>
      </c>
      <c r="H13" s="24">
        <v>2</v>
      </c>
      <c r="I13" s="24">
        <v>1</v>
      </c>
      <c r="J13" s="24" t="s">
        <v>165</v>
      </c>
      <c r="K13" s="23" t="s">
        <v>385</v>
      </c>
      <c r="L13" s="23" t="s">
        <v>386</v>
      </c>
      <c r="M13" s="24" t="s">
        <v>386</v>
      </c>
      <c r="N13" s="24" t="s">
        <v>386</v>
      </c>
      <c r="O13" s="23" t="s">
        <v>386</v>
      </c>
      <c r="P13" s="23" t="s">
        <v>180</v>
      </c>
      <c r="Q13" s="25" t="s">
        <v>178</v>
      </c>
      <c r="R13" s="26">
        <v>1</v>
      </c>
      <c r="S13" s="26">
        <v>1</v>
      </c>
      <c r="T13" s="26">
        <v>1</v>
      </c>
      <c r="U13" s="26">
        <v>1</v>
      </c>
      <c r="V13" s="26">
        <v>1</v>
      </c>
      <c r="W13" s="26">
        <v>1</v>
      </c>
      <c r="X13" s="26">
        <v>1</v>
      </c>
      <c r="Y13" s="26">
        <v>1</v>
      </c>
      <c r="Z13" s="26">
        <v>1</v>
      </c>
      <c r="AA13" s="26">
        <v>1</v>
      </c>
      <c r="AB13" s="26">
        <v>1</v>
      </c>
      <c r="AC13" s="26">
        <v>1</v>
      </c>
      <c r="AD13" s="29">
        <v>100</v>
      </c>
      <c r="AE13" s="28">
        <v>2500</v>
      </c>
      <c r="AF13" s="28">
        <v>5600</v>
      </c>
      <c r="AG13" s="28">
        <v>50</v>
      </c>
      <c r="AH13" s="29">
        <v>1400</v>
      </c>
      <c r="AI13" s="30" t="s">
        <v>461</v>
      </c>
      <c r="AJ13" s="31" t="s">
        <v>213</v>
      </c>
      <c r="AK13" s="19"/>
    </row>
    <row r="14" spans="1:37" s="20" customFormat="1" ht="36" x14ac:dyDescent="0.2">
      <c r="A14" s="262"/>
      <c r="B14" s="245"/>
      <c r="C14" s="185" t="s">
        <v>225</v>
      </c>
      <c r="D14" s="191" t="s">
        <v>50</v>
      </c>
      <c r="E14" s="191"/>
      <c r="F14" s="23" t="s">
        <v>438</v>
      </c>
      <c r="G14" s="23">
        <v>55</v>
      </c>
      <c r="H14" s="24">
        <v>1</v>
      </c>
      <c r="I14" s="24">
        <v>1</v>
      </c>
      <c r="J14" s="24" t="s">
        <v>385</v>
      </c>
      <c r="K14" s="23" t="s">
        <v>385</v>
      </c>
      <c r="L14" s="23" t="s">
        <v>386</v>
      </c>
      <c r="M14" s="24" t="s">
        <v>386</v>
      </c>
      <c r="N14" s="24" t="s">
        <v>385</v>
      </c>
      <c r="O14" s="23" t="s">
        <v>385</v>
      </c>
      <c r="P14" s="23"/>
      <c r="Q14" s="25" t="s">
        <v>178</v>
      </c>
      <c r="R14" s="26"/>
      <c r="S14" s="26"/>
      <c r="T14" s="26"/>
      <c r="U14" s="26"/>
      <c r="V14" s="26"/>
      <c r="W14" s="26"/>
      <c r="X14" s="26"/>
      <c r="Y14" s="26"/>
      <c r="Z14" s="26"/>
      <c r="AA14" s="26"/>
      <c r="AB14" s="26"/>
      <c r="AC14" s="26">
        <v>1</v>
      </c>
      <c r="AD14" s="27" t="s">
        <v>385</v>
      </c>
      <c r="AE14" s="27" t="s">
        <v>385</v>
      </c>
      <c r="AF14" s="28">
        <v>1800</v>
      </c>
      <c r="AG14" s="28">
        <v>0</v>
      </c>
      <c r="AH14" s="29">
        <v>0</v>
      </c>
      <c r="AI14" s="30" t="s">
        <v>461</v>
      </c>
      <c r="AJ14" s="31" t="s">
        <v>214</v>
      </c>
      <c r="AK14" s="19"/>
    </row>
    <row r="15" spans="1:37" ht="36" x14ac:dyDescent="0.2">
      <c r="A15" s="262"/>
      <c r="B15" s="246"/>
      <c r="C15" s="185" t="s">
        <v>186</v>
      </c>
      <c r="D15" s="191" t="s">
        <v>51</v>
      </c>
      <c r="E15" s="191"/>
      <c r="F15" s="23" t="s">
        <v>439</v>
      </c>
      <c r="G15" s="23">
        <v>55</v>
      </c>
      <c r="H15" s="24">
        <v>1</v>
      </c>
      <c r="I15" s="24">
        <v>1</v>
      </c>
      <c r="J15" s="24" t="s">
        <v>385</v>
      </c>
      <c r="K15" s="23" t="s">
        <v>385</v>
      </c>
      <c r="L15" s="23" t="s">
        <v>386</v>
      </c>
      <c r="M15" s="24" t="s">
        <v>386</v>
      </c>
      <c r="N15" s="24" t="s">
        <v>385</v>
      </c>
      <c r="O15" s="23" t="s">
        <v>385</v>
      </c>
      <c r="P15" s="24"/>
      <c r="Q15" s="25" t="s">
        <v>178</v>
      </c>
      <c r="R15" s="26"/>
      <c r="S15" s="26"/>
      <c r="T15" s="26"/>
      <c r="U15" s="26"/>
      <c r="V15" s="26"/>
      <c r="W15" s="26"/>
      <c r="X15" s="26"/>
      <c r="Y15" s="26">
        <v>1</v>
      </c>
      <c r="Z15" s="26"/>
      <c r="AA15" s="26"/>
      <c r="AB15" s="26"/>
      <c r="AC15" s="26"/>
      <c r="AD15" s="27" t="s">
        <v>385</v>
      </c>
      <c r="AE15" s="27" t="s">
        <v>385</v>
      </c>
      <c r="AF15" s="28">
        <v>900</v>
      </c>
      <c r="AG15" s="28">
        <v>0</v>
      </c>
      <c r="AH15" s="29">
        <v>0</v>
      </c>
      <c r="AI15" s="30" t="s">
        <v>464</v>
      </c>
      <c r="AJ15" s="31" t="s">
        <v>215</v>
      </c>
    </row>
    <row r="16" spans="1:37" s="20" customFormat="1" ht="60" x14ac:dyDescent="0.2">
      <c r="A16" s="262"/>
      <c r="B16" s="247">
        <v>3</v>
      </c>
      <c r="C16" s="156" t="s">
        <v>226</v>
      </c>
      <c r="D16" s="175" t="s">
        <v>181</v>
      </c>
      <c r="E16" s="178" t="s">
        <v>105</v>
      </c>
      <c r="F16" s="23" t="s">
        <v>441</v>
      </c>
      <c r="G16" s="24">
        <v>90</v>
      </c>
      <c r="H16" s="24">
        <v>2</v>
      </c>
      <c r="I16" s="24">
        <v>1</v>
      </c>
      <c r="J16" s="24" t="s">
        <v>165</v>
      </c>
      <c r="K16" s="23" t="s">
        <v>385</v>
      </c>
      <c r="L16" s="23" t="s">
        <v>386</v>
      </c>
      <c r="M16" s="24" t="s">
        <v>386</v>
      </c>
      <c r="N16" s="24" t="s">
        <v>386</v>
      </c>
      <c r="O16" s="23" t="s">
        <v>386</v>
      </c>
      <c r="P16" s="23" t="s">
        <v>180</v>
      </c>
      <c r="Q16" s="25" t="s">
        <v>178</v>
      </c>
      <c r="R16" s="26">
        <v>1</v>
      </c>
      <c r="S16" s="26">
        <v>1</v>
      </c>
      <c r="T16" s="26">
        <v>1</v>
      </c>
      <c r="U16" s="26">
        <v>2</v>
      </c>
      <c r="V16" s="26">
        <v>1</v>
      </c>
      <c r="W16" s="26">
        <v>1</v>
      </c>
      <c r="X16" s="26">
        <v>1</v>
      </c>
      <c r="Y16" s="26">
        <v>1</v>
      </c>
      <c r="Z16" s="26">
        <v>1</v>
      </c>
      <c r="AA16" s="26">
        <v>1</v>
      </c>
      <c r="AB16" s="26">
        <v>1</v>
      </c>
      <c r="AC16" s="26">
        <v>1</v>
      </c>
      <c r="AD16" s="28">
        <v>250</v>
      </c>
      <c r="AE16" s="28">
        <v>18100</v>
      </c>
      <c r="AF16" s="28">
        <v>42000</v>
      </c>
      <c r="AG16" s="28">
        <v>50</v>
      </c>
      <c r="AH16" s="29">
        <v>2000</v>
      </c>
      <c r="AI16" s="30" t="s">
        <v>461</v>
      </c>
      <c r="AJ16" s="31" t="s">
        <v>182</v>
      </c>
      <c r="AK16" s="19"/>
    </row>
    <row r="17" spans="1:37" ht="36" x14ac:dyDescent="0.2">
      <c r="A17" s="262"/>
      <c r="B17" s="245"/>
      <c r="C17" s="185" t="s">
        <v>465</v>
      </c>
      <c r="D17" s="191" t="s">
        <v>52</v>
      </c>
      <c r="E17" s="191"/>
      <c r="F17" s="23" t="s">
        <v>439</v>
      </c>
      <c r="G17" s="23">
        <v>55</v>
      </c>
      <c r="H17" s="24">
        <v>1</v>
      </c>
      <c r="I17" s="24">
        <v>1</v>
      </c>
      <c r="J17" s="24" t="s">
        <v>385</v>
      </c>
      <c r="K17" s="23" t="s">
        <v>385</v>
      </c>
      <c r="L17" s="23" t="s">
        <v>386</v>
      </c>
      <c r="M17" s="24" t="s">
        <v>386</v>
      </c>
      <c r="N17" s="24" t="s">
        <v>385</v>
      </c>
      <c r="O17" s="23" t="s">
        <v>385</v>
      </c>
      <c r="P17" s="24"/>
      <c r="Q17" s="25" t="s">
        <v>178</v>
      </c>
      <c r="R17" s="26"/>
      <c r="S17" s="26"/>
      <c r="T17" s="26"/>
      <c r="U17" s="26">
        <v>1</v>
      </c>
      <c r="V17" s="26"/>
      <c r="W17" s="26"/>
      <c r="X17" s="26"/>
      <c r="Y17" s="26"/>
      <c r="Z17" s="26"/>
      <c r="AA17" s="26"/>
      <c r="AB17" s="26"/>
      <c r="AC17" s="26"/>
      <c r="AD17" s="27" t="s">
        <v>385</v>
      </c>
      <c r="AE17" s="27" t="s">
        <v>385</v>
      </c>
      <c r="AF17" s="28">
        <v>14000</v>
      </c>
      <c r="AG17" s="28">
        <v>0</v>
      </c>
      <c r="AH17" s="29">
        <v>0</v>
      </c>
      <c r="AI17" s="30" t="s">
        <v>227</v>
      </c>
      <c r="AJ17" s="31" t="s">
        <v>218</v>
      </c>
    </row>
    <row r="18" spans="1:37" ht="36" x14ac:dyDescent="0.2">
      <c r="A18" s="262"/>
      <c r="B18" s="245"/>
      <c r="C18" s="185" t="s">
        <v>228</v>
      </c>
      <c r="D18" s="191" t="s">
        <v>53</v>
      </c>
      <c r="E18" s="191"/>
      <c r="F18" s="23" t="s">
        <v>439</v>
      </c>
      <c r="G18" s="23">
        <v>55</v>
      </c>
      <c r="H18" s="24">
        <v>1</v>
      </c>
      <c r="I18" s="24">
        <v>1</v>
      </c>
      <c r="J18" s="24" t="s">
        <v>385</v>
      </c>
      <c r="K18" s="23" t="s">
        <v>385</v>
      </c>
      <c r="L18" s="23" t="s">
        <v>386</v>
      </c>
      <c r="M18" s="24" t="s">
        <v>386</v>
      </c>
      <c r="N18" s="24" t="s">
        <v>385</v>
      </c>
      <c r="O18" s="23" t="s">
        <v>385</v>
      </c>
      <c r="P18" s="24"/>
      <c r="Q18" s="25" t="s">
        <v>178</v>
      </c>
      <c r="R18" s="26"/>
      <c r="S18" s="26"/>
      <c r="T18" s="26"/>
      <c r="U18" s="26"/>
      <c r="V18" s="26"/>
      <c r="W18" s="26"/>
      <c r="X18" s="26"/>
      <c r="Y18" s="26"/>
      <c r="Z18" s="26"/>
      <c r="AA18" s="26"/>
      <c r="AB18" s="26"/>
      <c r="AC18" s="26">
        <v>1</v>
      </c>
      <c r="AD18" s="27" t="s">
        <v>385</v>
      </c>
      <c r="AE18" s="27" t="s">
        <v>385</v>
      </c>
      <c r="AF18" s="28">
        <v>13000</v>
      </c>
      <c r="AG18" s="28">
        <v>0</v>
      </c>
      <c r="AH18" s="29">
        <v>0</v>
      </c>
      <c r="AI18" s="30" t="s">
        <v>461</v>
      </c>
      <c r="AJ18" s="31" t="s">
        <v>219</v>
      </c>
    </row>
    <row r="19" spans="1:37" ht="25.2" x14ac:dyDescent="0.2">
      <c r="A19" s="262"/>
      <c r="B19" s="246"/>
      <c r="C19" s="185" t="s">
        <v>229</v>
      </c>
      <c r="D19" s="192" t="s">
        <v>54</v>
      </c>
      <c r="E19" s="192"/>
      <c r="F19" s="23" t="s">
        <v>439</v>
      </c>
      <c r="G19" s="23">
        <v>55</v>
      </c>
      <c r="H19" s="24">
        <v>1</v>
      </c>
      <c r="I19" s="24">
        <v>1</v>
      </c>
      <c r="J19" s="24" t="s">
        <v>385</v>
      </c>
      <c r="K19" s="23" t="s">
        <v>385</v>
      </c>
      <c r="L19" s="23" t="s">
        <v>386</v>
      </c>
      <c r="M19" s="24" t="s">
        <v>386</v>
      </c>
      <c r="N19" s="24" t="s">
        <v>385</v>
      </c>
      <c r="O19" s="23" t="s">
        <v>385</v>
      </c>
      <c r="P19" s="24"/>
      <c r="Q19" s="25" t="s">
        <v>183</v>
      </c>
      <c r="R19" s="26">
        <v>1</v>
      </c>
      <c r="S19" s="26">
        <v>1</v>
      </c>
      <c r="T19" s="26">
        <v>1</v>
      </c>
      <c r="U19" s="26">
        <v>1</v>
      </c>
      <c r="V19" s="26">
        <v>1</v>
      </c>
      <c r="W19" s="26">
        <v>1</v>
      </c>
      <c r="X19" s="26">
        <v>1</v>
      </c>
      <c r="Y19" s="26">
        <v>1</v>
      </c>
      <c r="Z19" s="26">
        <v>1</v>
      </c>
      <c r="AA19" s="26">
        <v>1</v>
      </c>
      <c r="AB19" s="26">
        <v>1</v>
      </c>
      <c r="AC19" s="26">
        <v>1</v>
      </c>
      <c r="AD19" s="27" t="s">
        <v>385</v>
      </c>
      <c r="AE19" s="27" t="s">
        <v>385</v>
      </c>
      <c r="AF19" s="28">
        <v>5600</v>
      </c>
      <c r="AG19" s="28">
        <v>0</v>
      </c>
      <c r="AH19" s="29">
        <v>0</v>
      </c>
      <c r="AI19" s="30" t="s">
        <v>230</v>
      </c>
      <c r="AJ19" s="31" t="s">
        <v>220</v>
      </c>
    </row>
    <row r="20" spans="1:37" ht="42" customHeight="1" x14ac:dyDescent="0.2">
      <c r="A20" s="262"/>
      <c r="B20" s="33">
        <v>4</v>
      </c>
      <c r="C20" s="198" t="s">
        <v>466</v>
      </c>
      <c r="D20" s="199" t="s">
        <v>184</v>
      </c>
      <c r="E20" s="200" t="s">
        <v>109</v>
      </c>
      <c r="F20" s="23" t="s">
        <v>439</v>
      </c>
      <c r="G20" s="23">
        <v>55</v>
      </c>
      <c r="H20" s="24">
        <v>1</v>
      </c>
      <c r="I20" s="24">
        <v>1</v>
      </c>
      <c r="J20" s="24" t="s">
        <v>165</v>
      </c>
      <c r="K20" s="23" t="s">
        <v>385</v>
      </c>
      <c r="L20" s="23" t="s">
        <v>386</v>
      </c>
      <c r="M20" s="24" t="s">
        <v>386</v>
      </c>
      <c r="N20" s="24" t="s">
        <v>385</v>
      </c>
      <c r="O20" s="23" t="s">
        <v>385</v>
      </c>
      <c r="P20" s="24"/>
      <c r="Q20" s="25" t="s">
        <v>178</v>
      </c>
      <c r="R20" s="26"/>
      <c r="S20" s="26"/>
      <c r="T20" s="26"/>
      <c r="U20" s="26"/>
      <c r="V20" s="26"/>
      <c r="W20" s="26"/>
      <c r="X20" s="26"/>
      <c r="Y20" s="26"/>
      <c r="Z20" s="26"/>
      <c r="AA20" s="26"/>
      <c r="AB20" s="26"/>
      <c r="AC20" s="26">
        <v>1</v>
      </c>
      <c r="AD20" s="27" t="s">
        <v>385</v>
      </c>
      <c r="AE20" s="28">
        <v>4000</v>
      </c>
      <c r="AF20" s="28">
        <v>4000</v>
      </c>
      <c r="AG20" s="28">
        <v>100</v>
      </c>
      <c r="AH20" s="28">
        <v>0</v>
      </c>
      <c r="AI20" s="30" t="s">
        <v>461</v>
      </c>
      <c r="AJ20" s="31" t="s">
        <v>217</v>
      </c>
    </row>
    <row r="21" spans="1:37" ht="36" x14ac:dyDescent="0.2">
      <c r="A21" s="262"/>
      <c r="B21" s="34">
        <v>5</v>
      </c>
      <c r="C21" s="201" t="s">
        <v>231</v>
      </c>
      <c r="D21" s="202" t="s">
        <v>185</v>
      </c>
      <c r="E21" s="200" t="s">
        <v>109</v>
      </c>
      <c r="F21" s="35" t="s">
        <v>439</v>
      </c>
      <c r="G21" s="36">
        <v>55</v>
      </c>
      <c r="H21" s="36">
        <v>1</v>
      </c>
      <c r="I21" s="36">
        <v>1</v>
      </c>
      <c r="J21" s="36" t="s">
        <v>165</v>
      </c>
      <c r="K21" s="35" t="s">
        <v>385</v>
      </c>
      <c r="L21" s="35" t="s">
        <v>386</v>
      </c>
      <c r="M21" s="36" t="s">
        <v>386</v>
      </c>
      <c r="N21" s="36" t="s">
        <v>385</v>
      </c>
      <c r="O21" s="35" t="s">
        <v>385</v>
      </c>
      <c r="P21" s="36"/>
      <c r="Q21" s="37" t="s">
        <v>178</v>
      </c>
      <c r="R21" s="38"/>
      <c r="S21" s="38"/>
      <c r="T21" s="38"/>
      <c r="U21" s="38"/>
      <c r="V21" s="38"/>
      <c r="W21" s="38">
        <v>1</v>
      </c>
      <c r="X21" s="38"/>
      <c r="Y21" s="38"/>
      <c r="Z21" s="38"/>
      <c r="AA21" s="38"/>
      <c r="AB21" s="38"/>
      <c r="AC21" s="38"/>
      <c r="AD21" s="39" t="s">
        <v>385</v>
      </c>
      <c r="AE21" s="40">
        <v>3000</v>
      </c>
      <c r="AF21" s="40">
        <v>3000</v>
      </c>
      <c r="AG21" s="40">
        <v>100</v>
      </c>
      <c r="AH21" s="40">
        <v>0</v>
      </c>
      <c r="AI21" s="41" t="s">
        <v>464</v>
      </c>
      <c r="AJ21" s="42" t="s">
        <v>216</v>
      </c>
    </row>
    <row r="22" spans="1:37" s="20" customFormat="1" ht="48" x14ac:dyDescent="0.2">
      <c r="A22" s="262"/>
      <c r="B22" s="43">
        <v>6</v>
      </c>
      <c r="C22" s="188" t="s">
        <v>232</v>
      </c>
      <c r="D22" s="190" t="s">
        <v>84</v>
      </c>
      <c r="E22" s="190"/>
      <c r="F22" s="45" t="s">
        <v>442</v>
      </c>
      <c r="G22" s="46" t="s">
        <v>233</v>
      </c>
      <c r="H22" s="45">
        <v>1</v>
      </c>
      <c r="I22" s="45">
        <v>0</v>
      </c>
      <c r="J22" s="45" t="s">
        <v>385</v>
      </c>
      <c r="K22" s="45" t="s">
        <v>385</v>
      </c>
      <c r="L22" s="45" t="s">
        <v>385</v>
      </c>
      <c r="M22" s="45" t="s">
        <v>385</v>
      </c>
      <c r="N22" s="45" t="s">
        <v>385</v>
      </c>
      <c r="O22" s="45" t="s">
        <v>385</v>
      </c>
      <c r="P22" s="46" t="s">
        <v>234</v>
      </c>
      <c r="Q22" s="47" t="s">
        <v>178</v>
      </c>
      <c r="R22" s="48">
        <v>1</v>
      </c>
      <c r="S22" s="48">
        <v>1</v>
      </c>
      <c r="T22" s="48">
        <v>1</v>
      </c>
      <c r="U22" s="48">
        <v>1</v>
      </c>
      <c r="V22" s="48">
        <v>1</v>
      </c>
      <c r="W22" s="48">
        <v>1</v>
      </c>
      <c r="X22" s="48">
        <v>1</v>
      </c>
      <c r="Y22" s="48">
        <v>1</v>
      </c>
      <c r="Z22" s="48">
        <v>1</v>
      </c>
      <c r="AA22" s="48">
        <v>1</v>
      </c>
      <c r="AB22" s="48">
        <v>1</v>
      </c>
      <c r="AC22" s="48">
        <v>1</v>
      </c>
      <c r="AD22" s="49" t="s">
        <v>385</v>
      </c>
      <c r="AE22" s="49" t="s">
        <v>385</v>
      </c>
      <c r="AF22" s="50">
        <v>110000</v>
      </c>
      <c r="AG22" s="50">
        <v>0</v>
      </c>
      <c r="AH22" s="51">
        <v>0</v>
      </c>
      <c r="AI22" s="52" t="s">
        <v>461</v>
      </c>
      <c r="AJ22" s="158"/>
      <c r="AK22" s="19"/>
    </row>
    <row r="23" spans="1:37" ht="36" x14ac:dyDescent="0.2">
      <c r="A23" s="264" t="s">
        <v>381</v>
      </c>
      <c r="B23" s="53">
        <v>7</v>
      </c>
      <c r="C23" s="179" t="s">
        <v>237</v>
      </c>
      <c r="D23" s="180" t="s">
        <v>119</v>
      </c>
      <c r="E23" s="180" t="s">
        <v>109</v>
      </c>
      <c r="F23" s="54" t="s">
        <v>408</v>
      </c>
      <c r="G23" s="54">
        <v>55</v>
      </c>
      <c r="H23" s="55">
        <v>1</v>
      </c>
      <c r="I23" s="54" t="s">
        <v>305</v>
      </c>
      <c r="J23" s="54" t="s">
        <v>165</v>
      </c>
      <c r="K23" s="56" t="s">
        <v>386</v>
      </c>
      <c r="L23" s="57" t="s">
        <v>386</v>
      </c>
      <c r="M23" s="57" t="s">
        <v>386</v>
      </c>
      <c r="N23" s="54" t="s">
        <v>305</v>
      </c>
      <c r="O23" s="54" t="s">
        <v>305</v>
      </c>
      <c r="P23" s="54" t="s">
        <v>305</v>
      </c>
      <c r="Q23" s="58" t="s">
        <v>116</v>
      </c>
      <c r="R23" s="59"/>
      <c r="S23" s="59"/>
      <c r="T23" s="59">
        <v>1</v>
      </c>
      <c r="U23" s="59"/>
      <c r="V23" s="59"/>
      <c r="W23" s="59"/>
      <c r="X23" s="59"/>
      <c r="Y23" s="59"/>
      <c r="Z23" s="59"/>
      <c r="AA23" s="59"/>
      <c r="AB23" s="59"/>
      <c r="AC23" s="59"/>
      <c r="AD23" s="60">
        <v>3500</v>
      </c>
      <c r="AE23" s="60">
        <v>4000</v>
      </c>
      <c r="AF23" s="60">
        <v>3500</v>
      </c>
      <c r="AG23" s="60">
        <v>0</v>
      </c>
      <c r="AH23" s="60">
        <v>1500</v>
      </c>
      <c r="AI23" s="61" t="s">
        <v>169</v>
      </c>
      <c r="AJ23" s="62" t="s">
        <v>101</v>
      </c>
    </row>
    <row r="24" spans="1:37" ht="25.2" x14ac:dyDescent="0.2">
      <c r="A24" s="264"/>
      <c r="B24" s="63">
        <v>8</v>
      </c>
      <c r="C24" s="156" t="s">
        <v>238</v>
      </c>
      <c r="D24" s="171" t="s">
        <v>120</v>
      </c>
      <c r="E24" s="181"/>
      <c r="F24" s="23" t="s">
        <v>408</v>
      </c>
      <c r="G24" s="23" t="s">
        <v>174</v>
      </c>
      <c r="H24" s="65">
        <v>2</v>
      </c>
      <c r="I24" s="24">
        <v>1</v>
      </c>
      <c r="J24" s="24" t="s">
        <v>166</v>
      </c>
      <c r="K24" s="24" t="s">
        <v>386</v>
      </c>
      <c r="L24" s="23" t="s">
        <v>386</v>
      </c>
      <c r="M24" s="23" t="s">
        <v>386</v>
      </c>
      <c r="N24" s="24" t="s">
        <v>305</v>
      </c>
      <c r="O24" s="23" t="s">
        <v>305</v>
      </c>
      <c r="P24" s="23" t="s">
        <v>305</v>
      </c>
      <c r="Q24" s="25" t="s">
        <v>116</v>
      </c>
      <c r="R24" s="26"/>
      <c r="S24" s="26" t="s">
        <v>170</v>
      </c>
      <c r="T24" s="26"/>
      <c r="U24" s="26"/>
      <c r="V24" s="26"/>
      <c r="W24" s="26"/>
      <c r="X24" s="26"/>
      <c r="Y24" s="26"/>
      <c r="Z24" s="26"/>
      <c r="AA24" s="26"/>
      <c r="AB24" s="26" t="s">
        <v>171</v>
      </c>
      <c r="AC24" s="26"/>
      <c r="AD24" s="28">
        <v>9000</v>
      </c>
      <c r="AE24" s="28">
        <v>12000</v>
      </c>
      <c r="AF24" s="28">
        <v>7500</v>
      </c>
      <c r="AG24" s="28">
        <v>80</v>
      </c>
      <c r="AH24" s="28">
        <v>1000</v>
      </c>
      <c r="AI24" s="27" t="s">
        <v>281</v>
      </c>
      <c r="AJ24" s="66" t="s">
        <v>102</v>
      </c>
    </row>
    <row r="25" spans="1:37" ht="25.5" customHeight="1" x14ac:dyDescent="0.2">
      <c r="A25" s="264"/>
      <c r="B25" s="247">
        <v>9</v>
      </c>
      <c r="C25" s="156" t="s">
        <v>239</v>
      </c>
      <c r="D25" s="157" t="s">
        <v>121</v>
      </c>
      <c r="E25" s="182" t="s">
        <v>107</v>
      </c>
      <c r="F25" s="23" t="s">
        <v>438</v>
      </c>
      <c r="G25" s="23">
        <v>55</v>
      </c>
      <c r="H25" s="121" t="s">
        <v>529</v>
      </c>
      <c r="I25" s="121" t="s">
        <v>529</v>
      </c>
      <c r="J25" s="24" t="s">
        <v>166</v>
      </c>
      <c r="K25" s="24" t="s">
        <v>386</v>
      </c>
      <c r="L25" s="23" t="s">
        <v>386</v>
      </c>
      <c r="M25" s="23" t="s">
        <v>305</v>
      </c>
      <c r="N25" s="24" t="s">
        <v>305</v>
      </c>
      <c r="O25" s="23" t="s">
        <v>305</v>
      </c>
      <c r="P25" s="23" t="s">
        <v>305</v>
      </c>
      <c r="Q25" s="25" t="s">
        <v>116</v>
      </c>
      <c r="R25" s="26"/>
      <c r="S25" s="26"/>
      <c r="T25" s="26">
        <v>1</v>
      </c>
      <c r="U25" s="26"/>
      <c r="V25" s="26"/>
      <c r="W25" s="26"/>
      <c r="X25" s="26"/>
      <c r="Y25" s="26"/>
      <c r="Z25" s="26"/>
      <c r="AA25" s="26"/>
      <c r="AB25" s="26"/>
      <c r="AC25" s="26"/>
      <c r="AD25" s="28">
        <v>67000</v>
      </c>
      <c r="AE25" s="28">
        <v>70000</v>
      </c>
      <c r="AF25" s="28">
        <v>67000</v>
      </c>
      <c r="AG25" s="28">
        <v>3100</v>
      </c>
      <c r="AH25" s="28">
        <v>1000</v>
      </c>
      <c r="AI25" s="27" t="s">
        <v>169</v>
      </c>
      <c r="AJ25" s="258" t="s">
        <v>100</v>
      </c>
    </row>
    <row r="26" spans="1:37" ht="25.2" x14ac:dyDescent="0.2">
      <c r="A26" s="264"/>
      <c r="B26" s="245"/>
      <c r="C26" s="156" t="s">
        <v>240</v>
      </c>
      <c r="D26" s="157" t="s">
        <v>163</v>
      </c>
      <c r="E26" s="157" t="s">
        <v>108</v>
      </c>
      <c r="F26" s="67" t="s">
        <v>167</v>
      </c>
      <c r="G26" s="67" t="s">
        <v>117</v>
      </c>
      <c r="H26" s="67">
        <v>3</v>
      </c>
      <c r="I26" s="67">
        <v>1</v>
      </c>
      <c r="J26" s="24" t="s">
        <v>166</v>
      </c>
      <c r="K26" s="23" t="s">
        <v>305</v>
      </c>
      <c r="L26" s="23" t="s">
        <v>386</v>
      </c>
      <c r="M26" s="23" t="s">
        <v>386</v>
      </c>
      <c r="N26" s="24" t="s">
        <v>305</v>
      </c>
      <c r="O26" s="24" t="s">
        <v>305</v>
      </c>
      <c r="P26" s="24" t="s">
        <v>305</v>
      </c>
      <c r="Q26" s="25" t="s">
        <v>116</v>
      </c>
      <c r="R26" s="26"/>
      <c r="S26" s="26"/>
      <c r="T26" s="26">
        <v>1</v>
      </c>
      <c r="U26" s="26"/>
      <c r="V26" s="26"/>
      <c r="W26" s="26"/>
      <c r="X26" s="26"/>
      <c r="Y26" s="26"/>
      <c r="Z26" s="26"/>
      <c r="AA26" s="26"/>
      <c r="AB26" s="26"/>
      <c r="AC26" s="26"/>
      <c r="AD26" s="28">
        <v>320000</v>
      </c>
      <c r="AE26" s="28">
        <v>330000</v>
      </c>
      <c r="AF26" s="28">
        <v>320000</v>
      </c>
      <c r="AG26" s="28">
        <v>2100</v>
      </c>
      <c r="AH26" s="28">
        <v>8000</v>
      </c>
      <c r="AI26" s="27" t="s">
        <v>169</v>
      </c>
      <c r="AJ26" s="259"/>
    </row>
    <row r="27" spans="1:37" ht="25.2" x14ac:dyDescent="0.2">
      <c r="A27" s="264"/>
      <c r="B27" s="245"/>
      <c r="C27" s="185" t="s">
        <v>241</v>
      </c>
      <c r="D27" s="186" t="s">
        <v>123</v>
      </c>
      <c r="E27" s="186"/>
      <c r="F27" s="23" t="s">
        <v>467</v>
      </c>
      <c r="G27" s="24">
        <v>70</v>
      </c>
      <c r="H27" s="24">
        <v>1</v>
      </c>
      <c r="I27" s="24">
        <v>1</v>
      </c>
      <c r="J27" s="24" t="s">
        <v>305</v>
      </c>
      <c r="K27" s="23" t="s">
        <v>386</v>
      </c>
      <c r="L27" s="23" t="s">
        <v>386</v>
      </c>
      <c r="M27" s="23" t="s">
        <v>305</v>
      </c>
      <c r="N27" s="23" t="s">
        <v>305</v>
      </c>
      <c r="O27" s="23" t="s">
        <v>305</v>
      </c>
      <c r="P27" s="23" t="s">
        <v>305</v>
      </c>
      <c r="Q27" s="25" t="s">
        <v>116</v>
      </c>
      <c r="R27" s="26"/>
      <c r="S27" s="26"/>
      <c r="T27" s="26" t="s">
        <v>171</v>
      </c>
      <c r="U27" s="26"/>
      <c r="V27" s="26"/>
      <c r="W27" s="26"/>
      <c r="X27" s="26"/>
      <c r="Y27" s="26"/>
      <c r="Z27" s="26"/>
      <c r="AA27" s="26"/>
      <c r="AB27" s="26"/>
      <c r="AC27" s="26"/>
      <c r="AD27" s="28">
        <v>67000</v>
      </c>
      <c r="AE27" s="28">
        <v>70000</v>
      </c>
      <c r="AF27" s="28">
        <v>70000</v>
      </c>
      <c r="AG27" s="28">
        <v>0</v>
      </c>
      <c r="AH27" s="28">
        <v>0</v>
      </c>
      <c r="AI27" s="27" t="s">
        <v>169</v>
      </c>
      <c r="AJ27" s="259"/>
    </row>
    <row r="28" spans="1:37" ht="24" customHeight="1" x14ac:dyDescent="0.2">
      <c r="A28" s="264"/>
      <c r="B28" s="246"/>
      <c r="C28" s="156" t="s">
        <v>93</v>
      </c>
      <c r="D28" s="157" t="s">
        <v>94</v>
      </c>
      <c r="E28" s="157"/>
      <c r="F28" s="23" t="s">
        <v>95</v>
      </c>
      <c r="G28" s="24">
        <v>110</v>
      </c>
      <c r="H28" s="172">
        <v>1</v>
      </c>
      <c r="I28" s="172">
        <v>1</v>
      </c>
      <c r="J28" s="24" t="s">
        <v>305</v>
      </c>
      <c r="K28" s="23" t="s">
        <v>386</v>
      </c>
      <c r="L28" s="23" t="s">
        <v>386</v>
      </c>
      <c r="M28" s="23" t="s">
        <v>386</v>
      </c>
      <c r="N28" s="23" t="s">
        <v>305</v>
      </c>
      <c r="O28" s="23" t="s">
        <v>305</v>
      </c>
      <c r="P28" s="23" t="s">
        <v>98</v>
      </c>
      <c r="Q28" s="25" t="s">
        <v>178</v>
      </c>
      <c r="R28" s="26"/>
      <c r="S28" s="26"/>
      <c r="T28" s="26">
        <v>1</v>
      </c>
      <c r="U28" s="26"/>
      <c r="V28" s="26"/>
      <c r="W28" s="26"/>
      <c r="X28" s="26"/>
      <c r="Y28" s="26"/>
      <c r="Z28" s="26"/>
      <c r="AA28" s="26"/>
      <c r="AB28" s="26"/>
      <c r="AC28" s="26"/>
      <c r="AD28" s="28">
        <v>45000</v>
      </c>
      <c r="AE28" s="28">
        <v>50000</v>
      </c>
      <c r="AF28" s="28">
        <v>50000</v>
      </c>
      <c r="AG28" s="28">
        <v>0</v>
      </c>
      <c r="AH28" s="28">
        <v>0</v>
      </c>
      <c r="AI28" s="27" t="s">
        <v>169</v>
      </c>
      <c r="AJ28" s="260"/>
    </row>
    <row r="29" spans="1:37" ht="25.2" x14ac:dyDescent="0.2">
      <c r="A29" s="264"/>
      <c r="B29" s="255">
        <v>10</v>
      </c>
      <c r="C29" s="156" t="s">
        <v>242</v>
      </c>
      <c r="D29" s="157" t="s">
        <v>122</v>
      </c>
      <c r="E29" s="182"/>
      <c r="F29" s="23" t="s">
        <v>438</v>
      </c>
      <c r="G29" s="23">
        <v>55</v>
      </c>
      <c r="H29" s="121" t="s">
        <v>529</v>
      </c>
      <c r="I29" s="121" t="s">
        <v>529</v>
      </c>
      <c r="J29" s="24" t="s">
        <v>166</v>
      </c>
      <c r="K29" s="24" t="s">
        <v>386</v>
      </c>
      <c r="L29" s="23" t="s">
        <v>386</v>
      </c>
      <c r="M29" s="23" t="s">
        <v>305</v>
      </c>
      <c r="N29" s="23" t="s">
        <v>305</v>
      </c>
      <c r="O29" s="23" t="s">
        <v>305</v>
      </c>
      <c r="P29" s="23" t="s">
        <v>305</v>
      </c>
      <c r="Q29" s="25" t="s">
        <v>124</v>
      </c>
      <c r="R29" s="26">
        <v>1</v>
      </c>
      <c r="S29" s="26">
        <v>1</v>
      </c>
      <c r="T29" s="26"/>
      <c r="U29" s="26">
        <v>1</v>
      </c>
      <c r="V29" s="26">
        <v>1</v>
      </c>
      <c r="W29" s="26">
        <v>1</v>
      </c>
      <c r="X29" s="26">
        <v>1</v>
      </c>
      <c r="Y29" s="26">
        <v>1</v>
      </c>
      <c r="Z29" s="26">
        <v>1</v>
      </c>
      <c r="AA29" s="26">
        <v>1</v>
      </c>
      <c r="AB29" s="26" t="s">
        <v>171</v>
      </c>
      <c r="AC29" s="26">
        <v>1</v>
      </c>
      <c r="AD29" s="28">
        <v>27000</v>
      </c>
      <c r="AE29" s="28">
        <v>30000</v>
      </c>
      <c r="AF29" s="28">
        <v>27000</v>
      </c>
      <c r="AG29" s="28">
        <v>100</v>
      </c>
      <c r="AH29" s="28">
        <v>1000</v>
      </c>
      <c r="AI29" s="27" t="s">
        <v>169</v>
      </c>
      <c r="AJ29" s="242" t="s">
        <v>103</v>
      </c>
    </row>
    <row r="30" spans="1:37" ht="25.2" x14ac:dyDescent="0.2">
      <c r="A30" s="264"/>
      <c r="B30" s="255"/>
      <c r="C30" s="156" t="s">
        <v>243</v>
      </c>
      <c r="D30" s="183" t="s">
        <v>164</v>
      </c>
      <c r="E30" s="183"/>
      <c r="F30" s="68" t="s">
        <v>167</v>
      </c>
      <c r="G30" s="68" t="s">
        <v>117</v>
      </c>
      <c r="H30" s="68">
        <v>3</v>
      </c>
      <c r="I30" s="68">
        <v>1</v>
      </c>
      <c r="J30" s="24" t="s">
        <v>166</v>
      </c>
      <c r="K30" s="35" t="s">
        <v>305</v>
      </c>
      <c r="L30" s="23" t="s">
        <v>386</v>
      </c>
      <c r="M30" s="23" t="s">
        <v>386</v>
      </c>
      <c r="N30" s="36" t="s">
        <v>305</v>
      </c>
      <c r="O30" s="36" t="s">
        <v>305</v>
      </c>
      <c r="P30" s="36" t="s">
        <v>305</v>
      </c>
      <c r="Q30" s="69" t="s">
        <v>124</v>
      </c>
      <c r="R30" s="38">
        <v>1</v>
      </c>
      <c r="S30" s="38">
        <v>1</v>
      </c>
      <c r="T30" s="38"/>
      <c r="U30" s="38">
        <v>1</v>
      </c>
      <c r="V30" s="38">
        <v>1</v>
      </c>
      <c r="W30" s="38">
        <v>1</v>
      </c>
      <c r="X30" s="70">
        <v>1</v>
      </c>
      <c r="Y30" s="70">
        <v>1</v>
      </c>
      <c r="Z30" s="70">
        <v>1</v>
      </c>
      <c r="AA30" s="70">
        <v>1</v>
      </c>
      <c r="AB30" s="26" t="s">
        <v>171</v>
      </c>
      <c r="AC30" s="70">
        <v>1</v>
      </c>
      <c r="AD30" s="40">
        <v>59000</v>
      </c>
      <c r="AE30" s="40">
        <v>65000</v>
      </c>
      <c r="AF30" s="40">
        <v>59000</v>
      </c>
      <c r="AG30" s="40">
        <v>100</v>
      </c>
      <c r="AH30" s="40">
        <v>1200</v>
      </c>
      <c r="AI30" s="39" t="s">
        <v>169</v>
      </c>
      <c r="AJ30" s="243"/>
    </row>
    <row r="31" spans="1:37" ht="30" customHeight="1" x14ac:dyDescent="0.2">
      <c r="A31" s="264"/>
      <c r="B31" s="63">
        <v>11</v>
      </c>
      <c r="C31" s="185" t="s">
        <v>244</v>
      </c>
      <c r="D31" s="186" t="s">
        <v>81</v>
      </c>
      <c r="E31" s="186"/>
      <c r="F31" s="23" t="s">
        <v>258</v>
      </c>
      <c r="G31" s="23" t="s">
        <v>477</v>
      </c>
      <c r="H31" s="24">
        <v>1</v>
      </c>
      <c r="I31" s="24">
        <v>1</v>
      </c>
      <c r="J31" s="24" t="s">
        <v>305</v>
      </c>
      <c r="K31" s="23" t="s">
        <v>305</v>
      </c>
      <c r="L31" s="23" t="s">
        <v>386</v>
      </c>
      <c r="M31" s="23" t="s">
        <v>305</v>
      </c>
      <c r="N31" s="23" t="s">
        <v>305</v>
      </c>
      <c r="O31" s="24" t="s">
        <v>305</v>
      </c>
      <c r="P31" s="23" t="s">
        <v>118</v>
      </c>
      <c r="Q31" s="25" t="s">
        <v>124</v>
      </c>
      <c r="R31" s="26">
        <v>1</v>
      </c>
      <c r="S31" s="26">
        <v>1</v>
      </c>
      <c r="T31" s="26">
        <v>1</v>
      </c>
      <c r="U31" s="26">
        <v>1</v>
      </c>
      <c r="V31" s="26">
        <v>1</v>
      </c>
      <c r="W31" s="26">
        <v>1</v>
      </c>
      <c r="X31" s="26">
        <v>1</v>
      </c>
      <c r="Y31" s="26">
        <v>1</v>
      </c>
      <c r="Z31" s="26">
        <v>1</v>
      </c>
      <c r="AA31" s="26">
        <v>1</v>
      </c>
      <c r="AB31" s="26" t="s">
        <v>171</v>
      </c>
      <c r="AC31" s="26">
        <v>1</v>
      </c>
      <c r="AD31" s="28">
        <v>103000</v>
      </c>
      <c r="AE31" s="28">
        <v>112000</v>
      </c>
      <c r="AF31" s="28">
        <v>103000</v>
      </c>
      <c r="AG31" s="28">
        <v>0</v>
      </c>
      <c r="AH31" s="28">
        <v>2000</v>
      </c>
      <c r="AI31" s="27" t="s">
        <v>172</v>
      </c>
      <c r="AJ31" s="31" t="s">
        <v>59</v>
      </c>
    </row>
    <row r="32" spans="1:37" ht="28.5" customHeight="1" x14ac:dyDescent="0.2">
      <c r="A32" s="264"/>
      <c r="B32" s="50">
        <v>12</v>
      </c>
      <c r="C32" s="188" t="s">
        <v>245</v>
      </c>
      <c r="D32" s="189" t="s">
        <v>168</v>
      </c>
      <c r="E32" s="189"/>
      <c r="F32" s="46" t="s">
        <v>258</v>
      </c>
      <c r="G32" s="45">
        <v>55</v>
      </c>
      <c r="H32" s="72">
        <v>1</v>
      </c>
      <c r="I32" s="72">
        <v>1</v>
      </c>
      <c r="J32" s="72" t="s">
        <v>305</v>
      </c>
      <c r="K32" s="71" t="s">
        <v>386</v>
      </c>
      <c r="L32" s="71" t="s">
        <v>305</v>
      </c>
      <c r="M32" s="71" t="s">
        <v>305</v>
      </c>
      <c r="N32" s="71" t="s">
        <v>305</v>
      </c>
      <c r="O32" s="71" t="s">
        <v>305</v>
      </c>
      <c r="P32" s="71" t="s">
        <v>173</v>
      </c>
      <c r="Q32" s="73" t="s">
        <v>116</v>
      </c>
      <c r="R32" s="74"/>
      <c r="S32" s="74"/>
      <c r="T32" s="74"/>
      <c r="U32" s="74"/>
      <c r="V32" s="74"/>
      <c r="W32" s="74"/>
      <c r="X32" s="74"/>
      <c r="Y32" s="74"/>
      <c r="Z32" s="74"/>
      <c r="AA32" s="74"/>
      <c r="AB32" s="26" t="s">
        <v>171</v>
      </c>
      <c r="AC32" s="74"/>
      <c r="AD32" s="75">
        <v>3000</v>
      </c>
      <c r="AE32" s="75">
        <v>3000</v>
      </c>
      <c r="AF32" s="75">
        <v>3000</v>
      </c>
      <c r="AG32" s="75">
        <v>0</v>
      </c>
      <c r="AH32" s="75">
        <v>0</v>
      </c>
      <c r="AI32" s="76" t="s">
        <v>172</v>
      </c>
      <c r="AJ32" s="159" t="s">
        <v>60</v>
      </c>
    </row>
    <row r="33" spans="1:38" ht="25.2" x14ac:dyDescent="0.2">
      <c r="A33" s="264" t="s">
        <v>382</v>
      </c>
      <c r="B33" s="77">
        <v>13</v>
      </c>
      <c r="C33" s="8" t="s">
        <v>246</v>
      </c>
      <c r="D33" s="66" t="s">
        <v>187</v>
      </c>
      <c r="E33" s="176"/>
      <c r="F33" s="78" t="s">
        <v>408</v>
      </c>
      <c r="G33" s="78">
        <v>55</v>
      </c>
      <c r="H33" s="24">
        <v>2</v>
      </c>
      <c r="I33" s="24">
        <v>1</v>
      </c>
      <c r="J33" s="24" t="s">
        <v>305</v>
      </c>
      <c r="K33" s="23"/>
      <c r="L33" s="23" t="s">
        <v>386</v>
      </c>
      <c r="M33" s="23"/>
      <c r="N33" s="23"/>
      <c r="O33" s="24"/>
      <c r="P33" s="23" t="s">
        <v>201</v>
      </c>
      <c r="Q33" s="25" t="s">
        <v>116</v>
      </c>
      <c r="R33" s="26"/>
      <c r="S33" s="26"/>
      <c r="T33" s="26">
        <v>1</v>
      </c>
      <c r="U33" s="26"/>
      <c r="V33" s="26"/>
      <c r="W33" s="26"/>
      <c r="X33" s="26"/>
      <c r="Y33" s="26"/>
      <c r="Z33" s="26"/>
      <c r="AA33" s="26"/>
      <c r="AB33" s="26"/>
      <c r="AC33" s="26"/>
      <c r="AD33" s="28">
        <v>2000</v>
      </c>
      <c r="AE33" s="28">
        <v>4000</v>
      </c>
      <c r="AF33" s="28">
        <v>2500</v>
      </c>
      <c r="AG33" s="28">
        <v>0</v>
      </c>
      <c r="AH33" s="28">
        <v>0</v>
      </c>
      <c r="AI33" s="27" t="s">
        <v>188</v>
      </c>
      <c r="AJ33" s="79" t="s">
        <v>189</v>
      </c>
    </row>
    <row r="34" spans="1:38" ht="48" x14ac:dyDescent="0.2">
      <c r="A34" s="264"/>
      <c r="B34" s="28">
        <v>14</v>
      </c>
      <c r="C34" s="156" t="s">
        <v>247</v>
      </c>
      <c r="D34" s="157" t="s">
        <v>190</v>
      </c>
      <c r="E34" s="157"/>
      <c r="F34" s="24" t="s">
        <v>445</v>
      </c>
      <c r="G34" s="24">
        <v>110</v>
      </c>
      <c r="H34" s="24">
        <v>2</v>
      </c>
      <c r="I34" s="24">
        <v>1</v>
      </c>
      <c r="J34" s="24" t="s">
        <v>165</v>
      </c>
      <c r="K34" s="23"/>
      <c r="L34" s="23"/>
      <c r="M34" s="23"/>
      <c r="N34" s="23"/>
      <c r="O34" s="24"/>
      <c r="P34" s="23" t="s">
        <v>202</v>
      </c>
      <c r="Q34" s="25" t="s">
        <v>116</v>
      </c>
      <c r="R34" s="26"/>
      <c r="S34" s="26"/>
      <c r="T34" s="26">
        <v>1</v>
      </c>
      <c r="U34" s="26"/>
      <c r="V34" s="26"/>
      <c r="W34" s="26"/>
      <c r="X34" s="26"/>
      <c r="Y34" s="26"/>
      <c r="Z34" s="26"/>
      <c r="AA34" s="26"/>
      <c r="AB34" s="26"/>
      <c r="AC34" s="26"/>
      <c r="AD34" s="28">
        <v>3000</v>
      </c>
      <c r="AE34" s="28">
        <v>15000</v>
      </c>
      <c r="AF34" s="28">
        <v>10000</v>
      </c>
      <c r="AG34" s="28">
        <v>0</v>
      </c>
      <c r="AH34" s="28">
        <v>10000</v>
      </c>
      <c r="AI34" s="27" t="s">
        <v>191</v>
      </c>
      <c r="AJ34" s="79"/>
    </row>
    <row r="35" spans="1:38" ht="25.2" x14ac:dyDescent="0.2">
      <c r="A35" s="264"/>
      <c r="B35" s="63">
        <v>15</v>
      </c>
      <c r="C35" s="185" t="s">
        <v>248</v>
      </c>
      <c r="D35" s="186" t="s">
        <v>192</v>
      </c>
      <c r="E35" s="186"/>
      <c r="F35" s="24" t="s">
        <v>235</v>
      </c>
      <c r="G35" s="24">
        <v>55</v>
      </c>
      <c r="H35" s="24">
        <v>1</v>
      </c>
      <c r="I35" s="24">
        <v>1</v>
      </c>
      <c r="J35" s="24" t="s">
        <v>305</v>
      </c>
      <c r="K35" s="23"/>
      <c r="L35" s="23"/>
      <c r="M35" s="23" t="s">
        <v>386</v>
      </c>
      <c r="N35" s="23"/>
      <c r="O35" s="24"/>
      <c r="P35" s="23" t="s">
        <v>203</v>
      </c>
      <c r="Q35" s="25" t="s">
        <v>116</v>
      </c>
      <c r="R35" s="26"/>
      <c r="S35" s="26"/>
      <c r="T35" s="26"/>
      <c r="U35" s="26"/>
      <c r="V35" s="26"/>
      <c r="W35" s="26"/>
      <c r="X35" s="26"/>
      <c r="Y35" s="26"/>
      <c r="Z35" s="26"/>
      <c r="AA35" s="26">
        <v>1</v>
      </c>
      <c r="AB35" s="26"/>
      <c r="AC35" s="26"/>
      <c r="AD35" s="28">
        <v>60000</v>
      </c>
      <c r="AE35" s="28">
        <v>70000</v>
      </c>
      <c r="AF35" s="28">
        <v>65000</v>
      </c>
      <c r="AG35" s="28">
        <v>0</v>
      </c>
      <c r="AH35" s="28">
        <v>0</v>
      </c>
      <c r="AI35" s="27" t="s">
        <v>193</v>
      </c>
      <c r="AJ35" s="79" t="s">
        <v>194</v>
      </c>
    </row>
    <row r="36" spans="1:38" ht="36" x14ac:dyDescent="0.2">
      <c r="A36" s="264"/>
      <c r="B36" s="28">
        <v>16</v>
      </c>
      <c r="C36" s="156" t="s">
        <v>249</v>
      </c>
      <c r="D36" s="157" t="s">
        <v>195</v>
      </c>
      <c r="E36" s="157" t="s">
        <v>112</v>
      </c>
      <c r="F36" s="24" t="s">
        <v>446</v>
      </c>
      <c r="G36" s="24">
        <v>110</v>
      </c>
      <c r="H36" s="24">
        <v>1</v>
      </c>
      <c r="I36" s="24">
        <v>1</v>
      </c>
      <c r="J36" s="24" t="s">
        <v>166</v>
      </c>
      <c r="K36" s="23"/>
      <c r="L36" s="23"/>
      <c r="M36" s="23"/>
      <c r="N36" s="23"/>
      <c r="O36" s="24"/>
      <c r="P36" s="23" t="s">
        <v>204</v>
      </c>
      <c r="Q36" s="25" t="s">
        <v>116</v>
      </c>
      <c r="R36" s="26"/>
      <c r="S36" s="26"/>
      <c r="T36" s="26"/>
      <c r="U36" s="26"/>
      <c r="V36" s="26"/>
      <c r="W36" s="26"/>
      <c r="X36" s="26">
        <v>1</v>
      </c>
      <c r="Y36" s="26"/>
      <c r="Z36" s="26"/>
      <c r="AA36" s="26"/>
      <c r="AB36" s="26"/>
      <c r="AC36" s="26"/>
      <c r="AD36" s="28">
        <v>5000</v>
      </c>
      <c r="AE36" s="28">
        <v>10000</v>
      </c>
      <c r="AF36" s="28">
        <v>6000</v>
      </c>
      <c r="AG36" s="28">
        <v>0</v>
      </c>
      <c r="AH36" s="28">
        <v>0</v>
      </c>
      <c r="AI36" s="27" t="s">
        <v>191</v>
      </c>
      <c r="AJ36" s="79" t="s">
        <v>196</v>
      </c>
      <c r="AL36" s="162"/>
    </row>
    <row r="37" spans="1:38" ht="48" x14ac:dyDescent="0.2">
      <c r="A37" s="264"/>
      <c r="B37" s="63">
        <v>17</v>
      </c>
      <c r="C37" s="156" t="s">
        <v>250</v>
      </c>
      <c r="D37" s="157" t="s">
        <v>197</v>
      </c>
      <c r="E37" s="157" t="s">
        <v>112</v>
      </c>
      <c r="F37" s="24" t="s">
        <v>447</v>
      </c>
      <c r="G37" s="24">
        <v>90</v>
      </c>
      <c r="H37" s="24">
        <v>1</v>
      </c>
      <c r="I37" s="24">
        <v>1</v>
      </c>
      <c r="J37" s="24" t="s">
        <v>166</v>
      </c>
      <c r="K37" s="23" t="s">
        <v>386</v>
      </c>
      <c r="L37" s="23"/>
      <c r="M37" s="23"/>
      <c r="N37" s="23"/>
      <c r="O37" s="24"/>
      <c r="P37" s="23" t="s">
        <v>205</v>
      </c>
      <c r="Q37" s="25" t="s">
        <v>116</v>
      </c>
      <c r="R37" s="26"/>
      <c r="S37" s="26"/>
      <c r="T37" s="26"/>
      <c r="U37" s="26"/>
      <c r="V37" s="26"/>
      <c r="W37" s="26"/>
      <c r="X37" s="26">
        <v>1</v>
      </c>
      <c r="Y37" s="26"/>
      <c r="Z37" s="26"/>
      <c r="AA37" s="26"/>
      <c r="AB37" s="26"/>
      <c r="AC37" s="26"/>
      <c r="AD37" s="28">
        <v>10000</v>
      </c>
      <c r="AE37" s="28">
        <v>25000</v>
      </c>
      <c r="AF37" s="28">
        <v>20000</v>
      </c>
      <c r="AG37" s="28">
        <v>0</v>
      </c>
      <c r="AH37" s="28">
        <v>0</v>
      </c>
      <c r="AI37" s="27" t="s">
        <v>191</v>
      </c>
      <c r="AJ37" s="79" t="s">
        <v>198</v>
      </c>
    </row>
    <row r="38" spans="1:38" ht="48" x14ac:dyDescent="0.2">
      <c r="A38" s="264"/>
      <c r="B38" s="28">
        <v>18</v>
      </c>
      <c r="C38" s="21" t="s">
        <v>251</v>
      </c>
      <c r="D38" s="66" t="s">
        <v>199</v>
      </c>
      <c r="E38" s="66"/>
      <c r="F38" s="24" t="s">
        <v>448</v>
      </c>
      <c r="G38" s="24">
        <v>110</v>
      </c>
      <c r="H38" s="24">
        <v>2</v>
      </c>
      <c r="I38" s="24">
        <v>1</v>
      </c>
      <c r="J38" s="24" t="s">
        <v>165</v>
      </c>
      <c r="K38" s="23"/>
      <c r="L38" s="23"/>
      <c r="M38" s="23"/>
      <c r="N38" s="23"/>
      <c r="O38" s="24"/>
      <c r="P38" s="23" t="s">
        <v>206</v>
      </c>
      <c r="Q38" s="25" t="s">
        <v>116</v>
      </c>
      <c r="R38" s="26"/>
      <c r="S38" s="26"/>
      <c r="T38" s="26">
        <v>1</v>
      </c>
      <c r="U38" s="26"/>
      <c r="V38" s="26"/>
      <c r="W38" s="26"/>
      <c r="X38" s="26"/>
      <c r="Y38" s="26"/>
      <c r="Z38" s="26"/>
      <c r="AA38" s="26"/>
      <c r="AB38" s="26"/>
      <c r="AC38" s="26"/>
      <c r="AD38" s="28">
        <v>500</v>
      </c>
      <c r="AE38" s="28">
        <v>1200</v>
      </c>
      <c r="AF38" s="28">
        <v>1000</v>
      </c>
      <c r="AG38" s="28">
        <v>0</v>
      </c>
      <c r="AH38" s="28">
        <v>500</v>
      </c>
      <c r="AI38" s="27" t="s">
        <v>191</v>
      </c>
      <c r="AJ38" s="79" t="s">
        <v>200</v>
      </c>
    </row>
    <row r="39" spans="1:38" ht="36" x14ac:dyDescent="0.2">
      <c r="A39" s="264"/>
      <c r="B39" s="80">
        <v>19</v>
      </c>
      <c r="C39" s="188" t="s">
        <v>252</v>
      </c>
      <c r="D39" s="186" t="s">
        <v>81</v>
      </c>
      <c r="E39" s="186"/>
      <c r="F39" s="24" t="s">
        <v>236</v>
      </c>
      <c r="G39" s="24"/>
      <c r="H39" s="24">
        <v>1</v>
      </c>
      <c r="I39" s="24">
        <v>1</v>
      </c>
      <c r="J39" s="24" t="s">
        <v>305</v>
      </c>
      <c r="K39" s="23"/>
      <c r="L39" s="23" t="s">
        <v>386</v>
      </c>
      <c r="M39" s="23"/>
      <c r="N39" s="23"/>
      <c r="O39" s="24"/>
      <c r="P39" s="23" t="s">
        <v>207</v>
      </c>
      <c r="Q39" s="25" t="s">
        <v>116</v>
      </c>
      <c r="R39" s="26"/>
      <c r="S39" s="26"/>
      <c r="T39" s="26"/>
      <c r="U39" s="26"/>
      <c r="V39" s="26"/>
      <c r="W39" s="26">
        <v>1</v>
      </c>
      <c r="X39" s="26"/>
      <c r="Y39" s="26"/>
      <c r="Z39" s="26"/>
      <c r="AA39" s="26"/>
      <c r="AB39" s="26"/>
      <c r="AC39" s="26"/>
      <c r="AD39" s="28">
        <v>10000</v>
      </c>
      <c r="AE39" s="28">
        <v>120000</v>
      </c>
      <c r="AF39" s="28">
        <v>100000</v>
      </c>
      <c r="AG39" s="28">
        <v>0</v>
      </c>
      <c r="AH39" s="28">
        <v>0</v>
      </c>
      <c r="AI39" s="27" t="s">
        <v>191</v>
      </c>
      <c r="AJ39" s="79" t="s">
        <v>61</v>
      </c>
    </row>
    <row r="40" spans="1:38" s="20" customFormat="1" ht="36" x14ac:dyDescent="0.2">
      <c r="A40" s="262" t="s">
        <v>383</v>
      </c>
      <c r="B40" s="269" t="s">
        <v>468</v>
      </c>
      <c r="C40" s="174" t="s">
        <v>282</v>
      </c>
      <c r="D40" s="173" t="s">
        <v>469</v>
      </c>
      <c r="E40" s="173"/>
      <c r="F40" s="12" t="s">
        <v>408</v>
      </c>
      <c r="G40" s="11">
        <v>55</v>
      </c>
      <c r="H40" s="11">
        <v>1</v>
      </c>
      <c r="I40" s="11">
        <v>0</v>
      </c>
      <c r="J40" s="12" t="s">
        <v>166</v>
      </c>
      <c r="K40" s="11" t="s">
        <v>471</v>
      </c>
      <c r="L40" s="11" t="s">
        <v>471</v>
      </c>
      <c r="M40" s="11" t="s">
        <v>471</v>
      </c>
      <c r="N40" s="11" t="s">
        <v>385</v>
      </c>
      <c r="O40" s="11" t="s">
        <v>385</v>
      </c>
      <c r="P40" s="11" t="s">
        <v>385</v>
      </c>
      <c r="Q40" s="81" t="s">
        <v>253</v>
      </c>
      <c r="R40" s="14">
        <v>5</v>
      </c>
      <c r="S40" s="14" t="s">
        <v>473</v>
      </c>
      <c r="T40" s="14">
        <v>5</v>
      </c>
      <c r="U40" s="14">
        <v>6</v>
      </c>
      <c r="V40" s="14">
        <v>5</v>
      </c>
      <c r="W40" s="14">
        <v>6</v>
      </c>
      <c r="X40" s="14">
        <v>5</v>
      </c>
      <c r="Y40" s="14">
        <v>6</v>
      </c>
      <c r="Z40" s="14">
        <v>5</v>
      </c>
      <c r="AA40" s="14">
        <v>6</v>
      </c>
      <c r="AB40" s="14">
        <v>5</v>
      </c>
      <c r="AC40" s="14">
        <v>4</v>
      </c>
      <c r="AD40" s="15">
        <v>0</v>
      </c>
      <c r="AE40" s="15">
        <v>1000</v>
      </c>
      <c r="AF40" s="15">
        <v>7000</v>
      </c>
      <c r="AG40" s="15">
        <v>100</v>
      </c>
      <c r="AH40" s="15">
        <v>100</v>
      </c>
      <c r="AI40" s="82" t="s">
        <v>281</v>
      </c>
      <c r="AJ40" s="18" t="s">
        <v>254</v>
      </c>
    </row>
    <row r="41" spans="1:38" s="20" customFormat="1" ht="25.2" x14ac:dyDescent="0.2">
      <c r="A41" s="262"/>
      <c r="B41" s="266"/>
      <c r="C41" s="156" t="s">
        <v>283</v>
      </c>
      <c r="D41" s="184" t="s">
        <v>255</v>
      </c>
      <c r="E41" s="184"/>
      <c r="F41" s="23" t="s">
        <v>408</v>
      </c>
      <c r="G41" s="24">
        <v>55</v>
      </c>
      <c r="H41" s="24">
        <v>1</v>
      </c>
      <c r="I41" s="24">
        <v>0</v>
      </c>
      <c r="J41" s="23" t="s">
        <v>166</v>
      </c>
      <c r="K41" s="24" t="s">
        <v>471</v>
      </c>
      <c r="L41" s="24" t="s">
        <v>471</v>
      </c>
      <c r="M41" s="24" t="s">
        <v>471</v>
      </c>
      <c r="N41" s="24" t="s">
        <v>385</v>
      </c>
      <c r="O41" s="24" t="s">
        <v>385</v>
      </c>
      <c r="P41" s="24" t="s">
        <v>385</v>
      </c>
      <c r="Q41" s="83" t="s">
        <v>253</v>
      </c>
      <c r="R41" s="26">
        <v>5</v>
      </c>
      <c r="S41" s="26">
        <v>5</v>
      </c>
      <c r="T41" s="26">
        <v>5</v>
      </c>
      <c r="U41" s="26">
        <v>6</v>
      </c>
      <c r="V41" s="26">
        <v>5</v>
      </c>
      <c r="W41" s="26">
        <v>6</v>
      </c>
      <c r="X41" s="26">
        <v>5</v>
      </c>
      <c r="Y41" s="26">
        <v>6</v>
      </c>
      <c r="Z41" s="26">
        <v>5</v>
      </c>
      <c r="AA41" s="26">
        <v>6</v>
      </c>
      <c r="AB41" s="26">
        <v>5</v>
      </c>
      <c r="AC41" s="26">
        <v>4</v>
      </c>
      <c r="AD41" s="28">
        <v>0</v>
      </c>
      <c r="AE41" s="28">
        <v>1000</v>
      </c>
      <c r="AF41" s="28">
        <v>7000</v>
      </c>
      <c r="AG41" s="28">
        <v>100</v>
      </c>
      <c r="AH41" s="28">
        <v>100</v>
      </c>
      <c r="AI41" s="84" t="s">
        <v>296</v>
      </c>
      <c r="AJ41" s="242" t="s">
        <v>256</v>
      </c>
    </row>
    <row r="42" spans="1:38" s="20" customFormat="1" ht="25.2" x14ac:dyDescent="0.2">
      <c r="A42" s="262"/>
      <c r="B42" s="266"/>
      <c r="C42" s="156" t="s">
        <v>284</v>
      </c>
      <c r="D42" s="184" t="s">
        <v>257</v>
      </c>
      <c r="E42" s="184"/>
      <c r="F42" s="23" t="s">
        <v>408</v>
      </c>
      <c r="G42" s="24">
        <v>55</v>
      </c>
      <c r="H42" s="24">
        <v>1</v>
      </c>
      <c r="I42" s="24">
        <v>0</v>
      </c>
      <c r="J42" s="23" t="s">
        <v>166</v>
      </c>
      <c r="K42" s="24" t="s">
        <v>386</v>
      </c>
      <c r="L42" s="24" t="s">
        <v>386</v>
      </c>
      <c r="M42" s="24" t="s">
        <v>386</v>
      </c>
      <c r="N42" s="24" t="s">
        <v>385</v>
      </c>
      <c r="O42" s="24" t="s">
        <v>385</v>
      </c>
      <c r="P42" s="24" t="s">
        <v>385</v>
      </c>
      <c r="Q42" s="83" t="s">
        <v>253</v>
      </c>
      <c r="R42" s="26">
        <v>5</v>
      </c>
      <c r="S42" s="26">
        <v>5</v>
      </c>
      <c r="T42" s="26">
        <v>5</v>
      </c>
      <c r="U42" s="26">
        <v>6</v>
      </c>
      <c r="V42" s="26">
        <v>5</v>
      </c>
      <c r="W42" s="26">
        <v>6</v>
      </c>
      <c r="X42" s="26">
        <v>5</v>
      </c>
      <c r="Y42" s="26">
        <v>6</v>
      </c>
      <c r="Z42" s="26">
        <v>5</v>
      </c>
      <c r="AA42" s="26">
        <v>6</v>
      </c>
      <c r="AB42" s="26">
        <v>5</v>
      </c>
      <c r="AC42" s="26">
        <v>4</v>
      </c>
      <c r="AD42" s="28">
        <v>0</v>
      </c>
      <c r="AE42" s="28">
        <v>50</v>
      </c>
      <c r="AF42" s="28">
        <v>400</v>
      </c>
      <c r="AG42" s="28">
        <v>50</v>
      </c>
      <c r="AH42" s="28">
        <v>50</v>
      </c>
      <c r="AI42" s="84" t="s">
        <v>296</v>
      </c>
      <c r="AJ42" s="242"/>
    </row>
    <row r="43" spans="1:38" s="20" customFormat="1" ht="25.2" x14ac:dyDescent="0.2">
      <c r="A43" s="262"/>
      <c r="B43" s="266"/>
      <c r="C43" s="185" t="s">
        <v>285</v>
      </c>
      <c r="D43" s="187" t="s">
        <v>168</v>
      </c>
      <c r="E43" s="187"/>
      <c r="F43" s="23" t="s">
        <v>258</v>
      </c>
      <c r="G43" s="23" t="s">
        <v>477</v>
      </c>
      <c r="H43" s="24">
        <v>1</v>
      </c>
      <c r="I43" s="24">
        <v>0</v>
      </c>
      <c r="J43" s="23" t="s">
        <v>385</v>
      </c>
      <c r="K43" s="24" t="s">
        <v>386</v>
      </c>
      <c r="L43" s="24" t="s">
        <v>386</v>
      </c>
      <c r="M43" s="24" t="s">
        <v>386</v>
      </c>
      <c r="N43" s="24" t="s">
        <v>385</v>
      </c>
      <c r="O43" s="24" t="s">
        <v>385</v>
      </c>
      <c r="P43" s="24" t="s">
        <v>385</v>
      </c>
      <c r="Q43" s="83" t="s">
        <v>253</v>
      </c>
      <c r="R43" s="26">
        <v>5</v>
      </c>
      <c r="S43" s="26">
        <v>5</v>
      </c>
      <c r="T43" s="26">
        <v>5</v>
      </c>
      <c r="U43" s="26">
        <v>6</v>
      </c>
      <c r="V43" s="26">
        <v>5</v>
      </c>
      <c r="W43" s="26">
        <v>6</v>
      </c>
      <c r="X43" s="26">
        <v>5</v>
      </c>
      <c r="Y43" s="26">
        <v>6</v>
      </c>
      <c r="Z43" s="26">
        <v>5</v>
      </c>
      <c r="AA43" s="26">
        <v>6</v>
      </c>
      <c r="AB43" s="26">
        <v>5</v>
      </c>
      <c r="AC43" s="26">
        <v>4</v>
      </c>
      <c r="AD43" s="28">
        <v>0</v>
      </c>
      <c r="AE43" s="28">
        <v>1000</v>
      </c>
      <c r="AF43" s="28">
        <v>7000</v>
      </c>
      <c r="AG43" s="28">
        <v>100</v>
      </c>
      <c r="AH43" s="28">
        <v>100</v>
      </c>
      <c r="AI43" s="84" t="s">
        <v>296</v>
      </c>
      <c r="AJ43" s="31" t="s">
        <v>62</v>
      </c>
    </row>
    <row r="44" spans="1:38" s="20" customFormat="1" ht="36" x14ac:dyDescent="0.2">
      <c r="A44" s="262"/>
      <c r="B44" s="266"/>
      <c r="C44" s="185" t="s">
        <v>286</v>
      </c>
      <c r="D44" s="186" t="s">
        <v>81</v>
      </c>
      <c r="E44" s="186"/>
      <c r="F44" s="24" t="s">
        <v>258</v>
      </c>
      <c r="G44" s="24" t="s">
        <v>259</v>
      </c>
      <c r="H44" s="24">
        <v>1</v>
      </c>
      <c r="I44" s="24">
        <v>1</v>
      </c>
      <c r="J44" s="23" t="s">
        <v>260</v>
      </c>
      <c r="K44" s="23" t="s">
        <v>260</v>
      </c>
      <c r="L44" s="24" t="s">
        <v>260</v>
      </c>
      <c r="M44" s="24" t="s">
        <v>260</v>
      </c>
      <c r="N44" s="24" t="s">
        <v>260</v>
      </c>
      <c r="O44" s="24" t="s">
        <v>260</v>
      </c>
      <c r="P44" s="23" t="s">
        <v>261</v>
      </c>
      <c r="Q44" s="83" t="s">
        <v>253</v>
      </c>
      <c r="R44" s="26">
        <v>5</v>
      </c>
      <c r="S44" s="26">
        <v>5</v>
      </c>
      <c r="T44" s="26">
        <v>5</v>
      </c>
      <c r="U44" s="26">
        <v>6</v>
      </c>
      <c r="V44" s="26">
        <v>5</v>
      </c>
      <c r="W44" s="26">
        <v>6</v>
      </c>
      <c r="X44" s="26">
        <v>5</v>
      </c>
      <c r="Y44" s="26">
        <v>6</v>
      </c>
      <c r="Z44" s="26">
        <v>5</v>
      </c>
      <c r="AA44" s="26">
        <v>6</v>
      </c>
      <c r="AB44" s="26">
        <v>5</v>
      </c>
      <c r="AC44" s="26">
        <v>4</v>
      </c>
      <c r="AD44" s="28">
        <v>0</v>
      </c>
      <c r="AE44" s="28">
        <v>1000</v>
      </c>
      <c r="AF44" s="28">
        <v>7000</v>
      </c>
      <c r="AG44" s="28">
        <v>100</v>
      </c>
      <c r="AH44" s="28">
        <v>100</v>
      </c>
      <c r="AI44" s="84" t="s">
        <v>296</v>
      </c>
      <c r="AJ44" s="31" t="s">
        <v>65</v>
      </c>
    </row>
    <row r="45" spans="1:38" s="20" customFormat="1" ht="25.2" x14ac:dyDescent="0.2">
      <c r="A45" s="262"/>
      <c r="B45" s="266" t="s">
        <v>479</v>
      </c>
      <c r="C45" s="156" t="s">
        <v>287</v>
      </c>
      <c r="D45" s="175" t="s">
        <v>480</v>
      </c>
      <c r="E45" s="175"/>
      <c r="F45" s="23" t="s">
        <v>449</v>
      </c>
      <c r="G45" s="23" t="s">
        <v>117</v>
      </c>
      <c r="H45" s="24">
        <v>3</v>
      </c>
      <c r="I45" s="24">
        <v>1</v>
      </c>
      <c r="J45" s="23" t="s">
        <v>166</v>
      </c>
      <c r="K45" s="24" t="s">
        <v>471</v>
      </c>
      <c r="L45" s="24" t="s">
        <v>471</v>
      </c>
      <c r="M45" s="24" t="s">
        <v>385</v>
      </c>
      <c r="N45" s="24" t="s">
        <v>385</v>
      </c>
      <c r="O45" s="24" t="s">
        <v>385</v>
      </c>
      <c r="P45" s="24" t="s">
        <v>262</v>
      </c>
      <c r="Q45" s="83" t="s">
        <v>263</v>
      </c>
      <c r="R45" s="26"/>
      <c r="S45" s="26"/>
      <c r="T45" s="26"/>
      <c r="U45" s="26"/>
      <c r="V45" s="26">
        <v>1</v>
      </c>
      <c r="W45" s="26">
        <v>1</v>
      </c>
      <c r="X45" s="26">
        <v>1</v>
      </c>
      <c r="Y45" s="26">
        <v>1</v>
      </c>
      <c r="Z45" s="26">
        <v>1</v>
      </c>
      <c r="AA45" s="26">
        <v>1</v>
      </c>
      <c r="AB45" s="26">
        <v>1</v>
      </c>
      <c r="AC45" s="26">
        <v>1</v>
      </c>
      <c r="AD45" s="28">
        <v>500</v>
      </c>
      <c r="AE45" s="28">
        <v>800</v>
      </c>
      <c r="AF45" s="28">
        <v>6000</v>
      </c>
      <c r="AG45" s="28">
        <v>160</v>
      </c>
      <c r="AH45" s="28">
        <v>20</v>
      </c>
      <c r="AI45" s="84" t="s">
        <v>223</v>
      </c>
      <c r="AJ45" s="31" t="s">
        <v>264</v>
      </c>
    </row>
    <row r="46" spans="1:38" s="20" customFormat="1" ht="25.2" x14ac:dyDescent="0.2">
      <c r="A46" s="262"/>
      <c r="B46" s="266"/>
      <c r="C46" s="185" t="s">
        <v>288</v>
      </c>
      <c r="D46" s="186" t="s">
        <v>81</v>
      </c>
      <c r="E46" s="186"/>
      <c r="F46" s="24" t="s">
        <v>258</v>
      </c>
      <c r="G46" s="23">
        <v>70</v>
      </c>
      <c r="H46" s="24">
        <v>1</v>
      </c>
      <c r="I46" s="24">
        <v>1</v>
      </c>
      <c r="J46" s="24" t="s">
        <v>385</v>
      </c>
      <c r="K46" s="23" t="s">
        <v>260</v>
      </c>
      <c r="L46" s="24" t="s">
        <v>260</v>
      </c>
      <c r="M46" s="24" t="s">
        <v>260</v>
      </c>
      <c r="N46" s="24" t="s">
        <v>260</v>
      </c>
      <c r="O46" s="24" t="s">
        <v>260</v>
      </c>
      <c r="P46" s="23" t="s">
        <v>261</v>
      </c>
      <c r="Q46" s="83" t="s">
        <v>263</v>
      </c>
      <c r="R46" s="26"/>
      <c r="S46" s="26"/>
      <c r="T46" s="26"/>
      <c r="U46" s="26"/>
      <c r="V46" s="26">
        <v>1</v>
      </c>
      <c r="W46" s="26">
        <v>1</v>
      </c>
      <c r="X46" s="26">
        <v>1</v>
      </c>
      <c r="Y46" s="26">
        <v>1</v>
      </c>
      <c r="Z46" s="26">
        <v>1</v>
      </c>
      <c r="AA46" s="26">
        <v>1</v>
      </c>
      <c r="AB46" s="26">
        <v>1</v>
      </c>
      <c r="AC46" s="26">
        <v>1</v>
      </c>
      <c r="AD46" s="28">
        <v>500</v>
      </c>
      <c r="AE46" s="28">
        <v>800</v>
      </c>
      <c r="AF46" s="28">
        <v>6000</v>
      </c>
      <c r="AG46" s="28">
        <v>160</v>
      </c>
      <c r="AH46" s="28">
        <v>20</v>
      </c>
      <c r="AI46" s="84" t="s">
        <v>223</v>
      </c>
      <c r="AJ46" s="31" t="s">
        <v>64</v>
      </c>
    </row>
    <row r="47" spans="1:38" s="20" customFormat="1" ht="60" x14ac:dyDescent="0.2">
      <c r="A47" s="262"/>
      <c r="B47" s="266" t="s">
        <v>483</v>
      </c>
      <c r="C47" s="156" t="s">
        <v>289</v>
      </c>
      <c r="D47" s="175" t="s">
        <v>484</v>
      </c>
      <c r="E47" s="175"/>
      <c r="F47" s="23" t="s">
        <v>449</v>
      </c>
      <c r="G47" s="23" t="s">
        <v>117</v>
      </c>
      <c r="H47" s="24">
        <v>3</v>
      </c>
      <c r="I47" s="24">
        <v>1</v>
      </c>
      <c r="J47" s="23" t="s">
        <v>166</v>
      </c>
      <c r="K47" s="24" t="s">
        <v>471</v>
      </c>
      <c r="L47" s="24" t="s">
        <v>471</v>
      </c>
      <c r="M47" s="24" t="s">
        <v>385</v>
      </c>
      <c r="N47" s="24" t="s">
        <v>385</v>
      </c>
      <c r="O47" s="24" t="s">
        <v>385</v>
      </c>
      <c r="P47" s="24" t="s">
        <v>262</v>
      </c>
      <c r="Q47" s="83" t="s">
        <v>263</v>
      </c>
      <c r="R47" s="26">
        <v>1</v>
      </c>
      <c r="S47" s="26">
        <v>1</v>
      </c>
      <c r="T47" s="26">
        <v>1</v>
      </c>
      <c r="U47" s="26">
        <v>1</v>
      </c>
      <c r="V47" s="26">
        <v>1</v>
      </c>
      <c r="W47" s="26">
        <v>1</v>
      </c>
      <c r="X47" s="26">
        <v>1</v>
      </c>
      <c r="Y47" s="26">
        <v>1</v>
      </c>
      <c r="Z47" s="26">
        <v>1</v>
      </c>
      <c r="AA47" s="26">
        <v>1</v>
      </c>
      <c r="AB47" s="26">
        <v>1</v>
      </c>
      <c r="AC47" s="26">
        <v>1</v>
      </c>
      <c r="AD47" s="28">
        <v>50</v>
      </c>
      <c r="AE47" s="28">
        <v>16000</v>
      </c>
      <c r="AF47" s="28">
        <v>130000</v>
      </c>
      <c r="AG47" s="28">
        <v>8000</v>
      </c>
      <c r="AH47" s="28">
        <v>50</v>
      </c>
      <c r="AI47" s="84" t="s">
        <v>281</v>
      </c>
      <c r="AJ47" s="31" t="s">
        <v>266</v>
      </c>
    </row>
    <row r="48" spans="1:38" s="20" customFormat="1" ht="25.2" x14ac:dyDescent="0.2">
      <c r="A48" s="262"/>
      <c r="B48" s="266"/>
      <c r="C48" s="185" t="s">
        <v>290</v>
      </c>
      <c r="D48" s="186" t="s">
        <v>81</v>
      </c>
      <c r="E48" s="186"/>
      <c r="F48" s="24" t="s">
        <v>265</v>
      </c>
      <c r="G48" s="23">
        <v>70</v>
      </c>
      <c r="H48" s="24">
        <v>1</v>
      </c>
      <c r="I48" s="24">
        <v>1</v>
      </c>
      <c r="J48" s="24" t="s">
        <v>385</v>
      </c>
      <c r="K48" s="23" t="s">
        <v>260</v>
      </c>
      <c r="L48" s="24" t="s">
        <v>260</v>
      </c>
      <c r="M48" s="24" t="s">
        <v>260</v>
      </c>
      <c r="N48" s="24" t="s">
        <v>260</v>
      </c>
      <c r="O48" s="24" t="s">
        <v>260</v>
      </c>
      <c r="P48" s="23" t="s">
        <v>261</v>
      </c>
      <c r="Q48" s="83" t="s">
        <v>263</v>
      </c>
      <c r="R48" s="26">
        <v>1</v>
      </c>
      <c r="S48" s="26">
        <v>1</v>
      </c>
      <c r="T48" s="26">
        <v>1</v>
      </c>
      <c r="U48" s="26">
        <v>1</v>
      </c>
      <c r="V48" s="26">
        <v>1</v>
      </c>
      <c r="W48" s="26">
        <v>1</v>
      </c>
      <c r="X48" s="26">
        <v>1</v>
      </c>
      <c r="Y48" s="26">
        <v>1</v>
      </c>
      <c r="Z48" s="26">
        <v>1</v>
      </c>
      <c r="AA48" s="26">
        <v>1</v>
      </c>
      <c r="AB48" s="26">
        <v>1</v>
      </c>
      <c r="AC48" s="26">
        <v>1</v>
      </c>
      <c r="AD48" s="28">
        <v>50</v>
      </c>
      <c r="AE48" s="28">
        <v>16000</v>
      </c>
      <c r="AF48" s="28">
        <v>130000</v>
      </c>
      <c r="AG48" s="28">
        <v>8000</v>
      </c>
      <c r="AH48" s="28">
        <v>50</v>
      </c>
      <c r="AI48" s="84" t="s">
        <v>281</v>
      </c>
      <c r="AJ48" s="31" t="s">
        <v>64</v>
      </c>
    </row>
    <row r="49" spans="1:36" s="85" customFormat="1" ht="25.2" x14ac:dyDescent="0.2">
      <c r="A49" s="262"/>
      <c r="B49" s="266" t="s">
        <v>485</v>
      </c>
      <c r="C49" s="21" t="s">
        <v>291</v>
      </c>
      <c r="D49" s="22" t="s">
        <v>486</v>
      </c>
      <c r="E49" s="22"/>
      <c r="F49" s="23" t="s">
        <v>408</v>
      </c>
      <c r="G49" s="24">
        <v>55</v>
      </c>
      <c r="H49" s="24">
        <v>1</v>
      </c>
      <c r="I49" s="24">
        <v>0</v>
      </c>
      <c r="J49" s="23" t="s">
        <v>166</v>
      </c>
      <c r="K49" s="24" t="s">
        <v>471</v>
      </c>
      <c r="L49" s="24" t="s">
        <v>471</v>
      </c>
      <c r="M49" s="24" t="s">
        <v>471</v>
      </c>
      <c r="N49" s="24" t="s">
        <v>260</v>
      </c>
      <c r="O49" s="24" t="s">
        <v>385</v>
      </c>
      <c r="P49" s="24" t="s">
        <v>385</v>
      </c>
      <c r="Q49" s="83" t="s">
        <v>253</v>
      </c>
      <c r="R49" s="26">
        <v>5</v>
      </c>
      <c r="S49" s="26">
        <v>5</v>
      </c>
      <c r="T49" s="26">
        <v>5</v>
      </c>
      <c r="U49" s="26">
        <v>6</v>
      </c>
      <c r="V49" s="26">
        <v>5</v>
      </c>
      <c r="W49" s="26">
        <v>6</v>
      </c>
      <c r="X49" s="26">
        <v>5</v>
      </c>
      <c r="Y49" s="26">
        <v>6</v>
      </c>
      <c r="Z49" s="26">
        <v>5</v>
      </c>
      <c r="AA49" s="26">
        <v>6</v>
      </c>
      <c r="AB49" s="26">
        <v>5</v>
      </c>
      <c r="AC49" s="26">
        <v>4</v>
      </c>
      <c r="AD49" s="28">
        <v>30</v>
      </c>
      <c r="AE49" s="28">
        <v>800</v>
      </c>
      <c r="AF49" s="28">
        <v>3000</v>
      </c>
      <c r="AG49" s="28">
        <v>100</v>
      </c>
      <c r="AH49" s="28">
        <v>200</v>
      </c>
      <c r="AI49" s="84" t="s">
        <v>281</v>
      </c>
      <c r="AJ49" s="31" t="s">
        <v>264</v>
      </c>
    </row>
    <row r="50" spans="1:36" s="20" customFormat="1" ht="25.2" x14ac:dyDescent="0.2">
      <c r="A50" s="262"/>
      <c r="B50" s="266"/>
      <c r="C50" s="185" t="s">
        <v>292</v>
      </c>
      <c r="D50" s="186" t="s">
        <v>81</v>
      </c>
      <c r="E50" s="186"/>
      <c r="F50" s="24" t="s">
        <v>265</v>
      </c>
      <c r="G50" s="23">
        <v>70</v>
      </c>
      <c r="H50" s="24">
        <v>1</v>
      </c>
      <c r="I50" s="24">
        <v>1</v>
      </c>
      <c r="J50" s="24" t="s">
        <v>385</v>
      </c>
      <c r="K50" s="23" t="s">
        <v>260</v>
      </c>
      <c r="L50" s="24" t="s">
        <v>260</v>
      </c>
      <c r="M50" s="24" t="s">
        <v>260</v>
      </c>
      <c r="N50" s="24" t="s">
        <v>260</v>
      </c>
      <c r="O50" s="24" t="s">
        <v>260</v>
      </c>
      <c r="P50" s="23" t="s">
        <v>261</v>
      </c>
      <c r="Q50" s="83" t="s">
        <v>253</v>
      </c>
      <c r="R50" s="26">
        <v>5</v>
      </c>
      <c r="S50" s="26">
        <v>5</v>
      </c>
      <c r="T50" s="26">
        <v>5</v>
      </c>
      <c r="U50" s="26">
        <v>6</v>
      </c>
      <c r="V50" s="26">
        <v>5</v>
      </c>
      <c r="W50" s="26">
        <v>6</v>
      </c>
      <c r="X50" s="26">
        <v>5</v>
      </c>
      <c r="Y50" s="26">
        <v>6</v>
      </c>
      <c r="Z50" s="26">
        <v>5</v>
      </c>
      <c r="AA50" s="26">
        <v>6</v>
      </c>
      <c r="AB50" s="26">
        <v>5</v>
      </c>
      <c r="AC50" s="26">
        <v>4</v>
      </c>
      <c r="AD50" s="28">
        <v>30</v>
      </c>
      <c r="AE50" s="28">
        <v>800</v>
      </c>
      <c r="AF50" s="28">
        <v>3000</v>
      </c>
      <c r="AG50" s="28">
        <v>100</v>
      </c>
      <c r="AH50" s="28">
        <v>200</v>
      </c>
      <c r="AI50" s="84" t="s">
        <v>281</v>
      </c>
      <c r="AJ50" s="31" t="s">
        <v>64</v>
      </c>
    </row>
    <row r="51" spans="1:36" s="20" customFormat="1" ht="36" x14ac:dyDescent="0.2">
      <c r="A51" s="262"/>
      <c r="B51" s="50" t="s">
        <v>487</v>
      </c>
      <c r="C51" s="44" t="s">
        <v>293</v>
      </c>
      <c r="D51" s="86" t="s">
        <v>267</v>
      </c>
      <c r="E51" s="86"/>
      <c r="F51" s="46" t="s">
        <v>450</v>
      </c>
      <c r="G51" s="46" t="s">
        <v>268</v>
      </c>
      <c r="H51" s="45">
        <v>3</v>
      </c>
      <c r="I51" s="45">
        <v>1</v>
      </c>
      <c r="J51" s="46" t="s">
        <v>166</v>
      </c>
      <c r="K51" s="45" t="s">
        <v>385</v>
      </c>
      <c r="L51" s="45" t="s">
        <v>385</v>
      </c>
      <c r="M51" s="45" t="s">
        <v>385</v>
      </c>
      <c r="N51" s="45" t="s">
        <v>471</v>
      </c>
      <c r="O51" s="45" t="s">
        <v>385</v>
      </c>
      <c r="P51" s="46" t="s">
        <v>269</v>
      </c>
      <c r="Q51" s="87" t="s">
        <v>116</v>
      </c>
      <c r="R51" s="48"/>
      <c r="S51" s="48"/>
      <c r="T51" s="48"/>
      <c r="U51" s="48"/>
      <c r="V51" s="48"/>
      <c r="W51" s="48"/>
      <c r="X51" s="48"/>
      <c r="Y51" s="48"/>
      <c r="Z51" s="48">
        <v>1</v>
      </c>
      <c r="AA51" s="48"/>
      <c r="AB51" s="48"/>
      <c r="AC51" s="48"/>
      <c r="AD51" s="50">
        <v>30000</v>
      </c>
      <c r="AE51" s="50">
        <v>30000</v>
      </c>
      <c r="AF51" s="50">
        <v>30000</v>
      </c>
      <c r="AG51" s="50">
        <v>0</v>
      </c>
      <c r="AH51" s="50">
        <v>50</v>
      </c>
      <c r="AI51" s="88" t="s">
        <v>462</v>
      </c>
      <c r="AJ51" s="89"/>
    </row>
    <row r="52" spans="1:36" ht="60" x14ac:dyDescent="0.2">
      <c r="A52" s="262"/>
      <c r="B52" s="265">
        <v>25</v>
      </c>
      <c r="C52" s="211" t="s">
        <v>489</v>
      </c>
      <c r="D52" s="217" t="s">
        <v>490</v>
      </c>
      <c r="E52" s="219" t="s">
        <v>106</v>
      </c>
      <c r="F52" s="90" t="s">
        <v>408</v>
      </c>
      <c r="G52" s="90">
        <v>70</v>
      </c>
      <c r="H52" s="91">
        <v>1</v>
      </c>
      <c r="I52" s="91">
        <v>0</v>
      </c>
      <c r="J52" s="90" t="s">
        <v>43</v>
      </c>
      <c r="K52" s="91" t="s">
        <v>260</v>
      </c>
      <c r="L52" s="91" t="s">
        <v>260</v>
      </c>
      <c r="M52" s="91" t="s">
        <v>260</v>
      </c>
      <c r="N52" s="91" t="s">
        <v>260</v>
      </c>
      <c r="O52" s="91" t="s">
        <v>471</v>
      </c>
      <c r="P52" s="90" t="s">
        <v>270</v>
      </c>
      <c r="Q52" s="92" t="s">
        <v>263</v>
      </c>
      <c r="R52" s="93">
        <v>1</v>
      </c>
      <c r="S52" s="93">
        <v>1</v>
      </c>
      <c r="T52" s="93">
        <v>1</v>
      </c>
      <c r="U52" s="93"/>
      <c r="V52" s="93">
        <v>1</v>
      </c>
      <c r="W52" s="93">
        <v>1</v>
      </c>
      <c r="X52" s="93">
        <v>1</v>
      </c>
      <c r="Y52" s="93">
        <v>1</v>
      </c>
      <c r="Z52" s="93">
        <v>1</v>
      </c>
      <c r="AA52" s="93">
        <v>1</v>
      </c>
      <c r="AB52" s="93">
        <v>1</v>
      </c>
      <c r="AC52" s="93">
        <v>1</v>
      </c>
      <c r="AD52" s="94">
        <v>20000</v>
      </c>
      <c r="AE52" s="94">
        <v>30000</v>
      </c>
      <c r="AF52" s="94">
        <v>270000</v>
      </c>
      <c r="AG52" s="94">
        <v>0</v>
      </c>
      <c r="AH52" s="94">
        <v>270000</v>
      </c>
      <c r="AI52" s="95" t="s">
        <v>281</v>
      </c>
      <c r="AJ52" s="96" t="s">
        <v>294</v>
      </c>
    </row>
    <row r="53" spans="1:36" ht="60" x14ac:dyDescent="0.2">
      <c r="A53" s="262"/>
      <c r="B53" s="255"/>
      <c r="C53" s="170" t="s">
        <v>491</v>
      </c>
      <c r="D53" s="218" t="s">
        <v>492</v>
      </c>
      <c r="E53" s="220" t="s">
        <v>106</v>
      </c>
      <c r="F53" s="99" t="s">
        <v>408</v>
      </c>
      <c r="G53" s="99">
        <v>70</v>
      </c>
      <c r="H53" s="100">
        <v>1</v>
      </c>
      <c r="I53" s="100">
        <v>0</v>
      </c>
      <c r="J53" s="99" t="s">
        <v>43</v>
      </c>
      <c r="K53" s="100" t="s">
        <v>260</v>
      </c>
      <c r="L53" s="100" t="s">
        <v>260</v>
      </c>
      <c r="M53" s="100" t="s">
        <v>260</v>
      </c>
      <c r="N53" s="100" t="s">
        <v>260</v>
      </c>
      <c r="O53" s="100" t="s">
        <v>471</v>
      </c>
      <c r="P53" s="99" t="s">
        <v>270</v>
      </c>
      <c r="Q53" s="101" t="s">
        <v>263</v>
      </c>
      <c r="R53" s="102">
        <v>1</v>
      </c>
      <c r="S53" s="102">
        <v>1</v>
      </c>
      <c r="T53" s="102">
        <v>1</v>
      </c>
      <c r="U53" s="102"/>
      <c r="V53" s="102">
        <v>1</v>
      </c>
      <c r="W53" s="102">
        <v>1</v>
      </c>
      <c r="X53" s="102">
        <v>1</v>
      </c>
      <c r="Y53" s="102">
        <v>1</v>
      </c>
      <c r="Z53" s="102">
        <v>1</v>
      </c>
      <c r="AA53" s="102">
        <v>1</v>
      </c>
      <c r="AB53" s="102">
        <v>1</v>
      </c>
      <c r="AC53" s="102">
        <v>1</v>
      </c>
      <c r="AD53" s="103">
        <v>10000</v>
      </c>
      <c r="AE53" s="103">
        <v>15000</v>
      </c>
      <c r="AF53" s="103">
        <v>140000</v>
      </c>
      <c r="AG53" s="103">
        <v>0</v>
      </c>
      <c r="AH53" s="103">
        <v>150000</v>
      </c>
      <c r="AI53" s="104" t="s">
        <v>281</v>
      </c>
      <c r="AJ53" s="105" t="s">
        <v>294</v>
      </c>
    </row>
    <row r="54" spans="1:36" ht="25.2" x14ac:dyDescent="0.2">
      <c r="A54" s="262"/>
      <c r="B54" s="268">
        <v>26</v>
      </c>
      <c r="C54" s="97" t="s">
        <v>493</v>
      </c>
      <c r="D54" s="98" t="s">
        <v>494</v>
      </c>
      <c r="E54" s="98"/>
      <c r="F54" s="100" t="s">
        <v>408</v>
      </c>
      <c r="G54" s="100">
        <v>55</v>
      </c>
      <c r="H54" s="99">
        <v>1</v>
      </c>
      <c r="I54" s="99">
        <v>0</v>
      </c>
      <c r="J54" s="99" t="s">
        <v>43</v>
      </c>
      <c r="K54" s="99" t="s">
        <v>471</v>
      </c>
      <c r="L54" s="100" t="s">
        <v>471</v>
      </c>
      <c r="M54" s="100" t="s">
        <v>260</v>
      </c>
      <c r="N54" s="100" t="s">
        <v>260</v>
      </c>
      <c r="O54" s="100" t="s">
        <v>260</v>
      </c>
      <c r="P54" s="100" t="s">
        <v>260</v>
      </c>
      <c r="Q54" s="106" t="s">
        <v>271</v>
      </c>
      <c r="R54" s="102"/>
      <c r="S54" s="102">
        <v>1</v>
      </c>
      <c r="T54" s="102"/>
      <c r="U54" s="102"/>
      <c r="V54" s="102"/>
      <c r="W54" s="102"/>
      <c r="X54" s="102"/>
      <c r="Y54" s="102"/>
      <c r="Z54" s="102"/>
      <c r="AA54" s="102"/>
      <c r="AB54" s="102"/>
      <c r="AC54" s="102"/>
      <c r="AD54" s="103">
        <v>16000</v>
      </c>
      <c r="AE54" s="103">
        <v>16000</v>
      </c>
      <c r="AF54" s="103">
        <v>16000</v>
      </c>
      <c r="AG54" s="103">
        <v>300</v>
      </c>
      <c r="AH54" s="103">
        <v>0</v>
      </c>
      <c r="AI54" s="107" t="s">
        <v>272</v>
      </c>
      <c r="AJ54" s="267" t="s">
        <v>63</v>
      </c>
    </row>
    <row r="55" spans="1:36" ht="25.2" x14ac:dyDescent="0.2">
      <c r="A55" s="262"/>
      <c r="B55" s="268"/>
      <c r="C55" s="97" t="s">
        <v>496</v>
      </c>
      <c r="D55" s="98" t="s">
        <v>497</v>
      </c>
      <c r="E55" s="98"/>
      <c r="F55" s="100" t="s">
        <v>408</v>
      </c>
      <c r="G55" s="100">
        <v>55</v>
      </c>
      <c r="H55" s="99">
        <v>1</v>
      </c>
      <c r="I55" s="99">
        <v>0</v>
      </c>
      <c r="J55" s="99" t="s">
        <v>43</v>
      </c>
      <c r="K55" s="99" t="s">
        <v>471</v>
      </c>
      <c r="L55" s="100" t="s">
        <v>471</v>
      </c>
      <c r="M55" s="100" t="s">
        <v>260</v>
      </c>
      <c r="N55" s="100" t="s">
        <v>260</v>
      </c>
      <c r="O55" s="100" t="s">
        <v>260</v>
      </c>
      <c r="P55" s="100" t="s">
        <v>260</v>
      </c>
      <c r="Q55" s="106" t="s">
        <v>271</v>
      </c>
      <c r="R55" s="102"/>
      <c r="S55" s="102"/>
      <c r="T55" s="102"/>
      <c r="U55" s="102"/>
      <c r="V55" s="102"/>
      <c r="W55" s="102"/>
      <c r="X55" s="102">
        <v>1</v>
      </c>
      <c r="Y55" s="102"/>
      <c r="Z55" s="102">
        <v>1</v>
      </c>
      <c r="AA55" s="102"/>
      <c r="AB55" s="102"/>
      <c r="AC55" s="102">
        <v>1</v>
      </c>
      <c r="AD55" s="103">
        <v>10000</v>
      </c>
      <c r="AE55" s="103">
        <v>10000</v>
      </c>
      <c r="AF55" s="103">
        <v>30000</v>
      </c>
      <c r="AG55" s="103">
        <v>600</v>
      </c>
      <c r="AH55" s="103">
        <v>0</v>
      </c>
      <c r="AI55" s="107" t="s">
        <v>498</v>
      </c>
      <c r="AJ55" s="267"/>
    </row>
    <row r="56" spans="1:36" ht="25.2" x14ac:dyDescent="0.2">
      <c r="A56" s="262"/>
      <c r="B56" s="268"/>
      <c r="C56" s="193" t="s">
        <v>499</v>
      </c>
      <c r="D56" s="194" t="s">
        <v>500</v>
      </c>
      <c r="E56" s="194"/>
      <c r="F56" s="100" t="s">
        <v>408</v>
      </c>
      <c r="G56" s="100">
        <v>55</v>
      </c>
      <c r="H56" s="99">
        <v>1</v>
      </c>
      <c r="I56" s="99">
        <v>0</v>
      </c>
      <c r="J56" s="99" t="s">
        <v>260</v>
      </c>
      <c r="K56" s="99" t="s">
        <v>471</v>
      </c>
      <c r="L56" s="100" t="s">
        <v>471</v>
      </c>
      <c r="M56" s="100" t="s">
        <v>260</v>
      </c>
      <c r="N56" s="100" t="s">
        <v>260</v>
      </c>
      <c r="O56" s="100" t="s">
        <v>260</v>
      </c>
      <c r="P56" s="100" t="s">
        <v>260</v>
      </c>
      <c r="Q56" s="106" t="s">
        <v>271</v>
      </c>
      <c r="R56" s="102"/>
      <c r="S56" s="102">
        <v>1</v>
      </c>
      <c r="T56" s="102"/>
      <c r="U56" s="102"/>
      <c r="V56" s="102"/>
      <c r="W56" s="102"/>
      <c r="X56" s="102">
        <v>1</v>
      </c>
      <c r="Y56" s="102"/>
      <c r="Z56" s="102">
        <v>1</v>
      </c>
      <c r="AA56" s="102"/>
      <c r="AB56" s="102"/>
      <c r="AC56" s="102">
        <v>1</v>
      </c>
      <c r="AD56" s="103">
        <v>5000</v>
      </c>
      <c r="AE56" s="103">
        <v>8000</v>
      </c>
      <c r="AF56" s="103">
        <v>23000</v>
      </c>
      <c r="AG56" s="103">
        <v>0</v>
      </c>
      <c r="AH56" s="103">
        <v>0</v>
      </c>
      <c r="AI56" s="107" t="s">
        <v>272</v>
      </c>
      <c r="AJ56" s="267"/>
    </row>
    <row r="57" spans="1:36" ht="36" x14ac:dyDescent="0.2">
      <c r="A57" s="262"/>
      <c r="B57" s="268"/>
      <c r="C57" s="193" t="s">
        <v>501</v>
      </c>
      <c r="D57" s="186" t="s">
        <v>81</v>
      </c>
      <c r="E57" s="186"/>
      <c r="F57" s="99" t="s">
        <v>274</v>
      </c>
      <c r="G57" s="100"/>
      <c r="H57" s="99">
        <v>1</v>
      </c>
      <c r="I57" s="99">
        <v>1</v>
      </c>
      <c r="J57" s="99" t="s">
        <v>260</v>
      </c>
      <c r="K57" s="99" t="s">
        <v>260</v>
      </c>
      <c r="L57" s="100" t="s">
        <v>260</v>
      </c>
      <c r="M57" s="100" t="s">
        <v>260</v>
      </c>
      <c r="N57" s="100" t="s">
        <v>260</v>
      </c>
      <c r="O57" s="100" t="s">
        <v>260</v>
      </c>
      <c r="P57" s="99" t="s">
        <v>275</v>
      </c>
      <c r="Q57" s="106" t="s">
        <v>271</v>
      </c>
      <c r="R57" s="102"/>
      <c r="S57" s="102">
        <v>1</v>
      </c>
      <c r="T57" s="102"/>
      <c r="U57" s="102"/>
      <c r="V57" s="102"/>
      <c r="W57" s="102"/>
      <c r="X57" s="102">
        <v>1</v>
      </c>
      <c r="Y57" s="102"/>
      <c r="Z57" s="102">
        <v>1</v>
      </c>
      <c r="AA57" s="102"/>
      <c r="AB57" s="102"/>
      <c r="AC57" s="102">
        <v>1</v>
      </c>
      <c r="AD57" s="103">
        <v>10000</v>
      </c>
      <c r="AE57" s="103">
        <v>16000</v>
      </c>
      <c r="AF57" s="103">
        <v>49000</v>
      </c>
      <c r="AG57" s="103">
        <v>0</v>
      </c>
      <c r="AH57" s="103">
        <v>2000</v>
      </c>
      <c r="AI57" s="107" t="s">
        <v>272</v>
      </c>
      <c r="AJ57" s="267"/>
    </row>
    <row r="58" spans="1:36" ht="25.2" x14ac:dyDescent="0.2">
      <c r="A58" s="262"/>
      <c r="B58" s="268"/>
      <c r="C58" s="97" t="s">
        <v>502</v>
      </c>
      <c r="D58" s="98" t="s">
        <v>503</v>
      </c>
      <c r="E58" s="98"/>
      <c r="F58" s="100" t="s">
        <v>408</v>
      </c>
      <c r="G58" s="100">
        <v>55</v>
      </c>
      <c r="H58" s="99">
        <v>1</v>
      </c>
      <c r="I58" s="99">
        <v>0</v>
      </c>
      <c r="J58" s="99" t="s">
        <v>376</v>
      </c>
      <c r="K58" s="99" t="s">
        <v>471</v>
      </c>
      <c r="L58" s="100" t="s">
        <v>471</v>
      </c>
      <c r="M58" s="100" t="s">
        <v>260</v>
      </c>
      <c r="N58" s="100" t="s">
        <v>260</v>
      </c>
      <c r="O58" s="100" t="s">
        <v>260</v>
      </c>
      <c r="P58" s="100" t="s">
        <v>260</v>
      </c>
      <c r="Q58" s="106" t="s">
        <v>263</v>
      </c>
      <c r="R58" s="102">
        <v>1</v>
      </c>
      <c r="S58" s="102">
        <v>1</v>
      </c>
      <c r="T58" s="102">
        <v>1</v>
      </c>
      <c r="U58" s="102">
        <v>1</v>
      </c>
      <c r="V58" s="102">
        <v>1</v>
      </c>
      <c r="W58" s="102">
        <v>1</v>
      </c>
      <c r="X58" s="102">
        <v>1</v>
      </c>
      <c r="Y58" s="102">
        <v>1</v>
      </c>
      <c r="Z58" s="102">
        <v>1</v>
      </c>
      <c r="AA58" s="102">
        <v>1</v>
      </c>
      <c r="AB58" s="102">
        <v>1</v>
      </c>
      <c r="AC58" s="102">
        <v>1</v>
      </c>
      <c r="AD58" s="103">
        <v>700</v>
      </c>
      <c r="AE58" s="103">
        <v>1000</v>
      </c>
      <c r="AF58" s="103">
        <v>10000</v>
      </c>
      <c r="AG58" s="103">
        <v>100</v>
      </c>
      <c r="AH58" s="103">
        <v>0</v>
      </c>
      <c r="AI58" s="107" t="s">
        <v>281</v>
      </c>
      <c r="AJ58" s="267" t="s">
        <v>66</v>
      </c>
    </row>
    <row r="59" spans="1:36" ht="36" x14ac:dyDescent="0.2">
      <c r="A59" s="262"/>
      <c r="B59" s="268"/>
      <c r="C59" s="193" t="s">
        <v>505</v>
      </c>
      <c r="D59" s="186" t="s">
        <v>81</v>
      </c>
      <c r="E59" s="186"/>
      <c r="F59" s="99" t="s">
        <v>274</v>
      </c>
      <c r="G59" s="100"/>
      <c r="H59" s="99">
        <v>1</v>
      </c>
      <c r="I59" s="99">
        <v>1</v>
      </c>
      <c r="J59" s="99" t="s">
        <v>260</v>
      </c>
      <c r="K59" s="99" t="s">
        <v>260</v>
      </c>
      <c r="L59" s="100" t="s">
        <v>260</v>
      </c>
      <c r="M59" s="100" t="s">
        <v>260</v>
      </c>
      <c r="N59" s="100" t="s">
        <v>260</v>
      </c>
      <c r="O59" s="100" t="s">
        <v>260</v>
      </c>
      <c r="P59" s="99" t="s">
        <v>275</v>
      </c>
      <c r="Q59" s="106" t="s">
        <v>263</v>
      </c>
      <c r="R59" s="102">
        <v>1</v>
      </c>
      <c r="S59" s="102">
        <v>1</v>
      </c>
      <c r="T59" s="102">
        <v>1</v>
      </c>
      <c r="U59" s="102">
        <v>1</v>
      </c>
      <c r="V59" s="102">
        <v>1</v>
      </c>
      <c r="W59" s="102">
        <v>1</v>
      </c>
      <c r="X59" s="102">
        <v>1</v>
      </c>
      <c r="Y59" s="102">
        <v>1</v>
      </c>
      <c r="Z59" s="102">
        <v>1</v>
      </c>
      <c r="AA59" s="102">
        <v>1</v>
      </c>
      <c r="AB59" s="102">
        <v>1</v>
      </c>
      <c r="AC59" s="102">
        <v>1</v>
      </c>
      <c r="AD59" s="103">
        <v>700</v>
      </c>
      <c r="AE59" s="103">
        <v>1000</v>
      </c>
      <c r="AF59" s="103">
        <v>25000</v>
      </c>
      <c r="AG59" s="103">
        <v>0</v>
      </c>
      <c r="AH59" s="103">
        <v>15000</v>
      </c>
      <c r="AI59" s="107" t="s">
        <v>281</v>
      </c>
      <c r="AJ59" s="267"/>
    </row>
    <row r="60" spans="1:36" ht="25.2" x14ac:dyDescent="0.2">
      <c r="A60" s="262"/>
      <c r="B60" s="268"/>
      <c r="C60" s="97" t="s">
        <v>506</v>
      </c>
      <c r="D60" s="98" t="s">
        <v>507</v>
      </c>
      <c r="E60" s="98"/>
      <c r="F60" s="100" t="s">
        <v>408</v>
      </c>
      <c r="G60" s="100">
        <v>55</v>
      </c>
      <c r="H60" s="99">
        <v>1</v>
      </c>
      <c r="I60" s="99">
        <v>0</v>
      </c>
      <c r="J60" s="99" t="s">
        <v>376</v>
      </c>
      <c r="K60" s="99" t="s">
        <v>471</v>
      </c>
      <c r="L60" s="100" t="s">
        <v>471</v>
      </c>
      <c r="M60" s="100" t="s">
        <v>260</v>
      </c>
      <c r="N60" s="100" t="s">
        <v>260</v>
      </c>
      <c r="O60" s="100" t="s">
        <v>260</v>
      </c>
      <c r="P60" s="100" t="s">
        <v>260</v>
      </c>
      <c r="Q60" s="106" t="s">
        <v>271</v>
      </c>
      <c r="R60" s="102"/>
      <c r="S60" s="102"/>
      <c r="T60" s="102">
        <v>1</v>
      </c>
      <c r="U60" s="102">
        <v>1</v>
      </c>
      <c r="V60" s="102">
        <v>1</v>
      </c>
      <c r="W60" s="102"/>
      <c r="X60" s="102"/>
      <c r="Y60" s="102"/>
      <c r="Z60" s="102"/>
      <c r="AA60" s="102">
        <v>1</v>
      </c>
      <c r="AB60" s="102"/>
      <c r="AC60" s="102"/>
      <c r="AD60" s="103">
        <v>1000</v>
      </c>
      <c r="AE60" s="103">
        <v>1300</v>
      </c>
      <c r="AF60" s="103">
        <v>5000</v>
      </c>
      <c r="AG60" s="103">
        <v>100</v>
      </c>
      <c r="AH60" s="103">
        <v>0</v>
      </c>
      <c r="AI60" s="107" t="s">
        <v>169</v>
      </c>
      <c r="AJ60" s="267" t="s">
        <v>67</v>
      </c>
    </row>
    <row r="61" spans="1:36" ht="27.75" customHeight="1" x14ac:dyDescent="0.2">
      <c r="A61" s="262"/>
      <c r="B61" s="268"/>
      <c r="C61" s="193" t="s">
        <v>509</v>
      </c>
      <c r="D61" s="186" t="s">
        <v>81</v>
      </c>
      <c r="E61" s="186"/>
      <c r="F61" s="99" t="s">
        <v>274</v>
      </c>
      <c r="G61" s="100"/>
      <c r="H61" s="99">
        <v>1</v>
      </c>
      <c r="I61" s="99">
        <v>1</v>
      </c>
      <c r="J61" s="99" t="s">
        <v>260</v>
      </c>
      <c r="K61" s="99" t="s">
        <v>260</v>
      </c>
      <c r="L61" s="100" t="s">
        <v>260</v>
      </c>
      <c r="M61" s="100" t="s">
        <v>260</v>
      </c>
      <c r="N61" s="100" t="s">
        <v>260</v>
      </c>
      <c r="O61" s="100" t="s">
        <v>260</v>
      </c>
      <c r="P61" s="99" t="s">
        <v>275</v>
      </c>
      <c r="Q61" s="106" t="s">
        <v>271</v>
      </c>
      <c r="R61" s="102"/>
      <c r="S61" s="102"/>
      <c r="T61" s="102">
        <v>1</v>
      </c>
      <c r="U61" s="102">
        <v>1</v>
      </c>
      <c r="V61" s="102">
        <v>1</v>
      </c>
      <c r="W61" s="102"/>
      <c r="X61" s="102"/>
      <c r="Y61" s="102"/>
      <c r="Z61" s="102"/>
      <c r="AA61" s="102">
        <v>1</v>
      </c>
      <c r="AB61" s="102"/>
      <c r="AC61" s="102"/>
      <c r="AD61" s="103">
        <v>1000</v>
      </c>
      <c r="AE61" s="103">
        <v>1300</v>
      </c>
      <c r="AF61" s="103">
        <v>5000</v>
      </c>
      <c r="AG61" s="103">
        <v>100</v>
      </c>
      <c r="AH61" s="103">
        <v>0</v>
      </c>
      <c r="AI61" s="107" t="s">
        <v>169</v>
      </c>
      <c r="AJ61" s="267"/>
    </row>
    <row r="62" spans="1:36" ht="60" x14ac:dyDescent="0.2">
      <c r="A62" s="262"/>
      <c r="B62" s="103">
        <v>27</v>
      </c>
      <c r="C62" s="193" t="s">
        <v>510</v>
      </c>
      <c r="D62" s="194" t="s">
        <v>276</v>
      </c>
      <c r="E62" s="194"/>
      <c r="F62" s="100" t="s">
        <v>408</v>
      </c>
      <c r="G62" s="100">
        <v>55</v>
      </c>
      <c r="H62" s="100">
        <v>2</v>
      </c>
      <c r="I62" s="100">
        <v>0</v>
      </c>
      <c r="J62" s="99" t="s">
        <v>260</v>
      </c>
      <c r="K62" s="99" t="s">
        <v>471</v>
      </c>
      <c r="L62" s="100" t="s">
        <v>471</v>
      </c>
      <c r="M62" s="100" t="s">
        <v>260</v>
      </c>
      <c r="N62" s="100" t="s">
        <v>260</v>
      </c>
      <c r="O62" s="100" t="s">
        <v>260</v>
      </c>
      <c r="P62" s="100" t="s">
        <v>260</v>
      </c>
      <c r="Q62" s="106" t="s">
        <v>116</v>
      </c>
      <c r="R62" s="102"/>
      <c r="S62" s="102"/>
      <c r="T62" s="102">
        <v>1</v>
      </c>
      <c r="U62" s="102"/>
      <c r="V62" s="102"/>
      <c r="W62" s="102"/>
      <c r="X62" s="102"/>
      <c r="Y62" s="102"/>
      <c r="Z62" s="102"/>
      <c r="AA62" s="102"/>
      <c r="AB62" s="102"/>
      <c r="AC62" s="102"/>
      <c r="AD62" s="103">
        <v>3000</v>
      </c>
      <c r="AE62" s="103">
        <v>3000</v>
      </c>
      <c r="AF62" s="103">
        <v>3000</v>
      </c>
      <c r="AG62" s="103">
        <v>0</v>
      </c>
      <c r="AH62" s="103">
        <v>100</v>
      </c>
      <c r="AI62" s="107" t="s">
        <v>169</v>
      </c>
      <c r="AJ62" s="105" t="s">
        <v>295</v>
      </c>
    </row>
    <row r="63" spans="1:36" ht="25.2" x14ac:dyDescent="0.2">
      <c r="A63" s="262"/>
      <c r="B63" s="268">
        <v>28</v>
      </c>
      <c r="C63" s="97" t="s">
        <v>511</v>
      </c>
      <c r="D63" s="98" t="s">
        <v>512</v>
      </c>
      <c r="E63" s="98"/>
      <c r="F63" s="99" t="s">
        <v>408</v>
      </c>
      <c r="G63" s="100">
        <v>55</v>
      </c>
      <c r="H63" s="100">
        <v>1</v>
      </c>
      <c r="I63" s="100">
        <v>0</v>
      </c>
      <c r="J63" s="99" t="s">
        <v>376</v>
      </c>
      <c r="K63" s="100" t="s">
        <v>471</v>
      </c>
      <c r="L63" s="100" t="s">
        <v>471</v>
      </c>
      <c r="M63" s="100" t="s">
        <v>260</v>
      </c>
      <c r="N63" s="100" t="s">
        <v>260</v>
      </c>
      <c r="O63" s="100" t="s">
        <v>260</v>
      </c>
      <c r="P63" s="100" t="s">
        <v>260</v>
      </c>
      <c r="Q63" s="106" t="s">
        <v>116</v>
      </c>
      <c r="R63" s="102"/>
      <c r="S63" s="102"/>
      <c r="T63" s="102">
        <v>1</v>
      </c>
      <c r="U63" s="102"/>
      <c r="V63" s="102"/>
      <c r="W63" s="102"/>
      <c r="X63" s="102"/>
      <c r="Y63" s="102"/>
      <c r="Z63" s="102"/>
      <c r="AA63" s="102"/>
      <c r="AB63" s="102"/>
      <c r="AC63" s="102"/>
      <c r="AD63" s="103">
        <v>2200</v>
      </c>
      <c r="AE63" s="103">
        <v>2400</v>
      </c>
      <c r="AF63" s="103">
        <v>2400</v>
      </c>
      <c r="AG63" s="103">
        <v>250</v>
      </c>
      <c r="AH63" s="103">
        <v>0</v>
      </c>
      <c r="AI63" s="107" t="s">
        <v>277</v>
      </c>
      <c r="AJ63" s="267" t="s">
        <v>68</v>
      </c>
    </row>
    <row r="64" spans="1:36" ht="36" x14ac:dyDescent="0.2">
      <c r="A64" s="262"/>
      <c r="B64" s="268"/>
      <c r="C64" s="193" t="s">
        <v>514</v>
      </c>
      <c r="D64" s="186" t="s">
        <v>81</v>
      </c>
      <c r="E64" s="186"/>
      <c r="F64" s="99" t="s">
        <v>274</v>
      </c>
      <c r="G64" s="100"/>
      <c r="H64" s="99">
        <v>1</v>
      </c>
      <c r="I64" s="99">
        <v>1</v>
      </c>
      <c r="J64" s="99" t="s">
        <v>260</v>
      </c>
      <c r="K64" s="99" t="s">
        <v>260</v>
      </c>
      <c r="L64" s="100" t="s">
        <v>260</v>
      </c>
      <c r="M64" s="100" t="s">
        <v>260</v>
      </c>
      <c r="N64" s="100" t="s">
        <v>260</v>
      </c>
      <c r="O64" s="100" t="s">
        <v>260</v>
      </c>
      <c r="P64" s="99" t="s">
        <v>275</v>
      </c>
      <c r="Q64" s="106" t="s">
        <v>116</v>
      </c>
      <c r="R64" s="102"/>
      <c r="S64" s="102"/>
      <c r="T64" s="102">
        <v>1</v>
      </c>
      <c r="U64" s="102"/>
      <c r="V64" s="102"/>
      <c r="W64" s="102"/>
      <c r="X64" s="102"/>
      <c r="Y64" s="102"/>
      <c r="Z64" s="102"/>
      <c r="AA64" s="102"/>
      <c r="AB64" s="102"/>
      <c r="AC64" s="102"/>
      <c r="AD64" s="103">
        <v>2200</v>
      </c>
      <c r="AE64" s="103">
        <v>2400</v>
      </c>
      <c r="AF64" s="103">
        <v>2400</v>
      </c>
      <c r="AG64" s="103">
        <v>0</v>
      </c>
      <c r="AH64" s="103">
        <v>0</v>
      </c>
      <c r="AI64" s="107" t="s">
        <v>277</v>
      </c>
      <c r="AJ64" s="267"/>
    </row>
    <row r="65" spans="1:37" ht="25.2" x14ac:dyDescent="0.2">
      <c r="A65" s="262"/>
      <c r="B65" s="268">
        <v>29</v>
      </c>
      <c r="C65" s="97" t="s">
        <v>515</v>
      </c>
      <c r="D65" s="108" t="s">
        <v>516</v>
      </c>
      <c r="E65" s="108"/>
      <c r="F65" s="99" t="s">
        <v>408</v>
      </c>
      <c r="G65" s="100">
        <v>55</v>
      </c>
      <c r="H65" s="100">
        <v>1</v>
      </c>
      <c r="I65" s="100">
        <v>0</v>
      </c>
      <c r="J65" s="99" t="s">
        <v>376</v>
      </c>
      <c r="K65" s="100" t="s">
        <v>471</v>
      </c>
      <c r="L65" s="100" t="s">
        <v>471</v>
      </c>
      <c r="M65" s="100" t="s">
        <v>260</v>
      </c>
      <c r="N65" s="100" t="s">
        <v>260</v>
      </c>
      <c r="O65" s="100" t="s">
        <v>260</v>
      </c>
      <c r="P65" s="99" t="s">
        <v>260</v>
      </c>
      <c r="Q65" s="106" t="s">
        <v>116</v>
      </c>
      <c r="R65" s="102"/>
      <c r="S65" s="102"/>
      <c r="T65" s="102">
        <v>1</v>
      </c>
      <c r="U65" s="102"/>
      <c r="V65" s="102"/>
      <c r="W65" s="102"/>
      <c r="X65" s="102"/>
      <c r="Y65" s="102"/>
      <c r="Z65" s="102"/>
      <c r="AA65" s="102"/>
      <c r="AB65" s="102"/>
      <c r="AC65" s="102"/>
      <c r="AD65" s="103">
        <v>1800</v>
      </c>
      <c r="AE65" s="103">
        <v>2100</v>
      </c>
      <c r="AF65" s="103">
        <v>2100</v>
      </c>
      <c r="AG65" s="103">
        <v>160</v>
      </c>
      <c r="AH65" s="103">
        <v>0</v>
      </c>
      <c r="AI65" s="107" t="s">
        <v>277</v>
      </c>
      <c r="AJ65" s="267" t="s">
        <v>69</v>
      </c>
    </row>
    <row r="66" spans="1:37" ht="25.2" x14ac:dyDescent="0.2">
      <c r="A66" s="262"/>
      <c r="B66" s="268"/>
      <c r="C66" s="97" t="s">
        <v>517</v>
      </c>
      <c r="D66" s="108" t="s">
        <v>278</v>
      </c>
      <c r="E66" s="108"/>
      <c r="F66" s="99" t="s">
        <v>408</v>
      </c>
      <c r="G66" s="100">
        <v>55</v>
      </c>
      <c r="H66" s="100">
        <v>1</v>
      </c>
      <c r="I66" s="100">
        <v>0</v>
      </c>
      <c r="J66" s="99" t="s">
        <v>260</v>
      </c>
      <c r="K66" s="100" t="s">
        <v>471</v>
      </c>
      <c r="L66" s="100" t="s">
        <v>471</v>
      </c>
      <c r="M66" s="100" t="s">
        <v>260</v>
      </c>
      <c r="N66" s="100" t="s">
        <v>260</v>
      </c>
      <c r="O66" s="100" t="s">
        <v>260</v>
      </c>
      <c r="P66" s="99" t="s">
        <v>260</v>
      </c>
      <c r="Q66" s="106" t="s">
        <v>116</v>
      </c>
      <c r="R66" s="102"/>
      <c r="S66" s="102"/>
      <c r="T66" s="102">
        <v>1</v>
      </c>
      <c r="U66" s="102"/>
      <c r="V66" s="102"/>
      <c r="W66" s="102"/>
      <c r="X66" s="102"/>
      <c r="Y66" s="102"/>
      <c r="Z66" s="102"/>
      <c r="AA66" s="102"/>
      <c r="AB66" s="102"/>
      <c r="AC66" s="102"/>
      <c r="AD66" s="103">
        <v>1800</v>
      </c>
      <c r="AE66" s="103">
        <v>2100</v>
      </c>
      <c r="AF66" s="103">
        <v>2100</v>
      </c>
      <c r="AG66" s="103">
        <v>0</v>
      </c>
      <c r="AH66" s="103">
        <v>0</v>
      </c>
      <c r="AI66" s="107" t="s">
        <v>277</v>
      </c>
      <c r="AJ66" s="267"/>
    </row>
    <row r="67" spans="1:37" ht="29.25" customHeight="1" x14ac:dyDescent="0.2">
      <c r="A67" s="262"/>
      <c r="B67" s="268"/>
      <c r="C67" s="193" t="s">
        <v>518</v>
      </c>
      <c r="D67" s="186" t="s">
        <v>81</v>
      </c>
      <c r="E67" s="186"/>
      <c r="F67" s="99" t="s">
        <v>274</v>
      </c>
      <c r="G67" s="100"/>
      <c r="H67" s="99">
        <v>1</v>
      </c>
      <c r="I67" s="99">
        <v>1</v>
      </c>
      <c r="J67" s="99" t="s">
        <v>260</v>
      </c>
      <c r="K67" s="99" t="s">
        <v>260</v>
      </c>
      <c r="L67" s="100" t="s">
        <v>260</v>
      </c>
      <c r="M67" s="100" t="s">
        <v>260</v>
      </c>
      <c r="N67" s="100" t="s">
        <v>260</v>
      </c>
      <c r="O67" s="100" t="s">
        <v>260</v>
      </c>
      <c r="P67" s="99" t="s">
        <v>275</v>
      </c>
      <c r="Q67" s="106" t="s">
        <v>271</v>
      </c>
      <c r="R67" s="102"/>
      <c r="S67" s="102"/>
      <c r="T67" s="102">
        <v>1</v>
      </c>
      <c r="U67" s="102"/>
      <c r="V67" s="102"/>
      <c r="W67" s="102"/>
      <c r="X67" s="102"/>
      <c r="Y67" s="102"/>
      <c r="Z67" s="102"/>
      <c r="AA67" s="102"/>
      <c r="AB67" s="102"/>
      <c r="AC67" s="102"/>
      <c r="AD67" s="103">
        <v>1800</v>
      </c>
      <c r="AE67" s="103">
        <v>2100</v>
      </c>
      <c r="AF67" s="103">
        <v>2100</v>
      </c>
      <c r="AG67" s="103">
        <v>0</v>
      </c>
      <c r="AH67" s="103">
        <v>0</v>
      </c>
      <c r="AI67" s="107" t="s">
        <v>277</v>
      </c>
      <c r="AJ67" s="267"/>
    </row>
    <row r="68" spans="1:37" ht="25.2" x14ac:dyDescent="0.2">
      <c r="A68" s="262"/>
      <c r="B68" s="268">
        <v>30</v>
      </c>
      <c r="C68" s="97" t="s">
        <v>297</v>
      </c>
      <c r="D68" s="98" t="s">
        <v>519</v>
      </c>
      <c r="E68" s="98"/>
      <c r="F68" s="99" t="s">
        <v>408</v>
      </c>
      <c r="G68" s="100">
        <v>55</v>
      </c>
      <c r="H68" s="100">
        <v>1</v>
      </c>
      <c r="I68" s="100">
        <v>0</v>
      </c>
      <c r="J68" s="99" t="s">
        <v>376</v>
      </c>
      <c r="K68" s="99" t="s">
        <v>471</v>
      </c>
      <c r="L68" s="100" t="s">
        <v>471</v>
      </c>
      <c r="M68" s="100" t="s">
        <v>260</v>
      </c>
      <c r="N68" s="100" t="s">
        <v>260</v>
      </c>
      <c r="O68" s="100" t="s">
        <v>260</v>
      </c>
      <c r="P68" s="100" t="s">
        <v>260</v>
      </c>
      <c r="Q68" s="106" t="s">
        <v>116</v>
      </c>
      <c r="R68" s="102"/>
      <c r="S68" s="102"/>
      <c r="T68" s="102"/>
      <c r="U68" s="102"/>
      <c r="V68" s="102">
        <v>1</v>
      </c>
      <c r="W68" s="102"/>
      <c r="X68" s="102"/>
      <c r="Y68" s="102"/>
      <c r="Z68" s="102"/>
      <c r="AA68" s="102"/>
      <c r="AB68" s="102"/>
      <c r="AC68" s="102"/>
      <c r="AD68" s="103">
        <v>1000</v>
      </c>
      <c r="AE68" s="103">
        <v>1700</v>
      </c>
      <c r="AF68" s="103">
        <v>1700</v>
      </c>
      <c r="AG68" s="103">
        <v>150</v>
      </c>
      <c r="AH68" s="103">
        <v>0</v>
      </c>
      <c r="AI68" s="107" t="s">
        <v>521</v>
      </c>
      <c r="AJ68" s="267" t="s">
        <v>70</v>
      </c>
    </row>
    <row r="69" spans="1:37" ht="36" x14ac:dyDescent="0.2">
      <c r="A69" s="262"/>
      <c r="B69" s="268"/>
      <c r="C69" s="193" t="s">
        <v>298</v>
      </c>
      <c r="D69" s="186" t="s">
        <v>81</v>
      </c>
      <c r="E69" s="186"/>
      <c r="F69" s="99" t="s">
        <v>274</v>
      </c>
      <c r="G69" s="100"/>
      <c r="H69" s="99">
        <v>1</v>
      </c>
      <c r="I69" s="99">
        <v>1</v>
      </c>
      <c r="J69" s="99" t="s">
        <v>260</v>
      </c>
      <c r="K69" s="99" t="s">
        <v>260</v>
      </c>
      <c r="L69" s="100" t="s">
        <v>260</v>
      </c>
      <c r="M69" s="100" t="s">
        <v>260</v>
      </c>
      <c r="N69" s="100" t="s">
        <v>260</v>
      </c>
      <c r="O69" s="100" t="s">
        <v>260</v>
      </c>
      <c r="P69" s="99" t="s">
        <v>275</v>
      </c>
      <c r="Q69" s="106" t="s">
        <v>271</v>
      </c>
      <c r="R69" s="102"/>
      <c r="S69" s="102"/>
      <c r="T69" s="102"/>
      <c r="U69" s="102"/>
      <c r="V69" s="102">
        <v>1</v>
      </c>
      <c r="W69" s="102"/>
      <c r="X69" s="102"/>
      <c r="Y69" s="102"/>
      <c r="Z69" s="102"/>
      <c r="AA69" s="102"/>
      <c r="AB69" s="102"/>
      <c r="AC69" s="102"/>
      <c r="AD69" s="103">
        <v>1000</v>
      </c>
      <c r="AE69" s="103">
        <v>1700</v>
      </c>
      <c r="AF69" s="103">
        <v>1700</v>
      </c>
      <c r="AG69" s="103">
        <v>0</v>
      </c>
      <c r="AH69" s="103">
        <v>0</v>
      </c>
      <c r="AI69" s="107" t="s">
        <v>521</v>
      </c>
      <c r="AJ69" s="267"/>
    </row>
    <row r="70" spans="1:37" ht="25.2" x14ac:dyDescent="0.2">
      <c r="A70" s="262"/>
      <c r="B70" s="109">
        <v>31</v>
      </c>
      <c r="C70" s="209" t="s">
        <v>299</v>
      </c>
      <c r="D70" s="212" t="s">
        <v>522</v>
      </c>
      <c r="E70" s="212" t="s">
        <v>111</v>
      </c>
      <c r="F70" s="111" t="s">
        <v>443</v>
      </c>
      <c r="G70" s="111" t="s">
        <v>117</v>
      </c>
      <c r="H70" s="112">
        <v>3</v>
      </c>
      <c r="I70" s="112">
        <v>0</v>
      </c>
      <c r="J70" s="111" t="s">
        <v>279</v>
      </c>
      <c r="K70" s="113" t="s">
        <v>260</v>
      </c>
      <c r="L70" s="112" t="s">
        <v>260</v>
      </c>
      <c r="M70" s="112" t="s">
        <v>260</v>
      </c>
      <c r="N70" s="112" t="s">
        <v>260</v>
      </c>
      <c r="O70" s="112" t="s">
        <v>260</v>
      </c>
      <c r="P70" s="114" t="s">
        <v>262</v>
      </c>
      <c r="Q70" s="115" t="s">
        <v>271</v>
      </c>
      <c r="R70" s="116">
        <v>1</v>
      </c>
      <c r="S70" s="116"/>
      <c r="T70" s="116"/>
      <c r="U70" s="116"/>
      <c r="V70" s="116"/>
      <c r="W70" s="116"/>
      <c r="X70" s="116"/>
      <c r="Y70" s="116"/>
      <c r="Z70" s="116"/>
      <c r="AA70" s="116"/>
      <c r="AB70" s="116"/>
      <c r="AC70" s="116"/>
      <c r="AD70" s="109">
        <v>0</v>
      </c>
      <c r="AE70" s="109">
        <v>0</v>
      </c>
      <c r="AF70" s="109">
        <v>70000</v>
      </c>
      <c r="AG70" s="109">
        <v>0</v>
      </c>
      <c r="AH70" s="109">
        <v>70000</v>
      </c>
      <c r="AI70" s="117" t="s">
        <v>281</v>
      </c>
      <c r="AJ70" s="118" t="s">
        <v>280</v>
      </c>
    </row>
    <row r="71" spans="1:37" s="20" customFormat="1" x14ac:dyDescent="0.2">
      <c r="A71" s="262" t="s">
        <v>413</v>
      </c>
      <c r="B71" s="63">
        <v>32</v>
      </c>
      <c r="C71" s="211" t="s">
        <v>313</v>
      </c>
      <c r="D71" s="171" t="s">
        <v>525</v>
      </c>
      <c r="E71" s="171"/>
      <c r="F71" s="23" t="s">
        <v>451</v>
      </c>
      <c r="G71" s="23">
        <v>90</v>
      </c>
      <c r="H71" s="65">
        <v>2</v>
      </c>
      <c r="I71" s="24">
        <v>1</v>
      </c>
      <c r="J71" s="24" t="s">
        <v>166</v>
      </c>
      <c r="K71" s="24" t="s">
        <v>385</v>
      </c>
      <c r="L71" s="24" t="s">
        <v>386</v>
      </c>
      <c r="M71" s="23" t="s">
        <v>310</v>
      </c>
      <c r="N71" s="23"/>
      <c r="O71" s="24"/>
      <c r="P71" s="23" t="s">
        <v>385</v>
      </c>
      <c r="Q71" s="23" t="s">
        <v>339</v>
      </c>
      <c r="R71" s="25">
        <v>5</v>
      </c>
      <c r="S71" s="26">
        <v>5</v>
      </c>
      <c r="T71" s="26">
        <v>5</v>
      </c>
      <c r="U71" s="26">
        <v>5</v>
      </c>
      <c r="V71" s="26">
        <v>5</v>
      </c>
      <c r="W71" s="26">
        <v>5</v>
      </c>
      <c r="X71" s="26">
        <v>5</v>
      </c>
      <c r="Y71" s="26">
        <v>5</v>
      </c>
      <c r="Z71" s="26">
        <v>5</v>
      </c>
      <c r="AA71" s="26">
        <v>5</v>
      </c>
      <c r="AB71" s="26">
        <v>5</v>
      </c>
      <c r="AC71" s="26">
        <v>5</v>
      </c>
      <c r="AD71" s="28">
        <v>400</v>
      </c>
      <c r="AE71" s="28">
        <v>800</v>
      </c>
      <c r="AF71" s="28">
        <v>41000</v>
      </c>
      <c r="AG71" s="28">
        <v>200</v>
      </c>
      <c r="AH71" s="28" t="s">
        <v>387</v>
      </c>
      <c r="AI71" s="119" t="s">
        <v>281</v>
      </c>
      <c r="AJ71" s="120" t="s">
        <v>388</v>
      </c>
      <c r="AK71" s="19"/>
    </row>
    <row r="72" spans="1:37" s="20" customFormat="1" ht="24" customHeight="1" x14ac:dyDescent="0.2">
      <c r="A72" s="262"/>
      <c r="B72" s="63" t="s">
        <v>113</v>
      </c>
      <c r="C72" s="221"/>
      <c r="D72" s="195" t="s">
        <v>114</v>
      </c>
      <c r="E72" s="222"/>
      <c r="F72" s="35"/>
      <c r="G72" s="35"/>
      <c r="H72" s="172"/>
      <c r="I72" s="172"/>
      <c r="J72" s="36"/>
      <c r="K72" s="36"/>
      <c r="L72" s="24"/>
      <c r="M72" s="23"/>
      <c r="N72" s="23"/>
      <c r="O72" s="24"/>
      <c r="P72" s="23"/>
      <c r="Q72" s="23"/>
      <c r="R72" s="25"/>
      <c r="S72" s="26"/>
      <c r="T72" s="26"/>
      <c r="U72" s="26"/>
      <c r="V72" s="26"/>
      <c r="W72" s="26"/>
      <c r="X72" s="26"/>
      <c r="Y72" s="26"/>
      <c r="Z72" s="26"/>
      <c r="AA72" s="26"/>
      <c r="AB72" s="26"/>
      <c r="AC72" s="26"/>
      <c r="AD72" s="28"/>
      <c r="AE72" s="28"/>
      <c r="AF72" s="28">
        <v>40000</v>
      </c>
      <c r="AG72" s="28"/>
      <c r="AH72" s="28"/>
      <c r="AI72" s="119" t="s">
        <v>296</v>
      </c>
      <c r="AJ72" s="120"/>
      <c r="AK72" s="19"/>
    </row>
    <row r="73" spans="1:37" s="20" customFormat="1" ht="24" customHeight="1" x14ac:dyDescent="0.2">
      <c r="A73" s="262"/>
      <c r="B73" s="63" t="s">
        <v>113</v>
      </c>
      <c r="C73" s="221"/>
      <c r="D73" s="195" t="s">
        <v>115</v>
      </c>
      <c r="E73" s="222"/>
      <c r="F73" s="35"/>
      <c r="G73" s="35"/>
      <c r="H73" s="172"/>
      <c r="I73" s="172"/>
      <c r="J73" s="36"/>
      <c r="K73" s="36"/>
      <c r="L73" s="24"/>
      <c r="M73" s="23"/>
      <c r="N73" s="23"/>
      <c r="O73" s="24"/>
      <c r="P73" s="23"/>
      <c r="Q73" s="23"/>
      <c r="R73" s="25"/>
      <c r="S73" s="26"/>
      <c r="T73" s="26"/>
      <c r="U73" s="26"/>
      <c r="V73" s="26"/>
      <c r="W73" s="26"/>
      <c r="X73" s="26"/>
      <c r="Y73" s="26"/>
      <c r="Z73" s="26"/>
      <c r="AA73" s="26"/>
      <c r="AB73" s="26"/>
      <c r="AC73" s="26"/>
      <c r="AD73" s="28"/>
      <c r="AE73" s="28"/>
      <c r="AF73" s="28">
        <v>40000</v>
      </c>
      <c r="AG73" s="28"/>
      <c r="AH73" s="28"/>
      <c r="AI73" s="119" t="s">
        <v>296</v>
      </c>
      <c r="AJ73" s="120"/>
      <c r="AK73" s="19"/>
    </row>
    <row r="74" spans="1:37" s="20" customFormat="1" ht="36" x14ac:dyDescent="0.2">
      <c r="A74" s="262"/>
      <c r="B74" s="63">
        <v>33</v>
      </c>
      <c r="C74" s="170" t="s">
        <v>314</v>
      </c>
      <c r="D74" s="171" t="s">
        <v>90</v>
      </c>
      <c r="E74" s="216" t="s">
        <v>107</v>
      </c>
      <c r="F74" s="35" t="s">
        <v>408</v>
      </c>
      <c r="G74" s="35">
        <v>55</v>
      </c>
      <c r="H74" s="121" t="s">
        <v>529</v>
      </c>
      <c r="I74" s="121" t="s">
        <v>529</v>
      </c>
      <c r="J74" s="36" t="s">
        <v>166</v>
      </c>
      <c r="K74" s="36" t="s">
        <v>386</v>
      </c>
      <c r="L74" s="24" t="s">
        <v>386</v>
      </c>
      <c r="M74" s="23"/>
      <c r="N74" s="23"/>
      <c r="O74" s="24"/>
      <c r="P74" s="23" t="s">
        <v>385</v>
      </c>
      <c r="Q74" s="23" t="s">
        <v>390</v>
      </c>
      <c r="R74" s="25">
        <v>1</v>
      </c>
      <c r="S74" s="26">
        <v>1</v>
      </c>
      <c r="T74" s="26">
        <v>1</v>
      </c>
      <c r="U74" s="26"/>
      <c r="V74" s="26">
        <v>1</v>
      </c>
      <c r="W74" s="26">
        <v>1</v>
      </c>
      <c r="X74" s="26">
        <v>1</v>
      </c>
      <c r="Y74" s="26">
        <v>1</v>
      </c>
      <c r="Z74" s="26">
        <v>1</v>
      </c>
      <c r="AA74" s="26">
        <v>1</v>
      </c>
      <c r="AB74" s="26">
        <v>1</v>
      </c>
      <c r="AC74" s="26"/>
      <c r="AD74" s="28">
        <v>500</v>
      </c>
      <c r="AE74" s="28">
        <v>100000</v>
      </c>
      <c r="AF74" s="28">
        <v>120000</v>
      </c>
      <c r="AG74" s="28">
        <v>100</v>
      </c>
      <c r="AH74" s="28">
        <v>3000</v>
      </c>
      <c r="AI74" s="119" t="s">
        <v>281</v>
      </c>
      <c r="AJ74" s="120"/>
      <c r="AK74" s="19"/>
    </row>
    <row r="75" spans="1:37" s="20" customFormat="1" ht="36" x14ac:dyDescent="0.2">
      <c r="A75" s="262"/>
      <c r="B75" s="63">
        <v>34</v>
      </c>
      <c r="C75" s="170" t="s">
        <v>315</v>
      </c>
      <c r="D75" s="171" t="s">
        <v>391</v>
      </c>
      <c r="E75" s="171" t="s">
        <v>108</v>
      </c>
      <c r="F75" s="23" t="s">
        <v>443</v>
      </c>
      <c r="G75" s="67" t="s">
        <v>117</v>
      </c>
      <c r="H75" s="100">
        <v>3</v>
      </c>
      <c r="I75" s="100">
        <v>0</v>
      </c>
      <c r="J75" s="24" t="s">
        <v>166</v>
      </c>
      <c r="K75" s="24" t="s">
        <v>386</v>
      </c>
      <c r="L75" s="24" t="s">
        <v>386</v>
      </c>
      <c r="M75" s="23" t="s">
        <v>386</v>
      </c>
      <c r="N75" s="23"/>
      <c r="O75" s="24" t="s">
        <v>386</v>
      </c>
      <c r="P75" s="23"/>
      <c r="Q75" s="23" t="s">
        <v>390</v>
      </c>
      <c r="R75" s="25">
        <v>1</v>
      </c>
      <c r="S75" s="26">
        <v>1</v>
      </c>
      <c r="T75" s="26">
        <v>1</v>
      </c>
      <c r="U75" s="26"/>
      <c r="V75" s="26">
        <v>1</v>
      </c>
      <c r="W75" s="26">
        <v>1</v>
      </c>
      <c r="X75" s="122">
        <v>1</v>
      </c>
      <c r="Y75" s="122">
        <v>1</v>
      </c>
      <c r="Z75" s="26">
        <v>1</v>
      </c>
      <c r="AA75" s="26">
        <v>1</v>
      </c>
      <c r="AB75" s="26">
        <v>1</v>
      </c>
      <c r="AC75" s="26"/>
      <c r="AD75" s="28">
        <v>600</v>
      </c>
      <c r="AE75" s="28">
        <v>60000</v>
      </c>
      <c r="AF75" s="28">
        <v>100000</v>
      </c>
      <c r="AG75" s="28">
        <v>100</v>
      </c>
      <c r="AH75" s="28">
        <v>15000</v>
      </c>
      <c r="AI75" s="119" t="s">
        <v>281</v>
      </c>
      <c r="AJ75" s="120"/>
      <c r="AK75" s="19"/>
    </row>
    <row r="76" spans="1:37" s="20" customFormat="1" ht="36" x14ac:dyDescent="0.2">
      <c r="A76" s="262"/>
      <c r="B76" s="63">
        <v>35</v>
      </c>
      <c r="C76" s="97" t="s">
        <v>316</v>
      </c>
      <c r="D76" s="64" t="s">
        <v>392</v>
      </c>
      <c r="E76" s="177"/>
      <c r="F76" s="57" t="s">
        <v>452</v>
      </c>
      <c r="G76" s="57">
        <v>90</v>
      </c>
      <c r="H76" s="123">
        <v>3</v>
      </c>
      <c r="I76" s="78">
        <v>1</v>
      </c>
      <c r="J76" s="78" t="s">
        <v>165</v>
      </c>
      <c r="K76" s="78"/>
      <c r="L76" s="24" t="s">
        <v>385</v>
      </c>
      <c r="M76" s="23" t="s">
        <v>385</v>
      </c>
      <c r="N76" s="23" t="s">
        <v>386</v>
      </c>
      <c r="O76" s="24" t="s">
        <v>385</v>
      </c>
      <c r="P76" s="23" t="s">
        <v>385</v>
      </c>
      <c r="Q76" s="23" t="s">
        <v>390</v>
      </c>
      <c r="R76" s="25"/>
      <c r="S76" s="26">
        <v>1</v>
      </c>
      <c r="T76" s="26"/>
      <c r="U76" s="26"/>
      <c r="V76" s="26"/>
      <c r="W76" s="26"/>
      <c r="X76" s="26"/>
      <c r="Y76" s="26"/>
      <c r="Z76" s="26"/>
      <c r="AA76" s="26"/>
      <c r="AB76" s="26"/>
      <c r="AC76" s="26">
        <v>1</v>
      </c>
      <c r="AD76" s="28">
        <v>1500</v>
      </c>
      <c r="AE76" s="28">
        <v>3500</v>
      </c>
      <c r="AF76" s="28">
        <v>5000</v>
      </c>
      <c r="AG76" s="28">
        <v>10</v>
      </c>
      <c r="AH76" s="28">
        <v>0</v>
      </c>
      <c r="AI76" s="119" t="s">
        <v>272</v>
      </c>
      <c r="AJ76" s="120"/>
      <c r="AK76" s="19"/>
    </row>
    <row r="77" spans="1:37" s="20" customFormat="1" x14ac:dyDescent="0.2">
      <c r="A77" s="262"/>
      <c r="B77" s="63">
        <v>36</v>
      </c>
      <c r="C77" s="170" t="s">
        <v>317</v>
      </c>
      <c r="D77" s="171" t="s">
        <v>393</v>
      </c>
      <c r="E77" s="171"/>
      <c r="F77" s="23" t="s">
        <v>453</v>
      </c>
      <c r="G77" s="23">
        <v>110</v>
      </c>
      <c r="H77" s="65">
        <v>3</v>
      </c>
      <c r="I77" s="24">
        <v>1</v>
      </c>
      <c r="J77" s="24" t="s">
        <v>165</v>
      </c>
      <c r="K77" s="24" t="s">
        <v>385</v>
      </c>
      <c r="L77" s="24" t="s">
        <v>385</v>
      </c>
      <c r="M77" s="23" t="s">
        <v>385</v>
      </c>
      <c r="N77" s="23" t="s">
        <v>385</v>
      </c>
      <c r="O77" s="24" t="s">
        <v>385</v>
      </c>
      <c r="P77" s="23" t="s">
        <v>385</v>
      </c>
      <c r="Q77" s="23" t="s">
        <v>178</v>
      </c>
      <c r="R77" s="25"/>
      <c r="S77" s="26"/>
      <c r="T77" s="26">
        <v>1</v>
      </c>
      <c r="U77" s="26"/>
      <c r="V77" s="26"/>
      <c r="W77" s="26"/>
      <c r="X77" s="26"/>
      <c r="Y77" s="26"/>
      <c r="Z77" s="26"/>
      <c r="AA77" s="26"/>
      <c r="AB77" s="26"/>
      <c r="AC77" s="26"/>
      <c r="AD77" s="28">
        <v>3200</v>
      </c>
      <c r="AE77" s="28">
        <v>3200</v>
      </c>
      <c r="AF77" s="28">
        <v>3200</v>
      </c>
      <c r="AG77" s="28">
        <v>100</v>
      </c>
      <c r="AH77" s="28">
        <v>500</v>
      </c>
      <c r="AI77" s="119" t="s">
        <v>281</v>
      </c>
      <c r="AJ77" s="120" t="s">
        <v>394</v>
      </c>
      <c r="AK77" s="19"/>
    </row>
    <row r="78" spans="1:37" s="20" customFormat="1" ht="36" x14ac:dyDescent="0.2">
      <c r="A78" s="262"/>
      <c r="B78" s="63">
        <v>37</v>
      </c>
      <c r="C78" s="97" t="s">
        <v>318</v>
      </c>
      <c r="D78" s="64" t="s">
        <v>395</v>
      </c>
      <c r="E78" s="64"/>
      <c r="F78" s="23" t="s">
        <v>452</v>
      </c>
      <c r="G78" s="23">
        <v>90</v>
      </c>
      <c r="H78" s="65">
        <v>1</v>
      </c>
      <c r="I78" s="24">
        <v>1</v>
      </c>
      <c r="J78" s="24" t="s">
        <v>165</v>
      </c>
      <c r="K78" s="24" t="s">
        <v>386</v>
      </c>
      <c r="L78" s="24" t="s">
        <v>385</v>
      </c>
      <c r="M78" s="23" t="s">
        <v>385</v>
      </c>
      <c r="N78" s="23" t="s">
        <v>386</v>
      </c>
      <c r="O78" s="24" t="s">
        <v>385</v>
      </c>
      <c r="P78" s="23" t="s">
        <v>385</v>
      </c>
      <c r="Q78" s="23" t="s">
        <v>390</v>
      </c>
      <c r="R78" s="25"/>
      <c r="S78" s="26">
        <v>1</v>
      </c>
      <c r="T78" s="26"/>
      <c r="U78" s="26"/>
      <c r="V78" s="26"/>
      <c r="W78" s="26">
        <v>1</v>
      </c>
      <c r="X78" s="26"/>
      <c r="Y78" s="26"/>
      <c r="Z78" s="26"/>
      <c r="AA78" s="26">
        <v>1</v>
      </c>
      <c r="AB78" s="26"/>
      <c r="AC78" s="26"/>
      <c r="AD78" s="28">
        <v>20000</v>
      </c>
      <c r="AE78" s="28">
        <v>22000</v>
      </c>
      <c r="AF78" s="28">
        <v>62000</v>
      </c>
      <c r="AG78" s="28">
        <v>500</v>
      </c>
      <c r="AH78" s="28">
        <v>0</v>
      </c>
      <c r="AI78" s="119" t="s">
        <v>281</v>
      </c>
      <c r="AJ78" s="120"/>
      <c r="AK78" s="19"/>
    </row>
    <row r="79" spans="1:37" s="20" customFormat="1" x14ac:dyDescent="0.2">
      <c r="A79" s="262"/>
      <c r="B79" s="63">
        <v>38</v>
      </c>
      <c r="C79" s="97" t="s">
        <v>319</v>
      </c>
      <c r="D79" s="64" t="s">
        <v>396</v>
      </c>
      <c r="E79" s="64"/>
      <c r="F79" s="23" t="s">
        <v>452</v>
      </c>
      <c r="G79" s="23">
        <v>90</v>
      </c>
      <c r="H79" s="65">
        <v>1</v>
      </c>
      <c r="I79" s="24">
        <v>1</v>
      </c>
      <c r="J79" s="24" t="s">
        <v>165</v>
      </c>
      <c r="K79" s="24" t="s">
        <v>386</v>
      </c>
      <c r="L79" s="24" t="s">
        <v>385</v>
      </c>
      <c r="M79" s="23" t="s">
        <v>385</v>
      </c>
      <c r="N79" s="23" t="s">
        <v>386</v>
      </c>
      <c r="O79" s="24" t="s">
        <v>385</v>
      </c>
      <c r="P79" s="23" t="s">
        <v>385</v>
      </c>
      <c r="Q79" s="23" t="s">
        <v>183</v>
      </c>
      <c r="R79" s="25">
        <v>1</v>
      </c>
      <c r="S79" s="26">
        <v>1</v>
      </c>
      <c r="T79" s="26">
        <v>1</v>
      </c>
      <c r="U79" s="26">
        <v>1</v>
      </c>
      <c r="V79" s="26">
        <v>1</v>
      </c>
      <c r="W79" s="26">
        <v>1</v>
      </c>
      <c r="X79" s="122">
        <v>1</v>
      </c>
      <c r="Y79" s="26">
        <v>1</v>
      </c>
      <c r="Z79" s="26">
        <v>1</v>
      </c>
      <c r="AA79" s="26">
        <v>1</v>
      </c>
      <c r="AB79" s="26">
        <v>1</v>
      </c>
      <c r="AC79" s="26">
        <v>1</v>
      </c>
      <c r="AD79" s="28">
        <v>4000</v>
      </c>
      <c r="AE79" s="28">
        <v>6000</v>
      </c>
      <c r="AF79" s="28">
        <v>61500</v>
      </c>
      <c r="AG79" s="28">
        <v>500</v>
      </c>
      <c r="AH79" s="28">
        <v>0</v>
      </c>
      <c r="AI79" s="119" t="s">
        <v>281</v>
      </c>
      <c r="AJ79" s="120"/>
      <c r="AK79" s="19"/>
    </row>
    <row r="80" spans="1:37" s="20" customFormat="1" x14ac:dyDescent="0.2">
      <c r="A80" s="262"/>
      <c r="B80" s="63">
        <v>39</v>
      </c>
      <c r="C80" s="193" t="s">
        <v>320</v>
      </c>
      <c r="D80" s="195" t="s">
        <v>397</v>
      </c>
      <c r="E80" s="195"/>
      <c r="F80" s="23" t="s">
        <v>452</v>
      </c>
      <c r="G80" s="23">
        <v>90</v>
      </c>
      <c r="H80" s="65">
        <v>1</v>
      </c>
      <c r="I80" s="24">
        <v>1</v>
      </c>
      <c r="J80" s="24" t="s">
        <v>165</v>
      </c>
      <c r="K80" s="24" t="s">
        <v>386</v>
      </c>
      <c r="L80" s="24" t="s">
        <v>385</v>
      </c>
      <c r="M80" s="23" t="s">
        <v>385</v>
      </c>
      <c r="N80" s="23" t="s">
        <v>386</v>
      </c>
      <c r="O80" s="24" t="s">
        <v>385</v>
      </c>
      <c r="P80" s="23" t="s">
        <v>385</v>
      </c>
      <c r="Q80" s="23" t="s">
        <v>183</v>
      </c>
      <c r="R80" s="25">
        <v>1</v>
      </c>
      <c r="S80" s="26">
        <v>1</v>
      </c>
      <c r="T80" s="26">
        <v>1</v>
      </c>
      <c r="U80" s="26">
        <v>1</v>
      </c>
      <c r="V80" s="26">
        <v>1</v>
      </c>
      <c r="W80" s="26">
        <v>1</v>
      </c>
      <c r="X80" s="26">
        <v>1</v>
      </c>
      <c r="Y80" s="26">
        <v>1</v>
      </c>
      <c r="Z80" s="26">
        <v>1</v>
      </c>
      <c r="AA80" s="26">
        <v>1</v>
      </c>
      <c r="AB80" s="26">
        <v>1</v>
      </c>
      <c r="AC80" s="26">
        <v>1</v>
      </c>
      <c r="AD80" s="28">
        <v>1000</v>
      </c>
      <c r="AE80" s="28">
        <v>2000</v>
      </c>
      <c r="AF80" s="28">
        <v>18000</v>
      </c>
      <c r="AG80" s="28">
        <v>100</v>
      </c>
      <c r="AH80" s="28">
        <v>0</v>
      </c>
      <c r="AI80" s="119" t="s">
        <v>281</v>
      </c>
      <c r="AJ80" s="120"/>
      <c r="AK80" s="19"/>
    </row>
    <row r="81" spans="1:38" s="20" customFormat="1" ht="36" x14ac:dyDescent="0.2">
      <c r="A81" s="262"/>
      <c r="B81" s="63">
        <v>40</v>
      </c>
      <c r="C81" s="170" t="s">
        <v>321</v>
      </c>
      <c r="D81" s="171" t="s">
        <v>398</v>
      </c>
      <c r="E81" s="171"/>
      <c r="F81" s="23" t="s">
        <v>408</v>
      </c>
      <c r="G81" s="23">
        <v>55</v>
      </c>
      <c r="H81" s="121" t="s">
        <v>529</v>
      </c>
      <c r="I81" s="121" t="s">
        <v>529</v>
      </c>
      <c r="J81" s="24" t="s">
        <v>166</v>
      </c>
      <c r="K81" s="24" t="s">
        <v>385</v>
      </c>
      <c r="L81" s="24" t="s">
        <v>386</v>
      </c>
      <c r="M81" s="23" t="s">
        <v>386</v>
      </c>
      <c r="N81" s="23"/>
      <c r="O81" s="24"/>
      <c r="P81" s="23"/>
      <c r="Q81" s="23" t="s">
        <v>390</v>
      </c>
      <c r="R81" s="25">
        <v>1</v>
      </c>
      <c r="S81" s="26">
        <v>1</v>
      </c>
      <c r="T81" s="26">
        <v>1</v>
      </c>
      <c r="U81" s="26"/>
      <c r="V81" s="26">
        <v>1</v>
      </c>
      <c r="W81" s="26">
        <v>1</v>
      </c>
      <c r="X81" s="26">
        <v>1</v>
      </c>
      <c r="Y81" s="26">
        <v>1</v>
      </c>
      <c r="Z81" s="26">
        <v>1</v>
      </c>
      <c r="AA81" s="26">
        <v>1</v>
      </c>
      <c r="AB81" s="26">
        <v>1</v>
      </c>
      <c r="AC81" s="26"/>
      <c r="AD81" s="28">
        <v>500</v>
      </c>
      <c r="AE81" s="28">
        <v>800</v>
      </c>
      <c r="AF81" s="28">
        <v>10000</v>
      </c>
      <c r="AG81" s="28">
        <v>300</v>
      </c>
      <c r="AH81" s="28">
        <v>0</v>
      </c>
      <c r="AI81" s="119" t="s">
        <v>281</v>
      </c>
      <c r="AJ81" s="120" t="s">
        <v>415</v>
      </c>
      <c r="AK81" s="19"/>
    </row>
    <row r="82" spans="1:38" s="20" customFormat="1" x14ac:dyDescent="0.2">
      <c r="A82" s="262"/>
      <c r="B82" s="63">
        <v>41</v>
      </c>
      <c r="C82" s="97" t="s">
        <v>322</v>
      </c>
      <c r="D82" s="64" t="s">
        <v>399</v>
      </c>
      <c r="E82" s="64"/>
      <c r="F82" s="23" t="s">
        <v>408</v>
      </c>
      <c r="G82" s="23">
        <v>55</v>
      </c>
      <c r="H82" s="65">
        <v>1</v>
      </c>
      <c r="I82" s="24">
        <v>1</v>
      </c>
      <c r="J82" s="24" t="s">
        <v>165</v>
      </c>
      <c r="K82" s="24" t="s">
        <v>385</v>
      </c>
      <c r="L82" s="24" t="s">
        <v>386</v>
      </c>
      <c r="M82" s="24"/>
      <c r="N82" s="23" t="s">
        <v>385</v>
      </c>
      <c r="O82" s="23" t="s">
        <v>385</v>
      </c>
      <c r="P82" s="23"/>
      <c r="Q82" s="23" t="s">
        <v>339</v>
      </c>
      <c r="R82" s="25">
        <v>4</v>
      </c>
      <c r="S82" s="26">
        <v>4</v>
      </c>
      <c r="T82" s="26">
        <v>4</v>
      </c>
      <c r="U82" s="26">
        <v>4</v>
      </c>
      <c r="V82" s="26">
        <v>4</v>
      </c>
      <c r="W82" s="26">
        <v>4</v>
      </c>
      <c r="X82" s="26">
        <v>4</v>
      </c>
      <c r="Y82" s="26">
        <v>4</v>
      </c>
      <c r="Z82" s="26">
        <v>4</v>
      </c>
      <c r="AA82" s="26">
        <v>4</v>
      </c>
      <c r="AB82" s="26">
        <v>4</v>
      </c>
      <c r="AC82" s="26">
        <v>4</v>
      </c>
      <c r="AD82" s="28">
        <v>400</v>
      </c>
      <c r="AE82" s="28">
        <v>700</v>
      </c>
      <c r="AF82" s="28">
        <v>23750</v>
      </c>
      <c r="AG82" s="28">
        <v>0</v>
      </c>
      <c r="AH82" s="28">
        <v>0</v>
      </c>
      <c r="AI82" s="119" t="s">
        <v>281</v>
      </c>
      <c r="AJ82" s="120" t="s">
        <v>400</v>
      </c>
      <c r="AK82" s="19"/>
    </row>
    <row r="83" spans="1:38" s="20" customFormat="1" x14ac:dyDescent="0.2">
      <c r="A83" s="262"/>
      <c r="B83" s="63">
        <v>42</v>
      </c>
      <c r="C83" s="97" t="s">
        <v>323</v>
      </c>
      <c r="D83" s="64" t="s">
        <v>401</v>
      </c>
      <c r="E83" s="64"/>
      <c r="F83" s="23" t="s">
        <v>408</v>
      </c>
      <c r="G83" s="23">
        <v>55</v>
      </c>
      <c r="H83" s="65">
        <v>1</v>
      </c>
      <c r="I83" s="24">
        <v>1</v>
      </c>
      <c r="J83" s="24" t="s">
        <v>165</v>
      </c>
      <c r="K83" s="24" t="s">
        <v>385</v>
      </c>
      <c r="L83" s="24" t="s">
        <v>386</v>
      </c>
      <c r="M83" s="24"/>
      <c r="N83" s="23" t="s">
        <v>385</v>
      </c>
      <c r="O83" s="24" t="s">
        <v>385</v>
      </c>
      <c r="P83" s="23"/>
      <c r="Q83" s="23" t="s">
        <v>339</v>
      </c>
      <c r="R83" s="25">
        <v>4</v>
      </c>
      <c r="S83" s="26">
        <v>4</v>
      </c>
      <c r="T83" s="26">
        <v>4</v>
      </c>
      <c r="U83" s="26">
        <v>4</v>
      </c>
      <c r="V83" s="26">
        <v>4</v>
      </c>
      <c r="W83" s="26">
        <v>4</v>
      </c>
      <c r="X83" s="26">
        <v>4</v>
      </c>
      <c r="Y83" s="26">
        <v>4</v>
      </c>
      <c r="Z83" s="26">
        <v>4</v>
      </c>
      <c r="AA83" s="26">
        <v>4</v>
      </c>
      <c r="AB83" s="26">
        <v>4</v>
      </c>
      <c r="AC83" s="26">
        <v>4</v>
      </c>
      <c r="AD83" s="28">
        <v>10</v>
      </c>
      <c r="AE83" s="28">
        <v>100</v>
      </c>
      <c r="AF83" s="28">
        <v>1000</v>
      </c>
      <c r="AG83" s="28">
        <v>0</v>
      </c>
      <c r="AH83" s="28">
        <v>0</v>
      </c>
      <c r="AI83" s="119" t="s">
        <v>281</v>
      </c>
      <c r="AJ83" s="120" t="s">
        <v>400</v>
      </c>
      <c r="AK83" s="19"/>
    </row>
    <row r="84" spans="1:38" s="20" customFormat="1" x14ac:dyDescent="0.2">
      <c r="A84" s="262"/>
      <c r="B84" s="63">
        <v>43</v>
      </c>
      <c r="C84" s="97" t="s">
        <v>324</v>
      </c>
      <c r="D84" s="64" t="s">
        <v>402</v>
      </c>
      <c r="E84" s="64"/>
      <c r="F84" s="23" t="s">
        <v>408</v>
      </c>
      <c r="G84" s="23">
        <v>55</v>
      </c>
      <c r="H84" s="65">
        <v>1</v>
      </c>
      <c r="I84" s="24">
        <v>1</v>
      </c>
      <c r="J84" s="24" t="s">
        <v>165</v>
      </c>
      <c r="K84" s="24" t="s">
        <v>385</v>
      </c>
      <c r="L84" s="24" t="s">
        <v>386</v>
      </c>
      <c r="M84" s="24"/>
      <c r="N84" s="23" t="s">
        <v>385</v>
      </c>
      <c r="O84" s="24" t="s">
        <v>385</v>
      </c>
      <c r="P84" s="23"/>
      <c r="Q84" s="23" t="s">
        <v>339</v>
      </c>
      <c r="R84" s="25">
        <v>4</v>
      </c>
      <c r="S84" s="26">
        <v>4</v>
      </c>
      <c r="T84" s="26">
        <v>4</v>
      </c>
      <c r="U84" s="26">
        <v>4</v>
      </c>
      <c r="V84" s="26">
        <v>4</v>
      </c>
      <c r="W84" s="26">
        <v>4</v>
      </c>
      <c r="X84" s="26">
        <v>4</v>
      </c>
      <c r="Y84" s="26">
        <v>4</v>
      </c>
      <c r="Z84" s="26">
        <v>4</v>
      </c>
      <c r="AA84" s="26">
        <v>4</v>
      </c>
      <c r="AB84" s="26">
        <v>4</v>
      </c>
      <c r="AC84" s="26">
        <v>4</v>
      </c>
      <c r="AD84" s="28">
        <v>5</v>
      </c>
      <c r="AE84" s="28">
        <v>10</v>
      </c>
      <c r="AF84" s="28">
        <v>250</v>
      </c>
      <c r="AG84" s="28">
        <v>0</v>
      </c>
      <c r="AH84" s="28">
        <v>0</v>
      </c>
      <c r="AI84" s="119" t="s">
        <v>281</v>
      </c>
      <c r="AJ84" s="120" t="s">
        <v>400</v>
      </c>
      <c r="AK84" s="19"/>
    </row>
    <row r="85" spans="1:38" s="20" customFormat="1" ht="48" x14ac:dyDescent="0.2">
      <c r="A85" s="262"/>
      <c r="B85" s="63">
        <v>44</v>
      </c>
      <c r="C85" s="193" t="s">
        <v>325</v>
      </c>
      <c r="D85" s="195" t="s">
        <v>403</v>
      </c>
      <c r="E85" s="195"/>
      <c r="F85" s="23" t="s">
        <v>414</v>
      </c>
      <c r="G85" s="23">
        <v>55</v>
      </c>
      <c r="H85" s="65">
        <v>1</v>
      </c>
      <c r="I85" s="24">
        <v>1</v>
      </c>
      <c r="J85" s="24" t="s">
        <v>165</v>
      </c>
      <c r="K85" s="24" t="s">
        <v>386</v>
      </c>
      <c r="L85" s="24" t="s">
        <v>386</v>
      </c>
      <c r="M85" s="23" t="s">
        <v>386</v>
      </c>
      <c r="N85" s="24" t="s">
        <v>385</v>
      </c>
      <c r="O85" s="24" t="s">
        <v>385</v>
      </c>
      <c r="P85" s="23"/>
      <c r="Q85" s="23" t="s">
        <v>339</v>
      </c>
      <c r="R85" s="25">
        <v>4</v>
      </c>
      <c r="S85" s="26">
        <v>4</v>
      </c>
      <c r="T85" s="26">
        <v>4</v>
      </c>
      <c r="U85" s="26">
        <v>4</v>
      </c>
      <c r="V85" s="26">
        <v>4</v>
      </c>
      <c r="W85" s="26">
        <v>4</v>
      </c>
      <c r="X85" s="26">
        <v>4</v>
      </c>
      <c r="Y85" s="26">
        <v>4</v>
      </c>
      <c r="Z85" s="26">
        <v>4</v>
      </c>
      <c r="AA85" s="26">
        <v>4</v>
      </c>
      <c r="AB85" s="26">
        <v>4</v>
      </c>
      <c r="AC85" s="26">
        <v>4</v>
      </c>
      <c r="AD85" s="28">
        <v>400</v>
      </c>
      <c r="AE85" s="28">
        <v>700</v>
      </c>
      <c r="AF85" s="29" t="s">
        <v>437</v>
      </c>
      <c r="AG85" s="28">
        <v>300</v>
      </c>
      <c r="AH85" s="28">
        <v>500</v>
      </c>
      <c r="AI85" s="119" t="s">
        <v>281</v>
      </c>
      <c r="AJ85" s="124" t="s">
        <v>440</v>
      </c>
      <c r="AK85" s="19"/>
    </row>
    <row r="86" spans="1:38" s="20" customFormat="1" x14ac:dyDescent="0.2">
      <c r="A86" s="262"/>
      <c r="B86" s="63">
        <v>45</v>
      </c>
      <c r="C86" s="193" t="s">
        <v>326</v>
      </c>
      <c r="D86" s="186" t="s">
        <v>81</v>
      </c>
      <c r="E86" s="186"/>
      <c r="F86" s="23" t="s">
        <v>404</v>
      </c>
      <c r="G86" s="23" t="s">
        <v>405</v>
      </c>
      <c r="H86" s="65">
        <v>1</v>
      </c>
      <c r="I86" s="24">
        <v>1</v>
      </c>
      <c r="J86" s="24"/>
      <c r="K86" s="24" t="s">
        <v>385</v>
      </c>
      <c r="L86" s="24" t="s">
        <v>385</v>
      </c>
      <c r="M86" s="23"/>
      <c r="N86" s="23" t="s">
        <v>305</v>
      </c>
      <c r="O86" s="24" t="s">
        <v>385</v>
      </c>
      <c r="P86" s="23"/>
      <c r="Q86" s="23" t="s">
        <v>339</v>
      </c>
      <c r="R86" s="25"/>
      <c r="S86" s="26"/>
      <c r="T86" s="26"/>
      <c r="U86" s="26"/>
      <c r="V86" s="26"/>
      <c r="W86" s="26"/>
      <c r="X86" s="26"/>
      <c r="Y86" s="26"/>
      <c r="Z86" s="26"/>
      <c r="AA86" s="26"/>
      <c r="AB86" s="26"/>
      <c r="AC86" s="26"/>
      <c r="AD86" s="28">
        <v>500</v>
      </c>
      <c r="AE86" s="28">
        <v>100000</v>
      </c>
      <c r="AF86" s="28">
        <v>170000</v>
      </c>
      <c r="AG86" s="28">
        <v>0</v>
      </c>
      <c r="AH86" s="28">
        <v>10000</v>
      </c>
      <c r="AI86" s="119"/>
      <c r="AJ86" s="160" t="s">
        <v>71</v>
      </c>
      <c r="AK86" s="19"/>
    </row>
    <row r="87" spans="1:38" s="20" customFormat="1" x14ac:dyDescent="0.2">
      <c r="A87" s="262"/>
      <c r="B87" s="63">
        <v>46</v>
      </c>
      <c r="C87" s="193" t="s">
        <v>348</v>
      </c>
      <c r="D87" s="186" t="s">
        <v>81</v>
      </c>
      <c r="E87" s="186"/>
      <c r="F87" s="23" t="s">
        <v>406</v>
      </c>
      <c r="G87" s="23" t="s">
        <v>405</v>
      </c>
      <c r="H87" s="65">
        <v>1</v>
      </c>
      <c r="I87" s="24">
        <v>1</v>
      </c>
      <c r="J87" s="24"/>
      <c r="K87" s="24" t="s">
        <v>385</v>
      </c>
      <c r="L87" s="24" t="s">
        <v>385</v>
      </c>
      <c r="M87" s="23"/>
      <c r="N87" s="23" t="s">
        <v>305</v>
      </c>
      <c r="O87" s="24" t="s">
        <v>385</v>
      </c>
      <c r="P87" s="23"/>
      <c r="Q87" s="23" t="s">
        <v>339</v>
      </c>
      <c r="R87" s="25"/>
      <c r="S87" s="26"/>
      <c r="T87" s="26"/>
      <c r="U87" s="26"/>
      <c r="V87" s="26"/>
      <c r="W87" s="26"/>
      <c r="X87" s="26"/>
      <c r="Y87" s="26"/>
      <c r="Z87" s="26"/>
      <c r="AA87" s="26"/>
      <c r="AB87" s="26"/>
      <c r="AC87" s="26"/>
      <c r="AD87" s="28">
        <v>500</v>
      </c>
      <c r="AE87" s="28">
        <v>8000</v>
      </c>
      <c r="AF87" s="28">
        <v>20000</v>
      </c>
      <c r="AG87" s="28">
        <v>0</v>
      </c>
      <c r="AH87" s="28">
        <v>5000</v>
      </c>
      <c r="AI87" s="119"/>
      <c r="AJ87" s="120" t="s">
        <v>73</v>
      </c>
      <c r="AK87" s="19"/>
    </row>
    <row r="88" spans="1:38" s="130" customFormat="1" ht="36" x14ac:dyDescent="0.15">
      <c r="A88" s="262"/>
      <c r="B88" s="126">
        <v>47</v>
      </c>
      <c r="C88" s="97" t="s">
        <v>349</v>
      </c>
      <c r="D88" s="127" t="s">
        <v>407</v>
      </c>
      <c r="E88" s="127"/>
      <c r="F88" s="128" t="s">
        <v>408</v>
      </c>
      <c r="G88" s="129" t="s">
        <v>509</v>
      </c>
      <c r="H88" s="65">
        <v>1</v>
      </c>
      <c r="I88" s="24">
        <v>1</v>
      </c>
      <c r="J88" s="24" t="s">
        <v>165</v>
      </c>
      <c r="K88" s="24" t="s">
        <v>386</v>
      </c>
      <c r="L88" s="24" t="s">
        <v>386</v>
      </c>
      <c r="M88" s="24" t="s">
        <v>385</v>
      </c>
      <c r="N88" s="23" t="s">
        <v>305</v>
      </c>
      <c r="O88" s="24" t="s">
        <v>385</v>
      </c>
      <c r="P88" s="23"/>
      <c r="Q88" s="23" t="s">
        <v>390</v>
      </c>
      <c r="R88" s="25"/>
      <c r="S88" s="26"/>
      <c r="T88" s="26">
        <v>1</v>
      </c>
      <c r="U88" s="26"/>
      <c r="V88" s="26"/>
      <c r="W88" s="26"/>
      <c r="X88" s="26"/>
      <c r="Y88" s="26"/>
      <c r="Z88" s="26"/>
      <c r="AA88" s="26"/>
      <c r="AB88" s="26"/>
      <c r="AC88" s="26"/>
      <c r="AD88" s="28">
        <v>4000</v>
      </c>
      <c r="AE88" s="28">
        <v>4000</v>
      </c>
      <c r="AF88" s="28">
        <v>4000</v>
      </c>
      <c r="AG88" s="28">
        <v>100</v>
      </c>
      <c r="AH88" s="28">
        <v>0</v>
      </c>
      <c r="AI88" s="119" t="s">
        <v>281</v>
      </c>
      <c r="AJ88" s="120" t="s">
        <v>416</v>
      </c>
    </row>
    <row r="89" spans="1:38" s="130" customFormat="1" x14ac:dyDescent="0.15">
      <c r="A89" s="262"/>
      <c r="B89" s="126">
        <v>48</v>
      </c>
      <c r="C89" s="193" t="s">
        <v>350</v>
      </c>
      <c r="D89" s="196" t="s">
        <v>409</v>
      </c>
      <c r="E89" s="196"/>
      <c r="F89" s="128" t="s">
        <v>408</v>
      </c>
      <c r="G89" s="129" t="s">
        <v>509</v>
      </c>
      <c r="H89" s="65">
        <v>1</v>
      </c>
      <c r="I89" s="24">
        <v>1</v>
      </c>
      <c r="J89" s="24" t="s">
        <v>165</v>
      </c>
      <c r="K89" s="24" t="s">
        <v>386</v>
      </c>
      <c r="L89" s="24" t="s">
        <v>386</v>
      </c>
      <c r="M89" s="24" t="s">
        <v>385</v>
      </c>
      <c r="N89" s="23" t="s">
        <v>305</v>
      </c>
      <c r="O89" s="24" t="s">
        <v>385</v>
      </c>
      <c r="P89" s="23"/>
      <c r="Q89" s="23" t="s">
        <v>183</v>
      </c>
      <c r="R89" s="25">
        <v>1</v>
      </c>
      <c r="S89" s="26">
        <v>1</v>
      </c>
      <c r="T89" s="26">
        <v>1</v>
      </c>
      <c r="U89" s="26">
        <v>1</v>
      </c>
      <c r="V89" s="26">
        <v>1</v>
      </c>
      <c r="W89" s="26">
        <v>1</v>
      </c>
      <c r="X89" s="26">
        <v>1</v>
      </c>
      <c r="Y89" s="26">
        <v>1</v>
      </c>
      <c r="Z89" s="26">
        <v>1</v>
      </c>
      <c r="AA89" s="26">
        <v>1</v>
      </c>
      <c r="AB89" s="26">
        <v>1</v>
      </c>
      <c r="AC89" s="26">
        <v>1</v>
      </c>
      <c r="AD89" s="28">
        <v>100</v>
      </c>
      <c r="AE89" s="28">
        <v>200</v>
      </c>
      <c r="AF89" s="28">
        <v>2400</v>
      </c>
      <c r="AG89" s="28">
        <v>100</v>
      </c>
      <c r="AH89" s="28">
        <v>0</v>
      </c>
      <c r="AI89" s="119" t="s">
        <v>281</v>
      </c>
      <c r="AJ89" s="120" t="s">
        <v>410</v>
      </c>
    </row>
    <row r="90" spans="1:38" s="130" customFormat="1" ht="36" x14ac:dyDescent="0.15">
      <c r="A90" s="262"/>
      <c r="B90" s="126">
        <v>49</v>
      </c>
      <c r="C90" s="110" t="s">
        <v>351</v>
      </c>
      <c r="D90" s="127" t="s">
        <v>411</v>
      </c>
      <c r="E90" s="127"/>
      <c r="F90" s="23" t="s">
        <v>452</v>
      </c>
      <c r="G90" s="129" t="s">
        <v>509</v>
      </c>
      <c r="H90" s="65">
        <v>1</v>
      </c>
      <c r="I90" s="24">
        <v>1</v>
      </c>
      <c r="J90" s="24" t="s">
        <v>165</v>
      </c>
      <c r="K90" s="24" t="s">
        <v>385</v>
      </c>
      <c r="L90" s="24" t="s">
        <v>385</v>
      </c>
      <c r="M90" s="24" t="s">
        <v>385</v>
      </c>
      <c r="N90" s="23" t="s">
        <v>386</v>
      </c>
      <c r="O90" s="24" t="s">
        <v>385</v>
      </c>
      <c r="P90" s="23"/>
      <c r="Q90" s="23" t="s">
        <v>412</v>
      </c>
      <c r="R90" s="25">
        <v>1</v>
      </c>
      <c r="S90" s="26"/>
      <c r="T90" s="26">
        <v>1</v>
      </c>
      <c r="U90" s="26"/>
      <c r="V90" s="26">
        <v>1</v>
      </c>
      <c r="W90" s="26"/>
      <c r="X90" s="26">
        <v>1</v>
      </c>
      <c r="Y90" s="26"/>
      <c r="Z90" s="26">
        <v>1</v>
      </c>
      <c r="AA90" s="26"/>
      <c r="AB90" s="26">
        <v>1</v>
      </c>
      <c r="AC90" s="26"/>
      <c r="AD90" s="28">
        <v>30</v>
      </c>
      <c r="AE90" s="28">
        <v>2000</v>
      </c>
      <c r="AF90" s="28">
        <v>3500</v>
      </c>
      <c r="AG90" s="28">
        <v>10</v>
      </c>
      <c r="AH90" s="28">
        <v>0</v>
      </c>
      <c r="AI90" s="119" t="s">
        <v>281</v>
      </c>
      <c r="AJ90" s="125"/>
    </row>
    <row r="91" spans="1:38" ht="36" x14ac:dyDescent="0.2">
      <c r="A91" s="264" t="s">
        <v>384</v>
      </c>
      <c r="B91" s="265">
        <v>50</v>
      </c>
      <c r="C91" s="211" t="s">
        <v>352</v>
      </c>
      <c r="D91" s="173" t="s">
        <v>300</v>
      </c>
      <c r="E91" s="184" t="s">
        <v>110</v>
      </c>
      <c r="F91" s="12" t="s">
        <v>408</v>
      </c>
      <c r="G91" s="12">
        <v>55</v>
      </c>
      <c r="H91" s="11">
        <v>1</v>
      </c>
      <c r="I91" s="11">
        <v>0</v>
      </c>
      <c r="J91" s="12" t="s">
        <v>166</v>
      </c>
      <c r="K91" s="11" t="s">
        <v>385</v>
      </c>
      <c r="L91" s="12" t="s">
        <v>260</v>
      </c>
      <c r="M91" s="11" t="s">
        <v>386</v>
      </c>
      <c r="N91" s="11" t="s">
        <v>386</v>
      </c>
      <c r="O91" s="11" t="s">
        <v>385</v>
      </c>
      <c r="P91" s="11" t="s">
        <v>385</v>
      </c>
      <c r="Q91" s="13" t="s">
        <v>183</v>
      </c>
      <c r="R91" s="14">
        <v>1</v>
      </c>
      <c r="S91" s="14">
        <v>1</v>
      </c>
      <c r="T91" s="14">
        <v>1</v>
      </c>
      <c r="U91" s="14">
        <v>1</v>
      </c>
      <c r="V91" s="14">
        <v>1</v>
      </c>
      <c r="W91" s="14">
        <v>1</v>
      </c>
      <c r="X91" s="14">
        <v>1</v>
      </c>
      <c r="Y91" s="14">
        <v>1</v>
      </c>
      <c r="Z91" s="14">
        <v>1</v>
      </c>
      <c r="AA91" s="14">
        <v>1</v>
      </c>
      <c r="AB91" s="14">
        <v>1</v>
      </c>
      <c r="AC91" s="14">
        <v>1</v>
      </c>
      <c r="AD91" s="15">
        <v>250</v>
      </c>
      <c r="AE91" s="15">
        <v>800</v>
      </c>
      <c r="AF91" s="15">
        <v>6000</v>
      </c>
      <c r="AG91" s="15">
        <v>0</v>
      </c>
      <c r="AH91" s="15">
        <v>300</v>
      </c>
      <c r="AI91" s="131" t="s">
        <v>281</v>
      </c>
      <c r="AJ91" s="18" t="s">
        <v>531</v>
      </c>
      <c r="AL91" s="5"/>
    </row>
    <row r="92" spans="1:38" ht="25.2" x14ac:dyDescent="0.2">
      <c r="A92" s="264"/>
      <c r="B92" s="255"/>
      <c r="C92" s="170" t="s">
        <v>353</v>
      </c>
      <c r="D92" s="175" t="s">
        <v>301</v>
      </c>
      <c r="E92" s="184" t="s">
        <v>110</v>
      </c>
      <c r="F92" s="23" t="s">
        <v>408</v>
      </c>
      <c r="G92" s="23">
        <v>55</v>
      </c>
      <c r="H92" s="24">
        <v>1</v>
      </c>
      <c r="I92" s="24">
        <v>0</v>
      </c>
      <c r="J92" s="23" t="s">
        <v>166</v>
      </c>
      <c r="K92" s="24" t="s">
        <v>385</v>
      </c>
      <c r="L92" s="23" t="s">
        <v>260</v>
      </c>
      <c r="M92" s="24" t="s">
        <v>386</v>
      </c>
      <c r="N92" s="24" t="s">
        <v>386</v>
      </c>
      <c r="O92" s="24" t="s">
        <v>385</v>
      </c>
      <c r="P92" s="24" t="s">
        <v>385</v>
      </c>
      <c r="Q92" s="25" t="s">
        <v>183</v>
      </c>
      <c r="R92" s="26">
        <v>1</v>
      </c>
      <c r="S92" s="26">
        <v>1</v>
      </c>
      <c r="T92" s="26">
        <v>1</v>
      </c>
      <c r="U92" s="26">
        <v>1</v>
      </c>
      <c r="V92" s="26">
        <v>1</v>
      </c>
      <c r="W92" s="26">
        <v>1</v>
      </c>
      <c r="X92" s="26">
        <v>1</v>
      </c>
      <c r="Y92" s="26">
        <v>1</v>
      </c>
      <c r="Z92" s="26">
        <v>1</v>
      </c>
      <c r="AA92" s="26">
        <v>1</v>
      </c>
      <c r="AB92" s="26">
        <v>1</v>
      </c>
      <c r="AC92" s="26">
        <v>1</v>
      </c>
      <c r="AD92" s="28">
        <v>250</v>
      </c>
      <c r="AE92" s="28">
        <v>800</v>
      </c>
      <c r="AF92" s="28">
        <v>1500</v>
      </c>
      <c r="AG92" s="28">
        <v>0</v>
      </c>
      <c r="AH92" s="28">
        <v>300</v>
      </c>
      <c r="AI92" s="119" t="s">
        <v>281</v>
      </c>
      <c r="AJ92" s="242" t="s">
        <v>532</v>
      </c>
      <c r="AL92" s="5"/>
    </row>
    <row r="93" spans="1:38" ht="25.2" x14ac:dyDescent="0.2">
      <c r="A93" s="264"/>
      <c r="B93" s="255"/>
      <c r="C93" s="170" t="s">
        <v>354</v>
      </c>
      <c r="D93" s="175" t="s">
        <v>302</v>
      </c>
      <c r="E93" s="184" t="s">
        <v>110</v>
      </c>
      <c r="F93" s="23" t="s">
        <v>408</v>
      </c>
      <c r="G93" s="23">
        <v>55</v>
      </c>
      <c r="H93" s="23">
        <v>1</v>
      </c>
      <c r="I93" s="23">
        <v>0</v>
      </c>
      <c r="J93" s="23" t="s">
        <v>166</v>
      </c>
      <c r="K93" s="24" t="s">
        <v>385</v>
      </c>
      <c r="L93" s="23" t="s">
        <v>260</v>
      </c>
      <c r="M93" s="24" t="s">
        <v>386</v>
      </c>
      <c r="N93" s="24" t="s">
        <v>386</v>
      </c>
      <c r="O93" s="24" t="s">
        <v>385</v>
      </c>
      <c r="P93" s="24" t="s">
        <v>385</v>
      </c>
      <c r="Q93" s="25" t="s">
        <v>183</v>
      </c>
      <c r="R93" s="26">
        <v>1</v>
      </c>
      <c r="S93" s="26">
        <v>1</v>
      </c>
      <c r="T93" s="26">
        <v>1</v>
      </c>
      <c r="U93" s="26">
        <v>1</v>
      </c>
      <c r="V93" s="26">
        <v>1</v>
      </c>
      <c r="W93" s="26">
        <v>1</v>
      </c>
      <c r="X93" s="26">
        <v>1</v>
      </c>
      <c r="Y93" s="26">
        <v>1</v>
      </c>
      <c r="Z93" s="26">
        <v>1</v>
      </c>
      <c r="AA93" s="26">
        <v>1</v>
      </c>
      <c r="AB93" s="26">
        <v>1</v>
      </c>
      <c r="AC93" s="26">
        <v>1</v>
      </c>
      <c r="AD93" s="28">
        <v>250</v>
      </c>
      <c r="AE93" s="28">
        <v>800</v>
      </c>
      <c r="AF93" s="28">
        <v>2500</v>
      </c>
      <c r="AG93" s="28">
        <v>0</v>
      </c>
      <c r="AH93" s="28">
        <v>300</v>
      </c>
      <c r="AI93" s="119" t="s">
        <v>281</v>
      </c>
      <c r="AJ93" s="242"/>
      <c r="AL93" s="5"/>
    </row>
    <row r="94" spans="1:38" ht="25.2" x14ac:dyDescent="0.2">
      <c r="A94" s="264"/>
      <c r="B94" s="255"/>
      <c r="C94" s="170" t="s">
        <v>355</v>
      </c>
      <c r="D94" s="175" t="s">
        <v>533</v>
      </c>
      <c r="E94" s="184" t="s">
        <v>110</v>
      </c>
      <c r="F94" s="23" t="s">
        <v>408</v>
      </c>
      <c r="G94" s="23">
        <v>55</v>
      </c>
      <c r="H94" s="23">
        <v>1</v>
      </c>
      <c r="I94" s="23">
        <v>0</v>
      </c>
      <c r="J94" s="23" t="s">
        <v>166</v>
      </c>
      <c r="K94" s="24" t="s">
        <v>385</v>
      </c>
      <c r="L94" s="23" t="s">
        <v>260</v>
      </c>
      <c r="M94" s="24" t="s">
        <v>386</v>
      </c>
      <c r="N94" s="24" t="s">
        <v>386</v>
      </c>
      <c r="O94" s="24" t="s">
        <v>385</v>
      </c>
      <c r="P94" s="24" t="s">
        <v>385</v>
      </c>
      <c r="Q94" s="25" t="s">
        <v>183</v>
      </c>
      <c r="R94" s="26">
        <v>1</v>
      </c>
      <c r="S94" s="26">
        <v>1</v>
      </c>
      <c r="T94" s="26">
        <v>1</v>
      </c>
      <c r="U94" s="26">
        <v>1</v>
      </c>
      <c r="V94" s="26">
        <v>1</v>
      </c>
      <c r="W94" s="26">
        <v>1</v>
      </c>
      <c r="X94" s="26">
        <v>1</v>
      </c>
      <c r="Y94" s="26">
        <v>1</v>
      </c>
      <c r="Z94" s="26">
        <v>1</v>
      </c>
      <c r="AA94" s="26">
        <v>1</v>
      </c>
      <c r="AB94" s="26">
        <v>1</v>
      </c>
      <c r="AC94" s="26">
        <v>1</v>
      </c>
      <c r="AD94" s="28">
        <v>250</v>
      </c>
      <c r="AE94" s="28">
        <v>800</v>
      </c>
      <c r="AF94" s="28">
        <v>2000</v>
      </c>
      <c r="AG94" s="28">
        <v>0</v>
      </c>
      <c r="AH94" s="28">
        <v>300</v>
      </c>
      <c r="AI94" s="119" t="s">
        <v>281</v>
      </c>
      <c r="AJ94" s="242" t="s">
        <v>303</v>
      </c>
      <c r="AL94" s="5"/>
    </row>
    <row r="95" spans="1:38" ht="25.2" x14ac:dyDescent="0.2">
      <c r="A95" s="264"/>
      <c r="B95" s="255"/>
      <c r="C95" s="193" t="s">
        <v>356</v>
      </c>
      <c r="D95" s="191" t="s">
        <v>304</v>
      </c>
      <c r="E95" s="191"/>
      <c r="F95" s="23" t="s">
        <v>408</v>
      </c>
      <c r="G95" s="23">
        <v>55</v>
      </c>
      <c r="H95" s="23">
        <v>1</v>
      </c>
      <c r="I95" s="23">
        <v>0</v>
      </c>
      <c r="J95" s="23" t="s">
        <v>166</v>
      </c>
      <c r="K95" s="24" t="s">
        <v>385</v>
      </c>
      <c r="L95" s="23" t="s">
        <v>260</v>
      </c>
      <c r="M95" s="24" t="s">
        <v>386</v>
      </c>
      <c r="N95" s="24" t="s">
        <v>386</v>
      </c>
      <c r="O95" s="24" t="s">
        <v>385</v>
      </c>
      <c r="P95" s="24"/>
      <c r="Q95" s="25" t="s">
        <v>183</v>
      </c>
      <c r="R95" s="26">
        <v>1</v>
      </c>
      <c r="S95" s="26">
        <v>1</v>
      </c>
      <c r="T95" s="26">
        <v>1</v>
      </c>
      <c r="U95" s="26">
        <v>1</v>
      </c>
      <c r="V95" s="26">
        <v>1</v>
      </c>
      <c r="W95" s="26">
        <v>1</v>
      </c>
      <c r="X95" s="26">
        <v>1</v>
      </c>
      <c r="Y95" s="26">
        <v>1</v>
      </c>
      <c r="Z95" s="26">
        <v>1</v>
      </c>
      <c r="AA95" s="26">
        <v>1</v>
      </c>
      <c r="AB95" s="26">
        <v>1</v>
      </c>
      <c r="AC95" s="26">
        <v>1</v>
      </c>
      <c r="AD95" s="28">
        <v>250</v>
      </c>
      <c r="AE95" s="28">
        <v>800</v>
      </c>
      <c r="AF95" s="28">
        <v>2000</v>
      </c>
      <c r="AG95" s="28">
        <v>0</v>
      </c>
      <c r="AH95" s="28">
        <v>300</v>
      </c>
      <c r="AI95" s="119" t="s">
        <v>281</v>
      </c>
      <c r="AJ95" s="242"/>
      <c r="AL95" s="5"/>
    </row>
    <row r="96" spans="1:38" ht="36" x14ac:dyDescent="0.2">
      <c r="A96" s="264"/>
      <c r="B96" s="255"/>
      <c r="C96" s="193" t="s">
        <v>357</v>
      </c>
      <c r="D96" s="186" t="s">
        <v>168</v>
      </c>
      <c r="E96" s="186"/>
      <c r="F96" s="23" t="s">
        <v>258</v>
      </c>
      <c r="G96" s="23" t="s">
        <v>477</v>
      </c>
      <c r="H96" s="24">
        <v>1</v>
      </c>
      <c r="I96" s="24">
        <v>0</v>
      </c>
      <c r="J96" s="23" t="s">
        <v>305</v>
      </c>
      <c r="K96" s="24" t="s">
        <v>385</v>
      </c>
      <c r="L96" s="23" t="s">
        <v>260</v>
      </c>
      <c r="M96" s="24" t="s">
        <v>386</v>
      </c>
      <c r="N96" s="24" t="s">
        <v>386</v>
      </c>
      <c r="O96" s="24" t="s">
        <v>385</v>
      </c>
      <c r="P96" s="24" t="s">
        <v>385</v>
      </c>
      <c r="Q96" s="25" t="s">
        <v>183</v>
      </c>
      <c r="R96" s="26">
        <v>1</v>
      </c>
      <c r="S96" s="26"/>
      <c r="T96" s="26"/>
      <c r="U96" s="26"/>
      <c r="V96" s="26"/>
      <c r="W96" s="26"/>
      <c r="X96" s="26"/>
      <c r="Y96" s="26"/>
      <c r="Z96" s="26"/>
      <c r="AA96" s="26"/>
      <c r="AB96" s="26"/>
      <c r="AC96" s="26"/>
      <c r="AD96" s="28">
        <v>250</v>
      </c>
      <c r="AE96" s="28">
        <v>800</v>
      </c>
      <c r="AF96" s="28">
        <v>6000</v>
      </c>
      <c r="AG96" s="28">
        <v>0</v>
      </c>
      <c r="AH96" s="28">
        <v>300</v>
      </c>
      <c r="AI96" s="119" t="s">
        <v>281</v>
      </c>
      <c r="AJ96" s="31" t="s">
        <v>74</v>
      </c>
      <c r="AL96" s="5"/>
    </row>
    <row r="97" spans="1:38" ht="60" x14ac:dyDescent="0.2">
      <c r="A97" s="264"/>
      <c r="B97" s="28">
        <v>51</v>
      </c>
      <c r="C97" s="170" t="s">
        <v>358</v>
      </c>
      <c r="D97" s="213" t="s">
        <v>306</v>
      </c>
      <c r="E97" s="213" t="s">
        <v>108</v>
      </c>
      <c r="F97" s="23" t="s">
        <v>449</v>
      </c>
      <c r="G97" s="23" t="s">
        <v>117</v>
      </c>
      <c r="H97" s="24">
        <v>3</v>
      </c>
      <c r="I97" s="23">
        <v>3</v>
      </c>
      <c r="J97" s="23" t="s">
        <v>166</v>
      </c>
      <c r="K97" s="24" t="s">
        <v>385</v>
      </c>
      <c r="L97" s="23" t="s">
        <v>260</v>
      </c>
      <c r="M97" s="24" t="s">
        <v>386</v>
      </c>
      <c r="N97" s="24" t="s">
        <v>386</v>
      </c>
      <c r="O97" s="24" t="s">
        <v>386</v>
      </c>
      <c r="P97" s="24" t="s">
        <v>307</v>
      </c>
      <c r="Q97" s="25" t="s">
        <v>183</v>
      </c>
      <c r="R97" s="26"/>
      <c r="S97" s="26">
        <v>1</v>
      </c>
      <c r="T97" s="26">
        <v>1</v>
      </c>
      <c r="U97" s="26">
        <v>1</v>
      </c>
      <c r="V97" s="26">
        <v>1</v>
      </c>
      <c r="W97" s="26">
        <v>1</v>
      </c>
      <c r="X97" s="26">
        <v>1</v>
      </c>
      <c r="Y97" s="26">
        <v>1</v>
      </c>
      <c r="Z97" s="26">
        <v>1</v>
      </c>
      <c r="AA97" s="26">
        <v>1</v>
      </c>
      <c r="AB97" s="26">
        <v>1</v>
      </c>
      <c r="AC97" s="26">
        <v>1</v>
      </c>
      <c r="AD97" s="28">
        <v>10</v>
      </c>
      <c r="AE97" s="28">
        <v>2800</v>
      </c>
      <c r="AF97" s="28">
        <v>20000</v>
      </c>
      <c r="AG97" s="28">
        <v>800</v>
      </c>
      <c r="AH97" s="28">
        <v>50</v>
      </c>
      <c r="AI97" s="119" t="s">
        <v>272</v>
      </c>
      <c r="AJ97" s="31" t="s">
        <v>75</v>
      </c>
      <c r="AL97" s="5"/>
    </row>
    <row r="98" spans="1:38" ht="25.2" x14ac:dyDescent="0.2">
      <c r="A98" s="264"/>
      <c r="B98" s="28">
        <v>52</v>
      </c>
      <c r="C98" s="97" t="s">
        <v>359</v>
      </c>
      <c r="D98" s="22" t="s">
        <v>308</v>
      </c>
      <c r="E98" s="22"/>
      <c r="F98" s="23" t="s">
        <v>408</v>
      </c>
      <c r="G98" s="24">
        <v>55</v>
      </c>
      <c r="H98" s="24">
        <v>1</v>
      </c>
      <c r="I98" s="23">
        <v>0</v>
      </c>
      <c r="J98" s="23" t="s">
        <v>166</v>
      </c>
      <c r="K98" s="24" t="s">
        <v>385</v>
      </c>
      <c r="L98" s="23" t="s">
        <v>260</v>
      </c>
      <c r="M98" s="24" t="s">
        <v>386</v>
      </c>
      <c r="N98" s="24" t="s">
        <v>386</v>
      </c>
      <c r="O98" s="24" t="s">
        <v>385</v>
      </c>
      <c r="P98" s="24" t="s">
        <v>385</v>
      </c>
      <c r="Q98" s="25" t="s">
        <v>183</v>
      </c>
      <c r="R98" s="26">
        <v>1</v>
      </c>
      <c r="S98" s="26">
        <v>1</v>
      </c>
      <c r="T98" s="26">
        <v>1</v>
      </c>
      <c r="U98" s="26">
        <v>1</v>
      </c>
      <c r="V98" s="26">
        <v>1</v>
      </c>
      <c r="W98" s="26">
        <v>1</v>
      </c>
      <c r="X98" s="26">
        <v>1</v>
      </c>
      <c r="Y98" s="26">
        <v>1</v>
      </c>
      <c r="Z98" s="26">
        <v>1</v>
      </c>
      <c r="AA98" s="26">
        <v>1</v>
      </c>
      <c r="AB98" s="26">
        <v>1</v>
      </c>
      <c r="AC98" s="26">
        <v>1</v>
      </c>
      <c r="AD98" s="28">
        <v>60</v>
      </c>
      <c r="AE98" s="28">
        <v>300</v>
      </c>
      <c r="AF98" s="28">
        <v>1800</v>
      </c>
      <c r="AG98" s="28">
        <v>0</v>
      </c>
      <c r="AH98" s="28">
        <v>100</v>
      </c>
      <c r="AI98" s="119" t="s">
        <v>281</v>
      </c>
      <c r="AJ98" s="31"/>
      <c r="AL98" s="5"/>
    </row>
    <row r="99" spans="1:38" ht="25.2" x14ac:dyDescent="0.2">
      <c r="A99" s="264"/>
      <c r="B99" s="63">
        <v>53</v>
      </c>
      <c r="C99" s="170" t="s">
        <v>360</v>
      </c>
      <c r="D99" s="184" t="s">
        <v>534</v>
      </c>
      <c r="E99" s="184" t="s">
        <v>111</v>
      </c>
      <c r="F99" s="23" t="s">
        <v>449</v>
      </c>
      <c r="G99" s="23" t="s">
        <v>117</v>
      </c>
      <c r="H99" s="24">
        <v>3</v>
      </c>
      <c r="I99" s="24">
        <v>1</v>
      </c>
      <c r="J99" s="23" t="s">
        <v>166</v>
      </c>
      <c r="K99" s="24" t="s">
        <v>385</v>
      </c>
      <c r="L99" s="23" t="s">
        <v>260</v>
      </c>
      <c r="M99" s="24" t="s">
        <v>386</v>
      </c>
      <c r="N99" s="24" t="s">
        <v>386</v>
      </c>
      <c r="O99" s="24" t="s">
        <v>386</v>
      </c>
      <c r="P99" s="24" t="s">
        <v>307</v>
      </c>
      <c r="Q99" s="25" t="s">
        <v>183</v>
      </c>
      <c r="R99" s="26"/>
      <c r="S99" s="26"/>
      <c r="T99" s="26"/>
      <c r="U99" s="26"/>
      <c r="V99" s="26">
        <v>1</v>
      </c>
      <c r="W99" s="26">
        <v>1</v>
      </c>
      <c r="X99" s="26">
        <v>1</v>
      </c>
      <c r="Y99" s="26">
        <v>1</v>
      </c>
      <c r="Z99" s="26">
        <v>1</v>
      </c>
      <c r="AA99" s="26">
        <v>1</v>
      </c>
      <c r="AB99" s="26">
        <v>1</v>
      </c>
      <c r="AC99" s="26">
        <v>1</v>
      </c>
      <c r="AD99" s="28">
        <v>80</v>
      </c>
      <c r="AE99" s="28">
        <v>120</v>
      </c>
      <c r="AF99" s="28">
        <v>1600</v>
      </c>
      <c r="AG99" s="28">
        <v>100</v>
      </c>
      <c r="AH99" s="28">
        <v>30</v>
      </c>
      <c r="AI99" s="119" t="s">
        <v>309</v>
      </c>
      <c r="AJ99" s="31"/>
      <c r="AL99" s="5"/>
    </row>
    <row r="100" spans="1:38" ht="25.2" x14ac:dyDescent="0.2">
      <c r="A100" s="264"/>
      <c r="B100" s="63">
        <v>54</v>
      </c>
      <c r="C100" s="170" t="s">
        <v>361</v>
      </c>
      <c r="D100" s="184" t="s">
        <v>267</v>
      </c>
      <c r="E100" s="184" t="s">
        <v>112</v>
      </c>
      <c r="F100" s="23" t="s">
        <v>450</v>
      </c>
      <c r="G100" s="23" t="s">
        <v>268</v>
      </c>
      <c r="H100" s="24">
        <v>3</v>
      </c>
      <c r="I100" s="23">
        <v>0</v>
      </c>
      <c r="J100" s="23" t="s">
        <v>166</v>
      </c>
      <c r="K100" s="24" t="s">
        <v>386</v>
      </c>
      <c r="L100" s="23" t="s">
        <v>260</v>
      </c>
      <c r="M100" s="23" t="s">
        <v>260</v>
      </c>
      <c r="N100" s="23" t="s">
        <v>260</v>
      </c>
      <c r="O100" s="23" t="s">
        <v>260</v>
      </c>
      <c r="P100" s="24" t="s">
        <v>310</v>
      </c>
      <c r="Q100" s="25" t="s">
        <v>178</v>
      </c>
      <c r="R100" s="26"/>
      <c r="S100" s="26"/>
      <c r="T100" s="26"/>
      <c r="U100" s="26"/>
      <c r="V100" s="26"/>
      <c r="W100" s="26"/>
      <c r="X100" s="26"/>
      <c r="Y100" s="26"/>
      <c r="Z100" s="26">
        <v>1</v>
      </c>
      <c r="AA100" s="26"/>
      <c r="AB100" s="26"/>
      <c r="AC100" s="26"/>
      <c r="AD100" s="132">
        <v>3500</v>
      </c>
      <c r="AE100" s="132">
        <v>3500</v>
      </c>
      <c r="AF100" s="132">
        <v>3500</v>
      </c>
      <c r="AG100" s="132">
        <v>0</v>
      </c>
      <c r="AH100" s="132">
        <v>30</v>
      </c>
      <c r="AI100" s="133" t="s">
        <v>311</v>
      </c>
      <c r="AJ100" s="31"/>
      <c r="AL100" s="5"/>
    </row>
    <row r="101" spans="1:38" ht="48" x14ac:dyDescent="0.2">
      <c r="A101" s="264"/>
      <c r="B101" s="266">
        <v>55</v>
      </c>
      <c r="C101" s="97" t="s">
        <v>362</v>
      </c>
      <c r="D101" s="22" t="s">
        <v>535</v>
      </c>
      <c r="E101" s="22"/>
      <c r="F101" s="24" t="s">
        <v>408</v>
      </c>
      <c r="G101" s="24">
        <v>70</v>
      </c>
      <c r="H101" s="24">
        <v>1</v>
      </c>
      <c r="I101" s="23">
        <v>0</v>
      </c>
      <c r="J101" s="23" t="s">
        <v>165</v>
      </c>
      <c r="K101" s="24" t="s">
        <v>305</v>
      </c>
      <c r="L101" s="24" t="s">
        <v>386</v>
      </c>
      <c r="M101" s="24" t="s">
        <v>305</v>
      </c>
      <c r="N101" s="24" t="s">
        <v>305</v>
      </c>
      <c r="O101" s="24" t="s">
        <v>305</v>
      </c>
      <c r="P101" s="31" t="s">
        <v>312</v>
      </c>
      <c r="Q101" s="25" t="s">
        <v>183</v>
      </c>
      <c r="R101" s="26">
        <v>1</v>
      </c>
      <c r="S101" s="26"/>
      <c r="T101" s="26">
        <v>1</v>
      </c>
      <c r="U101" s="26"/>
      <c r="V101" s="26">
        <v>1</v>
      </c>
      <c r="W101" s="26">
        <v>1</v>
      </c>
      <c r="X101" s="26">
        <v>1</v>
      </c>
      <c r="Y101" s="26">
        <v>1</v>
      </c>
      <c r="Z101" s="26">
        <v>1</v>
      </c>
      <c r="AA101" s="26">
        <v>1</v>
      </c>
      <c r="AB101" s="26">
        <v>1</v>
      </c>
      <c r="AC101" s="26">
        <v>1</v>
      </c>
      <c r="AD101" s="28">
        <v>2500</v>
      </c>
      <c r="AE101" s="28">
        <v>3800</v>
      </c>
      <c r="AF101" s="28">
        <v>35000</v>
      </c>
      <c r="AG101" s="28">
        <v>1000</v>
      </c>
      <c r="AH101" s="28">
        <v>35000</v>
      </c>
      <c r="AI101" s="134" t="s">
        <v>281</v>
      </c>
      <c r="AJ101" s="31" t="s">
        <v>76</v>
      </c>
      <c r="AL101" s="5"/>
    </row>
    <row r="102" spans="1:38" ht="48" x14ac:dyDescent="0.2">
      <c r="A102" s="264"/>
      <c r="B102" s="266"/>
      <c r="C102" s="97" t="s">
        <v>363</v>
      </c>
      <c r="D102" s="22" t="s">
        <v>538</v>
      </c>
      <c r="E102" s="22"/>
      <c r="F102" s="24" t="s">
        <v>408</v>
      </c>
      <c r="G102" s="24">
        <v>70</v>
      </c>
      <c r="H102" s="24">
        <v>1</v>
      </c>
      <c r="I102" s="24">
        <v>0</v>
      </c>
      <c r="J102" s="24" t="s">
        <v>165</v>
      </c>
      <c r="K102" s="24" t="s">
        <v>305</v>
      </c>
      <c r="L102" s="24" t="s">
        <v>386</v>
      </c>
      <c r="M102" s="24" t="s">
        <v>305</v>
      </c>
      <c r="N102" s="24" t="s">
        <v>305</v>
      </c>
      <c r="O102" s="24" t="s">
        <v>305</v>
      </c>
      <c r="P102" s="31" t="s">
        <v>539</v>
      </c>
      <c r="Q102" s="25" t="s">
        <v>540</v>
      </c>
      <c r="R102" s="26">
        <v>1</v>
      </c>
      <c r="S102" s="26"/>
      <c r="T102" s="26">
        <v>1</v>
      </c>
      <c r="U102" s="26"/>
      <c r="V102" s="26">
        <v>1</v>
      </c>
      <c r="W102" s="26">
        <v>1</v>
      </c>
      <c r="X102" s="26">
        <v>1</v>
      </c>
      <c r="Y102" s="26">
        <v>1</v>
      </c>
      <c r="Z102" s="26">
        <v>1</v>
      </c>
      <c r="AA102" s="26">
        <v>1</v>
      </c>
      <c r="AB102" s="26">
        <v>1</v>
      </c>
      <c r="AC102" s="26">
        <v>1</v>
      </c>
      <c r="AD102" s="28">
        <v>2500</v>
      </c>
      <c r="AE102" s="28">
        <v>3800</v>
      </c>
      <c r="AF102" s="28">
        <v>35000</v>
      </c>
      <c r="AG102" s="28">
        <v>1000</v>
      </c>
      <c r="AH102" s="28">
        <v>35000</v>
      </c>
      <c r="AI102" s="134" t="s">
        <v>281</v>
      </c>
      <c r="AJ102" s="31" t="s">
        <v>76</v>
      </c>
      <c r="AL102" s="5"/>
    </row>
    <row r="103" spans="1:38" ht="25.2" x14ac:dyDescent="0.2">
      <c r="A103" s="264"/>
      <c r="B103" s="255">
        <v>56</v>
      </c>
      <c r="C103" s="97" t="s">
        <v>364</v>
      </c>
      <c r="D103" s="22" t="s">
        <v>541</v>
      </c>
      <c r="E103" s="22"/>
      <c r="F103" s="23" t="s">
        <v>408</v>
      </c>
      <c r="G103" s="24">
        <v>55</v>
      </c>
      <c r="H103" s="24">
        <v>1</v>
      </c>
      <c r="I103" s="23">
        <v>0</v>
      </c>
      <c r="J103" s="23" t="s">
        <v>166</v>
      </c>
      <c r="K103" s="24" t="s">
        <v>305</v>
      </c>
      <c r="L103" s="24" t="s">
        <v>305</v>
      </c>
      <c r="M103" s="24" t="s">
        <v>386</v>
      </c>
      <c r="N103" s="24" t="s">
        <v>386</v>
      </c>
      <c r="O103" s="24" t="s">
        <v>386</v>
      </c>
      <c r="P103" s="24" t="s">
        <v>310</v>
      </c>
      <c r="Q103" s="25" t="s">
        <v>183</v>
      </c>
      <c r="R103" s="26"/>
      <c r="S103" s="26">
        <v>1</v>
      </c>
      <c r="T103" s="26"/>
      <c r="U103" s="26"/>
      <c r="V103" s="26"/>
      <c r="W103" s="26"/>
      <c r="X103" s="26">
        <v>1</v>
      </c>
      <c r="Y103" s="26"/>
      <c r="Z103" s="26">
        <v>1</v>
      </c>
      <c r="AA103" s="26"/>
      <c r="AB103" s="26"/>
      <c r="AC103" s="26">
        <v>1</v>
      </c>
      <c r="AD103" s="28">
        <v>2000</v>
      </c>
      <c r="AE103" s="28">
        <v>2700</v>
      </c>
      <c r="AF103" s="28">
        <v>10000</v>
      </c>
      <c r="AG103" s="28">
        <v>1000</v>
      </c>
      <c r="AH103" s="28">
        <v>0</v>
      </c>
      <c r="AI103" s="134" t="s">
        <v>272</v>
      </c>
      <c r="AJ103" s="135"/>
      <c r="AL103" s="5"/>
    </row>
    <row r="104" spans="1:38" ht="25.2" x14ac:dyDescent="0.2">
      <c r="A104" s="264"/>
      <c r="B104" s="263"/>
      <c r="C104" s="223" t="s">
        <v>365</v>
      </c>
      <c r="D104" s="190" t="s">
        <v>542</v>
      </c>
      <c r="E104" s="190"/>
      <c r="F104" s="46" t="s">
        <v>408</v>
      </c>
      <c r="G104" s="45">
        <v>55</v>
      </c>
      <c r="H104" s="45">
        <v>1</v>
      </c>
      <c r="I104" s="46">
        <v>0</v>
      </c>
      <c r="J104" s="46" t="s">
        <v>305</v>
      </c>
      <c r="K104" s="45" t="s">
        <v>305</v>
      </c>
      <c r="L104" s="45" t="s">
        <v>305</v>
      </c>
      <c r="M104" s="45" t="s">
        <v>386</v>
      </c>
      <c r="N104" s="45" t="s">
        <v>386</v>
      </c>
      <c r="O104" s="45" t="s">
        <v>386</v>
      </c>
      <c r="P104" s="45" t="s">
        <v>310</v>
      </c>
      <c r="Q104" s="47" t="s">
        <v>183</v>
      </c>
      <c r="R104" s="48"/>
      <c r="S104" s="48">
        <v>1</v>
      </c>
      <c r="T104" s="48"/>
      <c r="U104" s="48"/>
      <c r="V104" s="48"/>
      <c r="W104" s="48"/>
      <c r="X104" s="48">
        <v>1</v>
      </c>
      <c r="Y104" s="48"/>
      <c r="Z104" s="48">
        <v>1</v>
      </c>
      <c r="AA104" s="48"/>
      <c r="AB104" s="48"/>
      <c r="AC104" s="48">
        <v>1</v>
      </c>
      <c r="AD104" s="50">
        <v>2000</v>
      </c>
      <c r="AE104" s="50">
        <v>2700</v>
      </c>
      <c r="AF104" s="50">
        <v>9000</v>
      </c>
      <c r="AG104" s="50">
        <v>0</v>
      </c>
      <c r="AH104" s="50">
        <v>0</v>
      </c>
      <c r="AI104" s="136" t="s">
        <v>272</v>
      </c>
      <c r="AJ104" s="137"/>
      <c r="AL104" s="5"/>
    </row>
    <row r="105" spans="1:38" ht="48" x14ac:dyDescent="0.2">
      <c r="A105" s="264" t="s">
        <v>379</v>
      </c>
      <c r="B105" s="265">
        <v>57</v>
      </c>
      <c r="C105" s="166" t="s">
        <v>366</v>
      </c>
      <c r="D105" s="167" t="s">
        <v>327</v>
      </c>
      <c r="E105" s="215" t="s">
        <v>107</v>
      </c>
      <c r="F105" s="12" t="s">
        <v>408</v>
      </c>
      <c r="G105" s="12">
        <v>55</v>
      </c>
      <c r="H105" s="121" t="s">
        <v>529</v>
      </c>
      <c r="I105" s="121" t="s">
        <v>529</v>
      </c>
      <c r="J105" s="12" t="s">
        <v>166</v>
      </c>
      <c r="K105" s="12" t="s">
        <v>385</v>
      </c>
      <c r="L105" s="12" t="s">
        <v>305</v>
      </c>
      <c r="M105" s="11" t="s">
        <v>386</v>
      </c>
      <c r="N105" s="11" t="s">
        <v>305</v>
      </c>
      <c r="O105" s="12" t="s">
        <v>386</v>
      </c>
      <c r="P105" s="12" t="s">
        <v>305</v>
      </c>
      <c r="Q105" s="13" t="s">
        <v>263</v>
      </c>
      <c r="R105" s="14">
        <v>1</v>
      </c>
      <c r="S105" s="14">
        <v>1</v>
      </c>
      <c r="T105" s="14"/>
      <c r="U105" s="14">
        <v>1</v>
      </c>
      <c r="V105" s="14">
        <v>1</v>
      </c>
      <c r="W105" s="14">
        <v>1</v>
      </c>
      <c r="X105" s="14">
        <v>1</v>
      </c>
      <c r="Y105" s="14">
        <v>1</v>
      </c>
      <c r="Z105" s="14">
        <v>1</v>
      </c>
      <c r="AA105" s="14">
        <v>1</v>
      </c>
      <c r="AB105" s="14">
        <v>1</v>
      </c>
      <c r="AC105" s="14">
        <v>1</v>
      </c>
      <c r="AD105" s="15"/>
      <c r="AE105" s="15"/>
      <c r="AF105" s="15">
        <v>61000</v>
      </c>
      <c r="AG105" s="15">
        <v>100</v>
      </c>
      <c r="AH105" s="15">
        <v>500</v>
      </c>
      <c r="AI105" s="138" t="s">
        <v>543</v>
      </c>
      <c r="AJ105" s="18" t="s">
        <v>77</v>
      </c>
    </row>
    <row r="106" spans="1:38" ht="25.2" x14ac:dyDescent="0.2">
      <c r="A106" s="264"/>
      <c r="B106" s="255"/>
      <c r="C106" s="168" t="s">
        <v>367</v>
      </c>
      <c r="D106" s="169" t="s">
        <v>328</v>
      </c>
      <c r="E106" s="169"/>
      <c r="F106" s="23" t="s">
        <v>408</v>
      </c>
      <c r="G106" s="23">
        <v>55</v>
      </c>
      <c r="H106" s="121" t="s">
        <v>529</v>
      </c>
      <c r="I106" s="121" t="s">
        <v>529</v>
      </c>
      <c r="J106" s="24" t="s">
        <v>166</v>
      </c>
      <c r="K106" s="23" t="s">
        <v>305</v>
      </c>
      <c r="L106" s="23" t="s">
        <v>305</v>
      </c>
      <c r="M106" s="24" t="s">
        <v>386</v>
      </c>
      <c r="N106" s="24" t="s">
        <v>386</v>
      </c>
      <c r="O106" s="23" t="s">
        <v>386</v>
      </c>
      <c r="P106" s="23" t="s">
        <v>305</v>
      </c>
      <c r="Q106" s="25" t="s">
        <v>263</v>
      </c>
      <c r="R106" s="26">
        <v>1</v>
      </c>
      <c r="S106" s="26">
        <v>1</v>
      </c>
      <c r="T106" s="26">
        <v>1</v>
      </c>
      <c r="U106" s="26">
        <v>1</v>
      </c>
      <c r="V106" s="26">
        <v>1</v>
      </c>
      <c r="W106" s="26">
        <v>1</v>
      </c>
      <c r="X106" s="26">
        <v>1</v>
      </c>
      <c r="Y106" s="26">
        <v>1</v>
      </c>
      <c r="Z106" s="26">
        <v>1</v>
      </c>
      <c r="AA106" s="26">
        <v>1</v>
      </c>
      <c r="AB106" s="26">
        <v>1</v>
      </c>
      <c r="AC106" s="26">
        <v>1</v>
      </c>
      <c r="AD106" s="28"/>
      <c r="AE106" s="28"/>
      <c r="AF106" s="28">
        <v>5500</v>
      </c>
      <c r="AG106" s="28">
        <v>600</v>
      </c>
      <c r="AH106" s="28">
        <v>100</v>
      </c>
      <c r="AI106" s="27" t="s">
        <v>281</v>
      </c>
      <c r="AJ106" s="31" t="s">
        <v>329</v>
      </c>
    </row>
    <row r="107" spans="1:38" ht="36" x14ac:dyDescent="0.2">
      <c r="A107" s="264"/>
      <c r="B107" s="255"/>
      <c r="C107" s="170" t="s">
        <v>368</v>
      </c>
      <c r="D107" s="214" t="s">
        <v>347</v>
      </c>
      <c r="E107" s="214" t="s">
        <v>108</v>
      </c>
      <c r="F107" s="67"/>
      <c r="G107" s="67" t="s">
        <v>330</v>
      </c>
      <c r="H107" s="67">
        <v>3</v>
      </c>
      <c r="I107" s="67">
        <v>1</v>
      </c>
      <c r="J107" s="24" t="s">
        <v>166</v>
      </c>
      <c r="K107" s="23" t="s">
        <v>305</v>
      </c>
      <c r="L107" s="23" t="s">
        <v>305</v>
      </c>
      <c r="M107" s="24" t="s">
        <v>386</v>
      </c>
      <c r="N107" s="23" t="s">
        <v>386</v>
      </c>
      <c r="O107" s="23" t="s">
        <v>386</v>
      </c>
      <c r="P107" s="23" t="s">
        <v>305</v>
      </c>
      <c r="Q107" s="25" t="s">
        <v>263</v>
      </c>
      <c r="R107" s="26">
        <v>1</v>
      </c>
      <c r="S107" s="26">
        <v>1</v>
      </c>
      <c r="T107" s="26">
        <v>1</v>
      </c>
      <c r="U107" s="26">
        <v>1</v>
      </c>
      <c r="V107" s="26">
        <v>1</v>
      </c>
      <c r="W107" s="26">
        <v>1</v>
      </c>
      <c r="X107" s="26">
        <v>1</v>
      </c>
      <c r="Y107" s="26">
        <v>1</v>
      </c>
      <c r="Z107" s="26">
        <v>1</v>
      </c>
      <c r="AA107" s="26">
        <v>1</v>
      </c>
      <c r="AB107" s="26">
        <v>1</v>
      </c>
      <c r="AC107" s="26">
        <v>1</v>
      </c>
      <c r="AD107" s="28"/>
      <c r="AE107" s="28"/>
      <c r="AF107" s="28">
        <v>63000</v>
      </c>
      <c r="AG107" s="28">
        <v>2500</v>
      </c>
      <c r="AH107" s="28">
        <v>4000</v>
      </c>
      <c r="AI107" s="27" t="s">
        <v>281</v>
      </c>
      <c r="AJ107" s="31" t="s">
        <v>78</v>
      </c>
    </row>
    <row r="108" spans="1:38" ht="36" x14ac:dyDescent="0.2">
      <c r="A108" s="264"/>
      <c r="B108" s="255"/>
      <c r="C108" s="193" t="s">
        <v>369</v>
      </c>
      <c r="D108" s="186" t="s">
        <v>81</v>
      </c>
      <c r="E108" s="186"/>
      <c r="F108" s="23" t="s">
        <v>331</v>
      </c>
      <c r="G108" s="24" t="s">
        <v>544</v>
      </c>
      <c r="H108" s="24">
        <v>1</v>
      </c>
      <c r="I108" s="24">
        <v>1</v>
      </c>
      <c r="J108" s="24" t="s">
        <v>305</v>
      </c>
      <c r="K108" s="23" t="s">
        <v>305</v>
      </c>
      <c r="L108" s="23" t="s">
        <v>305</v>
      </c>
      <c r="M108" s="23" t="s">
        <v>305</v>
      </c>
      <c r="N108" s="23" t="s">
        <v>305</v>
      </c>
      <c r="O108" s="23" t="s">
        <v>305</v>
      </c>
      <c r="P108" s="31" t="s">
        <v>118</v>
      </c>
      <c r="Q108" s="25" t="s">
        <v>183</v>
      </c>
      <c r="R108" s="26">
        <v>1</v>
      </c>
      <c r="S108" s="26">
        <v>1</v>
      </c>
      <c r="T108" s="26">
        <v>1</v>
      </c>
      <c r="U108" s="26">
        <v>1</v>
      </c>
      <c r="V108" s="26">
        <v>1</v>
      </c>
      <c r="W108" s="26">
        <v>1</v>
      </c>
      <c r="X108" s="26">
        <v>1</v>
      </c>
      <c r="Y108" s="26">
        <v>1</v>
      </c>
      <c r="Z108" s="26">
        <v>1</v>
      </c>
      <c r="AA108" s="26">
        <v>1</v>
      </c>
      <c r="AB108" s="26">
        <v>1</v>
      </c>
      <c r="AC108" s="26">
        <v>1</v>
      </c>
      <c r="AD108" s="28"/>
      <c r="AE108" s="28"/>
      <c r="AF108" s="28">
        <v>68000</v>
      </c>
      <c r="AG108" s="28">
        <v>0</v>
      </c>
      <c r="AH108" s="28">
        <v>1000</v>
      </c>
      <c r="AI108" s="27" t="s">
        <v>281</v>
      </c>
      <c r="AJ108" s="161" t="s">
        <v>71</v>
      </c>
    </row>
    <row r="109" spans="1:38" ht="25.2" x14ac:dyDescent="0.2">
      <c r="A109" s="264"/>
      <c r="B109" s="255"/>
      <c r="C109" s="193" t="s">
        <v>370</v>
      </c>
      <c r="D109" s="191" t="s">
        <v>332</v>
      </c>
      <c r="E109" s="191"/>
      <c r="F109" s="23" t="s">
        <v>333</v>
      </c>
      <c r="G109" s="24" t="s">
        <v>334</v>
      </c>
      <c r="H109" s="24">
        <v>1</v>
      </c>
      <c r="I109" s="24" t="s">
        <v>305</v>
      </c>
      <c r="J109" s="24" t="s">
        <v>305</v>
      </c>
      <c r="K109" s="23" t="s">
        <v>305</v>
      </c>
      <c r="L109" s="23" t="s">
        <v>305</v>
      </c>
      <c r="M109" s="24" t="s">
        <v>386</v>
      </c>
      <c r="N109" s="23" t="s">
        <v>305</v>
      </c>
      <c r="O109" s="23" t="s">
        <v>305</v>
      </c>
      <c r="P109" s="23" t="s">
        <v>305</v>
      </c>
      <c r="Q109" s="25" t="s">
        <v>178</v>
      </c>
      <c r="R109" s="26"/>
      <c r="S109" s="26"/>
      <c r="T109" s="26"/>
      <c r="U109" s="26">
        <v>1</v>
      </c>
      <c r="V109" s="26"/>
      <c r="W109" s="26"/>
      <c r="X109" s="26"/>
      <c r="Y109" s="26"/>
      <c r="Z109" s="26"/>
      <c r="AA109" s="26"/>
      <c r="AB109" s="26"/>
      <c r="AC109" s="26"/>
      <c r="AD109" s="28"/>
      <c r="AE109" s="28"/>
      <c r="AF109" s="28">
        <v>55000</v>
      </c>
      <c r="AG109" s="28">
        <v>0</v>
      </c>
      <c r="AH109" s="28">
        <v>100</v>
      </c>
      <c r="AI109" s="27" t="s">
        <v>543</v>
      </c>
      <c r="AJ109" s="31"/>
    </row>
    <row r="110" spans="1:38" ht="60" x14ac:dyDescent="0.2">
      <c r="A110" s="264"/>
      <c r="B110" s="255"/>
      <c r="C110" s="193" t="s">
        <v>371</v>
      </c>
      <c r="D110" s="197" t="s">
        <v>335</v>
      </c>
      <c r="E110" s="197"/>
      <c r="F110" s="139" t="s">
        <v>408</v>
      </c>
      <c r="G110" s="139">
        <v>55</v>
      </c>
      <c r="H110" s="139">
        <v>2</v>
      </c>
      <c r="I110" s="139">
        <v>0</v>
      </c>
      <c r="J110" s="140" t="s">
        <v>260</v>
      </c>
      <c r="K110" s="140" t="s">
        <v>471</v>
      </c>
      <c r="L110" s="139" t="s">
        <v>471</v>
      </c>
      <c r="M110" s="139" t="s">
        <v>260</v>
      </c>
      <c r="N110" s="139" t="s">
        <v>260</v>
      </c>
      <c r="O110" s="139" t="s">
        <v>260</v>
      </c>
      <c r="P110" s="139" t="s">
        <v>260</v>
      </c>
      <c r="Q110" s="141" t="s">
        <v>116</v>
      </c>
      <c r="R110" s="142"/>
      <c r="S110" s="142"/>
      <c r="T110" s="142"/>
      <c r="U110" s="142">
        <v>1</v>
      </c>
      <c r="V110" s="142"/>
      <c r="W110" s="142"/>
      <c r="X110" s="142"/>
      <c r="Y110" s="142"/>
      <c r="Z110" s="142"/>
      <c r="AA110" s="142"/>
      <c r="AB110" s="142"/>
      <c r="AC110" s="142"/>
      <c r="AD110" s="143"/>
      <c r="AE110" s="143"/>
      <c r="AF110" s="143">
        <v>6000</v>
      </c>
      <c r="AG110" s="143">
        <v>0</v>
      </c>
      <c r="AH110" s="143">
        <v>100</v>
      </c>
      <c r="AI110" s="144" t="s">
        <v>543</v>
      </c>
      <c r="AJ110" s="145" t="s">
        <v>336</v>
      </c>
    </row>
    <row r="111" spans="1:38" ht="25.2" x14ac:dyDescent="0.2">
      <c r="A111" s="264"/>
      <c r="B111" s="255"/>
      <c r="C111" s="193" t="s">
        <v>417</v>
      </c>
      <c r="D111" s="191" t="s">
        <v>337</v>
      </c>
      <c r="E111" s="191"/>
      <c r="F111" s="23" t="s">
        <v>333</v>
      </c>
      <c r="G111" s="24" t="s">
        <v>334</v>
      </c>
      <c r="H111" s="24">
        <v>1</v>
      </c>
      <c r="I111" s="24" t="s">
        <v>305</v>
      </c>
      <c r="J111" s="24" t="s">
        <v>305</v>
      </c>
      <c r="K111" s="23" t="s">
        <v>305</v>
      </c>
      <c r="L111" s="23" t="s">
        <v>305</v>
      </c>
      <c r="M111" s="23" t="s">
        <v>386</v>
      </c>
      <c r="N111" s="23" t="s">
        <v>305</v>
      </c>
      <c r="O111" s="23" t="s">
        <v>305</v>
      </c>
      <c r="P111" s="23" t="s">
        <v>305</v>
      </c>
      <c r="Q111" s="25" t="s">
        <v>183</v>
      </c>
      <c r="R111" s="26">
        <v>1</v>
      </c>
      <c r="S111" s="26">
        <v>1</v>
      </c>
      <c r="T111" s="26">
        <v>1</v>
      </c>
      <c r="U111" s="26">
        <v>1</v>
      </c>
      <c r="V111" s="26">
        <v>1</v>
      </c>
      <c r="W111" s="26">
        <v>1</v>
      </c>
      <c r="X111" s="26">
        <v>1</v>
      </c>
      <c r="Y111" s="26">
        <v>1</v>
      </c>
      <c r="Z111" s="26">
        <v>1</v>
      </c>
      <c r="AA111" s="26">
        <v>1</v>
      </c>
      <c r="AB111" s="26">
        <v>1</v>
      </c>
      <c r="AC111" s="26">
        <v>1</v>
      </c>
      <c r="AD111" s="28"/>
      <c r="AE111" s="28"/>
      <c r="AF111" s="28">
        <v>8000</v>
      </c>
      <c r="AG111" s="28">
        <v>0</v>
      </c>
      <c r="AH111" s="28">
        <v>100</v>
      </c>
      <c r="AI111" s="27" t="s">
        <v>281</v>
      </c>
      <c r="AJ111" s="31"/>
    </row>
    <row r="112" spans="1:38" ht="25.2" x14ac:dyDescent="0.2">
      <c r="A112" s="264"/>
      <c r="B112" s="266">
        <v>58</v>
      </c>
      <c r="C112" s="97" t="s">
        <v>418</v>
      </c>
      <c r="D112" s="22" t="s">
        <v>338</v>
      </c>
      <c r="E112" s="22"/>
      <c r="F112" s="23" t="s">
        <v>408</v>
      </c>
      <c r="G112" s="24">
        <v>55</v>
      </c>
      <c r="H112" s="24">
        <v>1</v>
      </c>
      <c r="I112" s="24">
        <v>0</v>
      </c>
      <c r="J112" s="24" t="s">
        <v>166</v>
      </c>
      <c r="K112" s="23" t="s">
        <v>305</v>
      </c>
      <c r="L112" s="23" t="s">
        <v>305</v>
      </c>
      <c r="M112" s="24" t="s">
        <v>386</v>
      </c>
      <c r="N112" s="24" t="s">
        <v>471</v>
      </c>
      <c r="O112" s="23" t="s">
        <v>305</v>
      </c>
      <c r="P112" s="23"/>
      <c r="Q112" s="25" t="s">
        <v>339</v>
      </c>
      <c r="R112" s="26">
        <v>4</v>
      </c>
      <c r="S112" s="26">
        <v>4</v>
      </c>
      <c r="T112" s="26">
        <v>4</v>
      </c>
      <c r="U112" s="26">
        <v>4</v>
      </c>
      <c r="V112" s="26">
        <v>5</v>
      </c>
      <c r="W112" s="26">
        <v>4</v>
      </c>
      <c r="X112" s="26">
        <v>4</v>
      </c>
      <c r="Y112" s="26">
        <v>5</v>
      </c>
      <c r="Z112" s="26">
        <v>3</v>
      </c>
      <c r="AA112" s="26">
        <v>4</v>
      </c>
      <c r="AB112" s="26">
        <v>4</v>
      </c>
      <c r="AC112" s="26">
        <v>4</v>
      </c>
      <c r="AD112" s="28"/>
      <c r="AE112" s="28"/>
      <c r="AF112" s="28">
        <v>2000</v>
      </c>
      <c r="AG112" s="28">
        <v>100</v>
      </c>
      <c r="AH112" s="28">
        <v>100</v>
      </c>
      <c r="AI112" s="27" t="s">
        <v>281</v>
      </c>
      <c r="AJ112" s="31"/>
    </row>
    <row r="113" spans="1:256" ht="25.2" x14ac:dyDescent="0.2">
      <c r="A113" s="264"/>
      <c r="B113" s="266"/>
      <c r="C113" s="193" t="s">
        <v>419</v>
      </c>
      <c r="D113" s="186" t="s">
        <v>81</v>
      </c>
      <c r="E113" s="186"/>
      <c r="F113" s="24" t="s">
        <v>265</v>
      </c>
      <c r="G113" s="23">
        <v>70</v>
      </c>
      <c r="H113" s="24">
        <v>1</v>
      </c>
      <c r="I113" s="24">
        <v>1</v>
      </c>
      <c r="J113" s="24" t="s">
        <v>385</v>
      </c>
      <c r="K113" s="23" t="s">
        <v>260</v>
      </c>
      <c r="L113" s="24" t="s">
        <v>260</v>
      </c>
      <c r="M113" s="24" t="s">
        <v>260</v>
      </c>
      <c r="N113" s="24" t="s">
        <v>260</v>
      </c>
      <c r="O113" s="24" t="s">
        <v>260</v>
      </c>
      <c r="P113" s="31" t="s">
        <v>261</v>
      </c>
      <c r="Q113" s="25" t="s">
        <v>339</v>
      </c>
      <c r="R113" s="26">
        <v>4</v>
      </c>
      <c r="S113" s="26">
        <v>4</v>
      </c>
      <c r="T113" s="26">
        <v>4</v>
      </c>
      <c r="U113" s="26">
        <v>4</v>
      </c>
      <c r="V113" s="26">
        <v>5</v>
      </c>
      <c r="W113" s="26">
        <v>4</v>
      </c>
      <c r="X113" s="26">
        <v>4</v>
      </c>
      <c r="Y113" s="26">
        <v>5</v>
      </c>
      <c r="Z113" s="26">
        <v>3</v>
      </c>
      <c r="AA113" s="26">
        <v>4</v>
      </c>
      <c r="AB113" s="26">
        <v>4</v>
      </c>
      <c r="AC113" s="26">
        <v>4</v>
      </c>
      <c r="AD113" s="28"/>
      <c r="AE113" s="28"/>
      <c r="AF113" s="28">
        <v>2000</v>
      </c>
      <c r="AG113" s="28">
        <v>100</v>
      </c>
      <c r="AH113" s="28">
        <v>100</v>
      </c>
      <c r="AI113" s="27" t="s">
        <v>281</v>
      </c>
      <c r="AJ113" s="31" t="s">
        <v>64</v>
      </c>
    </row>
    <row r="114" spans="1:256" ht="25.2" x14ac:dyDescent="0.2">
      <c r="A114" s="264"/>
      <c r="B114" s="266">
        <v>59</v>
      </c>
      <c r="C114" s="170" t="s">
        <v>420</v>
      </c>
      <c r="D114" s="175" t="s">
        <v>480</v>
      </c>
      <c r="E114" s="175" t="s">
        <v>108</v>
      </c>
      <c r="F114" s="23" t="s">
        <v>449</v>
      </c>
      <c r="G114" s="23" t="s">
        <v>117</v>
      </c>
      <c r="H114" s="24">
        <v>3</v>
      </c>
      <c r="I114" s="24">
        <v>1</v>
      </c>
      <c r="J114" s="23" t="s">
        <v>166</v>
      </c>
      <c r="K114" s="23" t="s">
        <v>260</v>
      </c>
      <c r="L114" s="24" t="s">
        <v>260</v>
      </c>
      <c r="M114" s="24" t="s">
        <v>386</v>
      </c>
      <c r="N114" s="24" t="s">
        <v>385</v>
      </c>
      <c r="O114" s="24" t="s">
        <v>385</v>
      </c>
      <c r="P114" s="66" t="s">
        <v>262</v>
      </c>
      <c r="Q114" s="83" t="s">
        <v>263</v>
      </c>
      <c r="R114" s="26"/>
      <c r="S114" s="26"/>
      <c r="T114" s="26"/>
      <c r="U114" s="26"/>
      <c r="V114" s="26">
        <v>1</v>
      </c>
      <c r="W114" s="26">
        <v>1</v>
      </c>
      <c r="X114" s="26">
        <v>1</v>
      </c>
      <c r="Y114" s="26">
        <v>1</v>
      </c>
      <c r="Z114" s="26">
        <v>1</v>
      </c>
      <c r="AA114" s="26">
        <v>1</v>
      </c>
      <c r="AB114" s="26">
        <v>1</v>
      </c>
      <c r="AC114" s="26">
        <v>1</v>
      </c>
      <c r="AD114" s="28"/>
      <c r="AE114" s="28"/>
      <c r="AF114" s="28">
        <v>700</v>
      </c>
      <c r="AG114" s="28">
        <v>80</v>
      </c>
      <c r="AH114" s="28">
        <v>10</v>
      </c>
      <c r="AI114" s="27" t="s">
        <v>309</v>
      </c>
      <c r="AJ114" s="31" t="s">
        <v>340</v>
      </c>
    </row>
    <row r="115" spans="1:256" s="5" customFormat="1" ht="25.2" x14ac:dyDescent="0.2">
      <c r="A115" s="264"/>
      <c r="B115" s="266"/>
      <c r="C115" s="193" t="s">
        <v>421</v>
      </c>
      <c r="D115" s="186" t="s">
        <v>81</v>
      </c>
      <c r="E115" s="186"/>
      <c r="F115" s="24" t="s">
        <v>265</v>
      </c>
      <c r="G115" s="23">
        <v>70</v>
      </c>
      <c r="H115" s="24">
        <v>1</v>
      </c>
      <c r="I115" s="24">
        <v>1</v>
      </c>
      <c r="J115" s="24" t="s">
        <v>385</v>
      </c>
      <c r="K115" s="23" t="s">
        <v>260</v>
      </c>
      <c r="L115" s="24" t="s">
        <v>260</v>
      </c>
      <c r="M115" s="24" t="s">
        <v>260</v>
      </c>
      <c r="N115" s="24" t="s">
        <v>260</v>
      </c>
      <c r="O115" s="24" t="s">
        <v>260</v>
      </c>
      <c r="P115" s="31" t="s">
        <v>261</v>
      </c>
      <c r="Q115" s="83" t="s">
        <v>263</v>
      </c>
      <c r="R115" s="26"/>
      <c r="S115" s="26"/>
      <c r="T115" s="26"/>
      <c r="U115" s="26"/>
      <c r="V115" s="26">
        <v>1</v>
      </c>
      <c r="W115" s="26">
        <v>1</v>
      </c>
      <c r="X115" s="26">
        <v>1</v>
      </c>
      <c r="Y115" s="26">
        <v>1</v>
      </c>
      <c r="Z115" s="26">
        <v>1</v>
      </c>
      <c r="AA115" s="26">
        <v>1</v>
      </c>
      <c r="AB115" s="26">
        <v>1</v>
      </c>
      <c r="AC115" s="26">
        <v>1</v>
      </c>
      <c r="AD115" s="28"/>
      <c r="AE115" s="28"/>
      <c r="AF115" s="28">
        <v>700</v>
      </c>
      <c r="AG115" s="28">
        <v>80</v>
      </c>
      <c r="AH115" s="28">
        <v>10</v>
      </c>
      <c r="AI115" s="27" t="s">
        <v>309</v>
      </c>
      <c r="AJ115" s="31" t="s">
        <v>64</v>
      </c>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row>
    <row r="116" spans="1:256" s="5" customFormat="1" ht="36" x14ac:dyDescent="0.2">
      <c r="A116" s="264"/>
      <c r="B116" s="28">
        <v>60</v>
      </c>
      <c r="C116" s="170" t="s">
        <v>422</v>
      </c>
      <c r="D116" s="175" t="s">
        <v>267</v>
      </c>
      <c r="E116" s="175" t="s">
        <v>112</v>
      </c>
      <c r="F116" s="23" t="s">
        <v>450</v>
      </c>
      <c r="G116" s="23" t="s">
        <v>268</v>
      </c>
      <c r="H116" s="24">
        <v>3</v>
      </c>
      <c r="I116" s="24">
        <v>1</v>
      </c>
      <c r="J116" s="23" t="s">
        <v>166</v>
      </c>
      <c r="K116" s="24" t="s">
        <v>471</v>
      </c>
      <c r="L116" s="24" t="s">
        <v>385</v>
      </c>
      <c r="M116" s="24" t="s">
        <v>385</v>
      </c>
      <c r="N116" s="24" t="s">
        <v>260</v>
      </c>
      <c r="O116" s="24" t="s">
        <v>385</v>
      </c>
      <c r="P116" s="31" t="s">
        <v>269</v>
      </c>
      <c r="Q116" s="83" t="s">
        <v>116</v>
      </c>
      <c r="R116" s="26"/>
      <c r="S116" s="26"/>
      <c r="T116" s="26"/>
      <c r="U116" s="26"/>
      <c r="V116" s="26"/>
      <c r="W116" s="26"/>
      <c r="X116" s="26"/>
      <c r="Y116" s="26"/>
      <c r="Z116" s="26">
        <v>1</v>
      </c>
      <c r="AA116" s="26"/>
      <c r="AB116" s="26"/>
      <c r="AC116" s="26"/>
      <c r="AD116" s="146"/>
      <c r="AE116" s="146"/>
      <c r="AF116" s="28">
        <v>14000</v>
      </c>
      <c r="AG116" s="28">
        <v>0</v>
      </c>
      <c r="AH116" s="147">
        <v>50</v>
      </c>
      <c r="AI116" s="134" t="s">
        <v>311</v>
      </c>
      <c r="AJ116" s="31" t="s">
        <v>341</v>
      </c>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row>
    <row r="117" spans="1:256" s="5" customFormat="1" ht="25.2" x14ac:dyDescent="0.2">
      <c r="A117" s="264"/>
      <c r="B117" s="255">
        <v>61</v>
      </c>
      <c r="C117" s="170" t="s">
        <v>423</v>
      </c>
      <c r="D117" s="175" t="s">
        <v>484</v>
      </c>
      <c r="E117" s="175" t="s">
        <v>108</v>
      </c>
      <c r="F117" s="23" t="s">
        <v>91</v>
      </c>
      <c r="G117" s="23" t="s">
        <v>117</v>
      </c>
      <c r="H117" s="24">
        <v>3</v>
      </c>
      <c r="I117" s="24">
        <v>1</v>
      </c>
      <c r="J117" s="23" t="s">
        <v>166</v>
      </c>
      <c r="K117" s="23" t="s">
        <v>260</v>
      </c>
      <c r="L117" s="24" t="s">
        <v>260</v>
      </c>
      <c r="M117" s="24" t="s">
        <v>386</v>
      </c>
      <c r="N117" s="24" t="s">
        <v>385</v>
      </c>
      <c r="O117" s="24" t="s">
        <v>385</v>
      </c>
      <c r="P117" s="66" t="s">
        <v>262</v>
      </c>
      <c r="Q117" s="83" t="s">
        <v>263</v>
      </c>
      <c r="R117" s="26">
        <v>1</v>
      </c>
      <c r="S117" s="26">
        <v>1</v>
      </c>
      <c r="T117" s="26">
        <v>1</v>
      </c>
      <c r="U117" s="26">
        <v>1</v>
      </c>
      <c r="V117" s="26">
        <v>1</v>
      </c>
      <c r="W117" s="26">
        <v>1</v>
      </c>
      <c r="X117" s="26">
        <v>1</v>
      </c>
      <c r="Y117" s="26">
        <v>1</v>
      </c>
      <c r="Z117" s="26">
        <v>1</v>
      </c>
      <c r="AA117" s="26">
        <v>1</v>
      </c>
      <c r="AB117" s="26">
        <v>1</v>
      </c>
      <c r="AC117" s="26">
        <v>1</v>
      </c>
      <c r="AD117" s="146"/>
      <c r="AE117" s="146"/>
      <c r="AF117" s="28">
        <v>16000</v>
      </c>
      <c r="AG117" s="28">
        <v>1000</v>
      </c>
      <c r="AH117" s="147">
        <v>10</v>
      </c>
      <c r="AI117" s="27" t="s">
        <v>281</v>
      </c>
      <c r="AJ117" s="31" t="s">
        <v>340</v>
      </c>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spans="1:256" s="5" customFormat="1" ht="25.2" x14ac:dyDescent="0.2">
      <c r="A118" s="264"/>
      <c r="B118" s="255"/>
      <c r="C118" s="193" t="s">
        <v>424</v>
      </c>
      <c r="D118" s="186" t="s">
        <v>81</v>
      </c>
      <c r="E118" s="186"/>
      <c r="F118" s="24" t="s">
        <v>265</v>
      </c>
      <c r="G118" s="23">
        <v>70</v>
      </c>
      <c r="H118" s="24">
        <v>1</v>
      </c>
      <c r="I118" s="24">
        <v>1</v>
      </c>
      <c r="J118" s="24" t="s">
        <v>385</v>
      </c>
      <c r="K118" s="23" t="s">
        <v>260</v>
      </c>
      <c r="L118" s="24" t="s">
        <v>260</v>
      </c>
      <c r="M118" s="24" t="s">
        <v>260</v>
      </c>
      <c r="N118" s="24" t="s">
        <v>260</v>
      </c>
      <c r="O118" s="24" t="s">
        <v>260</v>
      </c>
      <c r="P118" s="31" t="s">
        <v>261</v>
      </c>
      <c r="Q118" s="83" t="s">
        <v>263</v>
      </c>
      <c r="R118" s="26">
        <v>1</v>
      </c>
      <c r="S118" s="26">
        <v>1</v>
      </c>
      <c r="T118" s="26">
        <v>1</v>
      </c>
      <c r="U118" s="26">
        <v>1</v>
      </c>
      <c r="V118" s="26">
        <v>1</v>
      </c>
      <c r="W118" s="26">
        <v>1</v>
      </c>
      <c r="X118" s="26">
        <v>1</v>
      </c>
      <c r="Y118" s="26">
        <v>1</v>
      </c>
      <c r="Z118" s="26">
        <v>1</v>
      </c>
      <c r="AA118" s="26">
        <v>1</v>
      </c>
      <c r="AB118" s="26">
        <v>1</v>
      </c>
      <c r="AC118" s="26">
        <v>1</v>
      </c>
      <c r="AD118" s="28"/>
      <c r="AE118" s="28"/>
      <c r="AF118" s="28">
        <v>16000</v>
      </c>
      <c r="AG118" s="28">
        <v>1000</v>
      </c>
      <c r="AH118" s="28">
        <v>10</v>
      </c>
      <c r="AI118" s="27" t="s">
        <v>281</v>
      </c>
      <c r="AJ118" s="31" t="s">
        <v>64</v>
      </c>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spans="1:256" s="5" customFormat="1" ht="36" x14ac:dyDescent="0.2">
      <c r="A119" s="264"/>
      <c r="B119" s="270">
        <v>62</v>
      </c>
      <c r="C119" s="170" t="s">
        <v>425</v>
      </c>
      <c r="D119" s="175" t="s">
        <v>469</v>
      </c>
      <c r="E119" s="184" t="s">
        <v>110</v>
      </c>
      <c r="F119" s="23" t="s">
        <v>408</v>
      </c>
      <c r="G119" s="24">
        <v>55</v>
      </c>
      <c r="H119" s="24">
        <v>1</v>
      </c>
      <c r="I119" s="24">
        <v>0</v>
      </c>
      <c r="J119" s="23" t="s">
        <v>166</v>
      </c>
      <c r="K119" s="23" t="s">
        <v>260</v>
      </c>
      <c r="L119" s="24" t="s">
        <v>260</v>
      </c>
      <c r="M119" s="24" t="s">
        <v>471</v>
      </c>
      <c r="N119" s="24" t="s">
        <v>471</v>
      </c>
      <c r="O119" s="24" t="s">
        <v>471</v>
      </c>
      <c r="P119" s="24" t="s">
        <v>385</v>
      </c>
      <c r="Q119" s="83" t="s">
        <v>253</v>
      </c>
      <c r="R119" s="26">
        <v>5</v>
      </c>
      <c r="S119" s="26" t="s">
        <v>473</v>
      </c>
      <c r="T119" s="26">
        <v>5</v>
      </c>
      <c r="U119" s="26">
        <v>6</v>
      </c>
      <c r="V119" s="26">
        <v>5</v>
      </c>
      <c r="W119" s="26">
        <v>6</v>
      </c>
      <c r="X119" s="26">
        <v>5</v>
      </c>
      <c r="Y119" s="26">
        <v>6</v>
      </c>
      <c r="Z119" s="26">
        <v>5</v>
      </c>
      <c r="AA119" s="26">
        <v>6</v>
      </c>
      <c r="AB119" s="26">
        <v>5</v>
      </c>
      <c r="AC119" s="26">
        <v>4</v>
      </c>
      <c r="AD119" s="146"/>
      <c r="AE119" s="146"/>
      <c r="AF119" s="28">
        <v>6000</v>
      </c>
      <c r="AG119" s="28">
        <v>100</v>
      </c>
      <c r="AH119" s="147">
        <v>100</v>
      </c>
      <c r="AI119" s="27" t="s">
        <v>281</v>
      </c>
      <c r="AJ119" s="31" t="s">
        <v>342</v>
      </c>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spans="1:256" s="5" customFormat="1" ht="25.2" x14ac:dyDescent="0.2">
      <c r="A120" s="264"/>
      <c r="B120" s="270"/>
      <c r="C120" s="170" t="s">
        <v>426</v>
      </c>
      <c r="D120" s="184" t="s">
        <v>255</v>
      </c>
      <c r="E120" s="184" t="s">
        <v>110</v>
      </c>
      <c r="F120" s="23" t="s">
        <v>408</v>
      </c>
      <c r="G120" s="24">
        <v>55</v>
      </c>
      <c r="H120" s="24">
        <v>1</v>
      </c>
      <c r="I120" s="24">
        <v>0</v>
      </c>
      <c r="J120" s="23" t="s">
        <v>166</v>
      </c>
      <c r="K120" s="23" t="s">
        <v>260</v>
      </c>
      <c r="L120" s="24" t="s">
        <v>260</v>
      </c>
      <c r="M120" s="24" t="s">
        <v>471</v>
      </c>
      <c r="N120" s="24" t="s">
        <v>471</v>
      </c>
      <c r="O120" s="24" t="s">
        <v>385</v>
      </c>
      <c r="P120" s="24" t="s">
        <v>385</v>
      </c>
      <c r="Q120" s="83" t="s">
        <v>253</v>
      </c>
      <c r="R120" s="26">
        <v>5</v>
      </c>
      <c r="S120" s="26">
        <v>5</v>
      </c>
      <c r="T120" s="26">
        <v>5</v>
      </c>
      <c r="U120" s="26">
        <v>6</v>
      </c>
      <c r="V120" s="26">
        <v>5</v>
      </c>
      <c r="W120" s="26">
        <v>6</v>
      </c>
      <c r="X120" s="26">
        <v>5</v>
      </c>
      <c r="Y120" s="26">
        <v>6</v>
      </c>
      <c r="Z120" s="26">
        <v>5</v>
      </c>
      <c r="AA120" s="26">
        <v>6</v>
      </c>
      <c r="AB120" s="26">
        <v>5</v>
      </c>
      <c r="AC120" s="26">
        <v>4</v>
      </c>
      <c r="AD120" s="146"/>
      <c r="AE120" s="146"/>
      <c r="AF120" s="28">
        <v>6000</v>
      </c>
      <c r="AG120" s="28">
        <v>100</v>
      </c>
      <c r="AH120" s="147">
        <v>100</v>
      </c>
      <c r="AI120" s="27" t="s">
        <v>281</v>
      </c>
      <c r="AJ120" s="242" t="s">
        <v>343</v>
      </c>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spans="1:256" s="5" customFormat="1" ht="25.2" x14ac:dyDescent="0.2">
      <c r="A121" s="264"/>
      <c r="B121" s="270"/>
      <c r="C121" s="170" t="s">
        <v>427</v>
      </c>
      <c r="D121" s="175" t="s">
        <v>344</v>
      </c>
      <c r="E121" s="184" t="s">
        <v>110</v>
      </c>
      <c r="F121" s="24" t="s">
        <v>408</v>
      </c>
      <c r="G121" s="24">
        <v>55</v>
      </c>
      <c r="H121" s="24">
        <v>1</v>
      </c>
      <c r="I121" s="24">
        <v>0</v>
      </c>
      <c r="J121" s="24" t="s">
        <v>166</v>
      </c>
      <c r="K121" s="23" t="s">
        <v>260</v>
      </c>
      <c r="L121" s="24" t="s">
        <v>260</v>
      </c>
      <c r="M121" s="24" t="s">
        <v>386</v>
      </c>
      <c r="N121" s="24" t="s">
        <v>386</v>
      </c>
      <c r="O121" s="24" t="s">
        <v>385</v>
      </c>
      <c r="P121" s="24" t="s">
        <v>385</v>
      </c>
      <c r="Q121" s="83" t="s">
        <v>253</v>
      </c>
      <c r="R121" s="26">
        <v>5</v>
      </c>
      <c r="S121" s="26">
        <v>5</v>
      </c>
      <c r="T121" s="26">
        <v>5</v>
      </c>
      <c r="U121" s="26">
        <v>6</v>
      </c>
      <c r="V121" s="26">
        <v>5</v>
      </c>
      <c r="W121" s="26">
        <v>6</v>
      </c>
      <c r="X121" s="26">
        <v>5</v>
      </c>
      <c r="Y121" s="26">
        <v>6</v>
      </c>
      <c r="Z121" s="26">
        <v>5</v>
      </c>
      <c r="AA121" s="26">
        <v>6</v>
      </c>
      <c r="AB121" s="26">
        <v>5</v>
      </c>
      <c r="AC121" s="26">
        <v>4</v>
      </c>
      <c r="AD121" s="146"/>
      <c r="AE121" s="146"/>
      <c r="AF121" s="28">
        <v>4000</v>
      </c>
      <c r="AG121" s="28">
        <v>100</v>
      </c>
      <c r="AH121" s="147">
        <v>100</v>
      </c>
      <c r="AI121" s="27" t="s">
        <v>281</v>
      </c>
      <c r="AJ121" s="242"/>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spans="1:256" s="5" customFormat="1" ht="25.2" x14ac:dyDescent="0.2">
      <c r="A122" s="264"/>
      <c r="B122" s="270"/>
      <c r="C122" s="193" t="s">
        <v>428</v>
      </c>
      <c r="D122" s="187" t="s">
        <v>168</v>
      </c>
      <c r="E122" s="187"/>
      <c r="F122" s="23" t="s">
        <v>258</v>
      </c>
      <c r="G122" s="23" t="s">
        <v>477</v>
      </c>
      <c r="H122" s="24">
        <v>1</v>
      </c>
      <c r="I122" s="24">
        <v>0</v>
      </c>
      <c r="J122" s="23" t="s">
        <v>385</v>
      </c>
      <c r="K122" s="23" t="s">
        <v>260</v>
      </c>
      <c r="L122" s="24" t="s">
        <v>260</v>
      </c>
      <c r="M122" s="24" t="s">
        <v>386</v>
      </c>
      <c r="N122" s="24" t="s">
        <v>386</v>
      </c>
      <c r="O122" s="24" t="s">
        <v>385</v>
      </c>
      <c r="P122" s="24" t="s">
        <v>385</v>
      </c>
      <c r="Q122" s="83" t="s">
        <v>253</v>
      </c>
      <c r="R122" s="26">
        <v>5</v>
      </c>
      <c r="S122" s="26">
        <v>5</v>
      </c>
      <c r="T122" s="26">
        <v>5</v>
      </c>
      <c r="U122" s="26">
        <v>6</v>
      </c>
      <c r="V122" s="26">
        <v>5</v>
      </c>
      <c r="W122" s="26">
        <v>6</v>
      </c>
      <c r="X122" s="26">
        <v>5</v>
      </c>
      <c r="Y122" s="26">
        <v>6</v>
      </c>
      <c r="Z122" s="26">
        <v>5</v>
      </c>
      <c r="AA122" s="26">
        <v>6</v>
      </c>
      <c r="AB122" s="26">
        <v>5</v>
      </c>
      <c r="AC122" s="26">
        <v>4</v>
      </c>
      <c r="AD122" s="146"/>
      <c r="AE122" s="146"/>
      <c r="AF122" s="28">
        <v>6000</v>
      </c>
      <c r="AG122" s="28">
        <v>100</v>
      </c>
      <c r="AH122" s="147">
        <v>100</v>
      </c>
      <c r="AI122" s="27" t="s">
        <v>281</v>
      </c>
      <c r="AJ122" s="31" t="s">
        <v>62</v>
      </c>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pans="1:256" s="5" customFormat="1" ht="36" x14ac:dyDescent="0.2">
      <c r="A123" s="264"/>
      <c r="B123" s="270"/>
      <c r="C123" s="193" t="s">
        <v>429</v>
      </c>
      <c r="D123" s="186" t="s">
        <v>81</v>
      </c>
      <c r="E123" s="186"/>
      <c r="F123" s="24" t="s">
        <v>31</v>
      </c>
      <c r="G123" s="24" t="s">
        <v>259</v>
      </c>
      <c r="H123" s="24">
        <v>1</v>
      </c>
      <c r="I123" s="24">
        <v>1</v>
      </c>
      <c r="J123" s="23" t="s">
        <v>260</v>
      </c>
      <c r="K123" s="23" t="s">
        <v>260</v>
      </c>
      <c r="L123" s="24" t="s">
        <v>260</v>
      </c>
      <c r="M123" s="24" t="s">
        <v>260</v>
      </c>
      <c r="N123" s="24" t="s">
        <v>260</v>
      </c>
      <c r="O123" s="24" t="s">
        <v>260</v>
      </c>
      <c r="P123" s="31" t="s">
        <v>261</v>
      </c>
      <c r="Q123" s="83" t="s">
        <v>253</v>
      </c>
      <c r="R123" s="26">
        <v>5</v>
      </c>
      <c r="S123" s="26">
        <v>5</v>
      </c>
      <c r="T123" s="26">
        <v>5</v>
      </c>
      <c r="U123" s="26">
        <v>6</v>
      </c>
      <c r="V123" s="26">
        <v>5</v>
      </c>
      <c r="W123" s="26">
        <v>6</v>
      </c>
      <c r="X123" s="26">
        <v>5</v>
      </c>
      <c r="Y123" s="26">
        <v>6</v>
      </c>
      <c r="Z123" s="26">
        <v>5</v>
      </c>
      <c r="AA123" s="26">
        <v>6</v>
      </c>
      <c r="AB123" s="26">
        <v>5</v>
      </c>
      <c r="AC123" s="26">
        <v>4</v>
      </c>
      <c r="AD123" s="146"/>
      <c r="AE123" s="146"/>
      <c r="AF123" s="28">
        <v>6000</v>
      </c>
      <c r="AG123" s="28">
        <v>100</v>
      </c>
      <c r="AH123" s="147">
        <v>100</v>
      </c>
      <c r="AI123" s="27" t="s">
        <v>281</v>
      </c>
      <c r="AJ123" s="31" t="s">
        <v>65</v>
      </c>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pans="1:256" s="5" customFormat="1" ht="36" x14ac:dyDescent="0.2">
      <c r="A124" s="264"/>
      <c r="B124" s="103">
        <v>63</v>
      </c>
      <c r="C124" s="97" t="s">
        <v>430</v>
      </c>
      <c r="D124" s="98" t="s">
        <v>345</v>
      </c>
      <c r="E124" s="98"/>
      <c r="F124" s="99" t="s">
        <v>408</v>
      </c>
      <c r="G124" s="99">
        <v>70</v>
      </c>
      <c r="H124" s="100">
        <v>1</v>
      </c>
      <c r="I124" s="100">
        <v>0</v>
      </c>
      <c r="J124" s="99" t="s">
        <v>43</v>
      </c>
      <c r="K124" s="100" t="s">
        <v>260</v>
      </c>
      <c r="L124" s="100" t="s">
        <v>260</v>
      </c>
      <c r="M124" s="100" t="s">
        <v>260</v>
      </c>
      <c r="N124" s="100" t="s">
        <v>260</v>
      </c>
      <c r="O124" s="100" t="s">
        <v>471</v>
      </c>
      <c r="P124" s="105" t="s">
        <v>270</v>
      </c>
      <c r="Q124" s="101" t="s">
        <v>263</v>
      </c>
      <c r="R124" s="102">
        <v>1</v>
      </c>
      <c r="S124" s="102">
        <v>1</v>
      </c>
      <c r="T124" s="102">
        <v>1</v>
      </c>
      <c r="U124" s="102"/>
      <c r="V124" s="102">
        <v>1</v>
      </c>
      <c r="W124" s="102">
        <v>1</v>
      </c>
      <c r="X124" s="102">
        <v>1</v>
      </c>
      <c r="Y124" s="102">
        <v>1</v>
      </c>
      <c r="Z124" s="102">
        <v>1</v>
      </c>
      <c r="AA124" s="102">
        <v>1</v>
      </c>
      <c r="AB124" s="102">
        <v>1</v>
      </c>
      <c r="AC124" s="102">
        <v>1</v>
      </c>
      <c r="AD124" s="103">
        <v>600</v>
      </c>
      <c r="AE124" s="103">
        <v>2500</v>
      </c>
      <c r="AF124" s="103">
        <v>20000</v>
      </c>
      <c r="AG124" s="103">
        <v>0</v>
      </c>
      <c r="AH124" s="103">
        <v>20000</v>
      </c>
      <c r="AI124" s="104" t="s">
        <v>281</v>
      </c>
      <c r="AJ124" s="105" t="s">
        <v>55</v>
      </c>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pans="1:256" s="5" customFormat="1" ht="25.2" x14ac:dyDescent="0.2">
      <c r="A125" s="264"/>
      <c r="B125" s="268">
        <v>64</v>
      </c>
      <c r="C125" s="97" t="s">
        <v>431</v>
      </c>
      <c r="D125" s="98" t="s">
        <v>34</v>
      </c>
      <c r="E125" s="98"/>
      <c r="F125" s="100" t="s">
        <v>408</v>
      </c>
      <c r="G125" s="100">
        <v>55</v>
      </c>
      <c r="H125" s="100">
        <v>1</v>
      </c>
      <c r="I125" s="100">
        <v>0</v>
      </c>
      <c r="J125" s="99" t="s">
        <v>376</v>
      </c>
      <c r="K125" s="99" t="s">
        <v>471</v>
      </c>
      <c r="L125" s="100" t="s">
        <v>471</v>
      </c>
      <c r="M125" s="100" t="s">
        <v>260</v>
      </c>
      <c r="N125" s="100" t="s">
        <v>260</v>
      </c>
      <c r="O125" s="100" t="s">
        <v>260</v>
      </c>
      <c r="P125" s="105" t="s">
        <v>260</v>
      </c>
      <c r="Q125" s="106" t="s">
        <v>271</v>
      </c>
      <c r="R125" s="102"/>
      <c r="S125" s="102">
        <v>1</v>
      </c>
      <c r="T125" s="102"/>
      <c r="U125" s="102"/>
      <c r="V125" s="102"/>
      <c r="W125" s="102"/>
      <c r="X125" s="102">
        <v>1</v>
      </c>
      <c r="Y125" s="102"/>
      <c r="Z125" s="102">
        <v>1</v>
      </c>
      <c r="AA125" s="102"/>
      <c r="AB125" s="102"/>
      <c r="AC125" s="102">
        <v>1</v>
      </c>
      <c r="AD125" s="103">
        <v>600</v>
      </c>
      <c r="AE125" s="103">
        <v>1200</v>
      </c>
      <c r="AF125" s="103">
        <v>3500</v>
      </c>
      <c r="AG125" s="103">
        <v>700</v>
      </c>
      <c r="AH125" s="148">
        <v>0</v>
      </c>
      <c r="AI125" s="107" t="s">
        <v>272</v>
      </c>
      <c r="AJ125" s="267" t="s">
        <v>79</v>
      </c>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pans="1:256" s="5" customFormat="1" ht="25.2" x14ac:dyDescent="0.2">
      <c r="A126" s="264"/>
      <c r="B126" s="268"/>
      <c r="C126" s="193" t="s">
        <v>432</v>
      </c>
      <c r="D126" s="194" t="s">
        <v>500</v>
      </c>
      <c r="E126" s="194"/>
      <c r="F126" s="100" t="s">
        <v>408</v>
      </c>
      <c r="G126" s="100">
        <v>55</v>
      </c>
      <c r="H126" s="99">
        <v>1</v>
      </c>
      <c r="I126" s="99">
        <v>0</v>
      </c>
      <c r="J126" s="99" t="s">
        <v>260</v>
      </c>
      <c r="K126" s="99" t="s">
        <v>471</v>
      </c>
      <c r="L126" s="100" t="s">
        <v>471</v>
      </c>
      <c r="M126" s="100" t="s">
        <v>260</v>
      </c>
      <c r="N126" s="100" t="s">
        <v>260</v>
      </c>
      <c r="O126" s="100" t="s">
        <v>260</v>
      </c>
      <c r="P126" s="100" t="s">
        <v>260</v>
      </c>
      <c r="Q126" s="106" t="s">
        <v>271</v>
      </c>
      <c r="R126" s="102"/>
      <c r="S126" s="102">
        <v>1</v>
      </c>
      <c r="T126" s="102"/>
      <c r="U126" s="102"/>
      <c r="V126" s="102"/>
      <c r="W126" s="102"/>
      <c r="X126" s="102">
        <v>1</v>
      </c>
      <c r="Y126" s="102"/>
      <c r="Z126" s="102">
        <v>1</v>
      </c>
      <c r="AA126" s="102"/>
      <c r="AB126" s="102"/>
      <c r="AC126" s="102">
        <v>1</v>
      </c>
      <c r="AD126" s="103">
        <v>300</v>
      </c>
      <c r="AE126" s="103">
        <v>600</v>
      </c>
      <c r="AF126" s="103">
        <v>1800</v>
      </c>
      <c r="AG126" s="103">
        <v>0</v>
      </c>
      <c r="AH126" s="103">
        <v>0</v>
      </c>
      <c r="AI126" s="107" t="s">
        <v>272</v>
      </c>
      <c r="AJ126" s="267"/>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pans="1:256" s="5" customFormat="1" ht="36" x14ac:dyDescent="0.2">
      <c r="A127" s="264"/>
      <c r="B127" s="268"/>
      <c r="C127" s="193" t="s">
        <v>433</v>
      </c>
      <c r="D127" s="194" t="s">
        <v>273</v>
      </c>
      <c r="E127" s="194"/>
      <c r="F127" s="99" t="s">
        <v>274</v>
      </c>
      <c r="G127" s="100"/>
      <c r="H127" s="99">
        <v>1</v>
      </c>
      <c r="I127" s="99">
        <v>1</v>
      </c>
      <c r="J127" s="99" t="s">
        <v>260</v>
      </c>
      <c r="K127" s="99" t="s">
        <v>260</v>
      </c>
      <c r="L127" s="100" t="s">
        <v>260</v>
      </c>
      <c r="M127" s="100" t="s">
        <v>260</v>
      </c>
      <c r="N127" s="100" t="s">
        <v>260</v>
      </c>
      <c r="O127" s="100" t="s">
        <v>260</v>
      </c>
      <c r="P127" s="99" t="s">
        <v>275</v>
      </c>
      <c r="Q127" s="106" t="s">
        <v>271</v>
      </c>
      <c r="R127" s="102"/>
      <c r="S127" s="102">
        <v>1</v>
      </c>
      <c r="T127" s="102"/>
      <c r="U127" s="102"/>
      <c r="V127" s="102"/>
      <c r="W127" s="102"/>
      <c r="X127" s="102">
        <v>1</v>
      </c>
      <c r="Y127" s="102"/>
      <c r="Z127" s="102">
        <v>1</v>
      </c>
      <c r="AA127" s="102"/>
      <c r="AB127" s="102"/>
      <c r="AC127" s="102">
        <v>1</v>
      </c>
      <c r="AD127" s="103">
        <v>600</v>
      </c>
      <c r="AE127" s="103">
        <v>1200</v>
      </c>
      <c r="AF127" s="103">
        <v>3500</v>
      </c>
      <c r="AG127" s="103">
        <v>0</v>
      </c>
      <c r="AH127" s="103">
        <v>0</v>
      </c>
      <c r="AI127" s="107" t="s">
        <v>272</v>
      </c>
      <c r="AJ127" s="267"/>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pans="1:256" s="5" customFormat="1" ht="36" x14ac:dyDescent="0.2">
      <c r="A128" s="264"/>
      <c r="B128" s="109">
        <v>65</v>
      </c>
      <c r="C128" s="209" t="s">
        <v>434</v>
      </c>
      <c r="D128" s="210" t="s">
        <v>346</v>
      </c>
      <c r="E128" s="210" t="s">
        <v>108</v>
      </c>
      <c r="F128" s="111" t="s">
        <v>443</v>
      </c>
      <c r="G128" s="111" t="s">
        <v>117</v>
      </c>
      <c r="H128" s="112">
        <v>3</v>
      </c>
      <c r="I128" s="112">
        <v>0</v>
      </c>
      <c r="J128" s="113" t="s">
        <v>260</v>
      </c>
      <c r="K128" s="113"/>
      <c r="L128" s="112" t="s">
        <v>260</v>
      </c>
      <c r="M128" s="112" t="s">
        <v>260</v>
      </c>
      <c r="N128" s="112" t="s">
        <v>260</v>
      </c>
      <c r="O128" s="112" t="s">
        <v>260</v>
      </c>
      <c r="P128" s="149" t="s">
        <v>262</v>
      </c>
      <c r="Q128" s="115" t="s">
        <v>271</v>
      </c>
      <c r="R128" s="116">
        <v>1</v>
      </c>
      <c r="S128" s="116"/>
      <c r="T128" s="116"/>
      <c r="U128" s="116"/>
      <c r="V128" s="116"/>
      <c r="W128" s="116"/>
      <c r="X128" s="116"/>
      <c r="Y128" s="116"/>
      <c r="Z128" s="116"/>
      <c r="AA128" s="116"/>
      <c r="AB128" s="116"/>
      <c r="AC128" s="116"/>
      <c r="AD128" s="109">
        <v>0</v>
      </c>
      <c r="AE128" s="109">
        <v>0</v>
      </c>
      <c r="AF128" s="109">
        <v>200</v>
      </c>
      <c r="AG128" s="109">
        <v>0</v>
      </c>
      <c r="AH128" s="109">
        <v>200</v>
      </c>
      <c r="AI128" s="117" t="s">
        <v>281</v>
      </c>
      <c r="AJ128" s="118" t="s">
        <v>56</v>
      </c>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pans="1:36" s="85" customFormat="1" ht="36" x14ac:dyDescent="0.2">
      <c r="A129" s="262" t="s">
        <v>378</v>
      </c>
      <c r="B129" s="15">
        <v>66</v>
      </c>
      <c r="C129" s="203" t="s">
        <v>435</v>
      </c>
      <c r="D129" s="204" t="s">
        <v>372</v>
      </c>
      <c r="E129" s="207" t="s">
        <v>109</v>
      </c>
      <c r="F129" s="12" t="s">
        <v>454</v>
      </c>
      <c r="G129" s="12">
        <v>55</v>
      </c>
      <c r="H129" s="11">
        <v>1</v>
      </c>
      <c r="I129" s="11">
        <v>0</v>
      </c>
      <c r="J129" s="12" t="s">
        <v>165</v>
      </c>
      <c r="K129" s="11" t="s">
        <v>385</v>
      </c>
      <c r="L129" s="11" t="s">
        <v>385</v>
      </c>
      <c r="M129" s="11" t="s">
        <v>385</v>
      </c>
      <c r="N129" s="11" t="s">
        <v>385</v>
      </c>
      <c r="O129" s="11" t="s">
        <v>385</v>
      </c>
      <c r="P129" s="150" t="s">
        <v>373</v>
      </c>
      <c r="Q129" s="81" t="s">
        <v>116</v>
      </c>
      <c r="R129" s="14"/>
      <c r="S129" s="14"/>
      <c r="T129" s="14"/>
      <c r="U129" s="14">
        <v>1</v>
      </c>
      <c r="V129" s="14">
        <v>1</v>
      </c>
      <c r="W129" s="14"/>
      <c r="X129" s="14"/>
      <c r="Y129" s="14"/>
      <c r="Z129" s="14"/>
      <c r="AA129" s="14"/>
      <c r="AB129" s="14"/>
      <c r="AC129" s="14"/>
      <c r="AD129" s="15">
        <v>1300</v>
      </c>
      <c r="AE129" s="15">
        <v>1300</v>
      </c>
      <c r="AF129" s="15">
        <v>2600</v>
      </c>
      <c r="AG129" s="15">
        <v>0</v>
      </c>
      <c r="AH129" s="15">
        <v>0</v>
      </c>
      <c r="AI129" s="17" t="s">
        <v>543</v>
      </c>
      <c r="AJ129" s="151"/>
    </row>
    <row r="130" spans="1:36" s="20" customFormat="1" ht="36" x14ac:dyDescent="0.2">
      <c r="A130" s="262"/>
      <c r="B130" s="152">
        <v>67</v>
      </c>
      <c r="C130" s="205" t="s">
        <v>436</v>
      </c>
      <c r="D130" s="206" t="s">
        <v>374</v>
      </c>
      <c r="E130" s="208" t="s">
        <v>109</v>
      </c>
      <c r="F130" s="46" t="s">
        <v>408</v>
      </c>
      <c r="G130" s="45">
        <v>55</v>
      </c>
      <c r="H130" s="45">
        <v>1</v>
      </c>
      <c r="I130" s="45">
        <v>0</v>
      </c>
      <c r="J130" s="46" t="s">
        <v>165</v>
      </c>
      <c r="K130" s="45" t="s">
        <v>385</v>
      </c>
      <c r="L130" s="45" t="s">
        <v>385</v>
      </c>
      <c r="M130" s="45" t="s">
        <v>385</v>
      </c>
      <c r="N130" s="45" t="s">
        <v>385</v>
      </c>
      <c r="O130" s="45" t="s">
        <v>385</v>
      </c>
      <c r="P130" s="45" t="s">
        <v>385</v>
      </c>
      <c r="Q130" s="87" t="s">
        <v>375</v>
      </c>
      <c r="R130" s="48">
        <v>2</v>
      </c>
      <c r="S130" s="48">
        <v>2</v>
      </c>
      <c r="T130" s="48">
        <v>2</v>
      </c>
      <c r="U130" s="48">
        <v>2</v>
      </c>
      <c r="V130" s="48">
        <v>3</v>
      </c>
      <c r="W130" s="48">
        <v>3</v>
      </c>
      <c r="X130" s="48">
        <v>2</v>
      </c>
      <c r="Y130" s="48">
        <v>3</v>
      </c>
      <c r="Z130" s="48">
        <v>2</v>
      </c>
      <c r="AA130" s="48">
        <v>2</v>
      </c>
      <c r="AB130" s="48">
        <v>2</v>
      </c>
      <c r="AC130" s="48">
        <v>2</v>
      </c>
      <c r="AD130" s="50">
        <v>500</v>
      </c>
      <c r="AE130" s="50">
        <v>2500</v>
      </c>
      <c r="AF130" s="50">
        <v>20000</v>
      </c>
      <c r="AG130" s="50">
        <v>0</v>
      </c>
      <c r="AH130" s="51">
        <v>0</v>
      </c>
      <c r="AI130" s="52" t="s">
        <v>281</v>
      </c>
      <c r="AJ130" s="153" t="s">
        <v>80</v>
      </c>
    </row>
    <row r="131" spans="1:36" ht="13.2" x14ac:dyDescent="0.2"/>
    <row r="132" spans="1:36" ht="21" customHeight="1" x14ac:dyDescent="0.2">
      <c r="C132" s="165" t="s">
        <v>89</v>
      </c>
      <c r="D132" s="163" t="s">
        <v>81</v>
      </c>
      <c r="E132" s="163"/>
    </row>
    <row r="133" spans="1:36" ht="21" customHeight="1" x14ac:dyDescent="0.2">
      <c r="C133" s="164" t="s">
        <v>88</v>
      </c>
      <c r="D133" s="163" t="s">
        <v>86</v>
      </c>
      <c r="E133" s="163"/>
    </row>
    <row r="134" spans="1:36" ht="24" customHeight="1" x14ac:dyDescent="0.2">
      <c r="C134" s="163" t="s">
        <v>87</v>
      </c>
    </row>
  </sheetData>
  <autoFilter ref="B5:AJ32" xr:uid="{00000000-0009-0000-0000-000000000000}"/>
  <mergeCells count="71">
    <mergeCell ref="AJ125:AJ127"/>
    <mergeCell ref="AJ92:AJ93"/>
    <mergeCell ref="AJ94:AJ95"/>
    <mergeCell ref="B101:B102"/>
    <mergeCell ref="B117:B118"/>
    <mergeCell ref="B119:B123"/>
    <mergeCell ref="B125:B127"/>
    <mergeCell ref="AJ120:AJ121"/>
    <mergeCell ref="B114:B115"/>
    <mergeCell ref="AJ65:AJ67"/>
    <mergeCell ref="AJ68:AJ69"/>
    <mergeCell ref="A33:A39"/>
    <mergeCell ref="AJ54:AJ57"/>
    <mergeCell ref="B63:B64"/>
    <mergeCell ref="AJ63:AJ64"/>
    <mergeCell ref="AJ60:AJ61"/>
    <mergeCell ref="B65:B67"/>
    <mergeCell ref="B40:B44"/>
    <mergeCell ref="B45:B46"/>
    <mergeCell ref="A71:A90"/>
    <mergeCell ref="AJ58:AJ59"/>
    <mergeCell ref="AJ41:AJ42"/>
    <mergeCell ref="A40:A70"/>
    <mergeCell ref="F3:F5"/>
    <mergeCell ref="B54:B61"/>
    <mergeCell ref="B68:B69"/>
    <mergeCell ref="B52:B53"/>
    <mergeCell ref="B49:B50"/>
    <mergeCell ref="A6:A22"/>
    <mergeCell ref="A3:A5"/>
    <mergeCell ref="A23:A32"/>
    <mergeCell ref="B47:B48"/>
    <mergeCell ref="AE4:AE5"/>
    <mergeCell ref="R4:AC4"/>
    <mergeCell ref="I4:I5"/>
    <mergeCell ref="A129:A130"/>
    <mergeCell ref="B103:B104"/>
    <mergeCell ref="A105:A128"/>
    <mergeCell ref="B105:B111"/>
    <mergeCell ref="B112:B113"/>
    <mergeCell ref="A91:A104"/>
    <mergeCell ref="B91:B96"/>
    <mergeCell ref="H3:I3"/>
    <mergeCell ref="AD4:AD5"/>
    <mergeCell ref="K4:K5"/>
    <mergeCell ref="J3:J5"/>
    <mergeCell ref="O4:O5"/>
    <mergeCell ref="K3:P3"/>
    <mergeCell ref="L4:M4"/>
    <mergeCell ref="Q4:Q5"/>
    <mergeCell ref="AJ3:AJ5"/>
    <mergeCell ref="P4:P5"/>
    <mergeCell ref="AI3:AI5"/>
    <mergeCell ref="AH4:AH5"/>
    <mergeCell ref="AF4:AF5"/>
    <mergeCell ref="AJ29:AJ30"/>
    <mergeCell ref="B6:B12"/>
    <mergeCell ref="B13:B15"/>
    <mergeCell ref="B16:B19"/>
    <mergeCell ref="H4:H5"/>
    <mergeCell ref="N4:N5"/>
    <mergeCell ref="C3:C5"/>
    <mergeCell ref="B3:B5"/>
    <mergeCell ref="B29:B30"/>
    <mergeCell ref="G3:G5"/>
    <mergeCell ref="B25:B28"/>
    <mergeCell ref="Q3:AH3"/>
    <mergeCell ref="E3:E5"/>
    <mergeCell ref="D3:D5"/>
    <mergeCell ref="AJ25:AJ28"/>
    <mergeCell ref="AG4:AG5"/>
  </mergeCells>
  <phoneticPr fontId="1"/>
  <conditionalFormatting sqref="F88:F89 B88:B90 D88:E90 G88:G90">
    <cfRule type="expression" dxfId="5" priority="1" stopIfTrue="1">
      <formula>AND(#REF!&lt;&gt;"",COUNTIF(#REF!,"*○*")=0)</formula>
    </cfRule>
    <cfRule type="expression" dxfId="4" priority="2" stopIfTrue="1">
      <formula>AND(#REF!&lt;&gt;"",#REF!="",#REF!="外部",COUNTIF(#REF!,"*バッチ処理なし*")=0)</formula>
    </cfRule>
    <cfRule type="expression" dxfId="3" priority="3" stopIfTrue="1">
      <formula>COUNTIF(#REF!,"*○*")=1</formula>
    </cfRule>
  </conditionalFormatting>
  <dataValidations count="15">
    <dataValidation type="list" allowBlank="1" showInputMessage="1" showErrorMessage="1" sqref="IS88:IS90" xr:uid="{00000000-0002-0000-0000-000000000000}">
      <formula1>"　,完了"</formula1>
    </dataValidation>
    <dataValidation type="list" allowBlank="1" showInputMessage="1" showErrorMessage="1" sqref="HK88:HK90" xr:uid="{00000000-0002-0000-0000-000001000000}">
      <formula1>"縦,横"</formula1>
    </dataValidation>
    <dataValidation type="list" allowBlank="1" showInputMessage="1" showErrorMessage="1" sqref="HL88:HL90" xr:uid="{00000000-0002-0000-0000-000002000000}">
      <formula1>"片面,長辺綴じ,短辺綴じ"</formula1>
    </dataValidation>
    <dataValidation type="list" allowBlank="1" showInputMessage="1" showErrorMessage="1" sqref="HN88:HN90" xr:uid="{00000000-0002-0000-0000-000003000000}">
      <formula1>"出力禁止,SV,CL,CL/SV"</formula1>
    </dataValidation>
    <dataValidation type="list" allowBlank="1" showInputMessage="1" showErrorMessage="1" sqref="HO88:HO90" xr:uid="{00000000-0002-0000-0000-000004000000}">
      <formula1>"有,無"</formula1>
    </dataValidation>
    <dataValidation type="list" allowBlank="1" showInputMessage="1" sqref="HM88:HM90" xr:uid="{00000000-0002-0000-0000-000005000000}">
      <formula1>"出力禁止,SV,CL,CL/SV"</formula1>
    </dataValidation>
    <dataValidation type="list" allowBlank="1" showInputMessage="1" showErrorMessage="1" sqref="HG88:HG90" xr:uid="{00000000-0002-0000-0000-000006000000}">
      <formula1>"Rakuform,EXCEL帳票"</formula1>
    </dataValidation>
    <dataValidation type="list" allowBlank="1" showInputMessage="1" showErrorMessage="1" sqref="HH88:HH90" xr:uid="{00000000-0002-0000-0000-000007000000}">
      <formula1>"PDF,EXCEL,WORD,直接出力"</formula1>
    </dataValidation>
    <dataValidation type="list" allowBlank="1" showInputMessage="1" showErrorMessage="1" sqref="HI88:HI90 F88:F89" xr:uid="{00000000-0002-0000-0000-000008000000}">
      <formula1>"A3,A4,A5,B4,B5"</formula1>
    </dataValidation>
    <dataValidation type="list" allowBlank="1" showInputMessage="1" showErrorMessage="1" sqref="HJ88:HJ90" xr:uid="{00000000-0002-0000-0000-000009000000}">
      <formula1>"汎用紙,専用紙"</formula1>
    </dataValidation>
    <dataValidation type="list" allowBlank="1" showInputMessage="1" showErrorMessage="1" sqref="HY88:HY90" xr:uid="{00000000-0002-0000-0000-00000A000000}">
      <formula1>"　,済,"</formula1>
    </dataValidation>
    <dataValidation type="list" allowBlank="1" showInputMessage="1" showErrorMessage="1" sqref="HZ88:IB90" xr:uid="{00000000-0002-0000-0000-00000B000000}">
      <formula1>"　,●,"</formula1>
    </dataValidation>
    <dataValidation type="list" allowBlank="1" showInputMessage="1" showErrorMessage="1" sqref="IK88:IP90" xr:uid="{00000000-0002-0000-0000-00000C000000}">
      <formula1>"　,●"</formula1>
    </dataValidation>
    <dataValidation type="list" allowBlank="1" showInputMessage="1" showErrorMessage="1" sqref="IH88:IH90" xr:uid="{00000000-0002-0000-0000-00000D000000}">
      <formula1>"　,未使用"</formula1>
    </dataValidation>
    <dataValidation type="list" allowBlank="1" showInputMessage="1" showErrorMessage="1" sqref="IQ88:IQ90" xr:uid="{00000000-0002-0000-0000-00000E000000}">
      <formula1>",朱書き未提示,朱書き入手済,詳細確認中,修正内容確定,－"</formula1>
    </dataValidation>
  </dataValidations>
  <pageMargins left="0.35433070866141736" right="0.19" top="0.43307086614173229" bottom="0.74803149606299213" header="0.31496062992125984" footer="0.31496062992125984"/>
  <pageSetup paperSize="9" scale="4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32"/>
  <sheetViews>
    <sheetView view="pageBreakPreview" zoomScale="80" zoomScaleNormal="100" zoomScaleSheetLayoutView="80" workbookViewId="0">
      <pane xSplit="4" ySplit="5" topLeftCell="AB6" activePane="bottomRight" state="frozen"/>
      <selection pane="topRight" activeCell="D1" sqref="D1"/>
      <selection pane="bottomLeft" activeCell="A6" sqref="A6"/>
      <selection pane="bottomRight" activeCell="D44" sqref="C43:D44"/>
    </sheetView>
  </sheetViews>
  <sheetFormatPr defaultColWidth="5.21875" defaultRowHeight="24" customHeight="1" x14ac:dyDescent="0.2"/>
  <cols>
    <col min="1" max="1" width="5.21875" style="1"/>
    <col min="2" max="2" width="5" style="6" bestFit="1" customWidth="1"/>
    <col min="3" max="3" width="5" style="7" customWidth="1"/>
    <col min="4" max="4" width="56" style="4" bestFit="1" customWidth="1"/>
    <col min="5" max="5" width="14.109375" style="4" customWidth="1"/>
    <col min="6" max="6" width="16" style="1" bestFit="1" customWidth="1"/>
    <col min="7" max="7" width="18.21875" style="1" customWidth="1"/>
    <col min="8" max="9" width="6.21875" style="1" customWidth="1"/>
    <col min="10" max="10" width="8.88671875" style="1" customWidth="1"/>
    <col min="11" max="11" width="3.77734375" style="1" customWidth="1"/>
    <col min="12" max="13" width="8.77734375" style="1" bestFit="1" customWidth="1"/>
    <col min="14" max="15" width="3.77734375" style="1" bestFit="1" customWidth="1"/>
    <col min="16" max="16" width="12.109375" style="1" bestFit="1" customWidth="1"/>
    <col min="17" max="17" width="3.77734375" style="1" customWidth="1"/>
    <col min="18" max="18" width="3.21875" style="1" customWidth="1"/>
    <col min="19" max="19" width="4.6640625" style="1" customWidth="1"/>
    <col min="20" max="23" width="3.77734375" style="1" bestFit="1" customWidth="1"/>
    <col min="24" max="26" width="4" style="1" bestFit="1" customWidth="1"/>
    <col min="27" max="27" width="3.77734375" style="1" bestFit="1" customWidth="1"/>
    <col min="28" max="28" width="4.77734375" style="1" customWidth="1"/>
    <col min="29" max="29" width="3.77734375" style="1" bestFit="1" customWidth="1"/>
    <col min="30" max="30" width="8.21875" style="1" bestFit="1" customWidth="1"/>
    <col min="31" max="31" width="8.33203125" style="1" bestFit="1" customWidth="1"/>
    <col min="32" max="33" width="7.77734375" style="1" customWidth="1"/>
    <col min="34" max="34" width="7.77734375" style="5" customWidth="1"/>
    <col min="35" max="35" width="10.88671875" style="1" bestFit="1" customWidth="1"/>
    <col min="36" max="36" width="43.6640625" style="5" customWidth="1"/>
    <col min="37" max="37" width="5.21875" style="5"/>
    <col min="38" max="16384" width="5.21875" style="1"/>
  </cols>
  <sheetData>
    <row r="1" spans="1:37" ht="24" customHeight="1" x14ac:dyDescent="0.2">
      <c r="B1" s="2" t="s">
        <v>125</v>
      </c>
      <c r="C1" s="3"/>
    </row>
    <row r="2" spans="1:37" ht="14.25" customHeight="1" x14ac:dyDescent="0.2"/>
    <row r="3" spans="1:37" ht="13.5" customHeight="1" x14ac:dyDescent="0.2">
      <c r="A3" s="256" t="s">
        <v>377</v>
      </c>
      <c r="B3" s="253" t="s">
        <v>126</v>
      </c>
      <c r="C3" s="250" t="s">
        <v>127</v>
      </c>
      <c r="D3" s="248" t="s">
        <v>128</v>
      </c>
      <c r="E3" s="257" t="s">
        <v>104</v>
      </c>
      <c r="F3" s="256" t="s">
        <v>444</v>
      </c>
      <c r="G3" s="256" t="s">
        <v>129</v>
      </c>
      <c r="H3" s="248" t="s">
        <v>130</v>
      </c>
      <c r="I3" s="248"/>
      <c r="J3" s="256" t="s">
        <v>131</v>
      </c>
      <c r="K3" s="248" t="s">
        <v>132</v>
      </c>
      <c r="L3" s="248"/>
      <c r="M3" s="248"/>
      <c r="N3" s="248"/>
      <c r="O3" s="248"/>
      <c r="P3" s="248"/>
      <c r="Q3" s="248" t="s">
        <v>133</v>
      </c>
      <c r="R3" s="248"/>
      <c r="S3" s="248"/>
      <c r="T3" s="248"/>
      <c r="U3" s="248"/>
      <c r="V3" s="248"/>
      <c r="W3" s="248"/>
      <c r="X3" s="248"/>
      <c r="Y3" s="248"/>
      <c r="Z3" s="248"/>
      <c r="AA3" s="248"/>
      <c r="AB3" s="248"/>
      <c r="AC3" s="248"/>
      <c r="AD3" s="248"/>
      <c r="AE3" s="248"/>
      <c r="AF3" s="248"/>
      <c r="AG3" s="248"/>
      <c r="AH3" s="248"/>
      <c r="AI3" s="249" t="s">
        <v>134</v>
      </c>
      <c r="AJ3" s="248" t="s">
        <v>135</v>
      </c>
    </row>
    <row r="4" spans="1:37" ht="13.5" customHeight="1" x14ac:dyDescent="0.2">
      <c r="A4" s="248"/>
      <c r="B4" s="254"/>
      <c r="C4" s="251"/>
      <c r="D4" s="248"/>
      <c r="E4" s="251"/>
      <c r="F4" s="256"/>
      <c r="G4" s="248"/>
      <c r="H4" s="248" t="s">
        <v>136</v>
      </c>
      <c r="I4" s="248" t="s">
        <v>137</v>
      </c>
      <c r="J4" s="256"/>
      <c r="K4" s="249" t="s">
        <v>138</v>
      </c>
      <c r="L4" s="256" t="s">
        <v>139</v>
      </c>
      <c r="M4" s="256"/>
      <c r="N4" s="249" t="s">
        <v>140</v>
      </c>
      <c r="O4" s="249" t="s">
        <v>141</v>
      </c>
      <c r="P4" s="250" t="s">
        <v>142</v>
      </c>
      <c r="Q4" s="249" t="s">
        <v>143</v>
      </c>
      <c r="R4" s="248" t="s">
        <v>144</v>
      </c>
      <c r="S4" s="248"/>
      <c r="T4" s="248"/>
      <c r="U4" s="248"/>
      <c r="V4" s="248"/>
      <c r="W4" s="248"/>
      <c r="X4" s="248"/>
      <c r="Y4" s="248"/>
      <c r="Z4" s="248"/>
      <c r="AA4" s="248"/>
      <c r="AB4" s="248"/>
      <c r="AC4" s="248"/>
      <c r="AD4" s="256" t="s">
        <v>145</v>
      </c>
      <c r="AE4" s="256" t="s">
        <v>146</v>
      </c>
      <c r="AF4" s="256" t="s">
        <v>147</v>
      </c>
      <c r="AG4" s="256" t="s">
        <v>148</v>
      </c>
      <c r="AH4" s="250" t="s">
        <v>149</v>
      </c>
      <c r="AI4" s="249"/>
      <c r="AJ4" s="248"/>
    </row>
    <row r="5" spans="1:37" ht="74.25" customHeight="1" x14ac:dyDescent="0.2">
      <c r="A5" s="248"/>
      <c r="B5" s="254"/>
      <c r="C5" s="252"/>
      <c r="D5" s="248"/>
      <c r="E5" s="252"/>
      <c r="F5" s="256"/>
      <c r="G5" s="248"/>
      <c r="H5" s="248"/>
      <c r="I5" s="248"/>
      <c r="J5" s="256"/>
      <c r="K5" s="249"/>
      <c r="L5" s="154" t="s">
        <v>139</v>
      </c>
      <c r="M5" s="154" t="s">
        <v>150</v>
      </c>
      <c r="N5" s="249"/>
      <c r="O5" s="249"/>
      <c r="P5" s="252"/>
      <c r="Q5" s="249"/>
      <c r="R5" s="155" t="s">
        <v>151</v>
      </c>
      <c r="S5" s="155" t="s">
        <v>152</v>
      </c>
      <c r="T5" s="155" t="s">
        <v>153</v>
      </c>
      <c r="U5" s="155" t="s">
        <v>455</v>
      </c>
      <c r="V5" s="155" t="s">
        <v>456</v>
      </c>
      <c r="W5" s="155" t="s">
        <v>154</v>
      </c>
      <c r="X5" s="155" t="s">
        <v>155</v>
      </c>
      <c r="Y5" s="155" t="s">
        <v>457</v>
      </c>
      <c r="Z5" s="155" t="s">
        <v>156</v>
      </c>
      <c r="AA5" s="155" t="s">
        <v>458</v>
      </c>
      <c r="AB5" s="155" t="s">
        <v>157</v>
      </c>
      <c r="AC5" s="155" t="s">
        <v>459</v>
      </c>
      <c r="AD5" s="256"/>
      <c r="AE5" s="256"/>
      <c r="AF5" s="248"/>
      <c r="AG5" s="256"/>
      <c r="AH5" s="261"/>
      <c r="AI5" s="249"/>
      <c r="AJ5" s="248"/>
    </row>
    <row r="6" spans="1:37" s="20" customFormat="1" ht="120" x14ac:dyDescent="0.2">
      <c r="A6" s="262" t="s">
        <v>380</v>
      </c>
      <c r="B6" s="244">
        <v>1</v>
      </c>
      <c r="C6" s="174" t="s">
        <v>221</v>
      </c>
      <c r="D6" s="173" t="s">
        <v>175</v>
      </c>
      <c r="E6" s="178" t="s">
        <v>105</v>
      </c>
      <c r="F6" s="9" t="s">
        <v>460</v>
      </c>
      <c r="G6" s="10" t="s">
        <v>176</v>
      </c>
      <c r="H6" s="11">
        <v>2</v>
      </c>
      <c r="I6" s="11">
        <v>1</v>
      </c>
      <c r="J6" s="11" t="s">
        <v>165</v>
      </c>
      <c r="K6" s="12" t="s">
        <v>385</v>
      </c>
      <c r="L6" s="12" t="s">
        <v>99</v>
      </c>
      <c r="M6" s="11" t="s">
        <v>386</v>
      </c>
      <c r="N6" s="11" t="s">
        <v>386</v>
      </c>
      <c r="O6" s="12" t="s">
        <v>386</v>
      </c>
      <c r="P6" s="12" t="s">
        <v>177</v>
      </c>
      <c r="Q6" s="13" t="s">
        <v>178</v>
      </c>
      <c r="R6" s="14">
        <v>1</v>
      </c>
      <c r="S6" s="14">
        <v>1</v>
      </c>
      <c r="T6" s="14">
        <v>2</v>
      </c>
      <c r="U6" s="14">
        <v>1</v>
      </c>
      <c r="V6" s="14">
        <v>1</v>
      </c>
      <c r="W6" s="14">
        <v>2</v>
      </c>
      <c r="X6" s="14">
        <v>1</v>
      </c>
      <c r="Y6" s="14">
        <v>1</v>
      </c>
      <c r="Z6" s="14">
        <v>2</v>
      </c>
      <c r="AA6" s="14">
        <v>1</v>
      </c>
      <c r="AB6" s="14">
        <v>1</v>
      </c>
      <c r="AC6" s="14">
        <v>1</v>
      </c>
      <c r="AD6" s="15">
        <v>1000</v>
      </c>
      <c r="AE6" s="15">
        <v>95000</v>
      </c>
      <c r="AF6" s="15">
        <v>130000</v>
      </c>
      <c r="AG6" s="15">
        <v>250</v>
      </c>
      <c r="AH6" s="16">
        <v>30000</v>
      </c>
      <c r="AI6" s="17" t="s">
        <v>461</v>
      </c>
      <c r="AJ6" s="18" t="s">
        <v>58</v>
      </c>
      <c r="AK6" s="19"/>
    </row>
    <row r="7" spans="1:37" s="20" customFormat="1" ht="36" x14ac:dyDescent="0.2">
      <c r="A7" s="262"/>
      <c r="B7" s="245"/>
      <c r="C7" s="185" t="s">
        <v>389</v>
      </c>
      <c r="D7" s="191" t="s">
        <v>45</v>
      </c>
      <c r="E7" s="191"/>
      <c r="F7" s="23" t="s">
        <v>438</v>
      </c>
      <c r="G7" s="23">
        <v>55</v>
      </c>
      <c r="H7" s="24">
        <v>1</v>
      </c>
      <c r="I7" s="24">
        <v>1</v>
      </c>
      <c r="J7" s="24" t="s">
        <v>385</v>
      </c>
      <c r="K7" s="23" t="s">
        <v>385</v>
      </c>
      <c r="L7" s="23" t="s">
        <v>99</v>
      </c>
      <c r="M7" s="24" t="s">
        <v>386</v>
      </c>
      <c r="N7" s="24" t="s">
        <v>385</v>
      </c>
      <c r="O7" s="23" t="s">
        <v>385</v>
      </c>
      <c r="P7" s="24"/>
      <c r="Q7" s="25" t="s">
        <v>178</v>
      </c>
      <c r="R7" s="26"/>
      <c r="S7" s="26"/>
      <c r="T7" s="26"/>
      <c r="U7" s="26"/>
      <c r="V7" s="26"/>
      <c r="W7" s="26"/>
      <c r="X7" s="26"/>
      <c r="Y7" s="26"/>
      <c r="Z7" s="26"/>
      <c r="AA7" s="26"/>
      <c r="AB7" s="26"/>
      <c r="AC7" s="26">
        <v>1</v>
      </c>
      <c r="AD7" s="27" t="s">
        <v>385</v>
      </c>
      <c r="AE7" s="27" t="s">
        <v>385</v>
      </c>
      <c r="AF7" s="28">
        <v>52000</v>
      </c>
      <c r="AG7" s="28">
        <v>0</v>
      </c>
      <c r="AH7" s="29">
        <v>0</v>
      </c>
      <c r="AI7" s="30" t="s">
        <v>461</v>
      </c>
      <c r="AJ7" s="31" t="s">
        <v>211</v>
      </c>
      <c r="AK7" s="19"/>
    </row>
    <row r="8" spans="1:37" s="20" customFormat="1" ht="36" x14ac:dyDescent="0.2">
      <c r="A8" s="262"/>
      <c r="B8" s="245"/>
      <c r="C8" s="185" t="s">
        <v>158</v>
      </c>
      <c r="D8" s="191" t="s">
        <v>57</v>
      </c>
      <c r="E8" s="191"/>
      <c r="F8" s="23" t="s">
        <v>438</v>
      </c>
      <c r="G8" s="23">
        <v>55</v>
      </c>
      <c r="H8" s="24">
        <v>1</v>
      </c>
      <c r="I8" s="24">
        <v>1</v>
      </c>
      <c r="J8" s="24" t="s">
        <v>385</v>
      </c>
      <c r="K8" s="23" t="s">
        <v>385</v>
      </c>
      <c r="L8" s="23" t="s">
        <v>99</v>
      </c>
      <c r="M8" s="24" t="s">
        <v>386</v>
      </c>
      <c r="N8" s="24" t="s">
        <v>385</v>
      </c>
      <c r="O8" s="23" t="s">
        <v>385</v>
      </c>
      <c r="P8" s="24"/>
      <c r="Q8" s="25" t="s">
        <v>178</v>
      </c>
      <c r="R8" s="26"/>
      <c r="S8" s="26"/>
      <c r="T8" s="26"/>
      <c r="U8" s="26"/>
      <c r="V8" s="26"/>
      <c r="W8" s="26"/>
      <c r="X8" s="26"/>
      <c r="Y8" s="26"/>
      <c r="Z8" s="26"/>
      <c r="AA8" s="26"/>
      <c r="AB8" s="26"/>
      <c r="AC8" s="26">
        <v>1</v>
      </c>
      <c r="AD8" s="27" t="s">
        <v>385</v>
      </c>
      <c r="AE8" s="27" t="s">
        <v>385</v>
      </c>
      <c r="AF8" s="28">
        <v>1400</v>
      </c>
      <c r="AG8" s="28">
        <v>0</v>
      </c>
      <c r="AH8" s="29">
        <v>0</v>
      </c>
      <c r="AI8" s="30" t="s">
        <v>461</v>
      </c>
      <c r="AJ8" s="31" t="s">
        <v>211</v>
      </c>
      <c r="AK8" s="19"/>
    </row>
    <row r="9" spans="1:37" s="20" customFormat="1" ht="36" x14ac:dyDescent="0.2">
      <c r="A9" s="262"/>
      <c r="B9" s="245"/>
      <c r="C9" s="185" t="s">
        <v>159</v>
      </c>
      <c r="D9" s="191" t="s">
        <v>46</v>
      </c>
      <c r="E9" s="191"/>
      <c r="F9" s="23" t="s">
        <v>438</v>
      </c>
      <c r="G9" s="23">
        <v>55</v>
      </c>
      <c r="H9" s="24">
        <v>1</v>
      </c>
      <c r="I9" s="24">
        <v>1</v>
      </c>
      <c r="J9" s="24" t="s">
        <v>385</v>
      </c>
      <c r="K9" s="23" t="s">
        <v>385</v>
      </c>
      <c r="L9" s="23" t="s">
        <v>99</v>
      </c>
      <c r="M9" s="24" t="s">
        <v>386</v>
      </c>
      <c r="N9" s="24" t="s">
        <v>385</v>
      </c>
      <c r="O9" s="23" t="s">
        <v>385</v>
      </c>
      <c r="P9" s="24"/>
      <c r="Q9" s="25" t="s">
        <v>178</v>
      </c>
      <c r="R9" s="26"/>
      <c r="S9" s="26"/>
      <c r="T9" s="26">
        <v>1</v>
      </c>
      <c r="U9" s="26"/>
      <c r="V9" s="26"/>
      <c r="W9" s="26"/>
      <c r="X9" s="26"/>
      <c r="Y9" s="26"/>
      <c r="Z9" s="26"/>
      <c r="AA9" s="26"/>
      <c r="AB9" s="26"/>
      <c r="AC9" s="26"/>
      <c r="AD9" s="27" t="s">
        <v>385</v>
      </c>
      <c r="AE9" s="27" t="s">
        <v>385</v>
      </c>
      <c r="AF9" s="28">
        <v>1400</v>
      </c>
      <c r="AG9" s="28">
        <v>0</v>
      </c>
      <c r="AH9" s="29">
        <v>0</v>
      </c>
      <c r="AI9" s="30" t="s">
        <v>222</v>
      </c>
      <c r="AJ9" s="31" t="s">
        <v>208</v>
      </c>
      <c r="AK9" s="19"/>
    </row>
    <row r="10" spans="1:37" s="20" customFormat="1" ht="36" x14ac:dyDescent="0.2">
      <c r="A10" s="262"/>
      <c r="B10" s="245"/>
      <c r="C10" s="185" t="s">
        <v>160</v>
      </c>
      <c r="D10" s="191" t="s">
        <v>47</v>
      </c>
      <c r="E10" s="191"/>
      <c r="F10" s="24" t="s">
        <v>439</v>
      </c>
      <c r="G10" s="24">
        <v>55</v>
      </c>
      <c r="H10" s="24">
        <v>1</v>
      </c>
      <c r="I10" s="24">
        <v>1</v>
      </c>
      <c r="J10" s="24" t="s">
        <v>385</v>
      </c>
      <c r="K10" s="23" t="s">
        <v>385</v>
      </c>
      <c r="L10" s="23" t="s">
        <v>99</v>
      </c>
      <c r="M10" s="24" t="s">
        <v>386</v>
      </c>
      <c r="N10" s="24" t="s">
        <v>385</v>
      </c>
      <c r="O10" s="23" t="s">
        <v>385</v>
      </c>
      <c r="P10" s="23"/>
      <c r="Q10" s="25" t="s">
        <v>178</v>
      </c>
      <c r="R10" s="26"/>
      <c r="S10" s="26"/>
      <c r="T10" s="26"/>
      <c r="U10" s="26"/>
      <c r="V10" s="26"/>
      <c r="W10" s="26">
        <v>1</v>
      </c>
      <c r="X10" s="26"/>
      <c r="Y10" s="26"/>
      <c r="Z10" s="26"/>
      <c r="AA10" s="26"/>
      <c r="AB10" s="26"/>
      <c r="AC10" s="26"/>
      <c r="AD10" s="27" t="s">
        <v>385</v>
      </c>
      <c r="AE10" s="27" t="s">
        <v>385</v>
      </c>
      <c r="AF10" s="28">
        <v>700</v>
      </c>
      <c r="AG10" s="28">
        <v>0</v>
      </c>
      <c r="AH10" s="29">
        <v>0</v>
      </c>
      <c r="AI10" s="30" t="s">
        <v>223</v>
      </c>
      <c r="AJ10" s="31" t="s">
        <v>209</v>
      </c>
      <c r="AK10" s="19"/>
    </row>
    <row r="11" spans="1:37" ht="36" x14ac:dyDescent="0.2">
      <c r="A11" s="262"/>
      <c r="B11" s="245"/>
      <c r="C11" s="185" t="s">
        <v>161</v>
      </c>
      <c r="D11" s="191" t="s">
        <v>48</v>
      </c>
      <c r="E11" s="191"/>
      <c r="F11" s="24" t="s">
        <v>439</v>
      </c>
      <c r="G11" s="24">
        <v>55</v>
      </c>
      <c r="H11" s="24">
        <v>1</v>
      </c>
      <c r="I11" s="24">
        <v>1</v>
      </c>
      <c r="J11" s="24" t="s">
        <v>385</v>
      </c>
      <c r="K11" s="23" t="s">
        <v>385</v>
      </c>
      <c r="L11" s="23" t="s">
        <v>99</v>
      </c>
      <c r="M11" s="24" t="s">
        <v>386</v>
      </c>
      <c r="N11" s="24" t="s">
        <v>385</v>
      </c>
      <c r="O11" s="23" t="s">
        <v>385</v>
      </c>
      <c r="P11" s="24"/>
      <c r="Q11" s="25" t="s">
        <v>178</v>
      </c>
      <c r="R11" s="26"/>
      <c r="S11" s="26"/>
      <c r="T11" s="26"/>
      <c r="U11" s="26"/>
      <c r="V11" s="26"/>
      <c r="W11" s="26"/>
      <c r="X11" s="26"/>
      <c r="Y11" s="26"/>
      <c r="Z11" s="32">
        <v>1</v>
      </c>
      <c r="AA11" s="26"/>
      <c r="AB11" s="26"/>
      <c r="AC11" s="26"/>
      <c r="AD11" s="27" t="s">
        <v>385</v>
      </c>
      <c r="AE11" s="27" t="s">
        <v>385</v>
      </c>
      <c r="AF11" s="28">
        <v>650</v>
      </c>
      <c r="AG11" s="28">
        <v>0</v>
      </c>
      <c r="AH11" s="29">
        <v>0</v>
      </c>
      <c r="AI11" s="30" t="s">
        <v>462</v>
      </c>
      <c r="AJ11" s="31" t="s">
        <v>210</v>
      </c>
    </row>
    <row r="12" spans="1:37" ht="36" x14ac:dyDescent="0.2">
      <c r="A12" s="262"/>
      <c r="B12" s="246"/>
      <c r="C12" s="185" t="s">
        <v>162</v>
      </c>
      <c r="D12" s="191" t="s">
        <v>49</v>
      </c>
      <c r="E12" s="191"/>
      <c r="F12" s="24" t="s">
        <v>439</v>
      </c>
      <c r="G12" s="24">
        <v>55</v>
      </c>
      <c r="H12" s="24">
        <v>1</v>
      </c>
      <c r="I12" s="24">
        <v>1</v>
      </c>
      <c r="J12" s="24" t="s">
        <v>385</v>
      </c>
      <c r="K12" s="23" t="s">
        <v>385</v>
      </c>
      <c r="L12" s="23" t="s">
        <v>99</v>
      </c>
      <c r="M12" s="24" t="s">
        <v>386</v>
      </c>
      <c r="N12" s="24" t="s">
        <v>385</v>
      </c>
      <c r="O12" s="23" t="s">
        <v>385</v>
      </c>
      <c r="P12" s="24"/>
      <c r="Q12" s="25" t="s">
        <v>183</v>
      </c>
      <c r="R12" s="26">
        <v>1</v>
      </c>
      <c r="S12" s="26">
        <v>1</v>
      </c>
      <c r="T12" s="26">
        <v>1</v>
      </c>
      <c r="U12" s="26">
        <v>1</v>
      </c>
      <c r="V12" s="26">
        <v>1</v>
      </c>
      <c r="W12" s="26">
        <v>1</v>
      </c>
      <c r="X12" s="26">
        <v>1</v>
      </c>
      <c r="Y12" s="26">
        <v>1</v>
      </c>
      <c r="Z12" s="26">
        <v>1</v>
      </c>
      <c r="AA12" s="26">
        <v>1</v>
      </c>
      <c r="AB12" s="26">
        <v>1</v>
      </c>
      <c r="AC12" s="26"/>
      <c r="AD12" s="27" t="s">
        <v>385</v>
      </c>
      <c r="AE12" s="27" t="s">
        <v>385</v>
      </c>
      <c r="AF12" s="28">
        <v>2200</v>
      </c>
      <c r="AG12" s="28">
        <v>0</v>
      </c>
      <c r="AH12" s="29">
        <v>0</v>
      </c>
      <c r="AI12" s="30" t="s">
        <v>461</v>
      </c>
      <c r="AJ12" s="31" t="s">
        <v>212</v>
      </c>
    </row>
    <row r="13" spans="1:37" s="20" customFormat="1" ht="120" x14ac:dyDescent="0.2">
      <c r="A13" s="262"/>
      <c r="B13" s="247">
        <v>2</v>
      </c>
      <c r="C13" s="156" t="s">
        <v>224</v>
      </c>
      <c r="D13" s="175" t="s">
        <v>179</v>
      </c>
      <c r="E13" s="178" t="s">
        <v>105</v>
      </c>
      <c r="F13" s="23" t="s">
        <v>463</v>
      </c>
      <c r="G13" s="24">
        <v>90</v>
      </c>
      <c r="H13" s="24">
        <v>2</v>
      </c>
      <c r="I13" s="24">
        <v>1</v>
      </c>
      <c r="J13" s="24" t="s">
        <v>165</v>
      </c>
      <c r="K13" s="23" t="s">
        <v>385</v>
      </c>
      <c r="L13" s="23" t="s">
        <v>99</v>
      </c>
      <c r="M13" s="24" t="s">
        <v>386</v>
      </c>
      <c r="N13" s="24" t="s">
        <v>386</v>
      </c>
      <c r="O13" s="23" t="s">
        <v>386</v>
      </c>
      <c r="P13" s="23" t="s">
        <v>180</v>
      </c>
      <c r="Q13" s="25" t="s">
        <v>178</v>
      </c>
      <c r="R13" s="26">
        <v>1</v>
      </c>
      <c r="S13" s="26">
        <v>1</v>
      </c>
      <c r="T13" s="26">
        <v>1</v>
      </c>
      <c r="U13" s="26">
        <v>1</v>
      </c>
      <c r="V13" s="26">
        <v>1</v>
      </c>
      <c r="W13" s="26">
        <v>1</v>
      </c>
      <c r="X13" s="26">
        <v>1</v>
      </c>
      <c r="Y13" s="26">
        <v>1</v>
      </c>
      <c r="Z13" s="26">
        <v>1</v>
      </c>
      <c r="AA13" s="26">
        <v>1</v>
      </c>
      <c r="AB13" s="26">
        <v>1</v>
      </c>
      <c r="AC13" s="26">
        <v>1</v>
      </c>
      <c r="AD13" s="29">
        <v>100</v>
      </c>
      <c r="AE13" s="28">
        <v>2500</v>
      </c>
      <c r="AF13" s="28">
        <v>5600</v>
      </c>
      <c r="AG13" s="28">
        <v>50</v>
      </c>
      <c r="AH13" s="29">
        <v>1400</v>
      </c>
      <c r="AI13" s="30" t="s">
        <v>461</v>
      </c>
      <c r="AJ13" s="31" t="s">
        <v>213</v>
      </c>
      <c r="AK13" s="19"/>
    </row>
    <row r="14" spans="1:37" s="20" customFormat="1" ht="36" x14ac:dyDescent="0.2">
      <c r="A14" s="262"/>
      <c r="B14" s="245"/>
      <c r="C14" s="185" t="s">
        <v>225</v>
      </c>
      <c r="D14" s="191" t="s">
        <v>50</v>
      </c>
      <c r="E14" s="191"/>
      <c r="F14" s="23" t="s">
        <v>438</v>
      </c>
      <c r="G14" s="23">
        <v>55</v>
      </c>
      <c r="H14" s="24">
        <v>1</v>
      </c>
      <c r="I14" s="24">
        <v>1</v>
      </c>
      <c r="J14" s="24" t="s">
        <v>385</v>
      </c>
      <c r="K14" s="23" t="s">
        <v>385</v>
      </c>
      <c r="L14" s="23" t="s">
        <v>99</v>
      </c>
      <c r="M14" s="24" t="s">
        <v>386</v>
      </c>
      <c r="N14" s="24" t="s">
        <v>385</v>
      </c>
      <c r="O14" s="23" t="s">
        <v>385</v>
      </c>
      <c r="P14" s="23"/>
      <c r="Q14" s="25" t="s">
        <v>178</v>
      </c>
      <c r="R14" s="26"/>
      <c r="S14" s="26"/>
      <c r="T14" s="26"/>
      <c r="U14" s="26"/>
      <c r="V14" s="26"/>
      <c r="W14" s="26"/>
      <c r="X14" s="26"/>
      <c r="Y14" s="26"/>
      <c r="Z14" s="26"/>
      <c r="AA14" s="26"/>
      <c r="AB14" s="26"/>
      <c r="AC14" s="26">
        <v>1</v>
      </c>
      <c r="AD14" s="27" t="s">
        <v>385</v>
      </c>
      <c r="AE14" s="27" t="s">
        <v>385</v>
      </c>
      <c r="AF14" s="28">
        <v>1800</v>
      </c>
      <c r="AG14" s="28">
        <v>0</v>
      </c>
      <c r="AH14" s="29">
        <v>0</v>
      </c>
      <c r="AI14" s="30" t="s">
        <v>461</v>
      </c>
      <c r="AJ14" s="31" t="s">
        <v>214</v>
      </c>
      <c r="AK14" s="19"/>
    </row>
    <row r="15" spans="1:37" ht="36" x14ac:dyDescent="0.2">
      <c r="A15" s="262"/>
      <c r="B15" s="246"/>
      <c r="C15" s="185" t="s">
        <v>186</v>
      </c>
      <c r="D15" s="191" t="s">
        <v>51</v>
      </c>
      <c r="E15" s="191"/>
      <c r="F15" s="23" t="s">
        <v>439</v>
      </c>
      <c r="G15" s="23">
        <v>55</v>
      </c>
      <c r="H15" s="24">
        <v>1</v>
      </c>
      <c r="I15" s="24">
        <v>1</v>
      </c>
      <c r="J15" s="24" t="s">
        <v>385</v>
      </c>
      <c r="K15" s="23" t="s">
        <v>385</v>
      </c>
      <c r="L15" s="23" t="s">
        <v>99</v>
      </c>
      <c r="M15" s="24" t="s">
        <v>386</v>
      </c>
      <c r="N15" s="24" t="s">
        <v>385</v>
      </c>
      <c r="O15" s="23" t="s">
        <v>385</v>
      </c>
      <c r="P15" s="24"/>
      <c r="Q15" s="25" t="s">
        <v>178</v>
      </c>
      <c r="R15" s="26"/>
      <c r="S15" s="26"/>
      <c r="T15" s="26"/>
      <c r="U15" s="26"/>
      <c r="V15" s="26"/>
      <c r="W15" s="26"/>
      <c r="X15" s="26"/>
      <c r="Y15" s="26">
        <v>1</v>
      </c>
      <c r="Z15" s="26"/>
      <c r="AA15" s="26"/>
      <c r="AB15" s="26"/>
      <c r="AC15" s="26"/>
      <c r="AD15" s="27" t="s">
        <v>385</v>
      </c>
      <c r="AE15" s="27" t="s">
        <v>385</v>
      </c>
      <c r="AF15" s="28">
        <v>900</v>
      </c>
      <c r="AG15" s="28">
        <v>0</v>
      </c>
      <c r="AH15" s="29">
        <v>0</v>
      </c>
      <c r="AI15" s="30" t="s">
        <v>464</v>
      </c>
      <c r="AJ15" s="31" t="s">
        <v>215</v>
      </c>
    </row>
    <row r="16" spans="1:37" s="20" customFormat="1" ht="60" x14ac:dyDescent="0.2">
      <c r="A16" s="262"/>
      <c r="B16" s="247">
        <v>3</v>
      </c>
      <c r="C16" s="156" t="s">
        <v>226</v>
      </c>
      <c r="D16" s="175" t="s">
        <v>181</v>
      </c>
      <c r="E16" s="178" t="s">
        <v>105</v>
      </c>
      <c r="F16" s="23" t="s">
        <v>441</v>
      </c>
      <c r="G16" s="24">
        <v>90</v>
      </c>
      <c r="H16" s="24">
        <v>2</v>
      </c>
      <c r="I16" s="24">
        <v>1</v>
      </c>
      <c r="J16" s="24" t="s">
        <v>165</v>
      </c>
      <c r="K16" s="23" t="s">
        <v>385</v>
      </c>
      <c r="L16" s="23" t="s">
        <v>99</v>
      </c>
      <c r="M16" s="24" t="s">
        <v>386</v>
      </c>
      <c r="N16" s="24" t="s">
        <v>386</v>
      </c>
      <c r="O16" s="23" t="s">
        <v>386</v>
      </c>
      <c r="P16" s="23" t="s">
        <v>180</v>
      </c>
      <c r="Q16" s="25" t="s">
        <v>178</v>
      </c>
      <c r="R16" s="26">
        <v>1</v>
      </c>
      <c r="S16" s="26">
        <v>1</v>
      </c>
      <c r="T16" s="26">
        <v>1</v>
      </c>
      <c r="U16" s="26">
        <v>2</v>
      </c>
      <c r="V16" s="26">
        <v>1</v>
      </c>
      <c r="W16" s="26">
        <v>1</v>
      </c>
      <c r="X16" s="26">
        <v>1</v>
      </c>
      <c r="Y16" s="26">
        <v>1</v>
      </c>
      <c r="Z16" s="26">
        <v>1</v>
      </c>
      <c r="AA16" s="26">
        <v>1</v>
      </c>
      <c r="AB16" s="26">
        <v>1</v>
      </c>
      <c r="AC16" s="26">
        <v>1</v>
      </c>
      <c r="AD16" s="28">
        <v>250</v>
      </c>
      <c r="AE16" s="28">
        <v>18100</v>
      </c>
      <c r="AF16" s="28">
        <v>42000</v>
      </c>
      <c r="AG16" s="28">
        <v>50</v>
      </c>
      <c r="AH16" s="29">
        <v>2000</v>
      </c>
      <c r="AI16" s="30" t="s">
        <v>461</v>
      </c>
      <c r="AJ16" s="31" t="s">
        <v>182</v>
      </c>
      <c r="AK16" s="19"/>
    </row>
    <row r="17" spans="1:37" ht="36" x14ac:dyDescent="0.2">
      <c r="A17" s="262"/>
      <c r="B17" s="245"/>
      <c r="C17" s="185" t="s">
        <v>465</v>
      </c>
      <c r="D17" s="191" t="s">
        <v>52</v>
      </c>
      <c r="E17" s="191"/>
      <c r="F17" s="23" t="s">
        <v>439</v>
      </c>
      <c r="G17" s="23">
        <v>55</v>
      </c>
      <c r="H17" s="24">
        <v>1</v>
      </c>
      <c r="I17" s="24">
        <v>1</v>
      </c>
      <c r="J17" s="24" t="s">
        <v>385</v>
      </c>
      <c r="K17" s="23" t="s">
        <v>385</v>
      </c>
      <c r="L17" s="23" t="s">
        <v>99</v>
      </c>
      <c r="M17" s="24" t="s">
        <v>386</v>
      </c>
      <c r="N17" s="24" t="s">
        <v>385</v>
      </c>
      <c r="O17" s="23" t="s">
        <v>385</v>
      </c>
      <c r="P17" s="24"/>
      <c r="Q17" s="25" t="s">
        <v>178</v>
      </c>
      <c r="R17" s="26"/>
      <c r="S17" s="26"/>
      <c r="T17" s="26"/>
      <c r="U17" s="26">
        <v>1</v>
      </c>
      <c r="V17" s="26"/>
      <c r="W17" s="26"/>
      <c r="X17" s="26"/>
      <c r="Y17" s="26"/>
      <c r="Z17" s="26"/>
      <c r="AA17" s="26"/>
      <c r="AB17" s="26"/>
      <c r="AC17" s="26"/>
      <c r="AD17" s="27" t="s">
        <v>385</v>
      </c>
      <c r="AE17" s="27" t="s">
        <v>385</v>
      </c>
      <c r="AF17" s="28">
        <v>14000</v>
      </c>
      <c r="AG17" s="28">
        <v>0</v>
      </c>
      <c r="AH17" s="29">
        <v>0</v>
      </c>
      <c r="AI17" s="30" t="s">
        <v>227</v>
      </c>
      <c r="AJ17" s="31" t="s">
        <v>218</v>
      </c>
    </row>
    <row r="18" spans="1:37" ht="36" x14ac:dyDescent="0.2">
      <c r="A18" s="262"/>
      <c r="B18" s="245"/>
      <c r="C18" s="185" t="s">
        <v>228</v>
      </c>
      <c r="D18" s="191" t="s">
        <v>53</v>
      </c>
      <c r="E18" s="191"/>
      <c r="F18" s="23" t="s">
        <v>439</v>
      </c>
      <c r="G18" s="23">
        <v>55</v>
      </c>
      <c r="H18" s="24">
        <v>1</v>
      </c>
      <c r="I18" s="24">
        <v>1</v>
      </c>
      <c r="J18" s="24" t="s">
        <v>385</v>
      </c>
      <c r="K18" s="23" t="s">
        <v>385</v>
      </c>
      <c r="L18" s="23" t="s">
        <v>99</v>
      </c>
      <c r="M18" s="24" t="s">
        <v>386</v>
      </c>
      <c r="N18" s="24" t="s">
        <v>385</v>
      </c>
      <c r="O18" s="23" t="s">
        <v>385</v>
      </c>
      <c r="P18" s="24"/>
      <c r="Q18" s="25" t="s">
        <v>178</v>
      </c>
      <c r="R18" s="26"/>
      <c r="S18" s="26"/>
      <c r="T18" s="26"/>
      <c r="U18" s="26"/>
      <c r="V18" s="26"/>
      <c r="W18" s="26"/>
      <c r="X18" s="26"/>
      <c r="Y18" s="26"/>
      <c r="Z18" s="26"/>
      <c r="AA18" s="26"/>
      <c r="AB18" s="26"/>
      <c r="AC18" s="26">
        <v>1</v>
      </c>
      <c r="AD18" s="27" t="s">
        <v>385</v>
      </c>
      <c r="AE18" s="27" t="s">
        <v>385</v>
      </c>
      <c r="AF18" s="28">
        <v>13000</v>
      </c>
      <c r="AG18" s="28">
        <v>0</v>
      </c>
      <c r="AH18" s="29">
        <v>0</v>
      </c>
      <c r="AI18" s="30" t="s">
        <v>461</v>
      </c>
      <c r="AJ18" s="31" t="s">
        <v>219</v>
      </c>
    </row>
    <row r="19" spans="1:37" ht="25.2" x14ac:dyDescent="0.2">
      <c r="A19" s="262"/>
      <c r="B19" s="246"/>
      <c r="C19" s="185" t="s">
        <v>229</v>
      </c>
      <c r="D19" s="192" t="s">
        <v>54</v>
      </c>
      <c r="E19" s="192"/>
      <c r="F19" s="23" t="s">
        <v>439</v>
      </c>
      <c r="G19" s="23">
        <v>55</v>
      </c>
      <c r="H19" s="24">
        <v>1</v>
      </c>
      <c r="I19" s="24">
        <v>1</v>
      </c>
      <c r="J19" s="24" t="s">
        <v>385</v>
      </c>
      <c r="K19" s="23" t="s">
        <v>385</v>
      </c>
      <c r="L19" s="23" t="s">
        <v>99</v>
      </c>
      <c r="M19" s="24" t="s">
        <v>386</v>
      </c>
      <c r="N19" s="24" t="s">
        <v>385</v>
      </c>
      <c r="O19" s="23" t="s">
        <v>385</v>
      </c>
      <c r="P19" s="24"/>
      <c r="Q19" s="25" t="s">
        <v>183</v>
      </c>
      <c r="R19" s="26">
        <v>1</v>
      </c>
      <c r="S19" s="26">
        <v>1</v>
      </c>
      <c r="T19" s="26">
        <v>1</v>
      </c>
      <c r="U19" s="26">
        <v>1</v>
      </c>
      <c r="V19" s="26">
        <v>1</v>
      </c>
      <c r="W19" s="26">
        <v>1</v>
      </c>
      <c r="X19" s="26">
        <v>1</v>
      </c>
      <c r="Y19" s="26">
        <v>1</v>
      </c>
      <c r="Z19" s="26">
        <v>1</v>
      </c>
      <c r="AA19" s="26">
        <v>1</v>
      </c>
      <c r="AB19" s="26">
        <v>1</v>
      </c>
      <c r="AC19" s="26">
        <v>1</v>
      </c>
      <c r="AD19" s="27" t="s">
        <v>385</v>
      </c>
      <c r="AE19" s="27" t="s">
        <v>385</v>
      </c>
      <c r="AF19" s="28">
        <v>5600</v>
      </c>
      <c r="AG19" s="28">
        <v>0</v>
      </c>
      <c r="AH19" s="29">
        <v>0</v>
      </c>
      <c r="AI19" s="30" t="s">
        <v>230</v>
      </c>
      <c r="AJ19" s="31" t="s">
        <v>220</v>
      </c>
    </row>
    <row r="20" spans="1:37" ht="42" customHeight="1" x14ac:dyDescent="0.2">
      <c r="A20" s="262"/>
      <c r="B20" s="33">
        <v>4</v>
      </c>
      <c r="C20" s="198" t="s">
        <v>466</v>
      </c>
      <c r="D20" s="199" t="s">
        <v>184</v>
      </c>
      <c r="E20" s="200" t="s">
        <v>109</v>
      </c>
      <c r="F20" s="23" t="s">
        <v>439</v>
      </c>
      <c r="G20" s="23">
        <v>55</v>
      </c>
      <c r="H20" s="24">
        <v>1</v>
      </c>
      <c r="I20" s="24">
        <v>1</v>
      </c>
      <c r="J20" s="24" t="s">
        <v>165</v>
      </c>
      <c r="K20" s="23" t="s">
        <v>385</v>
      </c>
      <c r="L20" s="23" t="s">
        <v>99</v>
      </c>
      <c r="M20" s="24" t="s">
        <v>386</v>
      </c>
      <c r="N20" s="24" t="s">
        <v>385</v>
      </c>
      <c r="O20" s="23" t="s">
        <v>385</v>
      </c>
      <c r="P20" s="24"/>
      <c r="Q20" s="25" t="s">
        <v>178</v>
      </c>
      <c r="R20" s="26"/>
      <c r="S20" s="26"/>
      <c r="T20" s="26"/>
      <c r="U20" s="26"/>
      <c r="V20" s="26"/>
      <c r="W20" s="26"/>
      <c r="X20" s="26"/>
      <c r="Y20" s="26"/>
      <c r="Z20" s="26"/>
      <c r="AA20" s="26"/>
      <c r="AB20" s="26"/>
      <c r="AC20" s="26">
        <v>1</v>
      </c>
      <c r="AD20" s="27" t="s">
        <v>385</v>
      </c>
      <c r="AE20" s="28">
        <v>4000</v>
      </c>
      <c r="AF20" s="28">
        <v>4000</v>
      </c>
      <c r="AG20" s="28">
        <v>100</v>
      </c>
      <c r="AH20" s="28">
        <v>0</v>
      </c>
      <c r="AI20" s="30" t="s">
        <v>461</v>
      </c>
      <c r="AJ20" s="31" t="s">
        <v>217</v>
      </c>
    </row>
    <row r="21" spans="1:37" ht="36" x14ac:dyDescent="0.2">
      <c r="A21" s="262"/>
      <c r="B21" s="34">
        <v>5</v>
      </c>
      <c r="C21" s="201" t="s">
        <v>231</v>
      </c>
      <c r="D21" s="202" t="s">
        <v>185</v>
      </c>
      <c r="E21" s="200" t="s">
        <v>109</v>
      </c>
      <c r="F21" s="35" t="s">
        <v>439</v>
      </c>
      <c r="G21" s="36">
        <v>55</v>
      </c>
      <c r="H21" s="36">
        <v>1</v>
      </c>
      <c r="I21" s="36">
        <v>1</v>
      </c>
      <c r="J21" s="36" t="s">
        <v>165</v>
      </c>
      <c r="K21" s="35" t="s">
        <v>385</v>
      </c>
      <c r="L21" s="35" t="s">
        <v>99</v>
      </c>
      <c r="M21" s="36" t="s">
        <v>386</v>
      </c>
      <c r="N21" s="36" t="s">
        <v>385</v>
      </c>
      <c r="O21" s="35" t="s">
        <v>385</v>
      </c>
      <c r="P21" s="36"/>
      <c r="Q21" s="37" t="s">
        <v>178</v>
      </c>
      <c r="R21" s="38"/>
      <c r="S21" s="38"/>
      <c r="T21" s="38"/>
      <c r="U21" s="38"/>
      <c r="V21" s="38"/>
      <c r="W21" s="38">
        <v>1</v>
      </c>
      <c r="X21" s="38"/>
      <c r="Y21" s="38"/>
      <c r="Z21" s="38"/>
      <c r="AA21" s="38"/>
      <c r="AB21" s="38"/>
      <c r="AC21" s="38"/>
      <c r="AD21" s="39" t="s">
        <v>385</v>
      </c>
      <c r="AE21" s="40">
        <v>3000</v>
      </c>
      <c r="AF21" s="40">
        <v>3000</v>
      </c>
      <c r="AG21" s="40">
        <v>100</v>
      </c>
      <c r="AH21" s="40">
        <v>0</v>
      </c>
      <c r="AI21" s="41" t="s">
        <v>464</v>
      </c>
      <c r="AJ21" s="42" t="s">
        <v>216</v>
      </c>
    </row>
    <row r="22" spans="1:37" s="20" customFormat="1" ht="48" x14ac:dyDescent="0.2">
      <c r="A22" s="262"/>
      <c r="B22" s="43">
        <v>6</v>
      </c>
      <c r="C22" s="188" t="s">
        <v>232</v>
      </c>
      <c r="D22" s="190" t="s">
        <v>84</v>
      </c>
      <c r="E22" s="190"/>
      <c r="F22" s="45" t="s">
        <v>442</v>
      </c>
      <c r="G22" s="46" t="s">
        <v>233</v>
      </c>
      <c r="H22" s="45">
        <v>1</v>
      </c>
      <c r="I22" s="45">
        <v>0</v>
      </c>
      <c r="J22" s="45" t="s">
        <v>385</v>
      </c>
      <c r="K22" s="45" t="s">
        <v>385</v>
      </c>
      <c r="L22" s="45" t="s">
        <v>385</v>
      </c>
      <c r="M22" s="45" t="s">
        <v>385</v>
      </c>
      <c r="N22" s="45" t="s">
        <v>385</v>
      </c>
      <c r="O22" s="45" t="s">
        <v>385</v>
      </c>
      <c r="P22" s="46" t="s">
        <v>234</v>
      </c>
      <c r="Q22" s="47" t="s">
        <v>178</v>
      </c>
      <c r="R22" s="48">
        <v>1</v>
      </c>
      <c r="S22" s="48">
        <v>1</v>
      </c>
      <c r="T22" s="48">
        <v>1</v>
      </c>
      <c r="U22" s="48">
        <v>1</v>
      </c>
      <c r="V22" s="48">
        <v>1</v>
      </c>
      <c r="W22" s="48">
        <v>1</v>
      </c>
      <c r="X22" s="48">
        <v>1</v>
      </c>
      <c r="Y22" s="48">
        <v>1</v>
      </c>
      <c r="Z22" s="48">
        <v>1</v>
      </c>
      <c r="AA22" s="48">
        <v>1</v>
      </c>
      <c r="AB22" s="48">
        <v>1</v>
      </c>
      <c r="AC22" s="48">
        <v>1</v>
      </c>
      <c r="AD22" s="49" t="s">
        <v>385</v>
      </c>
      <c r="AE22" s="49" t="s">
        <v>385</v>
      </c>
      <c r="AF22" s="50">
        <v>110000</v>
      </c>
      <c r="AG22" s="50">
        <v>0</v>
      </c>
      <c r="AH22" s="51">
        <v>0</v>
      </c>
      <c r="AI22" s="52" t="s">
        <v>461</v>
      </c>
      <c r="AJ22" s="158"/>
      <c r="AK22" s="19"/>
    </row>
    <row r="23" spans="1:37" ht="36" x14ac:dyDescent="0.2">
      <c r="A23" s="264" t="s">
        <v>381</v>
      </c>
      <c r="B23" s="53">
        <v>7</v>
      </c>
      <c r="C23" s="179" t="s">
        <v>237</v>
      </c>
      <c r="D23" s="180" t="s">
        <v>119</v>
      </c>
      <c r="E23" s="180" t="s">
        <v>109</v>
      </c>
      <c r="F23" s="54" t="s">
        <v>408</v>
      </c>
      <c r="G23" s="54">
        <v>55</v>
      </c>
      <c r="H23" s="55">
        <v>1</v>
      </c>
      <c r="I23" s="54" t="s">
        <v>305</v>
      </c>
      <c r="J23" s="54" t="s">
        <v>165</v>
      </c>
      <c r="K23" s="56" t="s">
        <v>386</v>
      </c>
      <c r="L23" s="57" t="s">
        <v>99</v>
      </c>
      <c r="M23" s="57" t="s">
        <v>99</v>
      </c>
      <c r="N23" s="54" t="s">
        <v>305</v>
      </c>
      <c r="O23" s="54" t="s">
        <v>305</v>
      </c>
      <c r="P23" s="54" t="s">
        <v>305</v>
      </c>
      <c r="Q23" s="58" t="s">
        <v>116</v>
      </c>
      <c r="R23" s="59"/>
      <c r="S23" s="59"/>
      <c r="T23" s="59">
        <v>1</v>
      </c>
      <c r="U23" s="59"/>
      <c r="V23" s="59"/>
      <c r="W23" s="59"/>
      <c r="X23" s="59"/>
      <c r="Y23" s="59"/>
      <c r="Z23" s="59"/>
      <c r="AA23" s="59"/>
      <c r="AB23" s="59"/>
      <c r="AC23" s="59"/>
      <c r="AD23" s="60">
        <v>3500</v>
      </c>
      <c r="AE23" s="60">
        <v>4000</v>
      </c>
      <c r="AF23" s="60">
        <v>3500</v>
      </c>
      <c r="AG23" s="60">
        <v>0</v>
      </c>
      <c r="AH23" s="60">
        <v>1500</v>
      </c>
      <c r="AI23" s="61" t="s">
        <v>169</v>
      </c>
      <c r="AJ23" s="62" t="s">
        <v>101</v>
      </c>
    </row>
    <row r="24" spans="1:37" ht="25.2" x14ac:dyDescent="0.2">
      <c r="A24" s="264"/>
      <c r="B24" s="63">
        <v>8</v>
      </c>
      <c r="C24" s="156" t="s">
        <v>238</v>
      </c>
      <c r="D24" s="171" t="s">
        <v>120</v>
      </c>
      <c r="E24" s="181"/>
      <c r="F24" s="23" t="s">
        <v>408</v>
      </c>
      <c r="G24" s="23" t="s">
        <v>174</v>
      </c>
      <c r="H24" s="65">
        <v>2</v>
      </c>
      <c r="I24" s="24">
        <v>1</v>
      </c>
      <c r="J24" s="24" t="s">
        <v>166</v>
      </c>
      <c r="K24" s="24" t="s">
        <v>386</v>
      </c>
      <c r="L24" s="23" t="s">
        <v>99</v>
      </c>
      <c r="M24" s="23" t="s">
        <v>99</v>
      </c>
      <c r="N24" s="24" t="s">
        <v>305</v>
      </c>
      <c r="O24" s="23" t="s">
        <v>305</v>
      </c>
      <c r="P24" s="23" t="s">
        <v>305</v>
      </c>
      <c r="Q24" s="25" t="s">
        <v>116</v>
      </c>
      <c r="R24" s="26"/>
      <c r="S24" s="26" t="s">
        <v>170</v>
      </c>
      <c r="T24" s="26"/>
      <c r="U24" s="26"/>
      <c r="V24" s="26"/>
      <c r="W24" s="26"/>
      <c r="X24" s="26"/>
      <c r="Y24" s="26"/>
      <c r="Z24" s="26"/>
      <c r="AA24" s="26"/>
      <c r="AB24" s="26" t="s">
        <v>171</v>
      </c>
      <c r="AC24" s="26"/>
      <c r="AD24" s="28">
        <v>9000</v>
      </c>
      <c r="AE24" s="28">
        <v>12000</v>
      </c>
      <c r="AF24" s="28">
        <v>7500</v>
      </c>
      <c r="AG24" s="28">
        <v>80</v>
      </c>
      <c r="AH24" s="28">
        <v>1000</v>
      </c>
      <c r="AI24" s="27" t="s">
        <v>281</v>
      </c>
      <c r="AJ24" s="66" t="s">
        <v>102</v>
      </c>
    </row>
    <row r="25" spans="1:37" ht="25.5" customHeight="1" x14ac:dyDescent="0.2">
      <c r="A25" s="264"/>
      <c r="B25" s="247">
        <v>9</v>
      </c>
      <c r="C25" s="156" t="s">
        <v>239</v>
      </c>
      <c r="D25" s="157" t="s">
        <v>121</v>
      </c>
      <c r="E25" s="182" t="s">
        <v>107</v>
      </c>
      <c r="F25" s="23" t="s">
        <v>92</v>
      </c>
      <c r="G25" s="23">
        <v>55</v>
      </c>
      <c r="H25" s="121" t="s">
        <v>529</v>
      </c>
      <c r="I25" s="121" t="s">
        <v>529</v>
      </c>
      <c r="J25" s="24" t="s">
        <v>166</v>
      </c>
      <c r="K25" s="24" t="s">
        <v>386</v>
      </c>
      <c r="L25" s="23" t="s">
        <v>99</v>
      </c>
      <c r="M25" s="23" t="s">
        <v>96</v>
      </c>
      <c r="N25" s="24" t="s">
        <v>305</v>
      </c>
      <c r="O25" s="23" t="s">
        <v>305</v>
      </c>
      <c r="P25" s="23" t="s">
        <v>305</v>
      </c>
      <c r="Q25" s="25" t="s">
        <v>116</v>
      </c>
      <c r="R25" s="26"/>
      <c r="S25" s="26"/>
      <c r="T25" s="26">
        <v>1</v>
      </c>
      <c r="U25" s="26"/>
      <c r="V25" s="26"/>
      <c r="W25" s="26"/>
      <c r="X25" s="26"/>
      <c r="Y25" s="26"/>
      <c r="Z25" s="26"/>
      <c r="AA25" s="26"/>
      <c r="AB25" s="26"/>
      <c r="AC25" s="26"/>
      <c r="AD25" s="28">
        <v>67000</v>
      </c>
      <c r="AE25" s="28">
        <v>70000</v>
      </c>
      <c r="AF25" s="28">
        <v>67000</v>
      </c>
      <c r="AG25" s="28">
        <v>3100</v>
      </c>
      <c r="AH25" s="28">
        <v>1000</v>
      </c>
      <c r="AI25" s="27" t="s">
        <v>169</v>
      </c>
      <c r="AJ25" s="258" t="s">
        <v>100</v>
      </c>
    </row>
    <row r="26" spans="1:37" ht="25.2" x14ac:dyDescent="0.2">
      <c r="A26" s="264"/>
      <c r="B26" s="245"/>
      <c r="C26" s="156" t="s">
        <v>240</v>
      </c>
      <c r="D26" s="157" t="s">
        <v>163</v>
      </c>
      <c r="E26" s="157" t="s">
        <v>108</v>
      </c>
      <c r="F26" s="67" t="s">
        <v>167</v>
      </c>
      <c r="G26" s="67" t="s">
        <v>117</v>
      </c>
      <c r="H26" s="67">
        <v>3</v>
      </c>
      <c r="I26" s="67">
        <v>1</v>
      </c>
      <c r="J26" s="24" t="s">
        <v>166</v>
      </c>
      <c r="K26" s="23" t="s">
        <v>305</v>
      </c>
      <c r="L26" s="23" t="s">
        <v>99</v>
      </c>
      <c r="M26" s="23" t="s">
        <v>99</v>
      </c>
      <c r="N26" s="24" t="s">
        <v>305</v>
      </c>
      <c r="O26" s="24" t="s">
        <v>305</v>
      </c>
      <c r="P26" s="24" t="s">
        <v>305</v>
      </c>
      <c r="Q26" s="25" t="s">
        <v>116</v>
      </c>
      <c r="R26" s="26"/>
      <c r="S26" s="26"/>
      <c r="T26" s="26">
        <v>1</v>
      </c>
      <c r="U26" s="26"/>
      <c r="V26" s="26"/>
      <c r="W26" s="26"/>
      <c r="X26" s="26"/>
      <c r="Y26" s="26"/>
      <c r="Z26" s="26"/>
      <c r="AA26" s="26"/>
      <c r="AB26" s="26"/>
      <c r="AC26" s="26"/>
      <c r="AD26" s="28">
        <v>320000</v>
      </c>
      <c r="AE26" s="28">
        <v>330000</v>
      </c>
      <c r="AF26" s="28">
        <v>320000</v>
      </c>
      <c r="AG26" s="28">
        <v>2100</v>
      </c>
      <c r="AH26" s="28">
        <v>8000</v>
      </c>
      <c r="AI26" s="27" t="s">
        <v>169</v>
      </c>
      <c r="AJ26" s="259"/>
    </row>
    <row r="27" spans="1:37" ht="25.2" x14ac:dyDescent="0.2">
      <c r="A27" s="264"/>
      <c r="B27" s="245"/>
      <c r="C27" s="185" t="s">
        <v>241</v>
      </c>
      <c r="D27" s="186" t="s">
        <v>123</v>
      </c>
      <c r="E27" s="186"/>
      <c r="F27" s="23" t="s">
        <v>467</v>
      </c>
      <c r="G27" s="24">
        <v>70</v>
      </c>
      <c r="H27" s="24">
        <v>1</v>
      </c>
      <c r="I27" s="24">
        <v>1</v>
      </c>
      <c r="J27" s="24" t="s">
        <v>305</v>
      </c>
      <c r="K27" s="23" t="s">
        <v>386</v>
      </c>
      <c r="L27" s="23" t="s">
        <v>476</v>
      </c>
      <c r="M27" s="23" t="s">
        <v>305</v>
      </c>
      <c r="N27" s="23" t="s">
        <v>305</v>
      </c>
      <c r="O27" s="23" t="s">
        <v>305</v>
      </c>
      <c r="P27" s="23" t="s">
        <v>305</v>
      </c>
      <c r="Q27" s="25" t="s">
        <v>116</v>
      </c>
      <c r="R27" s="26"/>
      <c r="S27" s="26"/>
      <c r="T27" s="26" t="s">
        <v>171</v>
      </c>
      <c r="U27" s="26"/>
      <c r="V27" s="26"/>
      <c r="W27" s="26"/>
      <c r="X27" s="26"/>
      <c r="Y27" s="26"/>
      <c r="Z27" s="26"/>
      <c r="AA27" s="26"/>
      <c r="AB27" s="26"/>
      <c r="AC27" s="26"/>
      <c r="AD27" s="28">
        <v>67000</v>
      </c>
      <c r="AE27" s="28">
        <v>70000</v>
      </c>
      <c r="AF27" s="28">
        <v>70000</v>
      </c>
      <c r="AG27" s="28">
        <v>0</v>
      </c>
      <c r="AH27" s="28">
        <v>0</v>
      </c>
      <c r="AI27" s="27" t="s">
        <v>169</v>
      </c>
      <c r="AJ27" s="259"/>
    </row>
    <row r="28" spans="1:37" ht="24" customHeight="1" x14ac:dyDescent="0.2">
      <c r="A28" s="264"/>
      <c r="B28" s="246"/>
      <c r="C28" s="156" t="s">
        <v>93</v>
      </c>
      <c r="D28" s="157" t="s">
        <v>94</v>
      </c>
      <c r="E28" s="157"/>
      <c r="F28" s="23" t="s">
        <v>95</v>
      </c>
      <c r="G28" s="24">
        <v>110</v>
      </c>
      <c r="H28" s="172">
        <v>1</v>
      </c>
      <c r="I28" s="172">
        <v>1</v>
      </c>
      <c r="J28" s="24" t="s">
        <v>96</v>
      </c>
      <c r="K28" s="23" t="s">
        <v>97</v>
      </c>
      <c r="L28" s="23" t="s">
        <v>99</v>
      </c>
      <c r="M28" s="23" t="s">
        <v>99</v>
      </c>
      <c r="N28" s="23" t="s">
        <v>96</v>
      </c>
      <c r="O28" s="23" t="s">
        <v>96</v>
      </c>
      <c r="P28" s="23" t="s">
        <v>98</v>
      </c>
      <c r="Q28" s="25" t="s">
        <v>178</v>
      </c>
      <c r="R28" s="26"/>
      <c r="S28" s="26"/>
      <c r="T28" s="26">
        <v>1</v>
      </c>
      <c r="U28" s="26"/>
      <c r="V28" s="26"/>
      <c r="W28" s="26"/>
      <c r="X28" s="26"/>
      <c r="Y28" s="26"/>
      <c r="Z28" s="26"/>
      <c r="AA28" s="26"/>
      <c r="AB28" s="26"/>
      <c r="AC28" s="26"/>
      <c r="AD28" s="28">
        <v>45000</v>
      </c>
      <c r="AE28" s="28">
        <v>50000</v>
      </c>
      <c r="AF28" s="28">
        <v>50000</v>
      </c>
      <c r="AG28" s="28">
        <v>0</v>
      </c>
      <c r="AH28" s="28">
        <v>0</v>
      </c>
      <c r="AI28" s="27" t="s">
        <v>169</v>
      </c>
      <c r="AJ28" s="260"/>
    </row>
    <row r="29" spans="1:37" ht="25.2" x14ac:dyDescent="0.2">
      <c r="A29" s="264"/>
      <c r="B29" s="255">
        <v>10</v>
      </c>
      <c r="C29" s="156" t="s">
        <v>242</v>
      </c>
      <c r="D29" s="157" t="s">
        <v>122</v>
      </c>
      <c r="E29" s="182"/>
      <c r="F29" s="23" t="s">
        <v>92</v>
      </c>
      <c r="G29" s="23">
        <v>55</v>
      </c>
      <c r="H29" s="121" t="s">
        <v>529</v>
      </c>
      <c r="I29" s="121" t="s">
        <v>529</v>
      </c>
      <c r="J29" s="24" t="s">
        <v>166</v>
      </c>
      <c r="K29" s="24" t="s">
        <v>386</v>
      </c>
      <c r="L29" s="23" t="s">
        <v>99</v>
      </c>
      <c r="M29" s="23" t="s">
        <v>305</v>
      </c>
      <c r="N29" s="23" t="s">
        <v>305</v>
      </c>
      <c r="O29" s="23" t="s">
        <v>305</v>
      </c>
      <c r="P29" s="23" t="s">
        <v>305</v>
      </c>
      <c r="Q29" s="25" t="s">
        <v>124</v>
      </c>
      <c r="R29" s="26">
        <v>1</v>
      </c>
      <c r="S29" s="26">
        <v>1</v>
      </c>
      <c r="T29" s="26"/>
      <c r="U29" s="26">
        <v>1</v>
      </c>
      <c r="V29" s="26">
        <v>1</v>
      </c>
      <c r="W29" s="26">
        <v>1</v>
      </c>
      <c r="X29" s="26">
        <v>1</v>
      </c>
      <c r="Y29" s="26">
        <v>1</v>
      </c>
      <c r="Z29" s="26">
        <v>1</v>
      </c>
      <c r="AA29" s="26">
        <v>1</v>
      </c>
      <c r="AB29" s="26" t="s">
        <v>171</v>
      </c>
      <c r="AC29" s="26">
        <v>1</v>
      </c>
      <c r="AD29" s="28">
        <v>27000</v>
      </c>
      <c r="AE29" s="28">
        <v>30000</v>
      </c>
      <c r="AF29" s="28">
        <v>27000</v>
      </c>
      <c r="AG29" s="28">
        <v>100</v>
      </c>
      <c r="AH29" s="28">
        <v>1000</v>
      </c>
      <c r="AI29" s="27" t="s">
        <v>169</v>
      </c>
      <c r="AJ29" s="242" t="s">
        <v>103</v>
      </c>
    </row>
    <row r="30" spans="1:37" ht="25.2" x14ac:dyDescent="0.2">
      <c r="A30" s="264"/>
      <c r="B30" s="255"/>
      <c r="C30" s="156" t="s">
        <v>243</v>
      </c>
      <c r="D30" s="183" t="s">
        <v>164</v>
      </c>
      <c r="E30" s="183"/>
      <c r="F30" s="68" t="s">
        <v>167</v>
      </c>
      <c r="G30" s="68" t="s">
        <v>117</v>
      </c>
      <c r="H30" s="68">
        <v>3</v>
      </c>
      <c r="I30" s="68">
        <v>1</v>
      </c>
      <c r="J30" s="24" t="s">
        <v>166</v>
      </c>
      <c r="K30" s="35" t="s">
        <v>305</v>
      </c>
      <c r="L30" s="23" t="s">
        <v>99</v>
      </c>
      <c r="M30" s="23" t="s">
        <v>99</v>
      </c>
      <c r="N30" s="36" t="s">
        <v>305</v>
      </c>
      <c r="O30" s="36" t="s">
        <v>305</v>
      </c>
      <c r="P30" s="36" t="s">
        <v>305</v>
      </c>
      <c r="Q30" s="69" t="s">
        <v>124</v>
      </c>
      <c r="R30" s="38">
        <v>1</v>
      </c>
      <c r="S30" s="38">
        <v>1</v>
      </c>
      <c r="T30" s="38"/>
      <c r="U30" s="38">
        <v>1</v>
      </c>
      <c r="V30" s="38">
        <v>1</v>
      </c>
      <c r="W30" s="38">
        <v>1</v>
      </c>
      <c r="X30" s="70">
        <v>1</v>
      </c>
      <c r="Y30" s="70">
        <v>1</v>
      </c>
      <c r="Z30" s="70">
        <v>1</v>
      </c>
      <c r="AA30" s="70">
        <v>1</v>
      </c>
      <c r="AB30" s="26" t="s">
        <v>171</v>
      </c>
      <c r="AC30" s="70">
        <v>1</v>
      </c>
      <c r="AD30" s="40">
        <v>59000</v>
      </c>
      <c r="AE30" s="40">
        <v>65000</v>
      </c>
      <c r="AF30" s="40">
        <v>59000</v>
      </c>
      <c r="AG30" s="40">
        <v>100</v>
      </c>
      <c r="AH30" s="40">
        <v>1200</v>
      </c>
      <c r="AI30" s="39" t="s">
        <v>169</v>
      </c>
      <c r="AJ30" s="243"/>
    </row>
    <row r="31" spans="1:37" ht="30" customHeight="1" x14ac:dyDescent="0.2">
      <c r="A31" s="264"/>
      <c r="B31" s="63">
        <v>11</v>
      </c>
      <c r="C31" s="185" t="s">
        <v>244</v>
      </c>
      <c r="D31" s="186" t="s">
        <v>81</v>
      </c>
      <c r="E31" s="186"/>
      <c r="F31" s="23" t="s">
        <v>83</v>
      </c>
      <c r="G31" s="23" t="s">
        <v>477</v>
      </c>
      <c r="H31" s="24">
        <v>1</v>
      </c>
      <c r="I31" s="24">
        <v>1</v>
      </c>
      <c r="J31" s="24" t="s">
        <v>305</v>
      </c>
      <c r="K31" s="23" t="s">
        <v>305</v>
      </c>
      <c r="L31" s="23" t="s">
        <v>99</v>
      </c>
      <c r="M31" s="23" t="s">
        <v>305</v>
      </c>
      <c r="N31" s="23" t="s">
        <v>305</v>
      </c>
      <c r="O31" s="24" t="s">
        <v>305</v>
      </c>
      <c r="P31" s="23" t="s">
        <v>118</v>
      </c>
      <c r="Q31" s="25" t="s">
        <v>124</v>
      </c>
      <c r="R31" s="26">
        <v>1</v>
      </c>
      <c r="S31" s="26">
        <v>1</v>
      </c>
      <c r="T31" s="26">
        <v>1</v>
      </c>
      <c r="U31" s="26">
        <v>1</v>
      </c>
      <c r="V31" s="26">
        <v>1</v>
      </c>
      <c r="W31" s="26">
        <v>1</v>
      </c>
      <c r="X31" s="26">
        <v>1</v>
      </c>
      <c r="Y31" s="26">
        <v>1</v>
      </c>
      <c r="Z31" s="26">
        <v>1</v>
      </c>
      <c r="AA31" s="26">
        <v>1</v>
      </c>
      <c r="AB31" s="26" t="s">
        <v>171</v>
      </c>
      <c r="AC31" s="26">
        <v>1</v>
      </c>
      <c r="AD31" s="28">
        <v>103000</v>
      </c>
      <c r="AE31" s="28">
        <v>112000</v>
      </c>
      <c r="AF31" s="28">
        <v>103000</v>
      </c>
      <c r="AG31" s="28">
        <v>0</v>
      </c>
      <c r="AH31" s="28">
        <v>2000</v>
      </c>
      <c r="AI31" s="27" t="s">
        <v>172</v>
      </c>
      <c r="AJ31" s="31" t="s">
        <v>59</v>
      </c>
    </row>
    <row r="32" spans="1:37" ht="28.5" customHeight="1" x14ac:dyDescent="0.2">
      <c r="A32" s="264"/>
      <c r="B32" s="50">
        <v>12</v>
      </c>
      <c r="C32" s="188" t="s">
        <v>245</v>
      </c>
      <c r="D32" s="189" t="s">
        <v>168</v>
      </c>
      <c r="E32" s="189"/>
      <c r="F32" s="46" t="s">
        <v>258</v>
      </c>
      <c r="G32" s="45">
        <v>55</v>
      </c>
      <c r="H32" s="72">
        <v>1</v>
      </c>
      <c r="I32" s="72">
        <v>1</v>
      </c>
      <c r="J32" s="72" t="s">
        <v>305</v>
      </c>
      <c r="K32" s="71" t="s">
        <v>386</v>
      </c>
      <c r="L32" s="71" t="s">
        <v>305</v>
      </c>
      <c r="M32" s="71" t="s">
        <v>305</v>
      </c>
      <c r="N32" s="71" t="s">
        <v>305</v>
      </c>
      <c r="O32" s="71" t="s">
        <v>305</v>
      </c>
      <c r="P32" s="71" t="s">
        <v>173</v>
      </c>
      <c r="Q32" s="73" t="s">
        <v>116</v>
      </c>
      <c r="R32" s="74"/>
      <c r="S32" s="74"/>
      <c r="T32" s="74"/>
      <c r="U32" s="74"/>
      <c r="V32" s="74"/>
      <c r="W32" s="74"/>
      <c r="X32" s="74"/>
      <c r="Y32" s="74"/>
      <c r="Z32" s="74"/>
      <c r="AA32" s="74"/>
      <c r="AB32" s="26" t="s">
        <v>171</v>
      </c>
      <c r="AC32" s="74"/>
      <c r="AD32" s="75">
        <v>3000</v>
      </c>
      <c r="AE32" s="75">
        <v>3000</v>
      </c>
      <c r="AF32" s="75">
        <v>3000</v>
      </c>
      <c r="AG32" s="75">
        <v>0</v>
      </c>
      <c r="AH32" s="75">
        <v>0</v>
      </c>
      <c r="AI32" s="76" t="s">
        <v>172</v>
      </c>
      <c r="AJ32" s="159" t="s">
        <v>60</v>
      </c>
    </row>
    <row r="33" spans="1:38" ht="25.2" x14ac:dyDescent="0.2">
      <c r="A33" s="264" t="s">
        <v>382</v>
      </c>
      <c r="B33" s="77">
        <v>13</v>
      </c>
      <c r="C33" s="8" t="s">
        <v>246</v>
      </c>
      <c r="D33" s="66" t="s">
        <v>187</v>
      </c>
      <c r="E33" s="176"/>
      <c r="F33" s="78" t="s">
        <v>408</v>
      </c>
      <c r="G33" s="78">
        <v>55</v>
      </c>
      <c r="H33" s="24">
        <v>2</v>
      </c>
      <c r="I33" s="24">
        <v>1</v>
      </c>
      <c r="J33" s="24" t="s">
        <v>305</v>
      </c>
      <c r="K33" s="23"/>
      <c r="L33" s="23" t="s">
        <v>386</v>
      </c>
      <c r="M33" s="23"/>
      <c r="N33" s="23"/>
      <c r="O33" s="24"/>
      <c r="P33" s="23" t="s">
        <v>201</v>
      </c>
      <c r="Q33" s="25" t="s">
        <v>116</v>
      </c>
      <c r="R33" s="26"/>
      <c r="S33" s="26"/>
      <c r="T33" s="26">
        <v>1</v>
      </c>
      <c r="U33" s="26"/>
      <c r="V33" s="26"/>
      <c r="W33" s="26"/>
      <c r="X33" s="26"/>
      <c r="Y33" s="26"/>
      <c r="Z33" s="26"/>
      <c r="AA33" s="26"/>
      <c r="AB33" s="26"/>
      <c r="AC33" s="26"/>
      <c r="AD33" s="28">
        <v>2000</v>
      </c>
      <c r="AE33" s="28">
        <v>4000</v>
      </c>
      <c r="AF33" s="28">
        <v>2500</v>
      </c>
      <c r="AG33" s="28">
        <v>0</v>
      </c>
      <c r="AH33" s="28">
        <v>0</v>
      </c>
      <c r="AI33" s="27" t="s">
        <v>188</v>
      </c>
      <c r="AJ33" s="79" t="s">
        <v>189</v>
      </c>
    </row>
    <row r="34" spans="1:38" ht="48" x14ac:dyDescent="0.2">
      <c r="A34" s="264"/>
      <c r="B34" s="28">
        <v>14</v>
      </c>
      <c r="C34" s="156" t="s">
        <v>247</v>
      </c>
      <c r="D34" s="157" t="s">
        <v>190</v>
      </c>
      <c r="E34" s="157"/>
      <c r="F34" s="24" t="s">
        <v>445</v>
      </c>
      <c r="G34" s="24">
        <v>110</v>
      </c>
      <c r="H34" s="24">
        <v>2</v>
      </c>
      <c r="I34" s="24">
        <v>1</v>
      </c>
      <c r="J34" s="24" t="s">
        <v>165</v>
      </c>
      <c r="K34" s="23"/>
      <c r="L34" s="23"/>
      <c r="M34" s="23"/>
      <c r="N34" s="23"/>
      <c r="O34" s="24"/>
      <c r="P34" s="23" t="s">
        <v>202</v>
      </c>
      <c r="Q34" s="25" t="s">
        <v>116</v>
      </c>
      <c r="R34" s="26"/>
      <c r="S34" s="26"/>
      <c r="T34" s="26">
        <v>1</v>
      </c>
      <c r="U34" s="26"/>
      <c r="V34" s="26"/>
      <c r="W34" s="26"/>
      <c r="X34" s="26"/>
      <c r="Y34" s="26"/>
      <c r="Z34" s="26"/>
      <c r="AA34" s="26"/>
      <c r="AB34" s="26"/>
      <c r="AC34" s="26"/>
      <c r="AD34" s="28">
        <v>3000</v>
      </c>
      <c r="AE34" s="28">
        <v>15000</v>
      </c>
      <c r="AF34" s="28">
        <v>10000</v>
      </c>
      <c r="AG34" s="28">
        <v>0</v>
      </c>
      <c r="AH34" s="28">
        <v>10000</v>
      </c>
      <c r="AI34" s="27" t="s">
        <v>191</v>
      </c>
      <c r="AJ34" s="79"/>
    </row>
    <row r="35" spans="1:38" ht="25.2" x14ac:dyDescent="0.2">
      <c r="A35" s="264"/>
      <c r="B35" s="63">
        <v>15</v>
      </c>
      <c r="C35" s="185" t="s">
        <v>248</v>
      </c>
      <c r="D35" s="186" t="s">
        <v>192</v>
      </c>
      <c r="E35" s="186"/>
      <c r="F35" s="24" t="s">
        <v>235</v>
      </c>
      <c r="G35" s="24">
        <v>55</v>
      </c>
      <c r="H35" s="24">
        <v>1</v>
      </c>
      <c r="I35" s="24">
        <v>1</v>
      </c>
      <c r="J35" s="24" t="s">
        <v>305</v>
      </c>
      <c r="K35" s="23"/>
      <c r="L35" s="23"/>
      <c r="M35" s="23" t="s">
        <v>386</v>
      </c>
      <c r="N35" s="23"/>
      <c r="O35" s="24"/>
      <c r="P35" s="23" t="s">
        <v>203</v>
      </c>
      <c r="Q35" s="25" t="s">
        <v>116</v>
      </c>
      <c r="R35" s="26"/>
      <c r="S35" s="26"/>
      <c r="T35" s="26"/>
      <c r="U35" s="26"/>
      <c r="V35" s="26"/>
      <c r="W35" s="26"/>
      <c r="X35" s="26"/>
      <c r="Y35" s="26"/>
      <c r="Z35" s="26"/>
      <c r="AA35" s="26">
        <v>1</v>
      </c>
      <c r="AB35" s="26"/>
      <c r="AC35" s="26"/>
      <c r="AD35" s="28">
        <v>60000</v>
      </c>
      <c r="AE35" s="28">
        <v>70000</v>
      </c>
      <c r="AF35" s="28">
        <v>65000</v>
      </c>
      <c r="AG35" s="28">
        <v>0</v>
      </c>
      <c r="AH35" s="28">
        <v>0</v>
      </c>
      <c r="AI35" s="27" t="s">
        <v>193</v>
      </c>
      <c r="AJ35" s="79" t="s">
        <v>194</v>
      </c>
    </row>
    <row r="36" spans="1:38" ht="36" x14ac:dyDescent="0.2">
      <c r="A36" s="264"/>
      <c r="B36" s="28">
        <v>16</v>
      </c>
      <c r="C36" s="156" t="s">
        <v>249</v>
      </c>
      <c r="D36" s="157" t="s">
        <v>195</v>
      </c>
      <c r="E36" s="157" t="s">
        <v>112</v>
      </c>
      <c r="F36" s="24" t="s">
        <v>446</v>
      </c>
      <c r="G36" s="24">
        <v>110</v>
      </c>
      <c r="H36" s="24">
        <v>1</v>
      </c>
      <c r="I36" s="24">
        <v>1</v>
      </c>
      <c r="J36" s="24" t="s">
        <v>166</v>
      </c>
      <c r="K36" s="23"/>
      <c r="L36" s="23"/>
      <c r="M36" s="23"/>
      <c r="N36" s="23"/>
      <c r="O36" s="24"/>
      <c r="P36" s="23" t="s">
        <v>204</v>
      </c>
      <c r="Q36" s="25" t="s">
        <v>116</v>
      </c>
      <c r="R36" s="26"/>
      <c r="S36" s="26"/>
      <c r="T36" s="26"/>
      <c r="U36" s="26"/>
      <c r="V36" s="26"/>
      <c r="W36" s="26"/>
      <c r="X36" s="26">
        <v>1</v>
      </c>
      <c r="Y36" s="26"/>
      <c r="Z36" s="26"/>
      <c r="AA36" s="26"/>
      <c r="AB36" s="26"/>
      <c r="AC36" s="26"/>
      <c r="AD36" s="28">
        <v>5000</v>
      </c>
      <c r="AE36" s="28">
        <v>10000</v>
      </c>
      <c r="AF36" s="28">
        <v>6000</v>
      </c>
      <c r="AG36" s="28">
        <v>0</v>
      </c>
      <c r="AH36" s="28">
        <v>0</v>
      </c>
      <c r="AI36" s="27" t="s">
        <v>191</v>
      </c>
      <c r="AJ36" s="79" t="s">
        <v>196</v>
      </c>
      <c r="AL36" s="162"/>
    </row>
    <row r="37" spans="1:38" ht="48" x14ac:dyDescent="0.2">
      <c r="A37" s="264"/>
      <c r="B37" s="63">
        <v>17</v>
      </c>
      <c r="C37" s="156" t="s">
        <v>250</v>
      </c>
      <c r="D37" s="157" t="s">
        <v>197</v>
      </c>
      <c r="E37" s="157" t="s">
        <v>112</v>
      </c>
      <c r="F37" s="24" t="s">
        <v>447</v>
      </c>
      <c r="G37" s="24">
        <v>90</v>
      </c>
      <c r="H37" s="24">
        <v>1</v>
      </c>
      <c r="I37" s="24">
        <v>1</v>
      </c>
      <c r="J37" s="24" t="s">
        <v>166</v>
      </c>
      <c r="K37" s="23" t="s">
        <v>386</v>
      </c>
      <c r="L37" s="23"/>
      <c r="M37" s="23"/>
      <c r="N37" s="23"/>
      <c r="O37" s="24"/>
      <c r="P37" s="23" t="s">
        <v>205</v>
      </c>
      <c r="Q37" s="25" t="s">
        <v>116</v>
      </c>
      <c r="R37" s="26"/>
      <c r="S37" s="26"/>
      <c r="T37" s="26"/>
      <c r="U37" s="26"/>
      <c r="V37" s="26"/>
      <c r="W37" s="26"/>
      <c r="X37" s="26">
        <v>1</v>
      </c>
      <c r="Y37" s="26"/>
      <c r="Z37" s="26"/>
      <c r="AA37" s="26"/>
      <c r="AB37" s="26"/>
      <c r="AC37" s="26"/>
      <c r="AD37" s="28">
        <v>10000</v>
      </c>
      <c r="AE37" s="28">
        <v>25000</v>
      </c>
      <c r="AF37" s="28">
        <v>20000</v>
      </c>
      <c r="AG37" s="28">
        <v>0</v>
      </c>
      <c r="AH37" s="28">
        <v>0</v>
      </c>
      <c r="AI37" s="27" t="s">
        <v>191</v>
      </c>
      <c r="AJ37" s="79" t="s">
        <v>198</v>
      </c>
    </row>
    <row r="38" spans="1:38" ht="48" x14ac:dyDescent="0.2">
      <c r="A38" s="264"/>
      <c r="B38" s="28">
        <v>18</v>
      </c>
      <c r="C38" s="21" t="s">
        <v>251</v>
      </c>
      <c r="D38" s="66" t="s">
        <v>199</v>
      </c>
      <c r="E38" s="66"/>
      <c r="F38" s="24" t="s">
        <v>448</v>
      </c>
      <c r="G38" s="24">
        <v>110</v>
      </c>
      <c r="H38" s="24">
        <v>2</v>
      </c>
      <c r="I38" s="24">
        <v>1</v>
      </c>
      <c r="J38" s="24" t="s">
        <v>165</v>
      </c>
      <c r="K38" s="23"/>
      <c r="L38" s="23"/>
      <c r="M38" s="23"/>
      <c r="N38" s="23"/>
      <c r="O38" s="24"/>
      <c r="P38" s="23" t="s">
        <v>206</v>
      </c>
      <c r="Q38" s="25" t="s">
        <v>116</v>
      </c>
      <c r="R38" s="26"/>
      <c r="S38" s="26"/>
      <c r="T38" s="26">
        <v>1</v>
      </c>
      <c r="U38" s="26"/>
      <c r="V38" s="26"/>
      <c r="W38" s="26"/>
      <c r="X38" s="26"/>
      <c r="Y38" s="26"/>
      <c r="Z38" s="26"/>
      <c r="AA38" s="26"/>
      <c r="AB38" s="26"/>
      <c r="AC38" s="26"/>
      <c r="AD38" s="28">
        <v>500</v>
      </c>
      <c r="AE38" s="28">
        <v>1200</v>
      </c>
      <c r="AF38" s="28">
        <v>1000</v>
      </c>
      <c r="AG38" s="28">
        <v>0</v>
      </c>
      <c r="AH38" s="28">
        <v>500</v>
      </c>
      <c r="AI38" s="27" t="s">
        <v>191</v>
      </c>
      <c r="AJ38" s="79" t="s">
        <v>200</v>
      </c>
    </row>
    <row r="39" spans="1:38" ht="36" x14ac:dyDescent="0.2">
      <c r="A39" s="264"/>
      <c r="B39" s="80">
        <v>19</v>
      </c>
      <c r="C39" s="188" t="s">
        <v>252</v>
      </c>
      <c r="D39" s="186" t="s">
        <v>82</v>
      </c>
      <c r="E39" s="186"/>
      <c r="F39" s="24" t="s">
        <v>236</v>
      </c>
      <c r="G39" s="24"/>
      <c r="H39" s="24">
        <v>1</v>
      </c>
      <c r="I39" s="24">
        <v>1</v>
      </c>
      <c r="J39" s="24" t="s">
        <v>305</v>
      </c>
      <c r="K39" s="23"/>
      <c r="L39" s="23" t="s">
        <v>386</v>
      </c>
      <c r="M39" s="23"/>
      <c r="N39" s="23"/>
      <c r="O39" s="24"/>
      <c r="P39" s="23" t="s">
        <v>207</v>
      </c>
      <c r="Q39" s="25" t="s">
        <v>116</v>
      </c>
      <c r="R39" s="26"/>
      <c r="S39" s="26"/>
      <c r="T39" s="26"/>
      <c r="U39" s="26"/>
      <c r="V39" s="26"/>
      <c r="W39" s="26">
        <v>1</v>
      </c>
      <c r="X39" s="26"/>
      <c r="Y39" s="26"/>
      <c r="Z39" s="26"/>
      <c r="AA39" s="26"/>
      <c r="AB39" s="26"/>
      <c r="AC39" s="26"/>
      <c r="AD39" s="28">
        <v>10000</v>
      </c>
      <c r="AE39" s="28">
        <v>120000</v>
      </c>
      <c r="AF39" s="28">
        <v>100000</v>
      </c>
      <c r="AG39" s="28">
        <v>0</v>
      </c>
      <c r="AH39" s="28">
        <v>0</v>
      </c>
      <c r="AI39" s="27" t="s">
        <v>191</v>
      </c>
      <c r="AJ39" s="79" t="s">
        <v>61</v>
      </c>
    </row>
    <row r="40" spans="1:38" s="20" customFormat="1" ht="36" x14ac:dyDescent="0.2">
      <c r="A40" s="262" t="s">
        <v>383</v>
      </c>
      <c r="B40" s="269" t="s">
        <v>468</v>
      </c>
      <c r="C40" s="174" t="s">
        <v>282</v>
      </c>
      <c r="D40" s="173" t="s">
        <v>469</v>
      </c>
      <c r="E40" s="173"/>
      <c r="F40" s="12" t="s">
        <v>408</v>
      </c>
      <c r="G40" s="11">
        <v>55</v>
      </c>
      <c r="H40" s="11">
        <v>1</v>
      </c>
      <c r="I40" s="11">
        <v>0</v>
      </c>
      <c r="J40" s="12" t="s">
        <v>470</v>
      </c>
      <c r="K40" s="11" t="s">
        <v>471</v>
      </c>
      <c r="L40" s="11" t="s">
        <v>471</v>
      </c>
      <c r="M40" s="11" t="s">
        <v>471</v>
      </c>
      <c r="N40" s="11" t="s">
        <v>472</v>
      </c>
      <c r="O40" s="11" t="s">
        <v>472</v>
      </c>
      <c r="P40" s="11" t="s">
        <v>472</v>
      </c>
      <c r="Q40" s="81" t="s">
        <v>253</v>
      </c>
      <c r="R40" s="14">
        <v>5</v>
      </c>
      <c r="S40" s="14" t="s">
        <v>473</v>
      </c>
      <c r="T40" s="14">
        <v>5</v>
      </c>
      <c r="U40" s="14">
        <v>6</v>
      </c>
      <c r="V40" s="14">
        <v>5</v>
      </c>
      <c r="W40" s="14">
        <v>6</v>
      </c>
      <c r="X40" s="14">
        <v>5</v>
      </c>
      <c r="Y40" s="14">
        <v>6</v>
      </c>
      <c r="Z40" s="14">
        <v>5</v>
      </c>
      <c r="AA40" s="14">
        <v>6</v>
      </c>
      <c r="AB40" s="14">
        <v>5</v>
      </c>
      <c r="AC40" s="14">
        <v>4</v>
      </c>
      <c r="AD40" s="15">
        <v>0</v>
      </c>
      <c r="AE40" s="15">
        <v>1000</v>
      </c>
      <c r="AF40" s="15">
        <v>7000</v>
      </c>
      <c r="AG40" s="15">
        <v>100</v>
      </c>
      <c r="AH40" s="15">
        <v>100</v>
      </c>
      <c r="AI40" s="82" t="s">
        <v>474</v>
      </c>
      <c r="AJ40" s="18" t="s">
        <v>254</v>
      </c>
    </row>
    <row r="41" spans="1:38" s="20" customFormat="1" ht="25.2" x14ac:dyDescent="0.2">
      <c r="A41" s="262"/>
      <c r="B41" s="266"/>
      <c r="C41" s="156" t="s">
        <v>283</v>
      </c>
      <c r="D41" s="184" t="s">
        <v>255</v>
      </c>
      <c r="E41" s="184"/>
      <c r="F41" s="23" t="s">
        <v>408</v>
      </c>
      <c r="G41" s="24">
        <v>55</v>
      </c>
      <c r="H41" s="24">
        <v>1</v>
      </c>
      <c r="I41" s="24">
        <v>0</v>
      </c>
      <c r="J41" s="23" t="s">
        <v>475</v>
      </c>
      <c r="K41" s="24" t="s">
        <v>471</v>
      </c>
      <c r="L41" s="24" t="s">
        <v>471</v>
      </c>
      <c r="M41" s="24" t="s">
        <v>471</v>
      </c>
      <c r="N41" s="24" t="s">
        <v>472</v>
      </c>
      <c r="O41" s="24" t="s">
        <v>472</v>
      </c>
      <c r="P41" s="24" t="s">
        <v>472</v>
      </c>
      <c r="Q41" s="83" t="s">
        <v>253</v>
      </c>
      <c r="R41" s="26">
        <v>5</v>
      </c>
      <c r="S41" s="26">
        <v>5</v>
      </c>
      <c r="T41" s="26">
        <v>5</v>
      </c>
      <c r="U41" s="26">
        <v>6</v>
      </c>
      <c r="V41" s="26">
        <v>5</v>
      </c>
      <c r="W41" s="26">
        <v>6</v>
      </c>
      <c r="X41" s="26">
        <v>5</v>
      </c>
      <c r="Y41" s="26">
        <v>6</v>
      </c>
      <c r="Z41" s="26">
        <v>5</v>
      </c>
      <c r="AA41" s="26">
        <v>6</v>
      </c>
      <c r="AB41" s="26">
        <v>5</v>
      </c>
      <c r="AC41" s="26">
        <v>4</v>
      </c>
      <c r="AD41" s="28">
        <v>0</v>
      </c>
      <c r="AE41" s="28">
        <v>1000</v>
      </c>
      <c r="AF41" s="28">
        <v>7000</v>
      </c>
      <c r="AG41" s="28">
        <v>100</v>
      </c>
      <c r="AH41" s="28">
        <v>100</v>
      </c>
      <c r="AI41" s="84" t="s">
        <v>296</v>
      </c>
      <c r="AJ41" s="242" t="s">
        <v>256</v>
      </c>
    </row>
    <row r="42" spans="1:38" s="20" customFormat="1" ht="25.2" x14ac:dyDescent="0.2">
      <c r="A42" s="262"/>
      <c r="B42" s="266"/>
      <c r="C42" s="156" t="s">
        <v>284</v>
      </c>
      <c r="D42" s="184" t="s">
        <v>257</v>
      </c>
      <c r="E42" s="184"/>
      <c r="F42" s="23" t="s">
        <v>408</v>
      </c>
      <c r="G42" s="24">
        <v>55</v>
      </c>
      <c r="H42" s="24">
        <v>1</v>
      </c>
      <c r="I42" s="24">
        <v>0</v>
      </c>
      <c r="J42" s="23" t="s">
        <v>475</v>
      </c>
      <c r="K42" s="24" t="s">
        <v>476</v>
      </c>
      <c r="L42" s="24" t="s">
        <v>476</v>
      </c>
      <c r="M42" s="24" t="s">
        <v>476</v>
      </c>
      <c r="N42" s="24" t="s">
        <v>472</v>
      </c>
      <c r="O42" s="24" t="s">
        <v>472</v>
      </c>
      <c r="P42" s="24" t="s">
        <v>472</v>
      </c>
      <c r="Q42" s="83" t="s">
        <v>253</v>
      </c>
      <c r="R42" s="26">
        <v>5</v>
      </c>
      <c r="S42" s="26">
        <v>5</v>
      </c>
      <c r="T42" s="26">
        <v>5</v>
      </c>
      <c r="U42" s="26">
        <v>6</v>
      </c>
      <c r="V42" s="26">
        <v>5</v>
      </c>
      <c r="W42" s="26">
        <v>6</v>
      </c>
      <c r="X42" s="26">
        <v>5</v>
      </c>
      <c r="Y42" s="26">
        <v>6</v>
      </c>
      <c r="Z42" s="26">
        <v>5</v>
      </c>
      <c r="AA42" s="26">
        <v>6</v>
      </c>
      <c r="AB42" s="26">
        <v>5</v>
      </c>
      <c r="AC42" s="26">
        <v>4</v>
      </c>
      <c r="AD42" s="28">
        <v>0</v>
      </c>
      <c r="AE42" s="28">
        <v>50</v>
      </c>
      <c r="AF42" s="28">
        <v>400</v>
      </c>
      <c r="AG42" s="28">
        <v>50</v>
      </c>
      <c r="AH42" s="28">
        <v>50</v>
      </c>
      <c r="AI42" s="84" t="s">
        <v>296</v>
      </c>
      <c r="AJ42" s="242"/>
    </row>
    <row r="43" spans="1:38" s="20" customFormat="1" ht="25.2" x14ac:dyDescent="0.2">
      <c r="A43" s="262"/>
      <c r="B43" s="266"/>
      <c r="C43" s="185" t="s">
        <v>285</v>
      </c>
      <c r="D43" s="187" t="s">
        <v>168</v>
      </c>
      <c r="E43" s="187"/>
      <c r="F43" s="23" t="s">
        <v>83</v>
      </c>
      <c r="G43" s="23" t="s">
        <v>477</v>
      </c>
      <c r="H43" s="24">
        <v>1</v>
      </c>
      <c r="I43" s="24">
        <v>0</v>
      </c>
      <c r="J43" s="23" t="s">
        <v>472</v>
      </c>
      <c r="K43" s="24" t="s">
        <v>476</v>
      </c>
      <c r="L43" s="24" t="s">
        <v>476</v>
      </c>
      <c r="M43" s="24" t="s">
        <v>476</v>
      </c>
      <c r="N43" s="24" t="s">
        <v>472</v>
      </c>
      <c r="O43" s="24" t="s">
        <v>472</v>
      </c>
      <c r="P43" s="24" t="s">
        <v>472</v>
      </c>
      <c r="Q43" s="83" t="s">
        <v>253</v>
      </c>
      <c r="R43" s="26">
        <v>5</v>
      </c>
      <c r="S43" s="26">
        <v>5</v>
      </c>
      <c r="T43" s="26">
        <v>5</v>
      </c>
      <c r="U43" s="26">
        <v>6</v>
      </c>
      <c r="V43" s="26">
        <v>5</v>
      </c>
      <c r="W43" s="26">
        <v>6</v>
      </c>
      <c r="X43" s="26">
        <v>5</v>
      </c>
      <c r="Y43" s="26">
        <v>6</v>
      </c>
      <c r="Z43" s="26">
        <v>5</v>
      </c>
      <c r="AA43" s="26">
        <v>6</v>
      </c>
      <c r="AB43" s="26">
        <v>5</v>
      </c>
      <c r="AC43" s="26">
        <v>4</v>
      </c>
      <c r="AD43" s="28">
        <v>0</v>
      </c>
      <c r="AE43" s="28">
        <v>1000</v>
      </c>
      <c r="AF43" s="28">
        <v>7000</v>
      </c>
      <c r="AG43" s="28">
        <v>100</v>
      </c>
      <c r="AH43" s="28">
        <v>100</v>
      </c>
      <c r="AI43" s="84" t="s">
        <v>296</v>
      </c>
      <c r="AJ43" s="31" t="s">
        <v>62</v>
      </c>
    </row>
    <row r="44" spans="1:38" s="20" customFormat="1" ht="36" x14ac:dyDescent="0.2">
      <c r="A44" s="262"/>
      <c r="B44" s="266"/>
      <c r="C44" s="185" t="s">
        <v>286</v>
      </c>
      <c r="D44" s="186" t="s">
        <v>82</v>
      </c>
      <c r="E44" s="186"/>
      <c r="F44" s="24" t="s">
        <v>83</v>
      </c>
      <c r="G44" s="24" t="s">
        <v>259</v>
      </c>
      <c r="H44" s="24">
        <v>1</v>
      </c>
      <c r="I44" s="24">
        <v>1</v>
      </c>
      <c r="J44" s="23" t="s">
        <v>478</v>
      </c>
      <c r="K44" s="23" t="s">
        <v>478</v>
      </c>
      <c r="L44" s="24" t="s">
        <v>478</v>
      </c>
      <c r="M44" s="24" t="s">
        <v>478</v>
      </c>
      <c r="N44" s="24" t="s">
        <v>478</v>
      </c>
      <c r="O44" s="24" t="s">
        <v>478</v>
      </c>
      <c r="P44" s="23" t="s">
        <v>261</v>
      </c>
      <c r="Q44" s="83" t="s">
        <v>253</v>
      </c>
      <c r="R44" s="26">
        <v>5</v>
      </c>
      <c r="S44" s="26">
        <v>5</v>
      </c>
      <c r="T44" s="26">
        <v>5</v>
      </c>
      <c r="U44" s="26">
        <v>6</v>
      </c>
      <c r="V44" s="26">
        <v>5</v>
      </c>
      <c r="W44" s="26">
        <v>6</v>
      </c>
      <c r="X44" s="26">
        <v>5</v>
      </c>
      <c r="Y44" s="26">
        <v>6</v>
      </c>
      <c r="Z44" s="26">
        <v>5</v>
      </c>
      <c r="AA44" s="26">
        <v>6</v>
      </c>
      <c r="AB44" s="26">
        <v>5</v>
      </c>
      <c r="AC44" s="26">
        <v>4</v>
      </c>
      <c r="AD44" s="28">
        <v>0</v>
      </c>
      <c r="AE44" s="28">
        <v>1000</v>
      </c>
      <c r="AF44" s="28">
        <v>7000</v>
      </c>
      <c r="AG44" s="28">
        <v>100</v>
      </c>
      <c r="AH44" s="28">
        <v>100</v>
      </c>
      <c r="AI44" s="84" t="s">
        <v>296</v>
      </c>
      <c r="AJ44" s="31" t="s">
        <v>65</v>
      </c>
    </row>
    <row r="45" spans="1:38" s="20" customFormat="1" ht="25.2" x14ac:dyDescent="0.2">
      <c r="A45" s="262"/>
      <c r="B45" s="266" t="s">
        <v>479</v>
      </c>
      <c r="C45" s="156" t="s">
        <v>287</v>
      </c>
      <c r="D45" s="175" t="s">
        <v>480</v>
      </c>
      <c r="E45" s="175"/>
      <c r="F45" s="23" t="s">
        <v>449</v>
      </c>
      <c r="G45" s="23" t="s">
        <v>117</v>
      </c>
      <c r="H45" s="24">
        <v>3</v>
      </c>
      <c r="I45" s="24">
        <v>1</v>
      </c>
      <c r="J45" s="23" t="s">
        <v>475</v>
      </c>
      <c r="K45" s="24" t="s">
        <v>471</v>
      </c>
      <c r="L45" s="24" t="s">
        <v>471</v>
      </c>
      <c r="M45" s="24" t="s">
        <v>472</v>
      </c>
      <c r="N45" s="24" t="s">
        <v>472</v>
      </c>
      <c r="O45" s="24" t="s">
        <v>472</v>
      </c>
      <c r="P45" s="24" t="s">
        <v>262</v>
      </c>
      <c r="Q45" s="83" t="s">
        <v>263</v>
      </c>
      <c r="R45" s="26"/>
      <c r="S45" s="26"/>
      <c r="T45" s="26"/>
      <c r="U45" s="26"/>
      <c r="V45" s="26">
        <v>1</v>
      </c>
      <c r="W45" s="26">
        <v>1</v>
      </c>
      <c r="X45" s="26">
        <v>1</v>
      </c>
      <c r="Y45" s="26">
        <v>1</v>
      </c>
      <c r="Z45" s="26">
        <v>1</v>
      </c>
      <c r="AA45" s="26">
        <v>1</v>
      </c>
      <c r="AB45" s="26">
        <v>1</v>
      </c>
      <c r="AC45" s="26">
        <v>1</v>
      </c>
      <c r="AD45" s="28">
        <v>500</v>
      </c>
      <c r="AE45" s="28">
        <v>800</v>
      </c>
      <c r="AF45" s="28">
        <v>6000</v>
      </c>
      <c r="AG45" s="28">
        <v>160</v>
      </c>
      <c r="AH45" s="28">
        <v>20</v>
      </c>
      <c r="AI45" s="84" t="s">
        <v>481</v>
      </c>
      <c r="AJ45" s="31" t="s">
        <v>264</v>
      </c>
    </row>
    <row r="46" spans="1:38" s="20" customFormat="1" ht="25.2" x14ac:dyDescent="0.2">
      <c r="A46" s="262"/>
      <c r="B46" s="266"/>
      <c r="C46" s="185" t="s">
        <v>288</v>
      </c>
      <c r="D46" s="186" t="s">
        <v>82</v>
      </c>
      <c r="E46" s="186"/>
      <c r="F46" s="24" t="s">
        <v>83</v>
      </c>
      <c r="G46" s="23">
        <v>70</v>
      </c>
      <c r="H46" s="24">
        <v>1</v>
      </c>
      <c r="I46" s="24">
        <v>1</v>
      </c>
      <c r="J46" s="24" t="s">
        <v>472</v>
      </c>
      <c r="K46" s="23" t="s">
        <v>478</v>
      </c>
      <c r="L46" s="24" t="s">
        <v>478</v>
      </c>
      <c r="M46" s="24" t="s">
        <v>478</v>
      </c>
      <c r="N46" s="24" t="s">
        <v>478</v>
      </c>
      <c r="O46" s="24" t="s">
        <v>478</v>
      </c>
      <c r="P46" s="23" t="s">
        <v>261</v>
      </c>
      <c r="Q46" s="83" t="s">
        <v>263</v>
      </c>
      <c r="R46" s="26"/>
      <c r="S46" s="26"/>
      <c r="T46" s="26"/>
      <c r="U46" s="26"/>
      <c r="V46" s="26">
        <v>1</v>
      </c>
      <c r="W46" s="26">
        <v>1</v>
      </c>
      <c r="X46" s="26">
        <v>1</v>
      </c>
      <c r="Y46" s="26">
        <v>1</v>
      </c>
      <c r="Z46" s="26">
        <v>1</v>
      </c>
      <c r="AA46" s="26">
        <v>1</v>
      </c>
      <c r="AB46" s="26">
        <v>1</v>
      </c>
      <c r="AC46" s="26">
        <v>1</v>
      </c>
      <c r="AD46" s="28">
        <v>500</v>
      </c>
      <c r="AE46" s="28">
        <v>800</v>
      </c>
      <c r="AF46" s="28">
        <v>6000</v>
      </c>
      <c r="AG46" s="28">
        <v>160</v>
      </c>
      <c r="AH46" s="28">
        <v>20</v>
      </c>
      <c r="AI46" s="84" t="s">
        <v>481</v>
      </c>
      <c r="AJ46" s="31" t="s">
        <v>64</v>
      </c>
    </row>
    <row r="47" spans="1:38" s="20" customFormat="1" ht="60" x14ac:dyDescent="0.2">
      <c r="A47" s="262"/>
      <c r="B47" s="266" t="s">
        <v>483</v>
      </c>
      <c r="C47" s="156" t="s">
        <v>289</v>
      </c>
      <c r="D47" s="175" t="s">
        <v>484</v>
      </c>
      <c r="E47" s="175"/>
      <c r="F47" s="23" t="s">
        <v>449</v>
      </c>
      <c r="G47" s="23" t="s">
        <v>117</v>
      </c>
      <c r="H47" s="24">
        <v>3</v>
      </c>
      <c r="I47" s="24">
        <v>1</v>
      </c>
      <c r="J47" s="23" t="s">
        <v>475</v>
      </c>
      <c r="K47" s="24" t="s">
        <v>471</v>
      </c>
      <c r="L47" s="24" t="s">
        <v>471</v>
      </c>
      <c r="M47" s="24" t="s">
        <v>472</v>
      </c>
      <c r="N47" s="24" t="s">
        <v>472</v>
      </c>
      <c r="O47" s="24" t="s">
        <v>472</v>
      </c>
      <c r="P47" s="24" t="s">
        <v>262</v>
      </c>
      <c r="Q47" s="83" t="s">
        <v>263</v>
      </c>
      <c r="R47" s="26">
        <v>1</v>
      </c>
      <c r="S47" s="26">
        <v>1</v>
      </c>
      <c r="T47" s="26">
        <v>1</v>
      </c>
      <c r="U47" s="26">
        <v>1</v>
      </c>
      <c r="V47" s="26">
        <v>1</v>
      </c>
      <c r="W47" s="26">
        <v>1</v>
      </c>
      <c r="X47" s="26">
        <v>1</v>
      </c>
      <c r="Y47" s="26">
        <v>1</v>
      </c>
      <c r="Z47" s="26">
        <v>1</v>
      </c>
      <c r="AA47" s="26">
        <v>1</v>
      </c>
      <c r="AB47" s="26">
        <v>1</v>
      </c>
      <c r="AC47" s="26">
        <v>1</v>
      </c>
      <c r="AD47" s="28">
        <v>50</v>
      </c>
      <c r="AE47" s="28">
        <v>16000</v>
      </c>
      <c r="AF47" s="28">
        <v>130000</v>
      </c>
      <c r="AG47" s="28">
        <v>8000</v>
      </c>
      <c r="AH47" s="28">
        <v>50</v>
      </c>
      <c r="AI47" s="84" t="s">
        <v>474</v>
      </c>
      <c r="AJ47" s="31" t="s">
        <v>266</v>
      </c>
    </row>
    <row r="48" spans="1:38" s="20" customFormat="1" ht="25.2" x14ac:dyDescent="0.2">
      <c r="A48" s="262"/>
      <c r="B48" s="266"/>
      <c r="C48" s="185" t="s">
        <v>290</v>
      </c>
      <c r="D48" s="186" t="s">
        <v>82</v>
      </c>
      <c r="E48" s="186"/>
      <c r="F48" s="24" t="s">
        <v>482</v>
      </c>
      <c r="G48" s="23">
        <v>70</v>
      </c>
      <c r="H48" s="24">
        <v>1</v>
      </c>
      <c r="I48" s="24">
        <v>1</v>
      </c>
      <c r="J48" s="24" t="s">
        <v>472</v>
      </c>
      <c r="K48" s="23" t="s">
        <v>478</v>
      </c>
      <c r="L48" s="24" t="s">
        <v>478</v>
      </c>
      <c r="M48" s="24" t="s">
        <v>478</v>
      </c>
      <c r="N48" s="24" t="s">
        <v>478</v>
      </c>
      <c r="O48" s="24" t="s">
        <v>478</v>
      </c>
      <c r="P48" s="23" t="s">
        <v>261</v>
      </c>
      <c r="Q48" s="83" t="s">
        <v>263</v>
      </c>
      <c r="R48" s="26">
        <v>1</v>
      </c>
      <c r="S48" s="26">
        <v>1</v>
      </c>
      <c r="T48" s="26">
        <v>1</v>
      </c>
      <c r="U48" s="26">
        <v>1</v>
      </c>
      <c r="V48" s="26">
        <v>1</v>
      </c>
      <c r="W48" s="26">
        <v>1</v>
      </c>
      <c r="X48" s="26">
        <v>1</v>
      </c>
      <c r="Y48" s="26">
        <v>1</v>
      </c>
      <c r="Z48" s="26">
        <v>1</v>
      </c>
      <c r="AA48" s="26">
        <v>1</v>
      </c>
      <c r="AB48" s="26">
        <v>1</v>
      </c>
      <c r="AC48" s="26">
        <v>1</v>
      </c>
      <c r="AD48" s="28">
        <v>50</v>
      </c>
      <c r="AE48" s="28">
        <v>16000</v>
      </c>
      <c r="AF48" s="28">
        <v>130000</v>
      </c>
      <c r="AG48" s="28">
        <v>8000</v>
      </c>
      <c r="AH48" s="28">
        <v>50</v>
      </c>
      <c r="AI48" s="84" t="s">
        <v>474</v>
      </c>
      <c r="AJ48" s="31" t="s">
        <v>64</v>
      </c>
    </row>
    <row r="49" spans="1:36" s="85" customFormat="1" ht="25.2" x14ac:dyDescent="0.2">
      <c r="A49" s="262"/>
      <c r="B49" s="266" t="s">
        <v>485</v>
      </c>
      <c r="C49" s="21" t="s">
        <v>291</v>
      </c>
      <c r="D49" s="22" t="s">
        <v>486</v>
      </c>
      <c r="E49" s="22"/>
      <c r="F49" s="23" t="s">
        <v>408</v>
      </c>
      <c r="G49" s="24">
        <v>55</v>
      </c>
      <c r="H49" s="24">
        <v>1</v>
      </c>
      <c r="I49" s="24">
        <v>0</v>
      </c>
      <c r="J49" s="23" t="s">
        <v>475</v>
      </c>
      <c r="K49" s="24" t="s">
        <v>471</v>
      </c>
      <c r="L49" s="24" t="s">
        <v>471</v>
      </c>
      <c r="M49" s="24" t="s">
        <v>471</v>
      </c>
      <c r="N49" s="24" t="s">
        <v>478</v>
      </c>
      <c r="O49" s="24" t="s">
        <v>472</v>
      </c>
      <c r="P49" s="24" t="s">
        <v>472</v>
      </c>
      <c r="Q49" s="83" t="s">
        <v>253</v>
      </c>
      <c r="R49" s="26">
        <v>5</v>
      </c>
      <c r="S49" s="26">
        <v>5</v>
      </c>
      <c r="T49" s="26">
        <v>5</v>
      </c>
      <c r="U49" s="26">
        <v>6</v>
      </c>
      <c r="V49" s="26">
        <v>5</v>
      </c>
      <c r="W49" s="26">
        <v>6</v>
      </c>
      <c r="X49" s="26">
        <v>5</v>
      </c>
      <c r="Y49" s="26">
        <v>6</v>
      </c>
      <c r="Z49" s="26">
        <v>5</v>
      </c>
      <c r="AA49" s="26">
        <v>6</v>
      </c>
      <c r="AB49" s="26">
        <v>5</v>
      </c>
      <c r="AC49" s="26">
        <v>4</v>
      </c>
      <c r="AD49" s="28">
        <v>30</v>
      </c>
      <c r="AE49" s="28">
        <v>800</v>
      </c>
      <c r="AF49" s="28">
        <v>3000</v>
      </c>
      <c r="AG49" s="28">
        <v>100</v>
      </c>
      <c r="AH49" s="28">
        <v>200</v>
      </c>
      <c r="AI49" s="84" t="s">
        <v>474</v>
      </c>
      <c r="AJ49" s="31" t="s">
        <v>264</v>
      </c>
    </row>
    <row r="50" spans="1:36" s="20" customFormat="1" ht="25.2" x14ac:dyDescent="0.2">
      <c r="A50" s="262"/>
      <c r="B50" s="266"/>
      <c r="C50" s="185" t="s">
        <v>292</v>
      </c>
      <c r="D50" s="186" t="s">
        <v>82</v>
      </c>
      <c r="E50" s="186"/>
      <c r="F50" s="24" t="s">
        <v>482</v>
      </c>
      <c r="G50" s="23">
        <v>70</v>
      </c>
      <c r="H50" s="24">
        <v>1</v>
      </c>
      <c r="I50" s="24">
        <v>1</v>
      </c>
      <c r="J50" s="24" t="s">
        <v>472</v>
      </c>
      <c r="K50" s="23" t="s">
        <v>478</v>
      </c>
      <c r="L50" s="24" t="s">
        <v>478</v>
      </c>
      <c r="M50" s="24" t="s">
        <v>478</v>
      </c>
      <c r="N50" s="24" t="s">
        <v>478</v>
      </c>
      <c r="O50" s="24" t="s">
        <v>478</v>
      </c>
      <c r="P50" s="23" t="s">
        <v>261</v>
      </c>
      <c r="Q50" s="83" t="s">
        <v>253</v>
      </c>
      <c r="R50" s="26">
        <v>5</v>
      </c>
      <c r="S50" s="26">
        <v>5</v>
      </c>
      <c r="T50" s="26">
        <v>5</v>
      </c>
      <c r="U50" s="26">
        <v>6</v>
      </c>
      <c r="V50" s="26">
        <v>5</v>
      </c>
      <c r="W50" s="26">
        <v>6</v>
      </c>
      <c r="X50" s="26">
        <v>5</v>
      </c>
      <c r="Y50" s="26">
        <v>6</v>
      </c>
      <c r="Z50" s="26">
        <v>5</v>
      </c>
      <c r="AA50" s="26">
        <v>6</v>
      </c>
      <c r="AB50" s="26">
        <v>5</v>
      </c>
      <c r="AC50" s="26">
        <v>4</v>
      </c>
      <c r="AD50" s="28">
        <v>30</v>
      </c>
      <c r="AE50" s="28">
        <v>800</v>
      </c>
      <c r="AF50" s="28">
        <v>3000</v>
      </c>
      <c r="AG50" s="28">
        <v>100</v>
      </c>
      <c r="AH50" s="28">
        <v>200</v>
      </c>
      <c r="AI50" s="84" t="s">
        <v>474</v>
      </c>
      <c r="AJ50" s="31" t="s">
        <v>64</v>
      </c>
    </row>
    <row r="51" spans="1:36" s="20" customFormat="1" ht="36" x14ac:dyDescent="0.2">
      <c r="A51" s="262"/>
      <c r="B51" s="50" t="s">
        <v>487</v>
      </c>
      <c r="C51" s="44" t="s">
        <v>293</v>
      </c>
      <c r="D51" s="86" t="s">
        <v>267</v>
      </c>
      <c r="E51" s="86"/>
      <c r="F51" s="46" t="s">
        <v>450</v>
      </c>
      <c r="G51" s="46" t="s">
        <v>268</v>
      </c>
      <c r="H51" s="45">
        <v>3</v>
      </c>
      <c r="I51" s="45">
        <v>1</v>
      </c>
      <c r="J51" s="46" t="s">
        <v>475</v>
      </c>
      <c r="K51" s="45" t="s">
        <v>472</v>
      </c>
      <c r="L51" s="45" t="s">
        <v>472</v>
      </c>
      <c r="M51" s="45" t="s">
        <v>472</v>
      </c>
      <c r="N51" s="45" t="s">
        <v>471</v>
      </c>
      <c r="O51" s="45" t="s">
        <v>472</v>
      </c>
      <c r="P51" s="46" t="s">
        <v>269</v>
      </c>
      <c r="Q51" s="87" t="s">
        <v>116</v>
      </c>
      <c r="R51" s="48"/>
      <c r="S51" s="48"/>
      <c r="T51" s="48"/>
      <c r="U51" s="48"/>
      <c r="V51" s="48"/>
      <c r="W51" s="48"/>
      <c r="X51" s="48"/>
      <c r="Y51" s="48"/>
      <c r="Z51" s="48">
        <v>1</v>
      </c>
      <c r="AA51" s="48"/>
      <c r="AB51" s="48"/>
      <c r="AC51" s="48"/>
      <c r="AD51" s="50">
        <v>30000</v>
      </c>
      <c r="AE51" s="50">
        <v>30000</v>
      </c>
      <c r="AF51" s="50">
        <v>30000</v>
      </c>
      <c r="AG51" s="50">
        <v>0</v>
      </c>
      <c r="AH51" s="50">
        <v>50</v>
      </c>
      <c r="AI51" s="88" t="s">
        <v>488</v>
      </c>
      <c r="AJ51" s="89"/>
    </row>
    <row r="52" spans="1:36" ht="60" x14ac:dyDescent="0.2">
      <c r="A52" s="262"/>
      <c r="B52" s="265">
        <v>25</v>
      </c>
      <c r="C52" s="211" t="s">
        <v>489</v>
      </c>
      <c r="D52" s="217" t="s">
        <v>490</v>
      </c>
      <c r="E52" s="219" t="s">
        <v>106</v>
      </c>
      <c r="F52" s="90" t="s">
        <v>408</v>
      </c>
      <c r="G52" s="90">
        <v>70</v>
      </c>
      <c r="H52" s="91">
        <v>1</v>
      </c>
      <c r="I52" s="91">
        <v>0</v>
      </c>
      <c r="J52" s="90" t="s">
        <v>44</v>
      </c>
      <c r="K52" s="91" t="s">
        <v>478</v>
      </c>
      <c r="L52" s="91" t="s">
        <v>478</v>
      </c>
      <c r="M52" s="91" t="s">
        <v>478</v>
      </c>
      <c r="N52" s="91" t="s">
        <v>478</v>
      </c>
      <c r="O52" s="91" t="s">
        <v>471</v>
      </c>
      <c r="P52" s="90" t="s">
        <v>270</v>
      </c>
      <c r="Q52" s="92" t="s">
        <v>263</v>
      </c>
      <c r="R52" s="93">
        <v>1</v>
      </c>
      <c r="S52" s="93">
        <v>1</v>
      </c>
      <c r="T52" s="93">
        <v>1</v>
      </c>
      <c r="U52" s="93"/>
      <c r="V52" s="93">
        <v>1</v>
      </c>
      <c r="W52" s="93">
        <v>1</v>
      </c>
      <c r="X52" s="93">
        <v>1</v>
      </c>
      <c r="Y52" s="93">
        <v>1</v>
      </c>
      <c r="Z52" s="93">
        <v>1</v>
      </c>
      <c r="AA52" s="93">
        <v>1</v>
      </c>
      <c r="AB52" s="93">
        <v>1</v>
      </c>
      <c r="AC52" s="93">
        <v>1</v>
      </c>
      <c r="AD52" s="94">
        <v>20000</v>
      </c>
      <c r="AE52" s="94">
        <v>30000</v>
      </c>
      <c r="AF52" s="94">
        <v>270000</v>
      </c>
      <c r="AG52" s="94">
        <v>0</v>
      </c>
      <c r="AH52" s="94">
        <v>270000</v>
      </c>
      <c r="AI52" s="95" t="s">
        <v>474</v>
      </c>
      <c r="AJ52" s="96" t="s">
        <v>294</v>
      </c>
    </row>
    <row r="53" spans="1:36" ht="60" x14ac:dyDescent="0.2">
      <c r="A53" s="262"/>
      <c r="B53" s="255"/>
      <c r="C53" s="170" t="s">
        <v>491</v>
      </c>
      <c r="D53" s="218" t="s">
        <v>492</v>
      </c>
      <c r="E53" s="220" t="s">
        <v>106</v>
      </c>
      <c r="F53" s="99" t="s">
        <v>408</v>
      </c>
      <c r="G53" s="99">
        <v>70</v>
      </c>
      <c r="H53" s="100">
        <v>1</v>
      </c>
      <c r="I53" s="100">
        <v>0</v>
      </c>
      <c r="J53" s="99" t="s">
        <v>43</v>
      </c>
      <c r="K53" s="100" t="s">
        <v>478</v>
      </c>
      <c r="L53" s="100" t="s">
        <v>478</v>
      </c>
      <c r="M53" s="100" t="s">
        <v>478</v>
      </c>
      <c r="N53" s="100" t="s">
        <v>478</v>
      </c>
      <c r="O53" s="100" t="s">
        <v>471</v>
      </c>
      <c r="P53" s="99" t="s">
        <v>270</v>
      </c>
      <c r="Q53" s="101" t="s">
        <v>263</v>
      </c>
      <c r="R53" s="102">
        <v>1</v>
      </c>
      <c r="S53" s="102">
        <v>1</v>
      </c>
      <c r="T53" s="102">
        <v>1</v>
      </c>
      <c r="U53" s="102"/>
      <c r="V53" s="102">
        <v>1</v>
      </c>
      <c r="W53" s="102">
        <v>1</v>
      </c>
      <c r="X53" s="102">
        <v>1</v>
      </c>
      <c r="Y53" s="102">
        <v>1</v>
      </c>
      <c r="Z53" s="102">
        <v>1</v>
      </c>
      <c r="AA53" s="102">
        <v>1</v>
      </c>
      <c r="AB53" s="102">
        <v>1</v>
      </c>
      <c r="AC53" s="102">
        <v>1</v>
      </c>
      <c r="AD53" s="103">
        <v>10000</v>
      </c>
      <c r="AE53" s="103">
        <v>15000</v>
      </c>
      <c r="AF53" s="103">
        <v>140000</v>
      </c>
      <c r="AG53" s="103">
        <v>0</v>
      </c>
      <c r="AH53" s="103">
        <v>150000</v>
      </c>
      <c r="AI53" s="104" t="s">
        <v>474</v>
      </c>
      <c r="AJ53" s="105" t="s">
        <v>294</v>
      </c>
    </row>
    <row r="54" spans="1:36" ht="25.2" x14ac:dyDescent="0.2">
      <c r="A54" s="262"/>
      <c r="B54" s="268">
        <v>26</v>
      </c>
      <c r="C54" s="97" t="s">
        <v>493</v>
      </c>
      <c r="D54" s="98" t="s">
        <v>494</v>
      </c>
      <c r="E54" s="98"/>
      <c r="F54" s="100" t="s">
        <v>408</v>
      </c>
      <c r="G54" s="100">
        <v>55</v>
      </c>
      <c r="H54" s="99">
        <v>1</v>
      </c>
      <c r="I54" s="99">
        <v>0</v>
      </c>
      <c r="J54" s="99" t="s">
        <v>43</v>
      </c>
      <c r="K54" s="99" t="s">
        <v>471</v>
      </c>
      <c r="L54" s="100" t="s">
        <v>471</v>
      </c>
      <c r="M54" s="100" t="s">
        <v>478</v>
      </c>
      <c r="N54" s="100" t="s">
        <v>478</v>
      </c>
      <c r="O54" s="100" t="s">
        <v>478</v>
      </c>
      <c r="P54" s="100" t="s">
        <v>478</v>
      </c>
      <c r="Q54" s="106" t="s">
        <v>271</v>
      </c>
      <c r="R54" s="102"/>
      <c r="S54" s="102">
        <v>1</v>
      </c>
      <c r="T54" s="102"/>
      <c r="U54" s="102"/>
      <c r="V54" s="102"/>
      <c r="W54" s="102"/>
      <c r="X54" s="102"/>
      <c r="Y54" s="102"/>
      <c r="Z54" s="102"/>
      <c r="AA54" s="102"/>
      <c r="AB54" s="102"/>
      <c r="AC54" s="102"/>
      <c r="AD54" s="103">
        <v>16000</v>
      </c>
      <c r="AE54" s="103">
        <v>16000</v>
      </c>
      <c r="AF54" s="103">
        <v>16000</v>
      </c>
      <c r="AG54" s="103">
        <v>300</v>
      </c>
      <c r="AH54" s="103">
        <v>0</v>
      </c>
      <c r="AI54" s="107" t="s">
        <v>495</v>
      </c>
      <c r="AJ54" s="267" t="s">
        <v>63</v>
      </c>
    </row>
    <row r="55" spans="1:36" ht="25.2" x14ac:dyDescent="0.2">
      <c r="A55" s="262"/>
      <c r="B55" s="268"/>
      <c r="C55" s="97" t="s">
        <v>496</v>
      </c>
      <c r="D55" s="98" t="s">
        <v>497</v>
      </c>
      <c r="E55" s="98"/>
      <c r="F55" s="100" t="s">
        <v>408</v>
      </c>
      <c r="G55" s="100">
        <v>55</v>
      </c>
      <c r="H55" s="99">
        <v>1</v>
      </c>
      <c r="I55" s="99">
        <v>0</v>
      </c>
      <c r="J55" s="99" t="s">
        <v>43</v>
      </c>
      <c r="K55" s="99" t="s">
        <v>471</v>
      </c>
      <c r="L55" s="100" t="s">
        <v>471</v>
      </c>
      <c r="M55" s="100" t="s">
        <v>478</v>
      </c>
      <c r="N55" s="100" t="s">
        <v>478</v>
      </c>
      <c r="O55" s="100" t="s">
        <v>478</v>
      </c>
      <c r="P55" s="100" t="s">
        <v>478</v>
      </c>
      <c r="Q55" s="106" t="s">
        <v>271</v>
      </c>
      <c r="R55" s="102"/>
      <c r="S55" s="102"/>
      <c r="T55" s="102"/>
      <c r="U55" s="102"/>
      <c r="V55" s="102"/>
      <c r="W55" s="102"/>
      <c r="X55" s="102">
        <v>1</v>
      </c>
      <c r="Y55" s="102"/>
      <c r="Z55" s="102">
        <v>1</v>
      </c>
      <c r="AA55" s="102"/>
      <c r="AB55" s="102"/>
      <c r="AC55" s="102">
        <v>1</v>
      </c>
      <c r="AD55" s="103">
        <v>10000</v>
      </c>
      <c r="AE55" s="103">
        <v>10000</v>
      </c>
      <c r="AF55" s="103">
        <v>30000</v>
      </c>
      <c r="AG55" s="103">
        <v>600</v>
      </c>
      <c r="AH55" s="103">
        <v>0</v>
      </c>
      <c r="AI55" s="107" t="s">
        <v>498</v>
      </c>
      <c r="AJ55" s="267"/>
    </row>
    <row r="56" spans="1:36" ht="25.2" x14ac:dyDescent="0.2">
      <c r="A56" s="262"/>
      <c r="B56" s="268"/>
      <c r="C56" s="193" t="s">
        <v>499</v>
      </c>
      <c r="D56" s="194" t="s">
        <v>500</v>
      </c>
      <c r="E56" s="194"/>
      <c r="F56" s="100" t="s">
        <v>408</v>
      </c>
      <c r="G56" s="100">
        <v>55</v>
      </c>
      <c r="H56" s="99">
        <v>1</v>
      </c>
      <c r="I56" s="99">
        <v>0</v>
      </c>
      <c r="J56" s="99" t="s">
        <v>478</v>
      </c>
      <c r="K56" s="99" t="s">
        <v>471</v>
      </c>
      <c r="L56" s="100" t="s">
        <v>471</v>
      </c>
      <c r="M56" s="100" t="s">
        <v>478</v>
      </c>
      <c r="N56" s="100" t="s">
        <v>478</v>
      </c>
      <c r="O56" s="100" t="s">
        <v>478</v>
      </c>
      <c r="P56" s="100" t="s">
        <v>478</v>
      </c>
      <c r="Q56" s="106" t="s">
        <v>271</v>
      </c>
      <c r="R56" s="102"/>
      <c r="S56" s="102">
        <v>1</v>
      </c>
      <c r="T56" s="102"/>
      <c r="U56" s="102"/>
      <c r="V56" s="102"/>
      <c r="W56" s="102"/>
      <c r="X56" s="102">
        <v>1</v>
      </c>
      <c r="Y56" s="102"/>
      <c r="Z56" s="102">
        <v>1</v>
      </c>
      <c r="AA56" s="102"/>
      <c r="AB56" s="102"/>
      <c r="AC56" s="102">
        <v>1</v>
      </c>
      <c r="AD56" s="103">
        <v>5000</v>
      </c>
      <c r="AE56" s="103">
        <v>8000</v>
      </c>
      <c r="AF56" s="103">
        <v>23000</v>
      </c>
      <c r="AG56" s="103">
        <v>0</v>
      </c>
      <c r="AH56" s="103">
        <v>0</v>
      </c>
      <c r="AI56" s="107" t="s">
        <v>495</v>
      </c>
      <c r="AJ56" s="267"/>
    </row>
    <row r="57" spans="1:36" ht="36" x14ac:dyDescent="0.2">
      <c r="A57" s="262"/>
      <c r="B57" s="268"/>
      <c r="C57" s="193" t="s">
        <v>501</v>
      </c>
      <c r="D57" s="186" t="s">
        <v>82</v>
      </c>
      <c r="E57" s="186"/>
      <c r="F57" s="99" t="s">
        <v>274</v>
      </c>
      <c r="G57" s="100"/>
      <c r="H57" s="99">
        <v>1</v>
      </c>
      <c r="I57" s="99">
        <v>1</v>
      </c>
      <c r="J57" s="99" t="s">
        <v>478</v>
      </c>
      <c r="K57" s="99" t="s">
        <v>478</v>
      </c>
      <c r="L57" s="100" t="s">
        <v>478</v>
      </c>
      <c r="M57" s="100" t="s">
        <v>478</v>
      </c>
      <c r="N57" s="100" t="s">
        <v>478</v>
      </c>
      <c r="O57" s="100" t="s">
        <v>478</v>
      </c>
      <c r="P57" s="99" t="s">
        <v>275</v>
      </c>
      <c r="Q57" s="106" t="s">
        <v>271</v>
      </c>
      <c r="R57" s="102"/>
      <c r="S57" s="102">
        <v>1</v>
      </c>
      <c r="T57" s="102"/>
      <c r="U57" s="102"/>
      <c r="V57" s="102"/>
      <c r="W57" s="102"/>
      <c r="X57" s="102">
        <v>1</v>
      </c>
      <c r="Y57" s="102"/>
      <c r="Z57" s="102">
        <v>1</v>
      </c>
      <c r="AA57" s="102"/>
      <c r="AB57" s="102"/>
      <c r="AC57" s="102">
        <v>1</v>
      </c>
      <c r="AD57" s="103">
        <v>10000</v>
      </c>
      <c r="AE57" s="103">
        <v>16000</v>
      </c>
      <c r="AF57" s="103">
        <v>49000</v>
      </c>
      <c r="AG57" s="103">
        <v>0</v>
      </c>
      <c r="AH57" s="103">
        <v>2000</v>
      </c>
      <c r="AI57" s="107" t="s">
        <v>495</v>
      </c>
      <c r="AJ57" s="267"/>
    </row>
    <row r="58" spans="1:36" ht="25.2" x14ac:dyDescent="0.2">
      <c r="A58" s="262"/>
      <c r="B58" s="268"/>
      <c r="C58" s="97" t="s">
        <v>502</v>
      </c>
      <c r="D58" s="98" t="s">
        <v>503</v>
      </c>
      <c r="E58" s="98"/>
      <c r="F58" s="100" t="s">
        <v>408</v>
      </c>
      <c r="G58" s="100">
        <v>55</v>
      </c>
      <c r="H58" s="99">
        <v>1</v>
      </c>
      <c r="I58" s="99">
        <v>0</v>
      </c>
      <c r="J58" s="99" t="s">
        <v>504</v>
      </c>
      <c r="K58" s="99" t="s">
        <v>471</v>
      </c>
      <c r="L58" s="100" t="s">
        <v>471</v>
      </c>
      <c r="M58" s="100" t="s">
        <v>478</v>
      </c>
      <c r="N58" s="100" t="s">
        <v>478</v>
      </c>
      <c r="O58" s="100" t="s">
        <v>478</v>
      </c>
      <c r="P58" s="100" t="s">
        <v>478</v>
      </c>
      <c r="Q58" s="106" t="s">
        <v>263</v>
      </c>
      <c r="R58" s="102">
        <v>1</v>
      </c>
      <c r="S58" s="102">
        <v>1</v>
      </c>
      <c r="T58" s="102">
        <v>1</v>
      </c>
      <c r="U58" s="102">
        <v>1</v>
      </c>
      <c r="V58" s="102">
        <v>1</v>
      </c>
      <c r="W58" s="102">
        <v>1</v>
      </c>
      <c r="X58" s="102">
        <v>1</v>
      </c>
      <c r="Y58" s="102">
        <v>1</v>
      </c>
      <c r="Z58" s="102">
        <v>1</v>
      </c>
      <c r="AA58" s="102">
        <v>1</v>
      </c>
      <c r="AB58" s="102">
        <v>1</v>
      </c>
      <c r="AC58" s="102">
        <v>1</v>
      </c>
      <c r="AD58" s="103">
        <v>700</v>
      </c>
      <c r="AE58" s="103">
        <v>1000</v>
      </c>
      <c r="AF58" s="103">
        <v>10000</v>
      </c>
      <c r="AG58" s="103">
        <v>100</v>
      </c>
      <c r="AH58" s="103">
        <v>0</v>
      </c>
      <c r="AI58" s="107" t="s">
        <v>474</v>
      </c>
      <c r="AJ58" s="267" t="s">
        <v>66</v>
      </c>
    </row>
    <row r="59" spans="1:36" ht="36" x14ac:dyDescent="0.2">
      <c r="A59" s="262"/>
      <c r="B59" s="268"/>
      <c r="C59" s="193" t="s">
        <v>505</v>
      </c>
      <c r="D59" s="186" t="s">
        <v>82</v>
      </c>
      <c r="E59" s="186"/>
      <c r="F59" s="99" t="s">
        <v>274</v>
      </c>
      <c r="G59" s="100"/>
      <c r="H59" s="99">
        <v>1</v>
      </c>
      <c r="I59" s="99">
        <v>1</v>
      </c>
      <c r="J59" s="99" t="s">
        <v>478</v>
      </c>
      <c r="K59" s="99" t="s">
        <v>478</v>
      </c>
      <c r="L59" s="100" t="s">
        <v>478</v>
      </c>
      <c r="M59" s="100" t="s">
        <v>478</v>
      </c>
      <c r="N59" s="100" t="s">
        <v>478</v>
      </c>
      <c r="O59" s="100" t="s">
        <v>478</v>
      </c>
      <c r="P59" s="99" t="s">
        <v>275</v>
      </c>
      <c r="Q59" s="106" t="s">
        <v>263</v>
      </c>
      <c r="R59" s="102">
        <v>1</v>
      </c>
      <c r="S59" s="102">
        <v>1</v>
      </c>
      <c r="T59" s="102">
        <v>1</v>
      </c>
      <c r="U59" s="102">
        <v>1</v>
      </c>
      <c r="V59" s="102">
        <v>1</v>
      </c>
      <c r="W59" s="102">
        <v>1</v>
      </c>
      <c r="X59" s="102">
        <v>1</v>
      </c>
      <c r="Y59" s="102">
        <v>1</v>
      </c>
      <c r="Z59" s="102">
        <v>1</v>
      </c>
      <c r="AA59" s="102">
        <v>1</v>
      </c>
      <c r="AB59" s="102">
        <v>1</v>
      </c>
      <c r="AC59" s="102">
        <v>1</v>
      </c>
      <c r="AD59" s="103">
        <v>700</v>
      </c>
      <c r="AE59" s="103">
        <v>1000</v>
      </c>
      <c r="AF59" s="103">
        <v>25000</v>
      </c>
      <c r="AG59" s="103">
        <v>0</v>
      </c>
      <c r="AH59" s="103">
        <v>15000</v>
      </c>
      <c r="AI59" s="107" t="s">
        <v>474</v>
      </c>
      <c r="AJ59" s="267"/>
    </row>
    <row r="60" spans="1:36" ht="25.2" x14ac:dyDescent="0.2">
      <c r="A60" s="262"/>
      <c r="B60" s="268"/>
      <c r="C60" s="97" t="s">
        <v>506</v>
      </c>
      <c r="D60" s="98" t="s">
        <v>507</v>
      </c>
      <c r="E60" s="98"/>
      <c r="F60" s="100" t="s">
        <v>408</v>
      </c>
      <c r="G60" s="100">
        <v>55</v>
      </c>
      <c r="H60" s="99">
        <v>1</v>
      </c>
      <c r="I60" s="99">
        <v>0</v>
      </c>
      <c r="J60" s="99" t="s">
        <v>504</v>
      </c>
      <c r="K60" s="99" t="s">
        <v>471</v>
      </c>
      <c r="L60" s="100" t="s">
        <v>471</v>
      </c>
      <c r="M60" s="100" t="s">
        <v>478</v>
      </c>
      <c r="N60" s="100" t="s">
        <v>478</v>
      </c>
      <c r="O60" s="100" t="s">
        <v>478</v>
      </c>
      <c r="P60" s="100" t="s">
        <v>478</v>
      </c>
      <c r="Q60" s="106" t="s">
        <v>271</v>
      </c>
      <c r="R60" s="102"/>
      <c r="S60" s="102"/>
      <c r="T60" s="102">
        <v>1</v>
      </c>
      <c r="U60" s="102">
        <v>1</v>
      </c>
      <c r="V60" s="102">
        <v>1</v>
      </c>
      <c r="W60" s="102"/>
      <c r="X60" s="102"/>
      <c r="Y60" s="102"/>
      <c r="Z60" s="102"/>
      <c r="AA60" s="102">
        <v>1</v>
      </c>
      <c r="AB60" s="102"/>
      <c r="AC60" s="102"/>
      <c r="AD60" s="103">
        <v>1000</v>
      </c>
      <c r="AE60" s="103">
        <v>1300</v>
      </c>
      <c r="AF60" s="103">
        <v>5000</v>
      </c>
      <c r="AG60" s="103">
        <v>100</v>
      </c>
      <c r="AH60" s="103">
        <v>0</v>
      </c>
      <c r="AI60" s="107" t="s">
        <v>508</v>
      </c>
      <c r="AJ60" s="267" t="s">
        <v>67</v>
      </c>
    </row>
    <row r="61" spans="1:36" ht="27.75" customHeight="1" x14ac:dyDescent="0.2">
      <c r="A61" s="262"/>
      <c r="B61" s="268"/>
      <c r="C61" s="193" t="s">
        <v>509</v>
      </c>
      <c r="D61" s="186" t="s">
        <v>82</v>
      </c>
      <c r="E61" s="186"/>
      <c r="F61" s="99" t="s">
        <v>274</v>
      </c>
      <c r="G61" s="100"/>
      <c r="H61" s="99">
        <v>1</v>
      </c>
      <c r="I61" s="99">
        <v>1</v>
      </c>
      <c r="J61" s="99" t="s">
        <v>478</v>
      </c>
      <c r="K61" s="99" t="s">
        <v>478</v>
      </c>
      <c r="L61" s="100" t="s">
        <v>478</v>
      </c>
      <c r="M61" s="100" t="s">
        <v>478</v>
      </c>
      <c r="N61" s="100" t="s">
        <v>478</v>
      </c>
      <c r="O61" s="100" t="s">
        <v>478</v>
      </c>
      <c r="P61" s="99" t="s">
        <v>275</v>
      </c>
      <c r="Q61" s="106" t="s">
        <v>271</v>
      </c>
      <c r="R61" s="102"/>
      <c r="S61" s="102"/>
      <c r="T61" s="102">
        <v>1</v>
      </c>
      <c r="U61" s="102">
        <v>1</v>
      </c>
      <c r="V61" s="102">
        <v>1</v>
      </c>
      <c r="W61" s="102"/>
      <c r="X61" s="102"/>
      <c r="Y61" s="102"/>
      <c r="Z61" s="102"/>
      <c r="AA61" s="102">
        <v>1</v>
      </c>
      <c r="AB61" s="102"/>
      <c r="AC61" s="102"/>
      <c r="AD61" s="103">
        <v>1000</v>
      </c>
      <c r="AE61" s="103">
        <v>1300</v>
      </c>
      <c r="AF61" s="103">
        <v>5000</v>
      </c>
      <c r="AG61" s="103">
        <v>100</v>
      </c>
      <c r="AH61" s="103">
        <v>0</v>
      </c>
      <c r="AI61" s="107" t="s">
        <v>508</v>
      </c>
      <c r="AJ61" s="267"/>
    </row>
    <row r="62" spans="1:36" ht="60" x14ac:dyDescent="0.2">
      <c r="A62" s="262"/>
      <c r="B62" s="103">
        <v>27</v>
      </c>
      <c r="C62" s="193" t="s">
        <v>510</v>
      </c>
      <c r="D62" s="194" t="s">
        <v>276</v>
      </c>
      <c r="E62" s="194"/>
      <c r="F62" s="100" t="s">
        <v>408</v>
      </c>
      <c r="G62" s="100">
        <v>55</v>
      </c>
      <c r="H62" s="100">
        <v>2</v>
      </c>
      <c r="I62" s="100">
        <v>0</v>
      </c>
      <c r="J62" s="99" t="s">
        <v>478</v>
      </c>
      <c r="K62" s="99" t="s">
        <v>471</v>
      </c>
      <c r="L62" s="100" t="s">
        <v>471</v>
      </c>
      <c r="M62" s="100" t="s">
        <v>478</v>
      </c>
      <c r="N62" s="100" t="s">
        <v>478</v>
      </c>
      <c r="O62" s="100" t="s">
        <v>478</v>
      </c>
      <c r="P62" s="100" t="s">
        <v>478</v>
      </c>
      <c r="Q62" s="106" t="s">
        <v>116</v>
      </c>
      <c r="R62" s="102"/>
      <c r="S62" s="102"/>
      <c r="T62" s="102">
        <v>1</v>
      </c>
      <c r="U62" s="102"/>
      <c r="V62" s="102"/>
      <c r="W62" s="102"/>
      <c r="X62" s="102"/>
      <c r="Y62" s="102"/>
      <c r="Z62" s="102"/>
      <c r="AA62" s="102"/>
      <c r="AB62" s="102"/>
      <c r="AC62" s="102"/>
      <c r="AD62" s="103">
        <v>3000</v>
      </c>
      <c r="AE62" s="103">
        <v>3000</v>
      </c>
      <c r="AF62" s="103">
        <v>3000</v>
      </c>
      <c r="AG62" s="103">
        <v>0</v>
      </c>
      <c r="AH62" s="103">
        <v>100</v>
      </c>
      <c r="AI62" s="107" t="s">
        <v>508</v>
      </c>
      <c r="AJ62" s="105" t="s">
        <v>295</v>
      </c>
    </row>
    <row r="63" spans="1:36" ht="25.2" x14ac:dyDescent="0.2">
      <c r="A63" s="262"/>
      <c r="B63" s="268">
        <v>28</v>
      </c>
      <c r="C63" s="97" t="s">
        <v>511</v>
      </c>
      <c r="D63" s="98" t="s">
        <v>512</v>
      </c>
      <c r="E63" s="98"/>
      <c r="F63" s="99" t="s">
        <v>408</v>
      </c>
      <c r="G63" s="100">
        <v>55</v>
      </c>
      <c r="H63" s="100">
        <v>1</v>
      </c>
      <c r="I63" s="100">
        <v>0</v>
      </c>
      <c r="J63" s="99" t="s">
        <v>504</v>
      </c>
      <c r="K63" s="100" t="s">
        <v>471</v>
      </c>
      <c r="L63" s="100" t="s">
        <v>471</v>
      </c>
      <c r="M63" s="100" t="s">
        <v>478</v>
      </c>
      <c r="N63" s="100" t="s">
        <v>478</v>
      </c>
      <c r="O63" s="100" t="s">
        <v>478</v>
      </c>
      <c r="P63" s="100" t="s">
        <v>478</v>
      </c>
      <c r="Q63" s="106" t="s">
        <v>116</v>
      </c>
      <c r="R63" s="102"/>
      <c r="S63" s="102"/>
      <c r="T63" s="102">
        <v>1</v>
      </c>
      <c r="U63" s="102"/>
      <c r="V63" s="102"/>
      <c r="W63" s="102"/>
      <c r="X63" s="102"/>
      <c r="Y63" s="102"/>
      <c r="Z63" s="102"/>
      <c r="AA63" s="102"/>
      <c r="AB63" s="102"/>
      <c r="AC63" s="102"/>
      <c r="AD63" s="103">
        <v>2200</v>
      </c>
      <c r="AE63" s="103">
        <v>2400</v>
      </c>
      <c r="AF63" s="103">
        <v>2400</v>
      </c>
      <c r="AG63" s="103">
        <v>250</v>
      </c>
      <c r="AH63" s="103">
        <v>0</v>
      </c>
      <c r="AI63" s="107" t="s">
        <v>513</v>
      </c>
      <c r="AJ63" s="267" t="s">
        <v>68</v>
      </c>
    </row>
    <row r="64" spans="1:36" ht="36" x14ac:dyDescent="0.2">
      <c r="A64" s="262"/>
      <c r="B64" s="268"/>
      <c r="C64" s="193" t="s">
        <v>514</v>
      </c>
      <c r="D64" s="186" t="s">
        <v>82</v>
      </c>
      <c r="E64" s="186"/>
      <c r="F64" s="99" t="s">
        <v>274</v>
      </c>
      <c r="G64" s="100"/>
      <c r="H64" s="99">
        <v>1</v>
      </c>
      <c r="I64" s="99">
        <v>1</v>
      </c>
      <c r="J64" s="99" t="s">
        <v>478</v>
      </c>
      <c r="K64" s="99" t="s">
        <v>478</v>
      </c>
      <c r="L64" s="100" t="s">
        <v>478</v>
      </c>
      <c r="M64" s="100" t="s">
        <v>478</v>
      </c>
      <c r="N64" s="100" t="s">
        <v>478</v>
      </c>
      <c r="O64" s="100" t="s">
        <v>478</v>
      </c>
      <c r="P64" s="99" t="s">
        <v>275</v>
      </c>
      <c r="Q64" s="106" t="s">
        <v>116</v>
      </c>
      <c r="R64" s="102"/>
      <c r="S64" s="102"/>
      <c r="T64" s="102">
        <v>1</v>
      </c>
      <c r="U64" s="102"/>
      <c r="V64" s="102"/>
      <c r="W64" s="102"/>
      <c r="X64" s="102"/>
      <c r="Y64" s="102"/>
      <c r="Z64" s="102"/>
      <c r="AA64" s="102"/>
      <c r="AB64" s="102"/>
      <c r="AC64" s="102"/>
      <c r="AD64" s="103">
        <v>2200</v>
      </c>
      <c r="AE64" s="103">
        <v>2400</v>
      </c>
      <c r="AF64" s="103">
        <v>2400</v>
      </c>
      <c r="AG64" s="103">
        <v>0</v>
      </c>
      <c r="AH64" s="103">
        <v>0</v>
      </c>
      <c r="AI64" s="107" t="s">
        <v>513</v>
      </c>
      <c r="AJ64" s="267"/>
    </row>
    <row r="65" spans="1:37" ht="25.2" x14ac:dyDescent="0.2">
      <c r="A65" s="262"/>
      <c r="B65" s="268">
        <v>29</v>
      </c>
      <c r="C65" s="97" t="s">
        <v>515</v>
      </c>
      <c r="D65" s="108" t="s">
        <v>516</v>
      </c>
      <c r="E65" s="108"/>
      <c r="F65" s="99" t="s">
        <v>408</v>
      </c>
      <c r="G65" s="100">
        <v>55</v>
      </c>
      <c r="H65" s="100">
        <v>1</v>
      </c>
      <c r="I65" s="100">
        <v>0</v>
      </c>
      <c r="J65" s="99" t="s">
        <v>504</v>
      </c>
      <c r="K65" s="100" t="s">
        <v>471</v>
      </c>
      <c r="L65" s="100" t="s">
        <v>471</v>
      </c>
      <c r="M65" s="100" t="s">
        <v>478</v>
      </c>
      <c r="N65" s="100" t="s">
        <v>478</v>
      </c>
      <c r="O65" s="100" t="s">
        <v>478</v>
      </c>
      <c r="P65" s="99" t="s">
        <v>478</v>
      </c>
      <c r="Q65" s="106" t="s">
        <v>116</v>
      </c>
      <c r="R65" s="102"/>
      <c r="S65" s="102"/>
      <c r="T65" s="102">
        <v>1</v>
      </c>
      <c r="U65" s="102"/>
      <c r="V65" s="102"/>
      <c r="W65" s="102"/>
      <c r="X65" s="102"/>
      <c r="Y65" s="102"/>
      <c r="Z65" s="102"/>
      <c r="AA65" s="102"/>
      <c r="AB65" s="102"/>
      <c r="AC65" s="102"/>
      <c r="AD65" s="103">
        <v>1800</v>
      </c>
      <c r="AE65" s="103">
        <v>2100</v>
      </c>
      <c r="AF65" s="103">
        <v>2100</v>
      </c>
      <c r="AG65" s="103">
        <v>160</v>
      </c>
      <c r="AH65" s="103">
        <v>0</v>
      </c>
      <c r="AI65" s="107" t="s">
        <v>513</v>
      </c>
      <c r="AJ65" s="267" t="s">
        <v>69</v>
      </c>
    </row>
    <row r="66" spans="1:37" ht="25.2" x14ac:dyDescent="0.2">
      <c r="A66" s="262"/>
      <c r="B66" s="268"/>
      <c r="C66" s="97" t="s">
        <v>517</v>
      </c>
      <c r="D66" s="108" t="s">
        <v>278</v>
      </c>
      <c r="E66" s="108"/>
      <c r="F66" s="99" t="s">
        <v>408</v>
      </c>
      <c r="G66" s="100">
        <v>55</v>
      </c>
      <c r="H66" s="100">
        <v>1</v>
      </c>
      <c r="I66" s="100">
        <v>0</v>
      </c>
      <c r="J66" s="99" t="s">
        <v>478</v>
      </c>
      <c r="K66" s="100" t="s">
        <v>471</v>
      </c>
      <c r="L66" s="100" t="s">
        <v>471</v>
      </c>
      <c r="M66" s="100" t="s">
        <v>478</v>
      </c>
      <c r="N66" s="100" t="s">
        <v>478</v>
      </c>
      <c r="O66" s="100" t="s">
        <v>478</v>
      </c>
      <c r="P66" s="99" t="s">
        <v>478</v>
      </c>
      <c r="Q66" s="106" t="s">
        <v>116</v>
      </c>
      <c r="R66" s="102"/>
      <c r="S66" s="102"/>
      <c r="T66" s="102">
        <v>1</v>
      </c>
      <c r="U66" s="102"/>
      <c r="V66" s="102"/>
      <c r="W66" s="102"/>
      <c r="X66" s="102"/>
      <c r="Y66" s="102"/>
      <c r="Z66" s="102"/>
      <c r="AA66" s="102"/>
      <c r="AB66" s="102"/>
      <c r="AC66" s="102"/>
      <c r="AD66" s="103">
        <v>1800</v>
      </c>
      <c r="AE66" s="103">
        <v>2100</v>
      </c>
      <c r="AF66" s="103">
        <v>2100</v>
      </c>
      <c r="AG66" s="103">
        <v>0</v>
      </c>
      <c r="AH66" s="103">
        <v>0</v>
      </c>
      <c r="AI66" s="107" t="s">
        <v>513</v>
      </c>
      <c r="AJ66" s="267"/>
    </row>
    <row r="67" spans="1:37" ht="29.25" customHeight="1" x14ac:dyDescent="0.2">
      <c r="A67" s="262"/>
      <c r="B67" s="268"/>
      <c r="C67" s="193" t="s">
        <v>518</v>
      </c>
      <c r="D67" s="186" t="s">
        <v>82</v>
      </c>
      <c r="E67" s="186"/>
      <c r="F67" s="99" t="s">
        <v>274</v>
      </c>
      <c r="G67" s="100"/>
      <c r="H67" s="99">
        <v>1</v>
      </c>
      <c r="I67" s="99">
        <v>1</v>
      </c>
      <c r="J67" s="99" t="s">
        <v>478</v>
      </c>
      <c r="K67" s="99" t="s">
        <v>478</v>
      </c>
      <c r="L67" s="100" t="s">
        <v>478</v>
      </c>
      <c r="M67" s="100" t="s">
        <v>478</v>
      </c>
      <c r="N67" s="100" t="s">
        <v>478</v>
      </c>
      <c r="O67" s="100" t="s">
        <v>478</v>
      </c>
      <c r="P67" s="99" t="s">
        <v>275</v>
      </c>
      <c r="Q67" s="106" t="s">
        <v>271</v>
      </c>
      <c r="R67" s="102"/>
      <c r="S67" s="102"/>
      <c r="T67" s="102">
        <v>1</v>
      </c>
      <c r="U67" s="102"/>
      <c r="V67" s="102"/>
      <c r="W67" s="102"/>
      <c r="X67" s="102"/>
      <c r="Y67" s="102"/>
      <c r="Z67" s="102"/>
      <c r="AA67" s="102"/>
      <c r="AB67" s="102"/>
      <c r="AC67" s="102"/>
      <c r="AD67" s="103">
        <v>1800</v>
      </c>
      <c r="AE67" s="103">
        <v>2100</v>
      </c>
      <c r="AF67" s="103">
        <v>2100</v>
      </c>
      <c r="AG67" s="103">
        <v>0</v>
      </c>
      <c r="AH67" s="103">
        <v>0</v>
      </c>
      <c r="AI67" s="107" t="s">
        <v>277</v>
      </c>
      <c r="AJ67" s="267"/>
    </row>
    <row r="68" spans="1:37" ht="25.2" x14ac:dyDescent="0.2">
      <c r="A68" s="262"/>
      <c r="B68" s="268">
        <v>30</v>
      </c>
      <c r="C68" s="97" t="s">
        <v>297</v>
      </c>
      <c r="D68" s="98" t="s">
        <v>519</v>
      </c>
      <c r="E68" s="98"/>
      <c r="F68" s="99" t="s">
        <v>408</v>
      </c>
      <c r="G68" s="100">
        <v>55</v>
      </c>
      <c r="H68" s="100">
        <v>1</v>
      </c>
      <c r="I68" s="100">
        <v>0</v>
      </c>
      <c r="J68" s="99" t="s">
        <v>376</v>
      </c>
      <c r="K68" s="99" t="s">
        <v>520</v>
      </c>
      <c r="L68" s="100" t="s">
        <v>520</v>
      </c>
      <c r="M68" s="100" t="s">
        <v>260</v>
      </c>
      <c r="N68" s="100" t="s">
        <v>260</v>
      </c>
      <c r="O68" s="100" t="s">
        <v>260</v>
      </c>
      <c r="P68" s="100" t="s">
        <v>260</v>
      </c>
      <c r="Q68" s="106" t="s">
        <v>116</v>
      </c>
      <c r="R68" s="102"/>
      <c r="S68" s="102"/>
      <c r="T68" s="102"/>
      <c r="U68" s="102"/>
      <c r="V68" s="102">
        <v>1</v>
      </c>
      <c r="W68" s="102"/>
      <c r="X68" s="102"/>
      <c r="Y68" s="102"/>
      <c r="Z68" s="102"/>
      <c r="AA68" s="102"/>
      <c r="AB68" s="102"/>
      <c r="AC68" s="102"/>
      <c r="AD68" s="103">
        <v>1000</v>
      </c>
      <c r="AE68" s="103">
        <v>1700</v>
      </c>
      <c r="AF68" s="103">
        <v>1700</v>
      </c>
      <c r="AG68" s="103">
        <v>150</v>
      </c>
      <c r="AH68" s="103">
        <v>0</v>
      </c>
      <c r="AI68" s="107" t="s">
        <v>521</v>
      </c>
      <c r="AJ68" s="267" t="s">
        <v>70</v>
      </c>
    </row>
    <row r="69" spans="1:37" ht="36" x14ac:dyDescent="0.2">
      <c r="A69" s="262"/>
      <c r="B69" s="268"/>
      <c r="C69" s="193" t="s">
        <v>298</v>
      </c>
      <c r="D69" s="186" t="s">
        <v>82</v>
      </c>
      <c r="E69" s="186"/>
      <c r="F69" s="99" t="s">
        <v>274</v>
      </c>
      <c r="G69" s="100"/>
      <c r="H69" s="99">
        <v>1</v>
      </c>
      <c r="I69" s="99">
        <v>1</v>
      </c>
      <c r="J69" s="99" t="s">
        <v>260</v>
      </c>
      <c r="K69" s="99" t="s">
        <v>260</v>
      </c>
      <c r="L69" s="100" t="s">
        <v>260</v>
      </c>
      <c r="M69" s="100" t="s">
        <v>260</v>
      </c>
      <c r="N69" s="100" t="s">
        <v>260</v>
      </c>
      <c r="O69" s="100" t="s">
        <v>260</v>
      </c>
      <c r="P69" s="99" t="s">
        <v>275</v>
      </c>
      <c r="Q69" s="106" t="s">
        <v>271</v>
      </c>
      <c r="R69" s="102"/>
      <c r="S69" s="102"/>
      <c r="T69" s="102"/>
      <c r="U69" s="102"/>
      <c r="V69" s="102">
        <v>1</v>
      </c>
      <c r="W69" s="102"/>
      <c r="X69" s="102"/>
      <c r="Y69" s="102"/>
      <c r="Z69" s="102"/>
      <c r="AA69" s="102"/>
      <c r="AB69" s="102"/>
      <c r="AC69" s="102"/>
      <c r="AD69" s="103">
        <v>1000</v>
      </c>
      <c r="AE69" s="103">
        <v>1700</v>
      </c>
      <c r="AF69" s="103">
        <v>1700</v>
      </c>
      <c r="AG69" s="103">
        <v>0</v>
      </c>
      <c r="AH69" s="103">
        <v>0</v>
      </c>
      <c r="AI69" s="107" t="s">
        <v>521</v>
      </c>
      <c r="AJ69" s="267"/>
    </row>
    <row r="70" spans="1:37" ht="25.2" x14ac:dyDescent="0.2">
      <c r="A70" s="262"/>
      <c r="B70" s="109">
        <v>31</v>
      </c>
      <c r="C70" s="209" t="s">
        <v>299</v>
      </c>
      <c r="D70" s="212" t="s">
        <v>522</v>
      </c>
      <c r="E70" s="212" t="s">
        <v>111</v>
      </c>
      <c r="F70" s="111" t="s">
        <v>443</v>
      </c>
      <c r="G70" s="111" t="s">
        <v>117</v>
      </c>
      <c r="H70" s="112">
        <v>3</v>
      </c>
      <c r="I70" s="112">
        <v>0</v>
      </c>
      <c r="J70" s="111" t="s">
        <v>279</v>
      </c>
      <c r="K70" s="113" t="s">
        <v>523</v>
      </c>
      <c r="L70" s="112" t="s">
        <v>523</v>
      </c>
      <c r="M70" s="112" t="s">
        <v>523</v>
      </c>
      <c r="N70" s="112" t="s">
        <v>523</v>
      </c>
      <c r="O70" s="112" t="s">
        <v>523</v>
      </c>
      <c r="P70" s="114" t="s">
        <v>262</v>
      </c>
      <c r="Q70" s="115" t="s">
        <v>271</v>
      </c>
      <c r="R70" s="116">
        <v>1</v>
      </c>
      <c r="S70" s="116"/>
      <c r="T70" s="116"/>
      <c r="U70" s="116"/>
      <c r="V70" s="116"/>
      <c r="W70" s="116"/>
      <c r="X70" s="116"/>
      <c r="Y70" s="116"/>
      <c r="Z70" s="116"/>
      <c r="AA70" s="116"/>
      <c r="AB70" s="116"/>
      <c r="AC70" s="116"/>
      <c r="AD70" s="109">
        <v>0</v>
      </c>
      <c r="AE70" s="109">
        <v>0</v>
      </c>
      <c r="AF70" s="109">
        <v>70000</v>
      </c>
      <c r="AG70" s="109">
        <v>0</v>
      </c>
      <c r="AH70" s="109">
        <v>70000</v>
      </c>
      <c r="AI70" s="117" t="s">
        <v>524</v>
      </c>
      <c r="AJ70" s="118" t="s">
        <v>280</v>
      </c>
    </row>
    <row r="71" spans="1:37" s="20" customFormat="1" x14ac:dyDescent="0.2">
      <c r="A71" s="262" t="s">
        <v>413</v>
      </c>
      <c r="B71" s="63">
        <v>32</v>
      </c>
      <c r="C71" s="211" t="s">
        <v>313</v>
      </c>
      <c r="D71" s="171" t="s">
        <v>525</v>
      </c>
      <c r="E71" s="171"/>
      <c r="F71" s="23" t="s">
        <v>451</v>
      </c>
      <c r="G71" s="23">
        <v>90</v>
      </c>
      <c r="H71" s="65">
        <v>2</v>
      </c>
      <c r="I71" s="24">
        <v>1</v>
      </c>
      <c r="J71" s="24" t="s">
        <v>526</v>
      </c>
      <c r="K71" s="24" t="s">
        <v>527</v>
      </c>
      <c r="L71" s="24" t="s">
        <v>528</v>
      </c>
      <c r="M71" s="23" t="s">
        <v>310</v>
      </c>
      <c r="N71" s="23"/>
      <c r="O71" s="24"/>
      <c r="P71" s="23" t="s">
        <v>527</v>
      </c>
      <c r="Q71" s="23" t="s">
        <v>339</v>
      </c>
      <c r="R71" s="25">
        <v>5</v>
      </c>
      <c r="S71" s="26">
        <v>5</v>
      </c>
      <c r="T71" s="26">
        <v>5</v>
      </c>
      <c r="U71" s="26">
        <v>5</v>
      </c>
      <c r="V71" s="26">
        <v>5</v>
      </c>
      <c r="W71" s="26">
        <v>5</v>
      </c>
      <c r="X71" s="26">
        <v>5</v>
      </c>
      <c r="Y71" s="26">
        <v>5</v>
      </c>
      <c r="Z71" s="26">
        <v>5</v>
      </c>
      <c r="AA71" s="26">
        <v>5</v>
      </c>
      <c r="AB71" s="26">
        <v>5</v>
      </c>
      <c r="AC71" s="26">
        <v>5</v>
      </c>
      <c r="AD71" s="28">
        <v>400</v>
      </c>
      <c r="AE71" s="28">
        <v>800</v>
      </c>
      <c r="AF71" s="28">
        <v>41000</v>
      </c>
      <c r="AG71" s="28">
        <v>200</v>
      </c>
      <c r="AH71" s="28" t="s">
        <v>387</v>
      </c>
      <c r="AI71" s="119" t="s">
        <v>524</v>
      </c>
      <c r="AJ71" s="120" t="s">
        <v>388</v>
      </c>
      <c r="AK71" s="19"/>
    </row>
    <row r="72" spans="1:37" s="20" customFormat="1" ht="36" x14ac:dyDescent="0.2">
      <c r="A72" s="262"/>
      <c r="B72" s="63">
        <v>33</v>
      </c>
      <c r="C72" s="170" t="s">
        <v>314</v>
      </c>
      <c r="D72" s="171" t="s">
        <v>90</v>
      </c>
      <c r="E72" s="216" t="s">
        <v>107</v>
      </c>
      <c r="F72" s="35" t="s">
        <v>408</v>
      </c>
      <c r="G72" s="35">
        <v>55</v>
      </c>
      <c r="H72" s="121" t="s">
        <v>529</v>
      </c>
      <c r="I72" s="121" t="s">
        <v>529</v>
      </c>
      <c r="J72" s="36" t="s">
        <v>526</v>
      </c>
      <c r="K72" s="36" t="s">
        <v>528</v>
      </c>
      <c r="L72" s="24" t="s">
        <v>528</v>
      </c>
      <c r="M72" s="23"/>
      <c r="N72" s="23"/>
      <c r="O72" s="24"/>
      <c r="P72" s="23" t="s">
        <v>527</v>
      </c>
      <c r="Q72" s="23" t="s">
        <v>390</v>
      </c>
      <c r="R72" s="25">
        <v>1</v>
      </c>
      <c r="S72" s="26">
        <v>1</v>
      </c>
      <c r="T72" s="26">
        <v>1</v>
      </c>
      <c r="U72" s="26"/>
      <c r="V72" s="26">
        <v>1</v>
      </c>
      <c r="W72" s="26">
        <v>1</v>
      </c>
      <c r="X72" s="26">
        <v>1</v>
      </c>
      <c r="Y72" s="26">
        <v>1</v>
      </c>
      <c r="Z72" s="26">
        <v>1</v>
      </c>
      <c r="AA72" s="26">
        <v>1</v>
      </c>
      <c r="AB72" s="26">
        <v>1</v>
      </c>
      <c r="AC72" s="26"/>
      <c r="AD72" s="28">
        <v>500</v>
      </c>
      <c r="AE72" s="28">
        <v>100000</v>
      </c>
      <c r="AF72" s="28">
        <v>120000</v>
      </c>
      <c r="AG72" s="28">
        <v>100</v>
      </c>
      <c r="AH72" s="28">
        <v>3000</v>
      </c>
      <c r="AI72" s="119" t="s">
        <v>524</v>
      </c>
      <c r="AJ72" s="120"/>
      <c r="AK72" s="19"/>
    </row>
    <row r="73" spans="1:37" s="20" customFormat="1" ht="36" x14ac:dyDescent="0.2">
      <c r="A73" s="262"/>
      <c r="B73" s="63">
        <v>34</v>
      </c>
      <c r="C73" s="170" t="s">
        <v>315</v>
      </c>
      <c r="D73" s="171" t="s">
        <v>391</v>
      </c>
      <c r="E73" s="171" t="s">
        <v>108</v>
      </c>
      <c r="F73" s="23" t="s">
        <v>443</v>
      </c>
      <c r="G73" s="67" t="s">
        <v>117</v>
      </c>
      <c r="H73" s="100">
        <v>3</v>
      </c>
      <c r="I73" s="100">
        <v>0</v>
      </c>
      <c r="J73" s="24" t="s">
        <v>526</v>
      </c>
      <c r="K73" s="24" t="s">
        <v>528</v>
      </c>
      <c r="L73" s="24" t="s">
        <v>528</v>
      </c>
      <c r="M73" s="23" t="s">
        <v>528</v>
      </c>
      <c r="N73" s="23"/>
      <c r="O73" s="24" t="s">
        <v>528</v>
      </c>
      <c r="P73" s="23"/>
      <c r="Q73" s="23" t="s">
        <v>390</v>
      </c>
      <c r="R73" s="25">
        <v>1</v>
      </c>
      <c r="S73" s="26">
        <v>1</v>
      </c>
      <c r="T73" s="26">
        <v>1</v>
      </c>
      <c r="U73" s="26"/>
      <c r="V73" s="26">
        <v>1</v>
      </c>
      <c r="W73" s="26">
        <v>1</v>
      </c>
      <c r="X73" s="122">
        <v>1</v>
      </c>
      <c r="Y73" s="122">
        <v>1</v>
      </c>
      <c r="Z73" s="26">
        <v>1</v>
      </c>
      <c r="AA73" s="26">
        <v>1</v>
      </c>
      <c r="AB73" s="26">
        <v>1</v>
      </c>
      <c r="AC73" s="26"/>
      <c r="AD73" s="28">
        <v>600</v>
      </c>
      <c r="AE73" s="28">
        <v>60000</v>
      </c>
      <c r="AF73" s="28">
        <v>100000</v>
      </c>
      <c r="AG73" s="28">
        <v>100</v>
      </c>
      <c r="AH73" s="28">
        <v>15000</v>
      </c>
      <c r="AI73" s="119" t="s">
        <v>524</v>
      </c>
      <c r="AJ73" s="120"/>
      <c r="AK73" s="19"/>
    </row>
    <row r="74" spans="1:37" s="20" customFormat="1" ht="36" x14ac:dyDescent="0.2">
      <c r="A74" s="262"/>
      <c r="B74" s="63">
        <v>35</v>
      </c>
      <c r="C74" s="97" t="s">
        <v>316</v>
      </c>
      <c r="D74" s="64" t="s">
        <v>392</v>
      </c>
      <c r="E74" s="177"/>
      <c r="F74" s="57" t="s">
        <v>452</v>
      </c>
      <c r="G74" s="57">
        <v>90</v>
      </c>
      <c r="H74" s="123">
        <v>3</v>
      </c>
      <c r="I74" s="78">
        <v>1</v>
      </c>
      <c r="J74" s="78" t="s">
        <v>165</v>
      </c>
      <c r="K74" s="78"/>
      <c r="L74" s="24" t="s">
        <v>385</v>
      </c>
      <c r="M74" s="23" t="s">
        <v>385</v>
      </c>
      <c r="N74" s="23" t="s">
        <v>386</v>
      </c>
      <c r="O74" s="24" t="s">
        <v>385</v>
      </c>
      <c r="P74" s="23" t="s">
        <v>385</v>
      </c>
      <c r="Q74" s="23" t="s">
        <v>390</v>
      </c>
      <c r="R74" s="25"/>
      <c r="S74" s="26">
        <v>1</v>
      </c>
      <c r="T74" s="26"/>
      <c r="U74" s="26"/>
      <c r="V74" s="26"/>
      <c r="W74" s="26"/>
      <c r="X74" s="26"/>
      <c r="Y74" s="26"/>
      <c r="Z74" s="26"/>
      <c r="AA74" s="26"/>
      <c r="AB74" s="26"/>
      <c r="AC74" s="26">
        <v>1</v>
      </c>
      <c r="AD74" s="28">
        <v>1500</v>
      </c>
      <c r="AE74" s="28">
        <v>3500</v>
      </c>
      <c r="AF74" s="28">
        <v>5000</v>
      </c>
      <c r="AG74" s="28">
        <v>10</v>
      </c>
      <c r="AH74" s="28">
        <v>0</v>
      </c>
      <c r="AI74" s="119" t="s">
        <v>272</v>
      </c>
      <c r="AJ74" s="120"/>
      <c r="AK74" s="19"/>
    </row>
    <row r="75" spans="1:37" s="20" customFormat="1" x14ac:dyDescent="0.2">
      <c r="A75" s="262"/>
      <c r="B75" s="63">
        <v>36</v>
      </c>
      <c r="C75" s="170" t="s">
        <v>317</v>
      </c>
      <c r="D75" s="171" t="s">
        <v>393</v>
      </c>
      <c r="E75" s="171"/>
      <c r="F75" s="23" t="s">
        <v>453</v>
      </c>
      <c r="G75" s="23">
        <v>110</v>
      </c>
      <c r="H75" s="65">
        <v>3</v>
      </c>
      <c r="I75" s="24">
        <v>1</v>
      </c>
      <c r="J75" s="24" t="s">
        <v>165</v>
      </c>
      <c r="K75" s="24" t="s">
        <v>385</v>
      </c>
      <c r="L75" s="24" t="s">
        <v>385</v>
      </c>
      <c r="M75" s="23" t="s">
        <v>385</v>
      </c>
      <c r="N75" s="23" t="s">
        <v>385</v>
      </c>
      <c r="O75" s="24" t="s">
        <v>385</v>
      </c>
      <c r="P75" s="23" t="s">
        <v>385</v>
      </c>
      <c r="Q75" s="23" t="s">
        <v>178</v>
      </c>
      <c r="R75" s="25"/>
      <c r="S75" s="26"/>
      <c r="T75" s="26">
        <v>1</v>
      </c>
      <c r="U75" s="26"/>
      <c r="V75" s="26"/>
      <c r="W75" s="26"/>
      <c r="X75" s="26"/>
      <c r="Y75" s="26"/>
      <c r="Z75" s="26"/>
      <c r="AA75" s="26"/>
      <c r="AB75" s="26"/>
      <c r="AC75" s="26"/>
      <c r="AD75" s="28">
        <v>3200</v>
      </c>
      <c r="AE75" s="28">
        <v>3200</v>
      </c>
      <c r="AF75" s="28">
        <v>3200</v>
      </c>
      <c r="AG75" s="28">
        <v>100</v>
      </c>
      <c r="AH75" s="28">
        <v>500</v>
      </c>
      <c r="AI75" s="119" t="s">
        <v>281</v>
      </c>
      <c r="AJ75" s="120" t="s">
        <v>394</v>
      </c>
      <c r="AK75" s="19"/>
    </row>
    <row r="76" spans="1:37" s="20" customFormat="1" ht="36" x14ac:dyDescent="0.2">
      <c r="A76" s="262"/>
      <c r="B76" s="63">
        <v>37</v>
      </c>
      <c r="C76" s="97" t="s">
        <v>318</v>
      </c>
      <c r="D76" s="64" t="s">
        <v>395</v>
      </c>
      <c r="E76" s="64"/>
      <c r="F76" s="23" t="s">
        <v>452</v>
      </c>
      <c r="G76" s="23">
        <v>90</v>
      </c>
      <c r="H76" s="65">
        <v>1</v>
      </c>
      <c r="I76" s="24">
        <v>1</v>
      </c>
      <c r="J76" s="24" t="s">
        <v>165</v>
      </c>
      <c r="K76" s="24" t="s">
        <v>386</v>
      </c>
      <c r="L76" s="24" t="s">
        <v>385</v>
      </c>
      <c r="M76" s="23" t="s">
        <v>385</v>
      </c>
      <c r="N76" s="23" t="s">
        <v>386</v>
      </c>
      <c r="O76" s="24" t="s">
        <v>385</v>
      </c>
      <c r="P76" s="23" t="s">
        <v>385</v>
      </c>
      <c r="Q76" s="23" t="s">
        <v>390</v>
      </c>
      <c r="R76" s="25"/>
      <c r="S76" s="26">
        <v>1</v>
      </c>
      <c r="T76" s="26"/>
      <c r="U76" s="26"/>
      <c r="V76" s="26"/>
      <c r="W76" s="26">
        <v>1</v>
      </c>
      <c r="X76" s="26"/>
      <c r="Y76" s="26"/>
      <c r="Z76" s="26"/>
      <c r="AA76" s="26">
        <v>1</v>
      </c>
      <c r="AB76" s="26"/>
      <c r="AC76" s="26"/>
      <c r="AD76" s="28">
        <v>20000</v>
      </c>
      <c r="AE76" s="28">
        <v>22000</v>
      </c>
      <c r="AF76" s="28">
        <v>62000</v>
      </c>
      <c r="AG76" s="28">
        <v>500</v>
      </c>
      <c r="AH76" s="28">
        <v>0</v>
      </c>
      <c r="AI76" s="119" t="s">
        <v>281</v>
      </c>
      <c r="AJ76" s="120"/>
      <c r="AK76" s="19"/>
    </row>
    <row r="77" spans="1:37" s="20" customFormat="1" x14ac:dyDescent="0.2">
      <c r="A77" s="262"/>
      <c r="B77" s="63">
        <v>38</v>
      </c>
      <c r="C77" s="97" t="s">
        <v>319</v>
      </c>
      <c r="D77" s="64" t="s">
        <v>396</v>
      </c>
      <c r="E77" s="64"/>
      <c r="F77" s="23" t="s">
        <v>452</v>
      </c>
      <c r="G77" s="23">
        <v>90</v>
      </c>
      <c r="H77" s="65">
        <v>1</v>
      </c>
      <c r="I77" s="24">
        <v>1</v>
      </c>
      <c r="J77" s="24" t="s">
        <v>165</v>
      </c>
      <c r="K77" s="24" t="s">
        <v>386</v>
      </c>
      <c r="L77" s="24" t="s">
        <v>385</v>
      </c>
      <c r="M77" s="23" t="s">
        <v>385</v>
      </c>
      <c r="N77" s="23" t="s">
        <v>386</v>
      </c>
      <c r="O77" s="24" t="s">
        <v>385</v>
      </c>
      <c r="P77" s="23" t="s">
        <v>385</v>
      </c>
      <c r="Q77" s="23" t="s">
        <v>183</v>
      </c>
      <c r="R77" s="25">
        <v>1</v>
      </c>
      <c r="S77" s="26">
        <v>1</v>
      </c>
      <c r="T77" s="26">
        <v>1</v>
      </c>
      <c r="U77" s="26">
        <v>1</v>
      </c>
      <c r="V77" s="26">
        <v>1</v>
      </c>
      <c r="W77" s="26">
        <v>1</v>
      </c>
      <c r="X77" s="122">
        <v>1</v>
      </c>
      <c r="Y77" s="26">
        <v>1</v>
      </c>
      <c r="Z77" s="26">
        <v>1</v>
      </c>
      <c r="AA77" s="26">
        <v>1</v>
      </c>
      <c r="AB77" s="26">
        <v>1</v>
      </c>
      <c r="AC77" s="26">
        <v>1</v>
      </c>
      <c r="AD77" s="28">
        <v>4000</v>
      </c>
      <c r="AE77" s="28">
        <v>6000</v>
      </c>
      <c r="AF77" s="28">
        <v>61500</v>
      </c>
      <c r="AG77" s="28">
        <v>500</v>
      </c>
      <c r="AH77" s="28">
        <v>0</v>
      </c>
      <c r="AI77" s="119" t="s">
        <v>281</v>
      </c>
      <c r="AJ77" s="120"/>
      <c r="AK77" s="19"/>
    </row>
    <row r="78" spans="1:37" s="20" customFormat="1" x14ac:dyDescent="0.2">
      <c r="A78" s="262"/>
      <c r="B78" s="63">
        <v>39</v>
      </c>
      <c r="C78" s="193" t="s">
        <v>320</v>
      </c>
      <c r="D78" s="195" t="s">
        <v>397</v>
      </c>
      <c r="E78" s="195"/>
      <c r="F78" s="23" t="s">
        <v>452</v>
      </c>
      <c r="G78" s="23">
        <v>90</v>
      </c>
      <c r="H78" s="65">
        <v>1</v>
      </c>
      <c r="I78" s="24">
        <v>1</v>
      </c>
      <c r="J78" s="24" t="s">
        <v>165</v>
      </c>
      <c r="K78" s="24" t="s">
        <v>386</v>
      </c>
      <c r="L78" s="24" t="s">
        <v>385</v>
      </c>
      <c r="M78" s="23" t="s">
        <v>385</v>
      </c>
      <c r="N78" s="23" t="s">
        <v>386</v>
      </c>
      <c r="O78" s="24" t="s">
        <v>385</v>
      </c>
      <c r="P78" s="23" t="s">
        <v>385</v>
      </c>
      <c r="Q78" s="23" t="s">
        <v>183</v>
      </c>
      <c r="R78" s="25">
        <v>1</v>
      </c>
      <c r="S78" s="26">
        <v>1</v>
      </c>
      <c r="T78" s="26">
        <v>1</v>
      </c>
      <c r="U78" s="26">
        <v>1</v>
      </c>
      <c r="V78" s="26">
        <v>1</v>
      </c>
      <c r="W78" s="26">
        <v>1</v>
      </c>
      <c r="X78" s="26">
        <v>1</v>
      </c>
      <c r="Y78" s="26">
        <v>1</v>
      </c>
      <c r="Z78" s="26">
        <v>1</v>
      </c>
      <c r="AA78" s="26">
        <v>1</v>
      </c>
      <c r="AB78" s="26">
        <v>1</v>
      </c>
      <c r="AC78" s="26">
        <v>1</v>
      </c>
      <c r="AD78" s="28">
        <v>1000</v>
      </c>
      <c r="AE78" s="28">
        <v>2000</v>
      </c>
      <c r="AF78" s="28">
        <v>18000</v>
      </c>
      <c r="AG78" s="28">
        <v>100</v>
      </c>
      <c r="AH78" s="28">
        <v>0</v>
      </c>
      <c r="AI78" s="119" t="s">
        <v>281</v>
      </c>
      <c r="AJ78" s="120"/>
      <c r="AK78" s="19"/>
    </row>
    <row r="79" spans="1:37" s="20" customFormat="1" ht="36" x14ac:dyDescent="0.2">
      <c r="A79" s="262"/>
      <c r="B79" s="63">
        <v>40</v>
      </c>
      <c r="C79" s="170" t="s">
        <v>321</v>
      </c>
      <c r="D79" s="171" t="s">
        <v>398</v>
      </c>
      <c r="E79" s="171"/>
      <c r="F79" s="23" t="s">
        <v>408</v>
      </c>
      <c r="G79" s="23">
        <v>55</v>
      </c>
      <c r="H79" s="121" t="s">
        <v>529</v>
      </c>
      <c r="I79" s="121" t="s">
        <v>529</v>
      </c>
      <c r="J79" s="24" t="s">
        <v>166</v>
      </c>
      <c r="K79" s="24" t="s">
        <v>385</v>
      </c>
      <c r="L79" s="24" t="s">
        <v>386</v>
      </c>
      <c r="M79" s="23" t="s">
        <v>386</v>
      </c>
      <c r="N79" s="23"/>
      <c r="O79" s="24"/>
      <c r="P79" s="23"/>
      <c r="Q79" s="23" t="s">
        <v>390</v>
      </c>
      <c r="R79" s="25">
        <v>1</v>
      </c>
      <c r="S79" s="26">
        <v>1</v>
      </c>
      <c r="T79" s="26">
        <v>1</v>
      </c>
      <c r="U79" s="26"/>
      <c r="V79" s="26">
        <v>1</v>
      </c>
      <c r="W79" s="26">
        <v>1</v>
      </c>
      <c r="X79" s="26">
        <v>1</v>
      </c>
      <c r="Y79" s="26">
        <v>1</v>
      </c>
      <c r="Z79" s="26">
        <v>1</v>
      </c>
      <c r="AA79" s="26">
        <v>1</v>
      </c>
      <c r="AB79" s="26">
        <v>1</v>
      </c>
      <c r="AC79" s="26"/>
      <c r="AD79" s="28">
        <v>500</v>
      </c>
      <c r="AE79" s="28">
        <v>800</v>
      </c>
      <c r="AF79" s="28">
        <v>10000</v>
      </c>
      <c r="AG79" s="28">
        <v>300</v>
      </c>
      <c r="AH79" s="28">
        <v>0</v>
      </c>
      <c r="AI79" s="119" t="s">
        <v>281</v>
      </c>
      <c r="AJ79" s="120" t="s">
        <v>415</v>
      </c>
      <c r="AK79" s="19"/>
    </row>
    <row r="80" spans="1:37" s="20" customFormat="1" x14ac:dyDescent="0.2">
      <c r="A80" s="262"/>
      <c r="B80" s="63">
        <v>41</v>
      </c>
      <c r="C80" s="97" t="s">
        <v>322</v>
      </c>
      <c r="D80" s="64" t="s">
        <v>399</v>
      </c>
      <c r="E80" s="64"/>
      <c r="F80" s="23" t="s">
        <v>408</v>
      </c>
      <c r="G80" s="23">
        <v>55</v>
      </c>
      <c r="H80" s="65">
        <v>1</v>
      </c>
      <c r="I80" s="24">
        <v>1</v>
      </c>
      <c r="J80" s="24" t="s">
        <v>165</v>
      </c>
      <c r="K80" s="24" t="s">
        <v>385</v>
      </c>
      <c r="L80" s="24" t="s">
        <v>386</v>
      </c>
      <c r="M80" s="24"/>
      <c r="N80" s="23" t="s">
        <v>385</v>
      </c>
      <c r="O80" s="23" t="s">
        <v>385</v>
      </c>
      <c r="P80" s="23"/>
      <c r="Q80" s="23" t="s">
        <v>339</v>
      </c>
      <c r="R80" s="25">
        <v>4</v>
      </c>
      <c r="S80" s="26">
        <v>4</v>
      </c>
      <c r="T80" s="26">
        <v>4</v>
      </c>
      <c r="U80" s="26">
        <v>4</v>
      </c>
      <c r="V80" s="26">
        <v>4</v>
      </c>
      <c r="W80" s="26">
        <v>4</v>
      </c>
      <c r="X80" s="26">
        <v>4</v>
      </c>
      <c r="Y80" s="26">
        <v>4</v>
      </c>
      <c r="Z80" s="26">
        <v>4</v>
      </c>
      <c r="AA80" s="26">
        <v>4</v>
      </c>
      <c r="AB80" s="26">
        <v>4</v>
      </c>
      <c r="AC80" s="26">
        <v>4</v>
      </c>
      <c r="AD80" s="28">
        <v>400</v>
      </c>
      <c r="AE80" s="28">
        <v>700</v>
      </c>
      <c r="AF80" s="28">
        <v>23750</v>
      </c>
      <c r="AG80" s="28">
        <v>0</v>
      </c>
      <c r="AH80" s="28">
        <v>0</v>
      </c>
      <c r="AI80" s="119" t="s">
        <v>281</v>
      </c>
      <c r="AJ80" s="120" t="s">
        <v>400</v>
      </c>
      <c r="AK80" s="19"/>
    </row>
    <row r="81" spans="1:38" s="20" customFormat="1" x14ac:dyDescent="0.2">
      <c r="A81" s="262"/>
      <c r="B81" s="63">
        <v>42</v>
      </c>
      <c r="C81" s="97" t="s">
        <v>323</v>
      </c>
      <c r="D81" s="64" t="s">
        <v>401</v>
      </c>
      <c r="E81" s="64"/>
      <c r="F81" s="23" t="s">
        <v>408</v>
      </c>
      <c r="G81" s="23">
        <v>55</v>
      </c>
      <c r="H81" s="65">
        <v>1</v>
      </c>
      <c r="I81" s="24">
        <v>1</v>
      </c>
      <c r="J81" s="24" t="s">
        <v>165</v>
      </c>
      <c r="K81" s="24" t="s">
        <v>385</v>
      </c>
      <c r="L81" s="24" t="s">
        <v>386</v>
      </c>
      <c r="M81" s="24"/>
      <c r="N81" s="23" t="s">
        <v>385</v>
      </c>
      <c r="O81" s="24" t="s">
        <v>385</v>
      </c>
      <c r="P81" s="23"/>
      <c r="Q81" s="23" t="s">
        <v>339</v>
      </c>
      <c r="R81" s="25">
        <v>4</v>
      </c>
      <c r="S81" s="26">
        <v>4</v>
      </c>
      <c r="T81" s="26">
        <v>4</v>
      </c>
      <c r="U81" s="26">
        <v>4</v>
      </c>
      <c r="V81" s="26">
        <v>4</v>
      </c>
      <c r="W81" s="26">
        <v>4</v>
      </c>
      <c r="X81" s="26">
        <v>4</v>
      </c>
      <c r="Y81" s="26">
        <v>4</v>
      </c>
      <c r="Z81" s="26">
        <v>4</v>
      </c>
      <c r="AA81" s="26">
        <v>4</v>
      </c>
      <c r="AB81" s="26">
        <v>4</v>
      </c>
      <c r="AC81" s="26">
        <v>4</v>
      </c>
      <c r="AD81" s="28">
        <v>10</v>
      </c>
      <c r="AE81" s="28">
        <v>100</v>
      </c>
      <c r="AF81" s="28">
        <v>1000</v>
      </c>
      <c r="AG81" s="28">
        <v>0</v>
      </c>
      <c r="AH81" s="28">
        <v>0</v>
      </c>
      <c r="AI81" s="119" t="s">
        <v>281</v>
      </c>
      <c r="AJ81" s="120" t="s">
        <v>400</v>
      </c>
      <c r="AK81" s="19"/>
    </row>
    <row r="82" spans="1:38" s="20" customFormat="1" x14ac:dyDescent="0.2">
      <c r="A82" s="262"/>
      <c r="B82" s="63">
        <v>43</v>
      </c>
      <c r="C82" s="97" t="s">
        <v>324</v>
      </c>
      <c r="D82" s="64" t="s">
        <v>402</v>
      </c>
      <c r="E82" s="64"/>
      <c r="F82" s="23" t="s">
        <v>408</v>
      </c>
      <c r="G82" s="23">
        <v>55</v>
      </c>
      <c r="H82" s="65">
        <v>1</v>
      </c>
      <c r="I82" s="24">
        <v>1</v>
      </c>
      <c r="J82" s="24" t="s">
        <v>165</v>
      </c>
      <c r="K82" s="24" t="s">
        <v>385</v>
      </c>
      <c r="L82" s="24" t="s">
        <v>386</v>
      </c>
      <c r="M82" s="24"/>
      <c r="N82" s="23" t="s">
        <v>385</v>
      </c>
      <c r="O82" s="24" t="s">
        <v>385</v>
      </c>
      <c r="P82" s="23"/>
      <c r="Q82" s="23" t="s">
        <v>339</v>
      </c>
      <c r="R82" s="25">
        <v>4</v>
      </c>
      <c r="S82" s="26">
        <v>4</v>
      </c>
      <c r="T82" s="26">
        <v>4</v>
      </c>
      <c r="U82" s="26">
        <v>4</v>
      </c>
      <c r="V82" s="26">
        <v>4</v>
      </c>
      <c r="W82" s="26">
        <v>4</v>
      </c>
      <c r="X82" s="26">
        <v>4</v>
      </c>
      <c r="Y82" s="26">
        <v>4</v>
      </c>
      <c r="Z82" s="26">
        <v>4</v>
      </c>
      <c r="AA82" s="26">
        <v>4</v>
      </c>
      <c r="AB82" s="26">
        <v>4</v>
      </c>
      <c r="AC82" s="26">
        <v>4</v>
      </c>
      <c r="AD82" s="28">
        <v>5</v>
      </c>
      <c r="AE82" s="28">
        <v>10</v>
      </c>
      <c r="AF82" s="28">
        <v>250</v>
      </c>
      <c r="AG82" s="28">
        <v>0</v>
      </c>
      <c r="AH82" s="28">
        <v>0</v>
      </c>
      <c r="AI82" s="119" t="s">
        <v>281</v>
      </c>
      <c r="AJ82" s="120" t="s">
        <v>400</v>
      </c>
      <c r="AK82" s="19"/>
    </row>
    <row r="83" spans="1:38" s="20" customFormat="1" ht="48" x14ac:dyDescent="0.2">
      <c r="A83" s="262"/>
      <c r="B83" s="63">
        <v>44</v>
      </c>
      <c r="C83" s="193" t="s">
        <v>325</v>
      </c>
      <c r="D83" s="195" t="s">
        <v>403</v>
      </c>
      <c r="E83" s="195"/>
      <c r="F83" s="23" t="s">
        <v>414</v>
      </c>
      <c r="G83" s="23">
        <v>55</v>
      </c>
      <c r="H83" s="65">
        <v>1</v>
      </c>
      <c r="I83" s="24">
        <v>1</v>
      </c>
      <c r="J83" s="24" t="s">
        <v>165</v>
      </c>
      <c r="K83" s="24" t="s">
        <v>386</v>
      </c>
      <c r="L83" s="24" t="s">
        <v>386</v>
      </c>
      <c r="M83" s="23" t="s">
        <v>386</v>
      </c>
      <c r="N83" s="24" t="s">
        <v>385</v>
      </c>
      <c r="O83" s="24" t="s">
        <v>385</v>
      </c>
      <c r="P83" s="23"/>
      <c r="Q83" s="23" t="s">
        <v>339</v>
      </c>
      <c r="R83" s="25">
        <v>4</v>
      </c>
      <c r="S83" s="26">
        <v>4</v>
      </c>
      <c r="T83" s="26">
        <v>4</v>
      </c>
      <c r="U83" s="26">
        <v>4</v>
      </c>
      <c r="V83" s="26">
        <v>4</v>
      </c>
      <c r="W83" s="26">
        <v>4</v>
      </c>
      <c r="X83" s="26">
        <v>4</v>
      </c>
      <c r="Y83" s="26">
        <v>4</v>
      </c>
      <c r="Z83" s="26">
        <v>4</v>
      </c>
      <c r="AA83" s="26">
        <v>4</v>
      </c>
      <c r="AB83" s="26">
        <v>4</v>
      </c>
      <c r="AC83" s="26">
        <v>4</v>
      </c>
      <c r="AD83" s="28">
        <v>400</v>
      </c>
      <c r="AE83" s="28">
        <v>700</v>
      </c>
      <c r="AF83" s="29" t="s">
        <v>437</v>
      </c>
      <c r="AG83" s="28">
        <v>300</v>
      </c>
      <c r="AH83" s="28">
        <v>500</v>
      </c>
      <c r="AI83" s="119" t="s">
        <v>281</v>
      </c>
      <c r="AJ83" s="124" t="s">
        <v>440</v>
      </c>
      <c r="AK83" s="19"/>
    </row>
    <row r="84" spans="1:38" s="20" customFormat="1" x14ac:dyDescent="0.2">
      <c r="A84" s="262"/>
      <c r="B84" s="63">
        <v>45</v>
      </c>
      <c r="C84" s="193" t="s">
        <v>326</v>
      </c>
      <c r="D84" s="186" t="s">
        <v>82</v>
      </c>
      <c r="E84" s="186"/>
      <c r="F84" s="23" t="s">
        <v>404</v>
      </c>
      <c r="G84" s="23" t="s">
        <v>405</v>
      </c>
      <c r="H84" s="65">
        <v>1</v>
      </c>
      <c r="I84" s="24">
        <v>1</v>
      </c>
      <c r="J84" s="24"/>
      <c r="K84" s="24" t="s">
        <v>385</v>
      </c>
      <c r="L84" s="24" t="s">
        <v>385</v>
      </c>
      <c r="M84" s="23"/>
      <c r="N84" s="23" t="s">
        <v>305</v>
      </c>
      <c r="O84" s="24" t="s">
        <v>385</v>
      </c>
      <c r="P84" s="23"/>
      <c r="Q84" s="23" t="s">
        <v>339</v>
      </c>
      <c r="R84" s="25"/>
      <c r="S84" s="26"/>
      <c r="T84" s="26"/>
      <c r="U84" s="26"/>
      <c r="V84" s="26"/>
      <c r="W84" s="26"/>
      <c r="X84" s="26"/>
      <c r="Y84" s="26"/>
      <c r="Z84" s="26"/>
      <c r="AA84" s="26"/>
      <c r="AB84" s="26"/>
      <c r="AC84" s="26"/>
      <c r="AD84" s="28">
        <v>500</v>
      </c>
      <c r="AE84" s="28">
        <v>100000</v>
      </c>
      <c r="AF84" s="28">
        <v>170000</v>
      </c>
      <c r="AG84" s="28">
        <v>0</v>
      </c>
      <c r="AH84" s="28">
        <v>10000</v>
      </c>
      <c r="AI84" s="119"/>
      <c r="AJ84" s="160" t="s">
        <v>72</v>
      </c>
      <c r="AK84" s="19"/>
    </row>
    <row r="85" spans="1:38" s="20" customFormat="1" x14ac:dyDescent="0.2">
      <c r="A85" s="262"/>
      <c r="B85" s="63">
        <v>46</v>
      </c>
      <c r="C85" s="193" t="s">
        <v>348</v>
      </c>
      <c r="D85" s="186" t="s">
        <v>82</v>
      </c>
      <c r="E85" s="186"/>
      <c r="F85" s="23" t="s">
        <v>406</v>
      </c>
      <c r="G85" s="23" t="s">
        <v>405</v>
      </c>
      <c r="H85" s="65">
        <v>1</v>
      </c>
      <c r="I85" s="24">
        <v>1</v>
      </c>
      <c r="J85" s="24"/>
      <c r="K85" s="24" t="s">
        <v>385</v>
      </c>
      <c r="L85" s="24" t="s">
        <v>385</v>
      </c>
      <c r="M85" s="23"/>
      <c r="N85" s="23" t="s">
        <v>305</v>
      </c>
      <c r="O85" s="24" t="s">
        <v>385</v>
      </c>
      <c r="P85" s="23"/>
      <c r="Q85" s="23" t="s">
        <v>339</v>
      </c>
      <c r="R85" s="25"/>
      <c r="S85" s="26"/>
      <c r="T85" s="26"/>
      <c r="U85" s="26"/>
      <c r="V85" s="26"/>
      <c r="W85" s="26"/>
      <c r="X85" s="26"/>
      <c r="Y85" s="26"/>
      <c r="Z85" s="26"/>
      <c r="AA85" s="26"/>
      <c r="AB85" s="26"/>
      <c r="AC85" s="26"/>
      <c r="AD85" s="28">
        <v>500</v>
      </c>
      <c r="AE85" s="28">
        <v>8000</v>
      </c>
      <c r="AF85" s="28">
        <v>20000</v>
      </c>
      <c r="AG85" s="28">
        <v>0</v>
      </c>
      <c r="AH85" s="28">
        <v>5000</v>
      </c>
      <c r="AI85" s="119"/>
      <c r="AJ85" s="120" t="s">
        <v>73</v>
      </c>
      <c r="AK85" s="19"/>
    </row>
    <row r="86" spans="1:38" s="130" customFormat="1" ht="36" x14ac:dyDescent="0.15">
      <c r="A86" s="262"/>
      <c r="B86" s="126">
        <v>47</v>
      </c>
      <c r="C86" s="97" t="s">
        <v>349</v>
      </c>
      <c r="D86" s="127" t="s">
        <v>407</v>
      </c>
      <c r="E86" s="127"/>
      <c r="F86" s="128" t="s">
        <v>408</v>
      </c>
      <c r="G86" s="129" t="s">
        <v>530</v>
      </c>
      <c r="H86" s="65">
        <v>1</v>
      </c>
      <c r="I86" s="24">
        <v>1</v>
      </c>
      <c r="J86" s="24" t="s">
        <v>165</v>
      </c>
      <c r="K86" s="24" t="s">
        <v>386</v>
      </c>
      <c r="L86" s="24" t="s">
        <v>386</v>
      </c>
      <c r="M86" s="24" t="s">
        <v>385</v>
      </c>
      <c r="N86" s="23" t="s">
        <v>305</v>
      </c>
      <c r="O86" s="24" t="s">
        <v>385</v>
      </c>
      <c r="P86" s="23"/>
      <c r="Q86" s="23" t="s">
        <v>390</v>
      </c>
      <c r="R86" s="25"/>
      <c r="S86" s="26"/>
      <c r="T86" s="26">
        <v>1</v>
      </c>
      <c r="U86" s="26"/>
      <c r="V86" s="26"/>
      <c r="W86" s="26"/>
      <c r="X86" s="26"/>
      <c r="Y86" s="26"/>
      <c r="Z86" s="26"/>
      <c r="AA86" s="26"/>
      <c r="AB86" s="26"/>
      <c r="AC86" s="26"/>
      <c r="AD86" s="28">
        <v>4000</v>
      </c>
      <c r="AE86" s="28">
        <v>4000</v>
      </c>
      <c r="AF86" s="28">
        <v>4000</v>
      </c>
      <c r="AG86" s="28">
        <v>100</v>
      </c>
      <c r="AH86" s="28">
        <v>0</v>
      </c>
      <c r="AI86" s="119" t="s">
        <v>281</v>
      </c>
      <c r="AJ86" s="120" t="s">
        <v>416</v>
      </c>
    </row>
    <row r="87" spans="1:38" s="130" customFormat="1" x14ac:dyDescent="0.15">
      <c r="A87" s="262"/>
      <c r="B87" s="126">
        <v>48</v>
      </c>
      <c r="C87" s="193" t="s">
        <v>350</v>
      </c>
      <c r="D87" s="196" t="s">
        <v>409</v>
      </c>
      <c r="E87" s="196"/>
      <c r="F87" s="128" t="s">
        <v>408</v>
      </c>
      <c r="G87" s="129" t="s">
        <v>530</v>
      </c>
      <c r="H87" s="65">
        <v>1</v>
      </c>
      <c r="I87" s="24">
        <v>1</v>
      </c>
      <c r="J87" s="24" t="s">
        <v>165</v>
      </c>
      <c r="K87" s="24" t="s">
        <v>386</v>
      </c>
      <c r="L87" s="24" t="s">
        <v>386</v>
      </c>
      <c r="M87" s="24" t="s">
        <v>385</v>
      </c>
      <c r="N87" s="23" t="s">
        <v>305</v>
      </c>
      <c r="O87" s="24" t="s">
        <v>385</v>
      </c>
      <c r="P87" s="23"/>
      <c r="Q87" s="23" t="s">
        <v>183</v>
      </c>
      <c r="R87" s="25">
        <v>1</v>
      </c>
      <c r="S87" s="26">
        <v>1</v>
      </c>
      <c r="T87" s="26">
        <v>1</v>
      </c>
      <c r="U87" s="26">
        <v>1</v>
      </c>
      <c r="V87" s="26">
        <v>1</v>
      </c>
      <c r="W87" s="26">
        <v>1</v>
      </c>
      <c r="X87" s="26">
        <v>1</v>
      </c>
      <c r="Y87" s="26">
        <v>1</v>
      </c>
      <c r="Z87" s="26">
        <v>1</v>
      </c>
      <c r="AA87" s="26">
        <v>1</v>
      </c>
      <c r="AB87" s="26">
        <v>1</v>
      </c>
      <c r="AC87" s="26">
        <v>1</v>
      </c>
      <c r="AD87" s="28">
        <v>100</v>
      </c>
      <c r="AE87" s="28">
        <v>200</v>
      </c>
      <c r="AF87" s="28">
        <v>2400</v>
      </c>
      <c r="AG87" s="28">
        <v>100</v>
      </c>
      <c r="AH87" s="28">
        <v>0</v>
      </c>
      <c r="AI87" s="119" t="s">
        <v>281</v>
      </c>
      <c r="AJ87" s="120" t="s">
        <v>410</v>
      </c>
    </row>
    <row r="88" spans="1:38" s="130" customFormat="1" ht="36" x14ac:dyDescent="0.15">
      <c r="A88" s="262"/>
      <c r="B88" s="126">
        <v>49</v>
      </c>
      <c r="C88" s="110" t="s">
        <v>351</v>
      </c>
      <c r="D88" s="127" t="s">
        <v>411</v>
      </c>
      <c r="E88" s="127"/>
      <c r="F88" s="23" t="s">
        <v>452</v>
      </c>
      <c r="G88" s="129" t="s">
        <v>530</v>
      </c>
      <c r="H88" s="65">
        <v>1</v>
      </c>
      <c r="I88" s="24">
        <v>1</v>
      </c>
      <c r="J88" s="24" t="s">
        <v>165</v>
      </c>
      <c r="K88" s="24" t="s">
        <v>385</v>
      </c>
      <c r="L88" s="24" t="s">
        <v>385</v>
      </c>
      <c r="M88" s="24" t="s">
        <v>385</v>
      </c>
      <c r="N88" s="23" t="s">
        <v>386</v>
      </c>
      <c r="O88" s="24" t="s">
        <v>385</v>
      </c>
      <c r="P88" s="23"/>
      <c r="Q88" s="23" t="s">
        <v>412</v>
      </c>
      <c r="R88" s="25">
        <v>1</v>
      </c>
      <c r="S88" s="26"/>
      <c r="T88" s="26">
        <v>1</v>
      </c>
      <c r="U88" s="26"/>
      <c r="V88" s="26">
        <v>1</v>
      </c>
      <c r="W88" s="26"/>
      <c r="X88" s="26">
        <v>1</v>
      </c>
      <c r="Y88" s="26"/>
      <c r="Z88" s="26">
        <v>1</v>
      </c>
      <c r="AA88" s="26"/>
      <c r="AB88" s="26">
        <v>1</v>
      </c>
      <c r="AC88" s="26"/>
      <c r="AD88" s="28">
        <v>30</v>
      </c>
      <c r="AE88" s="28">
        <v>2000</v>
      </c>
      <c r="AF88" s="28">
        <v>3500</v>
      </c>
      <c r="AG88" s="28">
        <v>10</v>
      </c>
      <c r="AH88" s="28">
        <v>0</v>
      </c>
      <c r="AI88" s="119" t="s">
        <v>281</v>
      </c>
      <c r="AJ88" s="125"/>
    </row>
    <row r="89" spans="1:38" ht="36" x14ac:dyDescent="0.2">
      <c r="A89" s="264" t="s">
        <v>384</v>
      </c>
      <c r="B89" s="265">
        <v>50</v>
      </c>
      <c r="C89" s="211" t="s">
        <v>352</v>
      </c>
      <c r="D89" s="173" t="s">
        <v>300</v>
      </c>
      <c r="E89" s="184" t="s">
        <v>110</v>
      </c>
      <c r="F89" s="12" t="s">
        <v>408</v>
      </c>
      <c r="G89" s="12">
        <v>55</v>
      </c>
      <c r="H89" s="11">
        <v>1</v>
      </c>
      <c r="I89" s="11">
        <v>0</v>
      </c>
      <c r="J89" s="12" t="s">
        <v>166</v>
      </c>
      <c r="K89" s="11" t="s">
        <v>385</v>
      </c>
      <c r="L89" s="12" t="s">
        <v>260</v>
      </c>
      <c r="M89" s="11" t="s">
        <v>386</v>
      </c>
      <c r="N89" s="11" t="s">
        <v>386</v>
      </c>
      <c r="O89" s="11" t="s">
        <v>385</v>
      </c>
      <c r="P89" s="11" t="s">
        <v>385</v>
      </c>
      <c r="Q89" s="13" t="s">
        <v>183</v>
      </c>
      <c r="R89" s="14">
        <v>1</v>
      </c>
      <c r="S89" s="14">
        <v>1</v>
      </c>
      <c r="T89" s="14">
        <v>1</v>
      </c>
      <c r="U89" s="14">
        <v>1</v>
      </c>
      <c r="V89" s="14">
        <v>1</v>
      </c>
      <c r="W89" s="14">
        <v>1</v>
      </c>
      <c r="X89" s="14">
        <v>1</v>
      </c>
      <c r="Y89" s="14">
        <v>1</v>
      </c>
      <c r="Z89" s="14">
        <v>1</v>
      </c>
      <c r="AA89" s="14">
        <v>1</v>
      </c>
      <c r="AB89" s="14">
        <v>1</v>
      </c>
      <c r="AC89" s="14">
        <v>1</v>
      </c>
      <c r="AD89" s="15">
        <v>250</v>
      </c>
      <c r="AE89" s="15">
        <v>800</v>
      </c>
      <c r="AF89" s="15">
        <v>6000</v>
      </c>
      <c r="AG89" s="15">
        <v>0</v>
      </c>
      <c r="AH89" s="15">
        <v>300</v>
      </c>
      <c r="AI89" s="131" t="s">
        <v>281</v>
      </c>
      <c r="AJ89" s="18" t="s">
        <v>531</v>
      </c>
      <c r="AL89" s="5"/>
    </row>
    <row r="90" spans="1:38" ht="25.2" x14ac:dyDescent="0.2">
      <c r="A90" s="264"/>
      <c r="B90" s="255"/>
      <c r="C90" s="170" t="s">
        <v>353</v>
      </c>
      <c r="D90" s="175" t="s">
        <v>301</v>
      </c>
      <c r="E90" s="184" t="s">
        <v>110</v>
      </c>
      <c r="F90" s="23" t="s">
        <v>408</v>
      </c>
      <c r="G90" s="23">
        <v>55</v>
      </c>
      <c r="H90" s="24">
        <v>1</v>
      </c>
      <c r="I90" s="24">
        <v>0</v>
      </c>
      <c r="J90" s="23" t="s">
        <v>166</v>
      </c>
      <c r="K90" s="24" t="s">
        <v>385</v>
      </c>
      <c r="L90" s="23" t="s">
        <v>260</v>
      </c>
      <c r="M90" s="24" t="s">
        <v>386</v>
      </c>
      <c r="N90" s="24" t="s">
        <v>386</v>
      </c>
      <c r="O90" s="24" t="s">
        <v>385</v>
      </c>
      <c r="P90" s="24" t="s">
        <v>385</v>
      </c>
      <c r="Q90" s="25" t="s">
        <v>183</v>
      </c>
      <c r="R90" s="26">
        <v>1</v>
      </c>
      <c r="S90" s="26">
        <v>1</v>
      </c>
      <c r="T90" s="26">
        <v>1</v>
      </c>
      <c r="U90" s="26">
        <v>1</v>
      </c>
      <c r="V90" s="26">
        <v>1</v>
      </c>
      <c r="W90" s="26">
        <v>1</v>
      </c>
      <c r="X90" s="26">
        <v>1</v>
      </c>
      <c r="Y90" s="26">
        <v>1</v>
      </c>
      <c r="Z90" s="26">
        <v>1</v>
      </c>
      <c r="AA90" s="26">
        <v>1</v>
      </c>
      <c r="AB90" s="26">
        <v>1</v>
      </c>
      <c r="AC90" s="26">
        <v>1</v>
      </c>
      <c r="AD90" s="28">
        <v>250</v>
      </c>
      <c r="AE90" s="28">
        <v>800</v>
      </c>
      <c r="AF90" s="28">
        <v>1500</v>
      </c>
      <c r="AG90" s="28">
        <v>0</v>
      </c>
      <c r="AH90" s="28">
        <v>300</v>
      </c>
      <c r="AI90" s="119" t="s">
        <v>281</v>
      </c>
      <c r="AJ90" s="242" t="s">
        <v>532</v>
      </c>
      <c r="AL90" s="5"/>
    </row>
    <row r="91" spans="1:38" ht="25.2" x14ac:dyDescent="0.2">
      <c r="A91" s="264"/>
      <c r="B91" s="255"/>
      <c r="C91" s="170" t="s">
        <v>354</v>
      </c>
      <c r="D91" s="175" t="s">
        <v>302</v>
      </c>
      <c r="E91" s="184" t="s">
        <v>110</v>
      </c>
      <c r="F91" s="23" t="s">
        <v>408</v>
      </c>
      <c r="G91" s="23">
        <v>55</v>
      </c>
      <c r="H91" s="23">
        <v>1</v>
      </c>
      <c r="I91" s="23">
        <v>0</v>
      </c>
      <c r="J91" s="23" t="s">
        <v>166</v>
      </c>
      <c r="K91" s="24" t="s">
        <v>385</v>
      </c>
      <c r="L91" s="23" t="s">
        <v>260</v>
      </c>
      <c r="M91" s="24" t="s">
        <v>386</v>
      </c>
      <c r="N91" s="24" t="s">
        <v>386</v>
      </c>
      <c r="O91" s="24" t="s">
        <v>385</v>
      </c>
      <c r="P91" s="24" t="s">
        <v>385</v>
      </c>
      <c r="Q91" s="25" t="s">
        <v>183</v>
      </c>
      <c r="R91" s="26">
        <v>1</v>
      </c>
      <c r="S91" s="26">
        <v>1</v>
      </c>
      <c r="T91" s="26">
        <v>1</v>
      </c>
      <c r="U91" s="26">
        <v>1</v>
      </c>
      <c r="V91" s="26">
        <v>1</v>
      </c>
      <c r="W91" s="26">
        <v>1</v>
      </c>
      <c r="X91" s="26">
        <v>1</v>
      </c>
      <c r="Y91" s="26">
        <v>1</v>
      </c>
      <c r="Z91" s="26">
        <v>1</v>
      </c>
      <c r="AA91" s="26">
        <v>1</v>
      </c>
      <c r="AB91" s="26">
        <v>1</v>
      </c>
      <c r="AC91" s="26">
        <v>1</v>
      </c>
      <c r="AD91" s="28">
        <v>250</v>
      </c>
      <c r="AE91" s="28">
        <v>800</v>
      </c>
      <c r="AF91" s="28">
        <v>2500</v>
      </c>
      <c r="AG91" s="28">
        <v>0</v>
      </c>
      <c r="AH91" s="28">
        <v>300</v>
      </c>
      <c r="AI91" s="119" t="s">
        <v>281</v>
      </c>
      <c r="AJ91" s="242"/>
      <c r="AL91" s="5"/>
    </row>
    <row r="92" spans="1:38" ht="25.2" x14ac:dyDescent="0.2">
      <c r="A92" s="264"/>
      <c r="B92" s="255"/>
      <c r="C92" s="170" t="s">
        <v>355</v>
      </c>
      <c r="D92" s="175" t="s">
        <v>533</v>
      </c>
      <c r="E92" s="184" t="s">
        <v>110</v>
      </c>
      <c r="F92" s="23" t="s">
        <v>408</v>
      </c>
      <c r="G92" s="23">
        <v>55</v>
      </c>
      <c r="H92" s="23">
        <v>1</v>
      </c>
      <c r="I92" s="23">
        <v>0</v>
      </c>
      <c r="J92" s="23" t="s">
        <v>166</v>
      </c>
      <c r="K92" s="24" t="s">
        <v>385</v>
      </c>
      <c r="L92" s="23" t="s">
        <v>260</v>
      </c>
      <c r="M92" s="24" t="s">
        <v>386</v>
      </c>
      <c r="N92" s="24" t="s">
        <v>386</v>
      </c>
      <c r="O92" s="24" t="s">
        <v>385</v>
      </c>
      <c r="P92" s="24" t="s">
        <v>385</v>
      </c>
      <c r="Q92" s="25" t="s">
        <v>183</v>
      </c>
      <c r="R92" s="26">
        <v>1</v>
      </c>
      <c r="S92" s="26">
        <v>1</v>
      </c>
      <c r="T92" s="26">
        <v>1</v>
      </c>
      <c r="U92" s="26">
        <v>1</v>
      </c>
      <c r="V92" s="26">
        <v>1</v>
      </c>
      <c r="W92" s="26">
        <v>1</v>
      </c>
      <c r="X92" s="26">
        <v>1</v>
      </c>
      <c r="Y92" s="26">
        <v>1</v>
      </c>
      <c r="Z92" s="26">
        <v>1</v>
      </c>
      <c r="AA92" s="26">
        <v>1</v>
      </c>
      <c r="AB92" s="26">
        <v>1</v>
      </c>
      <c r="AC92" s="26">
        <v>1</v>
      </c>
      <c r="AD92" s="28">
        <v>250</v>
      </c>
      <c r="AE92" s="28">
        <v>800</v>
      </c>
      <c r="AF92" s="28">
        <v>2000</v>
      </c>
      <c r="AG92" s="28">
        <v>0</v>
      </c>
      <c r="AH92" s="28">
        <v>300</v>
      </c>
      <c r="AI92" s="119" t="s">
        <v>281</v>
      </c>
      <c r="AJ92" s="242" t="s">
        <v>303</v>
      </c>
      <c r="AL92" s="5"/>
    </row>
    <row r="93" spans="1:38" ht="25.2" x14ac:dyDescent="0.2">
      <c r="A93" s="264"/>
      <c r="B93" s="255"/>
      <c r="C93" s="193" t="s">
        <v>356</v>
      </c>
      <c r="D93" s="191" t="s">
        <v>304</v>
      </c>
      <c r="E93" s="191"/>
      <c r="F93" s="23" t="s">
        <v>408</v>
      </c>
      <c r="G93" s="23">
        <v>55</v>
      </c>
      <c r="H93" s="23">
        <v>1</v>
      </c>
      <c r="I93" s="23">
        <v>0</v>
      </c>
      <c r="J93" s="23" t="s">
        <v>166</v>
      </c>
      <c r="K93" s="24" t="s">
        <v>385</v>
      </c>
      <c r="L93" s="23" t="s">
        <v>260</v>
      </c>
      <c r="M93" s="24" t="s">
        <v>386</v>
      </c>
      <c r="N93" s="24" t="s">
        <v>386</v>
      </c>
      <c r="O93" s="24" t="s">
        <v>385</v>
      </c>
      <c r="P93" s="24"/>
      <c r="Q93" s="25" t="s">
        <v>183</v>
      </c>
      <c r="R93" s="26">
        <v>1</v>
      </c>
      <c r="S93" s="26">
        <v>1</v>
      </c>
      <c r="T93" s="26">
        <v>1</v>
      </c>
      <c r="U93" s="26">
        <v>1</v>
      </c>
      <c r="V93" s="26">
        <v>1</v>
      </c>
      <c r="W93" s="26">
        <v>1</v>
      </c>
      <c r="X93" s="26">
        <v>1</v>
      </c>
      <c r="Y93" s="26">
        <v>1</v>
      </c>
      <c r="Z93" s="26">
        <v>1</v>
      </c>
      <c r="AA93" s="26">
        <v>1</v>
      </c>
      <c r="AB93" s="26">
        <v>1</v>
      </c>
      <c r="AC93" s="26">
        <v>1</v>
      </c>
      <c r="AD93" s="28">
        <v>250</v>
      </c>
      <c r="AE93" s="28">
        <v>800</v>
      </c>
      <c r="AF93" s="28">
        <v>2000</v>
      </c>
      <c r="AG93" s="28">
        <v>0</v>
      </c>
      <c r="AH93" s="28">
        <v>300</v>
      </c>
      <c r="AI93" s="119" t="s">
        <v>281</v>
      </c>
      <c r="AJ93" s="242"/>
      <c r="AL93" s="5"/>
    </row>
    <row r="94" spans="1:38" ht="36" x14ac:dyDescent="0.2">
      <c r="A94" s="264"/>
      <c r="B94" s="255"/>
      <c r="C94" s="193" t="s">
        <v>357</v>
      </c>
      <c r="D94" s="186" t="s">
        <v>168</v>
      </c>
      <c r="E94" s="186"/>
      <c r="F94" s="23" t="s">
        <v>258</v>
      </c>
      <c r="G94" s="23" t="s">
        <v>477</v>
      </c>
      <c r="H94" s="24">
        <v>1</v>
      </c>
      <c r="I94" s="24">
        <v>0</v>
      </c>
      <c r="J94" s="23" t="s">
        <v>305</v>
      </c>
      <c r="K94" s="24" t="s">
        <v>385</v>
      </c>
      <c r="L94" s="23" t="s">
        <v>260</v>
      </c>
      <c r="M94" s="24" t="s">
        <v>386</v>
      </c>
      <c r="N94" s="24" t="s">
        <v>386</v>
      </c>
      <c r="O94" s="24" t="s">
        <v>385</v>
      </c>
      <c r="P94" s="24" t="s">
        <v>385</v>
      </c>
      <c r="Q94" s="25" t="s">
        <v>183</v>
      </c>
      <c r="R94" s="26">
        <v>1</v>
      </c>
      <c r="S94" s="26"/>
      <c r="T94" s="26"/>
      <c r="U94" s="26"/>
      <c r="V94" s="26"/>
      <c r="W94" s="26"/>
      <c r="X94" s="26"/>
      <c r="Y94" s="26"/>
      <c r="Z94" s="26"/>
      <c r="AA94" s="26"/>
      <c r="AB94" s="26"/>
      <c r="AC94" s="26"/>
      <c r="AD94" s="28">
        <v>250</v>
      </c>
      <c r="AE94" s="28">
        <v>800</v>
      </c>
      <c r="AF94" s="28">
        <v>6000</v>
      </c>
      <c r="AG94" s="28">
        <v>0</v>
      </c>
      <c r="AH94" s="28">
        <v>300</v>
      </c>
      <c r="AI94" s="119" t="s">
        <v>281</v>
      </c>
      <c r="AJ94" s="31" t="s">
        <v>74</v>
      </c>
      <c r="AL94" s="5"/>
    </row>
    <row r="95" spans="1:38" ht="60" x14ac:dyDescent="0.2">
      <c r="A95" s="264"/>
      <c r="B95" s="28">
        <v>51</v>
      </c>
      <c r="C95" s="170" t="s">
        <v>358</v>
      </c>
      <c r="D95" s="213" t="s">
        <v>306</v>
      </c>
      <c r="E95" s="213" t="s">
        <v>108</v>
      </c>
      <c r="F95" s="23" t="s">
        <v>449</v>
      </c>
      <c r="G95" s="23" t="s">
        <v>117</v>
      </c>
      <c r="H95" s="24">
        <v>3</v>
      </c>
      <c r="I95" s="23">
        <v>3</v>
      </c>
      <c r="J95" s="23" t="s">
        <v>166</v>
      </c>
      <c r="K95" s="24" t="s">
        <v>385</v>
      </c>
      <c r="L95" s="23" t="s">
        <v>260</v>
      </c>
      <c r="M95" s="24" t="s">
        <v>386</v>
      </c>
      <c r="N95" s="24" t="s">
        <v>386</v>
      </c>
      <c r="O95" s="24" t="s">
        <v>386</v>
      </c>
      <c r="P95" s="24" t="s">
        <v>307</v>
      </c>
      <c r="Q95" s="25" t="s">
        <v>183</v>
      </c>
      <c r="R95" s="26"/>
      <c r="S95" s="26">
        <v>1</v>
      </c>
      <c r="T95" s="26">
        <v>1</v>
      </c>
      <c r="U95" s="26">
        <v>1</v>
      </c>
      <c r="V95" s="26">
        <v>1</v>
      </c>
      <c r="W95" s="26">
        <v>1</v>
      </c>
      <c r="X95" s="26">
        <v>1</v>
      </c>
      <c r="Y95" s="26">
        <v>1</v>
      </c>
      <c r="Z95" s="26">
        <v>1</v>
      </c>
      <c r="AA95" s="26">
        <v>1</v>
      </c>
      <c r="AB95" s="26">
        <v>1</v>
      </c>
      <c r="AC95" s="26">
        <v>1</v>
      </c>
      <c r="AD95" s="28">
        <v>10</v>
      </c>
      <c r="AE95" s="28">
        <v>2800</v>
      </c>
      <c r="AF95" s="28">
        <v>20000</v>
      </c>
      <c r="AG95" s="28">
        <v>800</v>
      </c>
      <c r="AH95" s="28">
        <v>50</v>
      </c>
      <c r="AI95" s="119" t="s">
        <v>272</v>
      </c>
      <c r="AJ95" s="31" t="s">
        <v>75</v>
      </c>
      <c r="AL95" s="5"/>
    </row>
    <row r="96" spans="1:38" ht="25.2" x14ac:dyDescent="0.2">
      <c r="A96" s="264"/>
      <c r="B96" s="28">
        <v>52</v>
      </c>
      <c r="C96" s="97" t="s">
        <v>359</v>
      </c>
      <c r="D96" s="22" t="s">
        <v>308</v>
      </c>
      <c r="E96" s="22"/>
      <c r="F96" s="23" t="s">
        <v>408</v>
      </c>
      <c r="G96" s="24">
        <v>55</v>
      </c>
      <c r="H96" s="24">
        <v>1</v>
      </c>
      <c r="I96" s="23">
        <v>0</v>
      </c>
      <c r="J96" s="23" t="s">
        <v>166</v>
      </c>
      <c r="K96" s="24" t="s">
        <v>385</v>
      </c>
      <c r="L96" s="23" t="s">
        <v>260</v>
      </c>
      <c r="M96" s="24" t="s">
        <v>386</v>
      </c>
      <c r="N96" s="24" t="s">
        <v>386</v>
      </c>
      <c r="O96" s="24" t="s">
        <v>385</v>
      </c>
      <c r="P96" s="24" t="s">
        <v>385</v>
      </c>
      <c r="Q96" s="25" t="s">
        <v>183</v>
      </c>
      <c r="R96" s="26">
        <v>1</v>
      </c>
      <c r="S96" s="26">
        <v>1</v>
      </c>
      <c r="T96" s="26">
        <v>1</v>
      </c>
      <c r="U96" s="26">
        <v>1</v>
      </c>
      <c r="V96" s="26">
        <v>1</v>
      </c>
      <c r="W96" s="26">
        <v>1</v>
      </c>
      <c r="X96" s="26">
        <v>1</v>
      </c>
      <c r="Y96" s="26">
        <v>1</v>
      </c>
      <c r="Z96" s="26">
        <v>1</v>
      </c>
      <c r="AA96" s="26">
        <v>1</v>
      </c>
      <c r="AB96" s="26">
        <v>1</v>
      </c>
      <c r="AC96" s="26">
        <v>1</v>
      </c>
      <c r="AD96" s="28">
        <v>60</v>
      </c>
      <c r="AE96" s="28">
        <v>300</v>
      </c>
      <c r="AF96" s="28">
        <v>1800</v>
      </c>
      <c r="AG96" s="28">
        <v>0</v>
      </c>
      <c r="AH96" s="28">
        <v>100</v>
      </c>
      <c r="AI96" s="119" t="s">
        <v>281</v>
      </c>
      <c r="AJ96" s="31"/>
      <c r="AL96" s="5"/>
    </row>
    <row r="97" spans="1:38" ht="25.2" x14ac:dyDescent="0.2">
      <c r="A97" s="264"/>
      <c r="B97" s="63">
        <v>53</v>
      </c>
      <c r="C97" s="170" t="s">
        <v>360</v>
      </c>
      <c r="D97" s="184" t="s">
        <v>534</v>
      </c>
      <c r="E97" s="184" t="s">
        <v>111</v>
      </c>
      <c r="F97" s="23" t="s">
        <v>449</v>
      </c>
      <c r="G97" s="23" t="s">
        <v>117</v>
      </c>
      <c r="H97" s="24">
        <v>3</v>
      </c>
      <c r="I97" s="24">
        <v>1</v>
      </c>
      <c r="J97" s="23" t="s">
        <v>166</v>
      </c>
      <c r="K97" s="24" t="s">
        <v>385</v>
      </c>
      <c r="L97" s="23" t="s">
        <v>260</v>
      </c>
      <c r="M97" s="24" t="s">
        <v>386</v>
      </c>
      <c r="N97" s="24" t="s">
        <v>386</v>
      </c>
      <c r="O97" s="24" t="s">
        <v>386</v>
      </c>
      <c r="P97" s="24" t="s">
        <v>307</v>
      </c>
      <c r="Q97" s="25" t="s">
        <v>183</v>
      </c>
      <c r="R97" s="26"/>
      <c r="S97" s="26"/>
      <c r="T97" s="26"/>
      <c r="U97" s="26"/>
      <c r="V97" s="26">
        <v>1</v>
      </c>
      <c r="W97" s="26">
        <v>1</v>
      </c>
      <c r="X97" s="26">
        <v>1</v>
      </c>
      <c r="Y97" s="26">
        <v>1</v>
      </c>
      <c r="Z97" s="26">
        <v>1</v>
      </c>
      <c r="AA97" s="26">
        <v>1</v>
      </c>
      <c r="AB97" s="26">
        <v>1</v>
      </c>
      <c r="AC97" s="26">
        <v>1</v>
      </c>
      <c r="AD97" s="28">
        <v>80</v>
      </c>
      <c r="AE97" s="28">
        <v>120</v>
      </c>
      <c r="AF97" s="28">
        <v>1600</v>
      </c>
      <c r="AG97" s="28">
        <v>100</v>
      </c>
      <c r="AH97" s="28">
        <v>30</v>
      </c>
      <c r="AI97" s="119" t="s">
        <v>309</v>
      </c>
      <c r="AJ97" s="31"/>
      <c r="AL97" s="5"/>
    </row>
    <row r="98" spans="1:38" ht="25.2" x14ac:dyDescent="0.2">
      <c r="A98" s="264"/>
      <c r="B98" s="63">
        <v>54</v>
      </c>
      <c r="C98" s="170" t="s">
        <v>361</v>
      </c>
      <c r="D98" s="184" t="s">
        <v>267</v>
      </c>
      <c r="E98" s="184" t="s">
        <v>112</v>
      </c>
      <c r="F98" s="23" t="s">
        <v>450</v>
      </c>
      <c r="G98" s="23" t="s">
        <v>268</v>
      </c>
      <c r="H98" s="24">
        <v>3</v>
      </c>
      <c r="I98" s="23">
        <v>0</v>
      </c>
      <c r="J98" s="23" t="s">
        <v>166</v>
      </c>
      <c r="K98" s="24" t="s">
        <v>386</v>
      </c>
      <c r="L98" s="23" t="s">
        <v>260</v>
      </c>
      <c r="M98" s="23" t="s">
        <v>260</v>
      </c>
      <c r="N98" s="23" t="s">
        <v>260</v>
      </c>
      <c r="O98" s="23" t="s">
        <v>260</v>
      </c>
      <c r="P98" s="24" t="s">
        <v>310</v>
      </c>
      <c r="Q98" s="25" t="s">
        <v>178</v>
      </c>
      <c r="R98" s="26"/>
      <c r="S98" s="26"/>
      <c r="T98" s="26"/>
      <c r="U98" s="26"/>
      <c r="V98" s="26"/>
      <c r="W98" s="26"/>
      <c r="X98" s="26"/>
      <c r="Y98" s="26"/>
      <c r="Z98" s="26">
        <v>1</v>
      </c>
      <c r="AA98" s="26"/>
      <c r="AB98" s="26"/>
      <c r="AC98" s="26"/>
      <c r="AD98" s="132">
        <v>3500</v>
      </c>
      <c r="AE98" s="132">
        <v>3500</v>
      </c>
      <c r="AF98" s="132">
        <v>3500</v>
      </c>
      <c r="AG98" s="132">
        <v>0</v>
      </c>
      <c r="AH98" s="132">
        <v>30</v>
      </c>
      <c r="AI98" s="133" t="s">
        <v>311</v>
      </c>
      <c r="AJ98" s="31"/>
      <c r="AL98" s="5"/>
    </row>
    <row r="99" spans="1:38" ht="48" x14ac:dyDescent="0.2">
      <c r="A99" s="264"/>
      <c r="B99" s="266">
        <v>55</v>
      </c>
      <c r="C99" s="97" t="s">
        <v>362</v>
      </c>
      <c r="D99" s="22" t="s">
        <v>535</v>
      </c>
      <c r="E99" s="22"/>
      <c r="F99" s="24" t="s">
        <v>408</v>
      </c>
      <c r="G99" s="24">
        <v>70</v>
      </c>
      <c r="H99" s="24">
        <v>1</v>
      </c>
      <c r="I99" s="23">
        <v>0</v>
      </c>
      <c r="J99" s="23" t="s">
        <v>536</v>
      </c>
      <c r="K99" s="24" t="s">
        <v>537</v>
      </c>
      <c r="L99" s="24" t="s">
        <v>476</v>
      </c>
      <c r="M99" s="24" t="s">
        <v>537</v>
      </c>
      <c r="N99" s="24" t="s">
        <v>537</v>
      </c>
      <c r="O99" s="24" t="s">
        <v>537</v>
      </c>
      <c r="P99" s="31" t="s">
        <v>312</v>
      </c>
      <c r="Q99" s="25" t="s">
        <v>183</v>
      </c>
      <c r="R99" s="26">
        <v>1</v>
      </c>
      <c r="S99" s="26"/>
      <c r="T99" s="26">
        <v>1</v>
      </c>
      <c r="U99" s="26"/>
      <c r="V99" s="26">
        <v>1</v>
      </c>
      <c r="W99" s="26">
        <v>1</v>
      </c>
      <c r="X99" s="26">
        <v>1</v>
      </c>
      <c r="Y99" s="26">
        <v>1</v>
      </c>
      <c r="Z99" s="26">
        <v>1</v>
      </c>
      <c r="AA99" s="26">
        <v>1</v>
      </c>
      <c r="AB99" s="26">
        <v>1</v>
      </c>
      <c r="AC99" s="26">
        <v>1</v>
      </c>
      <c r="AD99" s="28">
        <v>2500</v>
      </c>
      <c r="AE99" s="28">
        <v>3800</v>
      </c>
      <c r="AF99" s="28">
        <v>35000</v>
      </c>
      <c r="AG99" s="28">
        <v>1000</v>
      </c>
      <c r="AH99" s="28">
        <v>35000</v>
      </c>
      <c r="AI99" s="134" t="s">
        <v>474</v>
      </c>
      <c r="AJ99" s="31" t="s">
        <v>76</v>
      </c>
      <c r="AL99" s="5"/>
    </row>
    <row r="100" spans="1:38" ht="48" x14ac:dyDescent="0.2">
      <c r="A100" s="264"/>
      <c r="B100" s="266"/>
      <c r="C100" s="97" t="s">
        <v>363</v>
      </c>
      <c r="D100" s="22" t="s">
        <v>538</v>
      </c>
      <c r="E100" s="22"/>
      <c r="F100" s="24" t="s">
        <v>408</v>
      </c>
      <c r="G100" s="24">
        <v>70</v>
      </c>
      <c r="H100" s="24">
        <v>1</v>
      </c>
      <c r="I100" s="24">
        <v>0</v>
      </c>
      <c r="J100" s="24" t="s">
        <v>536</v>
      </c>
      <c r="K100" s="24" t="s">
        <v>537</v>
      </c>
      <c r="L100" s="24" t="s">
        <v>476</v>
      </c>
      <c r="M100" s="24" t="s">
        <v>537</v>
      </c>
      <c r="N100" s="24" t="s">
        <v>537</v>
      </c>
      <c r="O100" s="24" t="s">
        <v>537</v>
      </c>
      <c r="P100" s="31" t="s">
        <v>539</v>
      </c>
      <c r="Q100" s="25" t="s">
        <v>540</v>
      </c>
      <c r="R100" s="26">
        <v>1</v>
      </c>
      <c r="S100" s="26"/>
      <c r="T100" s="26">
        <v>1</v>
      </c>
      <c r="U100" s="26"/>
      <c r="V100" s="26">
        <v>1</v>
      </c>
      <c r="W100" s="26">
        <v>1</v>
      </c>
      <c r="X100" s="26">
        <v>1</v>
      </c>
      <c r="Y100" s="26">
        <v>1</v>
      </c>
      <c r="Z100" s="26">
        <v>1</v>
      </c>
      <c r="AA100" s="26">
        <v>1</v>
      </c>
      <c r="AB100" s="26">
        <v>1</v>
      </c>
      <c r="AC100" s="26">
        <v>1</v>
      </c>
      <c r="AD100" s="28">
        <v>2500</v>
      </c>
      <c r="AE100" s="28">
        <v>3800</v>
      </c>
      <c r="AF100" s="28">
        <v>35000</v>
      </c>
      <c r="AG100" s="28">
        <v>1000</v>
      </c>
      <c r="AH100" s="28">
        <v>35000</v>
      </c>
      <c r="AI100" s="134" t="s">
        <v>474</v>
      </c>
      <c r="AJ100" s="31" t="s">
        <v>76</v>
      </c>
      <c r="AL100" s="5"/>
    </row>
    <row r="101" spans="1:38" ht="25.2" x14ac:dyDescent="0.2">
      <c r="A101" s="264"/>
      <c r="B101" s="255">
        <v>56</v>
      </c>
      <c r="C101" s="97" t="s">
        <v>364</v>
      </c>
      <c r="D101" s="22" t="s">
        <v>541</v>
      </c>
      <c r="E101" s="22"/>
      <c r="F101" s="23" t="s">
        <v>408</v>
      </c>
      <c r="G101" s="24">
        <v>55</v>
      </c>
      <c r="H101" s="24">
        <v>1</v>
      </c>
      <c r="I101" s="23">
        <v>0</v>
      </c>
      <c r="J101" s="23" t="s">
        <v>166</v>
      </c>
      <c r="K101" s="24" t="s">
        <v>305</v>
      </c>
      <c r="L101" s="24" t="s">
        <v>305</v>
      </c>
      <c r="M101" s="24" t="s">
        <v>386</v>
      </c>
      <c r="N101" s="24" t="s">
        <v>386</v>
      </c>
      <c r="O101" s="24" t="s">
        <v>386</v>
      </c>
      <c r="P101" s="24" t="s">
        <v>310</v>
      </c>
      <c r="Q101" s="25" t="s">
        <v>183</v>
      </c>
      <c r="R101" s="26"/>
      <c r="S101" s="26">
        <v>1</v>
      </c>
      <c r="T101" s="26"/>
      <c r="U101" s="26"/>
      <c r="V101" s="26"/>
      <c r="W101" s="26"/>
      <c r="X101" s="26">
        <v>1</v>
      </c>
      <c r="Y101" s="26"/>
      <c r="Z101" s="26">
        <v>1</v>
      </c>
      <c r="AA101" s="26"/>
      <c r="AB101" s="26"/>
      <c r="AC101" s="26">
        <v>1</v>
      </c>
      <c r="AD101" s="28">
        <v>2000</v>
      </c>
      <c r="AE101" s="28">
        <v>2700</v>
      </c>
      <c r="AF101" s="28">
        <v>10000</v>
      </c>
      <c r="AG101" s="28">
        <v>1000</v>
      </c>
      <c r="AH101" s="28">
        <v>0</v>
      </c>
      <c r="AI101" s="134" t="s">
        <v>272</v>
      </c>
      <c r="AJ101" s="135"/>
      <c r="AL101" s="5"/>
    </row>
    <row r="102" spans="1:38" ht="25.2" x14ac:dyDescent="0.2">
      <c r="A102" s="264"/>
      <c r="B102" s="263"/>
      <c r="C102" s="110" t="s">
        <v>365</v>
      </c>
      <c r="D102" s="86" t="s">
        <v>542</v>
      </c>
      <c r="E102" s="86"/>
      <c r="F102" s="46" t="s">
        <v>408</v>
      </c>
      <c r="G102" s="45">
        <v>55</v>
      </c>
      <c r="H102" s="45">
        <v>1</v>
      </c>
      <c r="I102" s="46">
        <v>0</v>
      </c>
      <c r="J102" s="46" t="s">
        <v>305</v>
      </c>
      <c r="K102" s="45" t="s">
        <v>305</v>
      </c>
      <c r="L102" s="45" t="s">
        <v>305</v>
      </c>
      <c r="M102" s="45" t="s">
        <v>386</v>
      </c>
      <c r="N102" s="45" t="s">
        <v>386</v>
      </c>
      <c r="O102" s="45" t="s">
        <v>386</v>
      </c>
      <c r="P102" s="45" t="s">
        <v>310</v>
      </c>
      <c r="Q102" s="47" t="s">
        <v>183</v>
      </c>
      <c r="R102" s="48"/>
      <c r="S102" s="48">
        <v>1</v>
      </c>
      <c r="T102" s="48"/>
      <c r="U102" s="48"/>
      <c r="V102" s="48"/>
      <c r="W102" s="48"/>
      <c r="X102" s="48">
        <v>1</v>
      </c>
      <c r="Y102" s="48"/>
      <c r="Z102" s="48">
        <v>1</v>
      </c>
      <c r="AA102" s="48"/>
      <c r="AB102" s="48"/>
      <c r="AC102" s="48">
        <v>1</v>
      </c>
      <c r="AD102" s="50">
        <v>2000</v>
      </c>
      <c r="AE102" s="50">
        <v>2700</v>
      </c>
      <c r="AF102" s="50">
        <v>9000</v>
      </c>
      <c r="AG102" s="50">
        <v>0</v>
      </c>
      <c r="AH102" s="50">
        <v>0</v>
      </c>
      <c r="AI102" s="136" t="s">
        <v>272</v>
      </c>
      <c r="AJ102" s="137"/>
      <c r="AL102" s="5"/>
    </row>
    <row r="103" spans="1:38" ht="48" x14ac:dyDescent="0.2">
      <c r="A103" s="264" t="s">
        <v>379</v>
      </c>
      <c r="B103" s="265">
        <v>57</v>
      </c>
      <c r="C103" s="166" t="s">
        <v>366</v>
      </c>
      <c r="D103" s="167" t="s">
        <v>327</v>
      </c>
      <c r="E103" s="215" t="s">
        <v>107</v>
      </c>
      <c r="F103" s="12" t="s">
        <v>408</v>
      </c>
      <c r="G103" s="12">
        <v>55</v>
      </c>
      <c r="H103" s="121" t="s">
        <v>529</v>
      </c>
      <c r="I103" s="121" t="s">
        <v>529</v>
      </c>
      <c r="J103" s="12" t="s">
        <v>166</v>
      </c>
      <c r="K103" s="12" t="s">
        <v>385</v>
      </c>
      <c r="L103" s="12" t="s">
        <v>305</v>
      </c>
      <c r="M103" s="11" t="s">
        <v>386</v>
      </c>
      <c r="N103" s="11" t="s">
        <v>305</v>
      </c>
      <c r="O103" s="12" t="s">
        <v>386</v>
      </c>
      <c r="P103" s="12" t="s">
        <v>305</v>
      </c>
      <c r="Q103" s="13" t="s">
        <v>263</v>
      </c>
      <c r="R103" s="14">
        <v>1</v>
      </c>
      <c r="S103" s="14">
        <v>1</v>
      </c>
      <c r="T103" s="14"/>
      <c r="U103" s="14">
        <v>1</v>
      </c>
      <c r="V103" s="14">
        <v>1</v>
      </c>
      <c r="W103" s="14">
        <v>1</v>
      </c>
      <c r="X103" s="14">
        <v>1</v>
      </c>
      <c r="Y103" s="14">
        <v>1</v>
      </c>
      <c r="Z103" s="14">
        <v>1</v>
      </c>
      <c r="AA103" s="14">
        <v>1</v>
      </c>
      <c r="AB103" s="14">
        <v>1</v>
      </c>
      <c r="AC103" s="14">
        <v>1</v>
      </c>
      <c r="AD103" s="15"/>
      <c r="AE103" s="15"/>
      <c r="AF103" s="15">
        <v>61000</v>
      </c>
      <c r="AG103" s="15">
        <v>100</v>
      </c>
      <c r="AH103" s="15">
        <v>500</v>
      </c>
      <c r="AI103" s="138" t="s">
        <v>543</v>
      </c>
      <c r="AJ103" s="18" t="s">
        <v>77</v>
      </c>
    </row>
    <row r="104" spans="1:38" ht="25.2" x14ac:dyDescent="0.2">
      <c r="A104" s="264"/>
      <c r="B104" s="255"/>
      <c r="C104" s="168" t="s">
        <v>367</v>
      </c>
      <c r="D104" s="169" t="s">
        <v>328</v>
      </c>
      <c r="E104" s="169"/>
      <c r="F104" s="23" t="s">
        <v>408</v>
      </c>
      <c r="G104" s="23">
        <v>55</v>
      </c>
      <c r="H104" s="121" t="s">
        <v>529</v>
      </c>
      <c r="I104" s="121" t="s">
        <v>529</v>
      </c>
      <c r="J104" s="24" t="s">
        <v>166</v>
      </c>
      <c r="K104" s="23" t="s">
        <v>305</v>
      </c>
      <c r="L104" s="23" t="s">
        <v>305</v>
      </c>
      <c r="M104" s="24" t="s">
        <v>386</v>
      </c>
      <c r="N104" s="24" t="s">
        <v>386</v>
      </c>
      <c r="O104" s="23" t="s">
        <v>386</v>
      </c>
      <c r="P104" s="23" t="s">
        <v>305</v>
      </c>
      <c r="Q104" s="25" t="s">
        <v>263</v>
      </c>
      <c r="R104" s="26">
        <v>1</v>
      </c>
      <c r="S104" s="26">
        <v>1</v>
      </c>
      <c r="T104" s="26">
        <v>1</v>
      </c>
      <c r="U104" s="26">
        <v>1</v>
      </c>
      <c r="V104" s="26">
        <v>1</v>
      </c>
      <c r="W104" s="26">
        <v>1</v>
      </c>
      <c r="X104" s="26">
        <v>1</v>
      </c>
      <c r="Y104" s="26">
        <v>1</v>
      </c>
      <c r="Z104" s="26">
        <v>1</v>
      </c>
      <c r="AA104" s="26">
        <v>1</v>
      </c>
      <c r="AB104" s="26">
        <v>1</v>
      </c>
      <c r="AC104" s="26">
        <v>1</v>
      </c>
      <c r="AD104" s="28"/>
      <c r="AE104" s="28"/>
      <c r="AF104" s="28">
        <v>5500</v>
      </c>
      <c r="AG104" s="28">
        <v>600</v>
      </c>
      <c r="AH104" s="28">
        <v>100</v>
      </c>
      <c r="AI104" s="27" t="s">
        <v>281</v>
      </c>
      <c r="AJ104" s="31" t="s">
        <v>329</v>
      </c>
    </row>
    <row r="105" spans="1:38" ht="36" x14ac:dyDescent="0.2">
      <c r="A105" s="264"/>
      <c r="B105" s="255"/>
      <c r="C105" s="170" t="s">
        <v>368</v>
      </c>
      <c r="D105" s="214" t="s">
        <v>347</v>
      </c>
      <c r="E105" s="214" t="s">
        <v>108</v>
      </c>
      <c r="F105" s="67"/>
      <c r="G105" s="67" t="s">
        <v>330</v>
      </c>
      <c r="H105" s="67">
        <v>3</v>
      </c>
      <c r="I105" s="67">
        <v>1</v>
      </c>
      <c r="J105" s="24" t="s">
        <v>166</v>
      </c>
      <c r="K105" s="23" t="s">
        <v>305</v>
      </c>
      <c r="L105" s="23" t="s">
        <v>305</v>
      </c>
      <c r="M105" s="24" t="s">
        <v>386</v>
      </c>
      <c r="N105" s="23" t="s">
        <v>386</v>
      </c>
      <c r="O105" s="23" t="s">
        <v>386</v>
      </c>
      <c r="P105" s="23" t="s">
        <v>305</v>
      </c>
      <c r="Q105" s="25" t="s">
        <v>263</v>
      </c>
      <c r="R105" s="26">
        <v>1</v>
      </c>
      <c r="S105" s="26">
        <v>1</v>
      </c>
      <c r="T105" s="26">
        <v>1</v>
      </c>
      <c r="U105" s="26">
        <v>1</v>
      </c>
      <c r="V105" s="26">
        <v>1</v>
      </c>
      <c r="W105" s="26">
        <v>1</v>
      </c>
      <c r="X105" s="26">
        <v>1</v>
      </c>
      <c r="Y105" s="26">
        <v>1</v>
      </c>
      <c r="Z105" s="26">
        <v>1</v>
      </c>
      <c r="AA105" s="26">
        <v>1</v>
      </c>
      <c r="AB105" s="26">
        <v>1</v>
      </c>
      <c r="AC105" s="26">
        <v>1</v>
      </c>
      <c r="AD105" s="28"/>
      <c r="AE105" s="28"/>
      <c r="AF105" s="28">
        <v>63000</v>
      </c>
      <c r="AG105" s="28">
        <v>2500</v>
      </c>
      <c r="AH105" s="28">
        <v>4000</v>
      </c>
      <c r="AI105" s="27" t="s">
        <v>281</v>
      </c>
      <c r="AJ105" s="31" t="s">
        <v>78</v>
      </c>
    </row>
    <row r="106" spans="1:38" ht="36" x14ac:dyDescent="0.2">
      <c r="A106" s="264"/>
      <c r="B106" s="255"/>
      <c r="C106" s="193" t="s">
        <v>369</v>
      </c>
      <c r="D106" s="186" t="s">
        <v>82</v>
      </c>
      <c r="E106" s="186"/>
      <c r="F106" s="23" t="s">
        <v>331</v>
      </c>
      <c r="G106" s="24" t="s">
        <v>544</v>
      </c>
      <c r="H106" s="24">
        <v>1</v>
      </c>
      <c r="I106" s="24">
        <v>1</v>
      </c>
      <c r="J106" s="24" t="s">
        <v>545</v>
      </c>
      <c r="K106" s="23" t="s">
        <v>545</v>
      </c>
      <c r="L106" s="23" t="s">
        <v>545</v>
      </c>
      <c r="M106" s="23" t="s">
        <v>545</v>
      </c>
      <c r="N106" s="23" t="s">
        <v>545</v>
      </c>
      <c r="O106" s="23" t="s">
        <v>545</v>
      </c>
      <c r="P106" s="31" t="s">
        <v>118</v>
      </c>
      <c r="Q106" s="25" t="s">
        <v>183</v>
      </c>
      <c r="R106" s="26">
        <v>1</v>
      </c>
      <c r="S106" s="26">
        <v>1</v>
      </c>
      <c r="T106" s="26">
        <v>1</v>
      </c>
      <c r="U106" s="26">
        <v>1</v>
      </c>
      <c r="V106" s="26">
        <v>1</v>
      </c>
      <c r="W106" s="26">
        <v>1</v>
      </c>
      <c r="X106" s="26">
        <v>1</v>
      </c>
      <c r="Y106" s="26">
        <v>1</v>
      </c>
      <c r="Z106" s="26">
        <v>1</v>
      </c>
      <c r="AA106" s="26">
        <v>1</v>
      </c>
      <c r="AB106" s="26">
        <v>1</v>
      </c>
      <c r="AC106" s="26">
        <v>1</v>
      </c>
      <c r="AD106" s="28"/>
      <c r="AE106" s="28"/>
      <c r="AF106" s="28">
        <v>68000</v>
      </c>
      <c r="AG106" s="28">
        <v>0</v>
      </c>
      <c r="AH106" s="28">
        <v>1000</v>
      </c>
      <c r="AI106" s="27" t="s">
        <v>546</v>
      </c>
      <c r="AJ106" s="161" t="s">
        <v>71</v>
      </c>
    </row>
    <row r="107" spans="1:38" ht="25.2" x14ac:dyDescent="0.2">
      <c r="A107" s="264"/>
      <c r="B107" s="255"/>
      <c r="C107" s="193" t="s">
        <v>370</v>
      </c>
      <c r="D107" s="191" t="s">
        <v>332</v>
      </c>
      <c r="E107" s="191"/>
      <c r="F107" s="23" t="s">
        <v>333</v>
      </c>
      <c r="G107" s="24" t="s">
        <v>334</v>
      </c>
      <c r="H107" s="24">
        <v>1</v>
      </c>
      <c r="I107" s="24" t="s">
        <v>547</v>
      </c>
      <c r="J107" s="24" t="s">
        <v>547</v>
      </c>
      <c r="K107" s="23" t="s">
        <v>547</v>
      </c>
      <c r="L107" s="23" t="s">
        <v>547</v>
      </c>
      <c r="M107" s="24" t="s">
        <v>548</v>
      </c>
      <c r="N107" s="23" t="s">
        <v>547</v>
      </c>
      <c r="O107" s="23" t="s">
        <v>547</v>
      </c>
      <c r="P107" s="23" t="s">
        <v>547</v>
      </c>
      <c r="Q107" s="25" t="s">
        <v>178</v>
      </c>
      <c r="R107" s="26"/>
      <c r="S107" s="26"/>
      <c r="T107" s="26"/>
      <c r="U107" s="26">
        <v>1</v>
      </c>
      <c r="V107" s="26"/>
      <c r="W107" s="26"/>
      <c r="X107" s="26"/>
      <c r="Y107" s="26"/>
      <c r="Z107" s="26"/>
      <c r="AA107" s="26"/>
      <c r="AB107" s="26"/>
      <c r="AC107" s="26"/>
      <c r="AD107" s="28"/>
      <c r="AE107" s="28"/>
      <c r="AF107" s="28">
        <v>55000</v>
      </c>
      <c r="AG107" s="28">
        <v>0</v>
      </c>
      <c r="AH107" s="28">
        <v>100</v>
      </c>
      <c r="AI107" s="27" t="s">
        <v>549</v>
      </c>
      <c r="AJ107" s="31"/>
    </row>
    <row r="108" spans="1:38" ht="60" x14ac:dyDescent="0.2">
      <c r="A108" s="264"/>
      <c r="B108" s="255"/>
      <c r="C108" s="193" t="s">
        <v>371</v>
      </c>
      <c r="D108" s="197" t="s">
        <v>335</v>
      </c>
      <c r="E108" s="197"/>
      <c r="F108" s="139" t="s">
        <v>408</v>
      </c>
      <c r="G108" s="139">
        <v>55</v>
      </c>
      <c r="H108" s="139">
        <v>2</v>
      </c>
      <c r="I108" s="139">
        <v>0</v>
      </c>
      <c r="J108" s="140" t="s">
        <v>550</v>
      </c>
      <c r="K108" s="140" t="s">
        <v>551</v>
      </c>
      <c r="L108" s="139" t="s">
        <v>551</v>
      </c>
      <c r="M108" s="139" t="s">
        <v>550</v>
      </c>
      <c r="N108" s="139" t="s">
        <v>550</v>
      </c>
      <c r="O108" s="139" t="s">
        <v>550</v>
      </c>
      <c r="P108" s="139" t="s">
        <v>550</v>
      </c>
      <c r="Q108" s="141" t="s">
        <v>116</v>
      </c>
      <c r="R108" s="142"/>
      <c r="S108" s="142"/>
      <c r="T108" s="142"/>
      <c r="U108" s="142">
        <v>1</v>
      </c>
      <c r="V108" s="142"/>
      <c r="W108" s="142"/>
      <c r="X108" s="142"/>
      <c r="Y108" s="142"/>
      <c r="Z108" s="142"/>
      <c r="AA108" s="142"/>
      <c r="AB108" s="142"/>
      <c r="AC108" s="142"/>
      <c r="AD108" s="143"/>
      <c r="AE108" s="143"/>
      <c r="AF108" s="143">
        <v>6000</v>
      </c>
      <c r="AG108" s="143">
        <v>0</v>
      </c>
      <c r="AH108" s="143">
        <v>100</v>
      </c>
      <c r="AI108" s="144" t="s">
        <v>552</v>
      </c>
      <c r="AJ108" s="145" t="s">
        <v>336</v>
      </c>
    </row>
    <row r="109" spans="1:38" ht="25.2" x14ac:dyDescent="0.2">
      <c r="A109" s="264"/>
      <c r="B109" s="255"/>
      <c r="C109" s="193" t="s">
        <v>417</v>
      </c>
      <c r="D109" s="191" t="s">
        <v>337</v>
      </c>
      <c r="E109" s="191"/>
      <c r="F109" s="23" t="s">
        <v>333</v>
      </c>
      <c r="G109" s="24" t="s">
        <v>334</v>
      </c>
      <c r="H109" s="24">
        <v>1</v>
      </c>
      <c r="I109" s="24" t="s">
        <v>553</v>
      </c>
      <c r="J109" s="24" t="s">
        <v>553</v>
      </c>
      <c r="K109" s="23" t="s">
        <v>553</v>
      </c>
      <c r="L109" s="23" t="s">
        <v>553</v>
      </c>
      <c r="M109" s="23" t="s">
        <v>554</v>
      </c>
      <c r="N109" s="23" t="s">
        <v>553</v>
      </c>
      <c r="O109" s="23" t="s">
        <v>553</v>
      </c>
      <c r="P109" s="23" t="s">
        <v>553</v>
      </c>
      <c r="Q109" s="25" t="s">
        <v>183</v>
      </c>
      <c r="R109" s="26">
        <v>1</v>
      </c>
      <c r="S109" s="26">
        <v>1</v>
      </c>
      <c r="T109" s="26">
        <v>1</v>
      </c>
      <c r="U109" s="26">
        <v>1</v>
      </c>
      <c r="V109" s="26">
        <v>1</v>
      </c>
      <c r="W109" s="26">
        <v>1</v>
      </c>
      <c r="X109" s="26">
        <v>1</v>
      </c>
      <c r="Y109" s="26">
        <v>1</v>
      </c>
      <c r="Z109" s="26">
        <v>1</v>
      </c>
      <c r="AA109" s="26">
        <v>1</v>
      </c>
      <c r="AB109" s="26">
        <v>1</v>
      </c>
      <c r="AC109" s="26">
        <v>1</v>
      </c>
      <c r="AD109" s="28"/>
      <c r="AE109" s="28"/>
      <c r="AF109" s="28">
        <v>8000</v>
      </c>
      <c r="AG109" s="28">
        <v>0</v>
      </c>
      <c r="AH109" s="28">
        <v>100</v>
      </c>
      <c r="AI109" s="27" t="s">
        <v>555</v>
      </c>
      <c r="AJ109" s="31"/>
    </row>
    <row r="110" spans="1:38" ht="25.2" x14ac:dyDescent="0.2">
      <c r="A110" s="264"/>
      <c r="B110" s="266">
        <v>58</v>
      </c>
      <c r="C110" s="97" t="s">
        <v>418</v>
      </c>
      <c r="D110" s="22" t="s">
        <v>338</v>
      </c>
      <c r="E110" s="22"/>
      <c r="F110" s="23" t="s">
        <v>408</v>
      </c>
      <c r="G110" s="24">
        <v>55</v>
      </c>
      <c r="H110" s="24">
        <v>1</v>
      </c>
      <c r="I110" s="24">
        <v>0</v>
      </c>
      <c r="J110" s="24" t="s">
        <v>556</v>
      </c>
      <c r="K110" s="23" t="s">
        <v>557</v>
      </c>
      <c r="L110" s="23" t="s">
        <v>557</v>
      </c>
      <c r="M110" s="24" t="s">
        <v>558</v>
      </c>
      <c r="N110" s="24" t="s">
        <v>559</v>
      </c>
      <c r="O110" s="23" t="s">
        <v>557</v>
      </c>
      <c r="P110" s="23"/>
      <c r="Q110" s="25" t="s">
        <v>339</v>
      </c>
      <c r="R110" s="26">
        <v>4</v>
      </c>
      <c r="S110" s="26">
        <v>4</v>
      </c>
      <c r="T110" s="26">
        <v>4</v>
      </c>
      <c r="U110" s="26">
        <v>4</v>
      </c>
      <c r="V110" s="26">
        <v>5</v>
      </c>
      <c r="W110" s="26">
        <v>4</v>
      </c>
      <c r="X110" s="26">
        <v>4</v>
      </c>
      <c r="Y110" s="26">
        <v>5</v>
      </c>
      <c r="Z110" s="26">
        <v>3</v>
      </c>
      <c r="AA110" s="26">
        <v>4</v>
      </c>
      <c r="AB110" s="26">
        <v>4</v>
      </c>
      <c r="AC110" s="26">
        <v>4</v>
      </c>
      <c r="AD110" s="28"/>
      <c r="AE110" s="28"/>
      <c r="AF110" s="28">
        <v>2000</v>
      </c>
      <c r="AG110" s="28">
        <v>100</v>
      </c>
      <c r="AH110" s="28">
        <v>100</v>
      </c>
      <c r="AI110" s="27" t="s">
        <v>560</v>
      </c>
      <c r="AJ110" s="31"/>
    </row>
    <row r="111" spans="1:38" ht="25.2" x14ac:dyDescent="0.2">
      <c r="A111" s="264"/>
      <c r="B111" s="266"/>
      <c r="C111" s="193" t="s">
        <v>419</v>
      </c>
      <c r="D111" s="186" t="s">
        <v>82</v>
      </c>
      <c r="E111" s="186"/>
      <c r="F111" s="24" t="s">
        <v>561</v>
      </c>
      <c r="G111" s="23">
        <v>70</v>
      </c>
      <c r="H111" s="24">
        <v>1</v>
      </c>
      <c r="I111" s="24">
        <v>1</v>
      </c>
      <c r="J111" s="24" t="s">
        <v>562</v>
      </c>
      <c r="K111" s="23" t="s">
        <v>563</v>
      </c>
      <c r="L111" s="24" t="s">
        <v>563</v>
      </c>
      <c r="M111" s="24" t="s">
        <v>563</v>
      </c>
      <c r="N111" s="24" t="s">
        <v>563</v>
      </c>
      <c r="O111" s="24" t="s">
        <v>563</v>
      </c>
      <c r="P111" s="31" t="s">
        <v>261</v>
      </c>
      <c r="Q111" s="25" t="s">
        <v>339</v>
      </c>
      <c r="R111" s="26">
        <v>4</v>
      </c>
      <c r="S111" s="26">
        <v>4</v>
      </c>
      <c r="T111" s="26">
        <v>4</v>
      </c>
      <c r="U111" s="26">
        <v>4</v>
      </c>
      <c r="V111" s="26">
        <v>5</v>
      </c>
      <c r="W111" s="26">
        <v>4</v>
      </c>
      <c r="X111" s="26">
        <v>4</v>
      </c>
      <c r="Y111" s="26">
        <v>5</v>
      </c>
      <c r="Z111" s="26">
        <v>3</v>
      </c>
      <c r="AA111" s="26">
        <v>4</v>
      </c>
      <c r="AB111" s="26">
        <v>4</v>
      </c>
      <c r="AC111" s="26">
        <v>4</v>
      </c>
      <c r="AD111" s="28"/>
      <c r="AE111" s="28"/>
      <c r="AF111" s="28">
        <v>2000</v>
      </c>
      <c r="AG111" s="28">
        <v>100</v>
      </c>
      <c r="AH111" s="28">
        <v>100</v>
      </c>
      <c r="AI111" s="27" t="s">
        <v>564</v>
      </c>
      <c r="AJ111" s="31" t="s">
        <v>64</v>
      </c>
    </row>
    <row r="112" spans="1:38" ht="25.2" x14ac:dyDescent="0.2">
      <c r="A112" s="264"/>
      <c r="B112" s="266">
        <v>59</v>
      </c>
      <c r="C112" s="170" t="s">
        <v>420</v>
      </c>
      <c r="D112" s="175" t="s">
        <v>565</v>
      </c>
      <c r="E112" s="175" t="s">
        <v>108</v>
      </c>
      <c r="F112" s="23" t="s">
        <v>449</v>
      </c>
      <c r="G112" s="23" t="s">
        <v>117</v>
      </c>
      <c r="H112" s="24">
        <v>3</v>
      </c>
      <c r="I112" s="24">
        <v>1</v>
      </c>
      <c r="J112" s="23" t="s">
        <v>566</v>
      </c>
      <c r="K112" s="23" t="s">
        <v>567</v>
      </c>
      <c r="L112" s="24" t="s">
        <v>567</v>
      </c>
      <c r="M112" s="24" t="s">
        <v>568</v>
      </c>
      <c r="N112" s="24" t="s">
        <v>569</v>
      </c>
      <c r="O112" s="24" t="s">
        <v>569</v>
      </c>
      <c r="P112" s="66" t="s">
        <v>262</v>
      </c>
      <c r="Q112" s="83" t="s">
        <v>263</v>
      </c>
      <c r="R112" s="26"/>
      <c r="S112" s="26"/>
      <c r="T112" s="26"/>
      <c r="U112" s="26"/>
      <c r="V112" s="26">
        <v>1</v>
      </c>
      <c r="W112" s="26">
        <v>1</v>
      </c>
      <c r="X112" s="26">
        <v>1</v>
      </c>
      <c r="Y112" s="26">
        <v>1</v>
      </c>
      <c r="Z112" s="26">
        <v>1</v>
      </c>
      <c r="AA112" s="26">
        <v>1</v>
      </c>
      <c r="AB112" s="26">
        <v>1</v>
      </c>
      <c r="AC112" s="26">
        <v>1</v>
      </c>
      <c r="AD112" s="28"/>
      <c r="AE112" s="28"/>
      <c r="AF112" s="28">
        <v>700</v>
      </c>
      <c r="AG112" s="28">
        <v>80</v>
      </c>
      <c r="AH112" s="28">
        <v>10</v>
      </c>
      <c r="AI112" s="27" t="s">
        <v>0</v>
      </c>
      <c r="AJ112" s="31" t="s">
        <v>340</v>
      </c>
    </row>
    <row r="113" spans="1:36" ht="25.2" x14ac:dyDescent="0.2">
      <c r="A113" s="264"/>
      <c r="B113" s="266"/>
      <c r="C113" s="193" t="s">
        <v>421</v>
      </c>
      <c r="D113" s="186" t="s">
        <v>82</v>
      </c>
      <c r="E113" s="186"/>
      <c r="F113" s="24" t="s">
        <v>265</v>
      </c>
      <c r="G113" s="23">
        <v>70</v>
      </c>
      <c r="H113" s="24">
        <v>1</v>
      </c>
      <c r="I113" s="24">
        <v>1</v>
      </c>
      <c r="J113" s="24" t="s">
        <v>385</v>
      </c>
      <c r="K113" s="23" t="s">
        <v>260</v>
      </c>
      <c r="L113" s="24" t="s">
        <v>260</v>
      </c>
      <c r="M113" s="24" t="s">
        <v>260</v>
      </c>
      <c r="N113" s="24" t="s">
        <v>260</v>
      </c>
      <c r="O113" s="24" t="s">
        <v>260</v>
      </c>
      <c r="P113" s="31" t="s">
        <v>261</v>
      </c>
      <c r="Q113" s="83" t="s">
        <v>263</v>
      </c>
      <c r="R113" s="26"/>
      <c r="S113" s="26"/>
      <c r="T113" s="26"/>
      <c r="U113" s="26"/>
      <c r="V113" s="26">
        <v>1</v>
      </c>
      <c r="W113" s="26">
        <v>1</v>
      </c>
      <c r="X113" s="26">
        <v>1</v>
      </c>
      <c r="Y113" s="26">
        <v>1</v>
      </c>
      <c r="Z113" s="26">
        <v>1</v>
      </c>
      <c r="AA113" s="26">
        <v>1</v>
      </c>
      <c r="AB113" s="26">
        <v>1</v>
      </c>
      <c r="AC113" s="26">
        <v>1</v>
      </c>
      <c r="AD113" s="28"/>
      <c r="AE113" s="28"/>
      <c r="AF113" s="28">
        <v>700</v>
      </c>
      <c r="AG113" s="28">
        <v>80</v>
      </c>
      <c r="AH113" s="28">
        <v>10</v>
      </c>
      <c r="AI113" s="27" t="s">
        <v>309</v>
      </c>
      <c r="AJ113" s="31" t="s">
        <v>64</v>
      </c>
    </row>
    <row r="114" spans="1:36" ht="36" x14ac:dyDescent="0.2">
      <c r="A114" s="264"/>
      <c r="B114" s="28">
        <v>60</v>
      </c>
      <c r="C114" s="170" t="s">
        <v>422</v>
      </c>
      <c r="D114" s="175" t="s">
        <v>267</v>
      </c>
      <c r="E114" s="175" t="s">
        <v>112</v>
      </c>
      <c r="F114" s="23" t="s">
        <v>450</v>
      </c>
      <c r="G114" s="23" t="s">
        <v>268</v>
      </c>
      <c r="H114" s="24">
        <v>3</v>
      </c>
      <c r="I114" s="24">
        <v>1</v>
      </c>
      <c r="J114" s="23" t="s">
        <v>1</v>
      </c>
      <c r="K114" s="24" t="s">
        <v>2</v>
      </c>
      <c r="L114" s="24" t="s">
        <v>3</v>
      </c>
      <c r="M114" s="24" t="s">
        <v>3</v>
      </c>
      <c r="N114" s="24" t="s">
        <v>4</v>
      </c>
      <c r="O114" s="24" t="s">
        <v>3</v>
      </c>
      <c r="P114" s="31" t="s">
        <v>269</v>
      </c>
      <c r="Q114" s="83" t="s">
        <v>116</v>
      </c>
      <c r="R114" s="26"/>
      <c r="S114" s="26"/>
      <c r="T114" s="26"/>
      <c r="U114" s="26"/>
      <c r="V114" s="26"/>
      <c r="W114" s="26"/>
      <c r="X114" s="26"/>
      <c r="Y114" s="26"/>
      <c r="Z114" s="26">
        <v>1</v>
      </c>
      <c r="AA114" s="26"/>
      <c r="AB114" s="26"/>
      <c r="AC114" s="26"/>
      <c r="AD114" s="146"/>
      <c r="AE114" s="146"/>
      <c r="AF114" s="28">
        <v>14000</v>
      </c>
      <c r="AG114" s="28">
        <v>0</v>
      </c>
      <c r="AH114" s="147">
        <v>50</v>
      </c>
      <c r="AI114" s="134" t="s">
        <v>5</v>
      </c>
      <c r="AJ114" s="31" t="s">
        <v>341</v>
      </c>
    </row>
    <row r="115" spans="1:36" ht="25.2" x14ac:dyDescent="0.2">
      <c r="A115" s="264"/>
      <c r="B115" s="255">
        <v>61</v>
      </c>
      <c r="C115" s="170" t="s">
        <v>423</v>
      </c>
      <c r="D115" s="175" t="s">
        <v>6</v>
      </c>
      <c r="E115" s="175" t="s">
        <v>108</v>
      </c>
      <c r="F115" s="23" t="s">
        <v>91</v>
      </c>
      <c r="G115" s="23" t="s">
        <v>117</v>
      </c>
      <c r="H115" s="24">
        <v>3</v>
      </c>
      <c r="I115" s="24">
        <v>1</v>
      </c>
      <c r="J115" s="23" t="s">
        <v>7</v>
      </c>
      <c r="K115" s="23" t="s">
        <v>8</v>
      </c>
      <c r="L115" s="24" t="s">
        <v>8</v>
      </c>
      <c r="M115" s="24" t="s">
        <v>9</v>
      </c>
      <c r="N115" s="24" t="s">
        <v>10</v>
      </c>
      <c r="O115" s="24" t="s">
        <v>10</v>
      </c>
      <c r="P115" s="66" t="s">
        <v>262</v>
      </c>
      <c r="Q115" s="83" t="s">
        <v>263</v>
      </c>
      <c r="R115" s="26">
        <v>1</v>
      </c>
      <c r="S115" s="26">
        <v>1</v>
      </c>
      <c r="T115" s="26">
        <v>1</v>
      </c>
      <c r="U115" s="26">
        <v>1</v>
      </c>
      <c r="V115" s="26">
        <v>1</v>
      </c>
      <c r="W115" s="26">
        <v>1</v>
      </c>
      <c r="X115" s="26">
        <v>1</v>
      </c>
      <c r="Y115" s="26">
        <v>1</v>
      </c>
      <c r="Z115" s="26">
        <v>1</v>
      </c>
      <c r="AA115" s="26">
        <v>1</v>
      </c>
      <c r="AB115" s="26">
        <v>1</v>
      </c>
      <c r="AC115" s="26">
        <v>1</v>
      </c>
      <c r="AD115" s="146"/>
      <c r="AE115" s="146"/>
      <c r="AF115" s="28">
        <v>16000</v>
      </c>
      <c r="AG115" s="28">
        <v>1000</v>
      </c>
      <c r="AH115" s="147">
        <v>10</v>
      </c>
      <c r="AI115" s="27" t="s">
        <v>11</v>
      </c>
      <c r="AJ115" s="31" t="s">
        <v>340</v>
      </c>
    </row>
    <row r="116" spans="1:36" ht="25.2" x14ac:dyDescent="0.2">
      <c r="A116" s="264"/>
      <c r="B116" s="255"/>
      <c r="C116" s="193" t="s">
        <v>424</v>
      </c>
      <c r="D116" s="186" t="s">
        <v>82</v>
      </c>
      <c r="E116" s="186"/>
      <c r="F116" s="24" t="s">
        <v>12</v>
      </c>
      <c r="G116" s="23">
        <v>70</v>
      </c>
      <c r="H116" s="24">
        <v>1</v>
      </c>
      <c r="I116" s="24">
        <v>1</v>
      </c>
      <c r="J116" s="24" t="s">
        <v>13</v>
      </c>
      <c r="K116" s="23" t="s">
        <v>14</v>
      </c>
      <c r="L116" s="24" t="s">
        <v>14</v>
      </c>
      <c r="M116" s="24" t="s">
        <v>14</v>
      </c>
      <c r="N116" s="24" t="s">
        <v>14</v>
      </c>
      <c r="O116" s="24" t="s">
        <v>14</v>
      </c>
      <c r="P116" s="31" t="s">
        <v>261</v>
      </c>
      <c r="Q116" s="83" t="s">
        <v>263</v>
      </c>
      <c r="R116" s="26">
        <v>1</v>
      </c>
      <c r="S116" s="26">
        <v>1</v>
      </c>
      <c r="T116" s="26">
        <v>1</v>
      </c>
      <c r="U116" s="26">
        <v>1</v>
      </c>
      <c r="V116" s="26">
        <v>1</v>
      </c>
      <c r="W116" s="26">
        <v>1</v>
      </c>
      <c r="X116" s="26">
        <v>1</v>
      </c>
      <c r="Y116" s="26">
        <v>1</v>
      </c>
      <c r="Z116" s="26">
        <v>1</v>
      </c>
      <c r="AA116" s="26">
        <v>1</v>
      </c>
      <c r="AB116" s="26">
        <v>1</v>
      </c>
      <c r="AC116" s="26">
        <v>1</v>
      </c>
      <c r="AD116" s="28"/>
      <c r="AE116" s="28"/>
      <c r="AF116" s="28">
        <v>16000</v>
      </c>
      <c r="AG116" s="28">
        <v>1000</v>
      </c>
      <c r="AH116" s="28">
        <v>10</v>
      </c>
      <c r="AI116" s="27" t="s">
        <v>546</v>
      </c>
      <c r="AJ116" s="31" t="s">
        <v>64</v>
      </c>
    </row>
    <row r="117" spans="1:36" ht="36" x14ac:dyDescent="0.2">
      <c r="A117" s="264"/>
      <c r="B117" s="270">
        <v>62</v>
      </c>
      <c r="C117" s="170" t="s">
        <v>425</v>
      </c>
      <c r="D117" s="175" t="s">
        <v>15</v>
      </c>
      <c r="E117" s="184" t="s">
        <v>110</v>
      </c>
      <c r="F117" s="23" t="s">
        <v>408</v>
      </c>
      <c r="G117" s="24">
        <v>55</v>
      </c>
      <c r="H117" s="24">
        <v>1</v>
      </c>
      <c r="I117" s="24">
        <v>0</v>
      </c>
      <c r="J117" s="23" t="s">
        <v>16</v>
      </c>
      <c r="K117" s="23" t="s">
        <v>17</v>
      </c>
      <c r="L117" s="24" t="s">
        <v>17</v>
      </c>
      <c r="M117" s="24" t="s">
        <v>18</v>
      </c>
      <c r="N117" s="24" t="s">
        <v>18</v>
      </c>
      <c r="O117" s="24" t="s">
        <v>18</v>
      </c>
      <c r="P117" s="24" t="s">
        <v>19</v>
      </c>
      <c r="Q117" s="83" t="s">
        <v>253</v>
      </c>
      <c r="R117" s="26">
        <v>5</v>
      </c>
      <c r="S117" s="26" t="s">
        <v>20</v>
      </c>
      <c r="T117" s="26">
        <v>5</v>
      </c>
      <c r="U117" s="26">
        <v>6</v>
      </c>
      <c r="V117" s="26">
        <v>5</v>
      </c>
      <c r="W117" s="26">
        <v>6</v>
      </c>
      <c r="X117" s="26">
        <v>5</v>
      </c>
      <c r="Y117" s="26">
        <v>6</v>
      </c>
      <c r="Z117" s="26">
        <v>5</v>
      </c>
      <c r="AA117" s="26">
        <v>6</v>
      </c>
      <c r="AB117" s="26">
        <v>5</v>
      </c>
      <c r="AC117" s="26">
        <v>4</v>
      </c>
      <c r="AD117" s="146"/>
      <c r="AE117" s="146"/>
      <c r="AF117" s="28">
        <v>6000</v>
      </c>
      <c r="AG117" s="28">
        <v>100</v>
      </c>
      <c r="AH117" s="147">
        <v>100</v>
      </c>
      <c r="AI117" s="27" t="s">
        <v>21</v>
      </c>
      <c r="AJ117" s="31" t="s">
        <v>342</v>
      </c>
    </row>
    <row r="118" spans="1:36" ht="25.2" x14ac:dyDescent="0.2">
      <c r="A118" s="264"/>
      <c r="B118" s="270"/>
      <c r="C118" s="170" t="s">
        <v>426</v>
      </c>
      <c r="D118" s="184" t="s">
        <v>255</v>
      </c>
      <c r="E118" s="184" t="s">
        <v>110</v>
      </c>
      <c r="F118" s="23" t="s">
        <v>408</v>
      </c>
      <c r="G118" s="24">
        <v>55</v>
      </c>
      <c r="H118" s="24">
        <v>1</v>
      </c>
      <c r="I118" s="24">
        <v>0</v>
      </c>
      <c r="J118" s="23" t="s">
        <v>22</v>
      </c>
      <c r="K118" s="23" t="s">
        <v>550</v>
      </c>
      <c r="L118" s="24" t="s">
        <v>550</v>
      </c>
      <c r="M118" s="24" t="s">
        <v>551</v>
      </c>
      <c r="N118" s="24" t="s">
        <v>551</v>
      </c>
      <c r="O118" s="24" t="s">
        <v>23</v>
      </c>
      <c r="P118" s="24" t="s">
        <v>23</v>
      </c>
      <c r="Q118" s="83" t="s">
        <v>253</v>
      </c>
      <c r="R118" s="26">
        <v>5</v>
      </c>
      <c r="S118" s="26">
        <v>5</v>
      </c>
      <c r="T118" s="26">
        <v>5</v>
      </c>
      <c r="U118" s="26">
        <v>6</v>
      </c>
      <c r="V118" s="26">
        <v>5</v>
      </c>
      <c r="W118" s="26">
        <v>6</v>
      </c>
      <c r="X118" s="26">
        <v>5</v>
      </c>
      <c r="Y118" s="26">
        <v>6</v>
      </c>
      <c r="Z118" s="26">
        <v>5</v>
      </c>
      <c r="AA118" s="26">
        <v>6</v>
      </c>
      <c r="AB118" s="26">
        <v>5</v>
      </c>
      <c r="AC118" s="26">
        <v>4</v>
      </c>
      <c r="AD118" s="146"/>
      <c r="AE118" s="146"/>
      <c r="AF118" s="28">
        <v>6000</v>
      </c>
      <c r="AG118" s="28">
        <v>100</v>
      </c>
      <c r="AH118" s="147">
        <v>100</v>
      </c>
      <c r="AI118" s="27" t="s">
        <v>24</v>
      </c>
      <c r="AJ118" s="242" t="s">
        <v>343</v>
      </c>
    </row>
    <row r="119" spans="1:36" ht="25.2" x14ac:dyDescent="0.2">
      <c r="A119" s="264"/>
      <c r="B119" s="270"/>
      <c r="C119" s="170" t="s">
        <v>427</v>
      </c>
      <c r="D119" s="175" t="s">
        <v>344</v>
      </c>
      <c r="E119" s="184" t="s">
        <v>110</v>
      </c>
      <c r="F119" s="24" t="s">
        <v>408</v>
      </c>
      <c r="G119" s="24">
        <v>55</v>
      </c>
      <c r="H119" s="24">
        <v>1</v>
      </c>
      <c r="I119" s="24">
        <v>0</v>
      </c>
      <c r="J119" s="24" t="s">
        <v>25</v>
      </c>
      <c r="K119" s="23" t="s">
        <v>26</v>
      </c>
      <c r="L119" s="24" t="s">
        <v>26</v>
      </c>
      <c r="M119" s="24" t="s">
        <v>554</v>
      </c>
      <c r="N119" s="24" t="s">
        <v>554</v>
      </c>
      <c r="O119" s="24" t="s">
        <v>27</v>
      </c>
      <c r="P119" s="24" t="s">
        <v>27</v>
      </c>
      <c r="Q119" s="83" t="s">
        <v>253</v>
      </c>
      <c r="R119" s="26">
        <v>5</v>
      </c>
      <c r="S119" s="26">
        <v>5</v>
      </c>
      <c r="T119" s="26">
        <v>5</v>
      </c>
      <c r="U119" s="26">
        <v>6</v>
      </c>
      <c r="V119" s="26">
        <v>5</v>
      </c>
      <c r="W119" s="26">
        <v>6</v>
      </c>
      <c r="X119" s="26">
        <v>5</v>
      </c>
      <c r="Y119" s="26">
        <v>6</v>
      </c>
      <c r="Z119" s="26">
        <v>5</v>
      </c>
      <c r="AA119" s="26">
        <v>6</v>
      </c>
      <c r="AB119" s="26">
        <v>5</v>
      </c>
      <c r="AC119" s="26">
        <v>4</v>
      </c>
      <c r="AD119" s="146"/>
      <c r="AE119" s="146"/>
      <c r="AF119" s="28">
        <v>4000</v>
      </c>
      <c r="AG119" s="28">
        <v>100</v>
      </c>
      <c r="AH119" s="147">
        <v>100</v>
      </c>
      <c r="AI119" s="27" t="s">
        <v>555</v>
      </c>
      <c r="AJ119" s="242"/>
    </row>
    <row r="120" spans="1:36" ht="25.2" x14ac:dyDescent="0.2">
      <c r="A120" s="264"/>
      <c r="B120" s="270"/>
      <c r="C120" s="193" t="s">
        <v>428</v>
      </c>
      <c r="D120" s="187" t="s">
        <v>168</v>
      </c>
      <c r="E120" s="187"/>
      <c r="F120" s="23" t="s">
        <v>28</v>
      </c>
      <c r="G120" s="23" t="s">
        <v>477</v>
      </c>
      <c r="H120" s="24">
        <v>1</v>
      </c>
      <c r="I120" s="24">
        <v>0</v>
      </c>
      <c r="J120" s="23" t="s">
        <v>29</v>
      </c>
      <c r="K120" s="23" t="s">
        <v>30</v>
      </c>
      <c r="L120" s="24" t="s">
        <v>30</v>
      </c>
      <c r="M120" s="24" t="s">
        <v>558</v>
      </c>
      <c r="N120" s="24" t="s">
        <v>558</v>
      </c>
      <c r="O120" s="24" t="s">
        <v>29</v>
      </c>
      <c r="P120" s="24" t="s">
        <v>29</v>
      </c>
      <c r="Q120" s="83" t="s">
        <v>253</v>
      </c>
      <c r="R120" s="26">
        <v>5</v>
      </c>
      <c r="S120" s="26">
        <v>5</v>
      </c>
      <c r="T120" s="26">
        <v>5</v>
      </c>
      <c r="U120" s="26">
        <v>6</v>
      </c>
      <c r="V120" s="26">
        <v>5</v>
      </c>
      <c r="W120" s="26">
        <v>6</v>
      </c>
      <c r="X120" s="26">
        <v>5</v>
      </c>
      <c r="Y120" s="26">
        <v>6</v>
      </c>
      <c r="Z120" s="26">
        <v>5</v>
      </c>
      <c r="AA120" s="26">
        <v>6</v>
      </c>
      <c r="AB120" s="26">
        <v>5</v>
      </c>
      <c r="AC120" s="26">
        <v>4</v>
      </c>
      <c r="AD120" s="146"/>
      <c r="AE120" s="146"/>
      <c r="AF120" s="28">
        <v>6000</v>
      </c>
      <c r="AG120" s="28">
        <v>100</v>
      </c>
      <c r="AH120" s="147">
        <v>100</v>
      </c>
      <c r="AI120" s="27" t="s">
        <v>560</v>
      </c>
      <c r="AJ120" s="31" t="s">
        <v>62</v>
      </c>
    </row>
    <row r="121" spans="1:36" ht="36" x14ac:dyDescent="0.2">
      <c r="A121" s="264"/>
      <c r="B121" s="270"/>
      <c r="C121" s="193" t="s">
        <v>429</v>
      </c>
      <c r="D121" s="186" t="s">
        <v>81</v>
      </c>
      <c r="E121" s="186"/>
      <c r="F121" s="24" t="s">
        <v>31</v>
      </c>
      <c r="G121" s="24" t="s">
        <v>259</v>
      </c>
      <c r="H121" s="24">
        <v>1</v>
      </c>
      <c r="I121" s="24">
        <v>1</v>
      </c>
      <c r="J121" s="23" t="s">
        <v>563</v>
      </c>
      <c r="K121" s="23" t="s">
        <v>563</v>
      </c>
      <c r="L121" s="24" t="s">
        <v>563</v>
      </c>
      <c r="M121" s="24" t="s">
        <v>563</v>
      </c>
      <c r="N121" s="24" t="s">
        <v>563</v>
      </c>
      <c r="O121" s="24" t="s">
        <v>563</v>
      </c>
      <c r="P121" s="31" t="s">
        <v>261</v>
      </c>
      <c r="Q121" s="83" t="s">
        <v>253</v>
      </c>
      <c r="R121" s="26">
        <v>5</v>
      </c>
      <c r="S121" s="26">
        <v>5</v>
      </c>
      <c r="T121" s="26">
        <v>5</v>
      </c>
      <c r="U121" s="26">
        <v>6</v>
      </c>
      <c r="V121" s="26">
        <v>5</v>
      </c>
      <c r="W121" s="26">
        <v>6</v>
      </c>
      <c r="X121" s="26">
        <v>5</v>
      </c>
      <c r="Y121" s="26">
        <v>6</v>
      </c>
      <c r="Z121" s="26">
        <v>5</v>
      </c>
      <c r="AA121" s="26">
        <v>6</v>
      </c>
      <c r="AB121" s="26">
        <v>5</v>
      </c>
      <c r="AC121" s="26">
        <v>4</v>
      </c>
      <c r="AD121" s="146"/>
      <c r="AE121" s="146"/>
      <c r="AF121" s="28">
        <v>6000</v>
      </c>
      <c r="AG121" s="28">
        <v>100</v>
      </c>
      <c r="AH121" s="147">
        <v>100</v>
      </c>
      <c r="AI121" s="27" t="s">
        <v>564</v>
      </c>
      <c r="AJ121" s="31" t="s">
        <v>65</v>
      </c>
    </row>
    <row r="122" spans="1:36" ht="36" x14ac:dyDescent="0.2">
      <c r="A122" s="264"/>
      <c r="B122" s="103">
        <v>63</v>
      </c>
      <c r="C122" s="97" t="s">
        <v>430</v>
      </c>
      <c r="D122" s="98" t="s">
        <v>345</v>
      </c>
      <c r="E122" s="98"/>
      <c r="F122" s="99" t="s">
        <v>408</v>
      </c>
      <c r="G122" s="99">
        <v>70</v>
      </c>
      <c r="H122" s="100">
        <v>1</v>
      </c>
      <c r="I122" s="100">
        <v>0</v>
      </c>
      <c r="J122" s="99" t="s">
        <v>43</v>
      </c>
      <c r="K122" s="100" t="s">
        <v>567</v>
      </c>
      <c r="L122" s="100" t="s">
        <v>567</v>
      </c>
      <c r="M122" s="100" t="s">
        <v>567</v>
      </c>
      <c r="N122" s="100" t="s">
        <v>567</v>
      </c>
      <c r="O122" s="100" t="s">
        <v>32</v>
      </c>
      <c r="P122" s="105" t="s">
        <v>270</v>
      </c>
      <c r="Q122" s="101" t="s">
        <v>263</v>
      </c>
      <c r="R122" s="102">
        <v>1</v>
      </c>
      <c r="S122" s="102">
        <v>1</v>
      </c>
      <c r="T122" s="102">
        <v>1</v>
      </c>
      <c r="U122" s="102"/>
      <c r="V122" s="102">
        <v>1</v>
      </c>
      <c r="W122" s="102">
        <v>1</v>
      </c>
      <c r="X122" s="102">
        <v>1</v>
      </c>
      <c r="Y122" s="102">
        <v>1</v>
      </c>
      <c r="Z122" s="102">
        <v>1</v>
      </c>
      <c r="AA122" s="102">
        <v>1</v>
      </c>
      <c r="AB122" s="102">
        <v>1</v>
      </c>
      <c r="AC122" s="102">
        <v>1</v>
      </c>
      <c r="AD122" s="103">
        <v>600</v>
      </c>
      <c r="AE122" s="103">
        <v>2500</v>
      </c>
      <c r="AF122" s="103">
        <v>20000</v>
      </c>
      <c r="AG122" s="103">
        <v>0</v>
      </c>
      <c r="AH122" s="103">
        <v>20000</v>
      </c>
      <c r="AI122" s="104" t="s">
        <v>33</v>
      </c>
      <c r="AJ122" s="105" t="s">
        <v>55</v>
      </c>
    </row>
    <row r="123" spans="1:36" ht="25.2" x14ac:dyDescent="0.2">
      <c r="A123" s="264"/>
      <c r="B123" s="268">
        <v>64</v>
      </c>
      <c r="C123" s="97" t="s">
        <v>431</v>
      </c>
      <c r="D123" s="98" t="s">
        <v>34</v>
      </c>
      <c r="E123" s="98"/>
      <c r="F123" s="100" t="s">
        <v>408</v>
      </c>
      <c r="G123" s="100">
        <v>55</v>
      </c>
      <c r="H123" s="100">
        <v>1</v>
      </c>
      <c r="I123" s="100">
        <v>0</v>
      </c>
      <c r="J123" s="99" t="s">
        <v>35</v>
      </c>
      <c r="K123" s="99" t="s">
        <v>36</v>
      </c>
      <c r="L123" s="100" t="s">
        <v>36</v>
      </c>
      <c r="M123" s="100" t="s">
        <v>37</v>
      </c>
      <c r="N123" s="100" t="s">
        <v>37</v>
      </c>
      <c r="O123" s="100" t="s">
        <v>37</v>
      </c>
      <c r="P123" s="105" t="s">
        <v>37</v>
      </c>
      <c r="Q123" s="106" t="s">
        <v>271</v>
      </c>
      <c r="R123" s="102"/>
      <c r="S123" s="102">
        <v>1</v>
      </c>
      <c r="T123" s="102"/>
      <c r="U123" s="102"/>
      <c r="V123" s="102"/>
      <c r="W123" s="102"/>
      <c r="X123" s="102">
        <v>1</v>
      </c>
      <c r="Y123" s="102"/>
      <c r="Z123" s="102">
        <v>1</v>
      </c>
      <c r="AA123" s="102"/>
      <c r="AB123" s="102"/>
      <c r="AC123" s="102">
        <v>1</v>
      </c>
      <c r="AD123" s="103">
        <v>600</v>
      </c>
      <c r="AE123" s="103">
        <v>1200</v>
      </c>
      <c r="AF123" s="103">
        <v>3500</v>
      </c>
      <c r="AG123" s="103">
        <v>700</v>
      </c>
      <c r="AH123" s="148">
        <v>0</v>
      </c>
      <c r="AI123" s="107" t="s">
        <v>38</v>
      </c>
      <c r="AJ123" s="267" t="s">
        <v>79</v>
      </c>
    </row>
    <row r="124" spans="1:36" ht="25.2" x14ac:dyDescent="0.2">
      <c r="A124" s="264"/>
      <c r="B124" s="268"/>
      <c r="C124" s="193" t="s">
        <v>432</v>
      </c>
      <c r="D124" s="194" t="s">
        <v>500</v>
      </c>
      <c r="E124" s="194"/>
      <c r="F124" s="100" t="s">
        <v>408</v>
      </c>
      <c r="G124" s="100">
        <v>55</v>
      </c>
      <c r="H124" s="99">
        <v>1</v>
      </c>
      <c r="I124" s="99">
        <v>0</v>
      </c>
      <c r="J124" s="99" t="s">
        <v>4</v>
      </c>
      <c r="K124" s="99" t="s">
        <v>2</v>
      </c>
      <c r="L124" s="100" t="s">
        <v>2</v>
      </c>
      <c r="M124" s="100" t="s">
        <v>4</v>
      </c>
      <c r="N124" s="100" t="s">
        <v>4</v>
      </c>
      <c r="O124" s="100" t="s">
        <v>4</v>
      </c>
      <c r="P124" s="100" t="s">
        <v>4</v>
      </c>
      <c r="Q124" s="106" t="s">
        <v>271</v>
      </c>
      <c r="R124" s="102"/>
      <c r="S124" s="102">
        <v>1</v>
      </c>
      <c r="T124" s="102"/>
      <c r="U124" s="102"/>
      <c r="V124" s="102"/>
      <c r="W124" s="102"/>
      <c r="X124" s="102">
        <v>1</v>
      </c>
      <c r="Y124" s="102"/>
      <c r="Z124" s="102">
        <v>1</v>
      </c>
      <c r="AA124" s="102"/>
      <c r="AB124" s="102"/>
      <c r="AC124" s="102">
        <v>1</v>
      </c>
      <c r="AD124" s="103">
        <v>300</v>
      </c>
      <c r="AE124" s="103">
        <v>600</v>
      </c>
      <c r="AF124" s="103">
        <v>1800</v>
      </c>
      <c r="AG124" s="103">
        <v>0</v>
      </c>
      <c r="AH124" s="103">
        <v>0</v>
      </c>
      <c r="AI124" s="107" t="s">
        <v>39</v>
      </c>
      <c r="AJ124" s="267"/>
    </row>
    <row r="125" spans="1:36" ht="36" x14ac:dyDescent="0.2">
      <c r="A125" s="264"/>
      <c r="B125" s="268"/>
      <c r="C125" s="193" t="s">
        <v>433</v>
      </c>
      <c r="D125" s="194" t="s">
        <v>273</v>
      </c>
      <c r="E125" s="194"/>
      <c r="F125" s="99" t="s">
        <v>274</v>
      </c>
      <c r="G125" s="100"/>
      <c r="H125" s="99">
        <v>1</v>
      </c>
      <c r="I125" s="99">
        <v>1</v>
      </c>
      <c r="J125" s="99" t="s">
        <v>8</v>
      </c>
      <c r="K125" s="99" t="s">
        <v>8</v>
      </c>
      <c r="L125" s="100" t="s">
        <v>8</v>
      </c>
      <c r="M125" s="100" t="s">
        <v>8</v>
      </c>
      <c r="N125" s="100" t="s">
        <v>8</v>
      </c>
      <c r="O125" s="100" t="s">
        <v>8</v>
      </c>
      <c r="P125" s="99" t="s">
        <v>275</v>
      </c>
      <c r="Q125" s="106" t="s">
        <v>271</v>
      </c>
      <c r="R125" s="102"/>
      <c r="S125" s="102">
        <v>1</v>
      </c>
      <c r="T125" s="102"/>
      <c r="U125" s="102"/>
      <c r="V125" s="102"/>
      <c r="W125" s="102"/>
      <c r="X125" s="102">
        <v>1</v>
      </c>
      <c r="Y125" s="102"/>
      <c r="Z125" s="102">
        <v>1</v>
      </c>
      <c r="AA125" s="102"/>
      <c r="AB125" s="102"/>
      <c r="AC125" s="102">
        <v>1</v>
      </c>
      <c r="AD125" s="103">
        <v>600</v>
      </c>
      <c r="AE125" s="103">
        <v>1200</v>
      </c>
      <c r="AF125" s="103">
        <v>3500</v>
      </c>
      <c r="AG125" s="103">
        <v>0</v>
      </c>
      <c r="AH125" s="103">
        <v>0</v>
      </c>
      <c r="AI125" s="107" t="s">
        <v>40</v>
      </c>
      <c r="AJ125" s="267"/>
    </row>
    <row r="126" spans="1:36" ht="36" x14ac:dyDescent="0.2">
      <c r="A126" s="264"/>
      <c r="B126" s="109">
        <v>65</v>
      </c>
      <c r="C126" s="209" t="s">
        <v>434</v>
      </c>
      <c r="D126" s="210" t="s">
        <v>346</v>
      </c>
      <c r="E126" s="210" t="s">
        <v>108</v>
      </c>
      <c r="F126" s="111" t="s">
        <v>443</v>
      </c>
      <c r="G126" s="111" t="s">
        <v>117</v>
      </c>
      <c r="H126" s="112">
        <v>3</v>
      </c>
      <c r="I126" s="112">
        <v>0</v>
      </c>
      <c r="J126" s="113" t="s">
        <v>14</v>
      </c>
      <c r="K126" s="113"/>
      <c r="L126" s="112" t="s">
        <v>14</v>
      </c>
      <c r="M126" s="112" t="s">
        <v>14</v>
      </c>
      <c r="N126" s="112" t="s">
        <v>14</v>
      </c>
      <c r="O126" s="112" t="s">
        <v>14</v>
      </c>
      <c r="P126" s="149" t="s">
        <v>262</v>
      </c>
      <c r="Q126" s="115" t="s">
        <v>271</v>
      </c>
      <c r="R126" s="116">
        <v>1</v>
      </c>
      <c r="S126" s="116"/>
      <c r="T126" s="116"/>
      <c r="U126" s="116"/>
      <c r="V126" s="116"/>
      <c r="W126" s="116"/>
      <c r="X126" s="116"/>
      <c r="Y126" s="116"/>
      <c r="Z126" s="116"/>
      <c r="AA126" s="116"/>
      <c r="AB126" s="116"/>
      <c r="AC126" s="116"/>
      <c r="AD126" s="109">
        <v>0</v>
      </c>
      <c r="AE126" s="109">
        <v>0</v>
      </c>
      <c r="AF126" s="109">
        <v>200</v>
      </c>
      <c r="AG126" s="109">
        <v>0</v>
      </c>
      <c r="AH126" s="109">
        <v>200</v>
      </c>
      <c r="AI126" s="117" t="s">
        <v>546</v>
      </c>
      <c r="AJ126" s="118" t="s">
        <v>56</v>
      </c>
    </row>
    <row r="127" spans="1:36" s="85" customFormat="1" ht="36" x14ac:dyDescent="0.2">
      <c r="A127" s="262" t="s">
        <v>378</v>
      </c>
      <c r="B127" s="15">
        <v>66</v>
      </c>
      <c r="C127" s="203" t="s">
        <v>435</v>
      </c>
      <c r="D127" s="204" t="s">
        <v>372</v>
      </c>
      <c r="E127" s="207" t="s">
        <v>109</v>
      </c>
      <c r="F127" s="12" t="s">
        <v>454</v>
      </c>
      <c r="G127" s="12">
        <v>55</v>
      </c>
      <c r="H127" s="11">
        <v>1</v>
      </c>
      <c r="I127" s="11">
        <v>0</v>
      </c>
      <c r="J127" s="12" t="s">
        <v>41</v>
      </c>
      <c r="K127" s="11" t="s">
        <v>19</v>
      </c>
      <c r="L127" s="11" t="s">
        <v>19</v>
      </c>
      <c r="M127" s="11" t="s">
        <v>19</v>
      </c>
      <c r="N127" s="11" t="s">
        <v>19</v>
      </c>
      <c r="O127" s="11" t="s">
        <v>19</v>
      </c>
      <c r="P127" s="150" t="s">
        <v>373</v>
      </c>
      <c r="Q127" s="81" t="s">
        <v>116</v>
      </c>
      <c r="R127" s="14"/>
      <c r="S127" s="14"/>
      <c r="T127" s="14"/>
      <c r="U127" s="14">
        <v>1</v>
      </c>
      <c r="V127" s="14">
        <v>1</v>
      </c>
      <c r="W127" s="14"/>
      <c r="X127" s="14"/>
      <c r="Y127" s="14"/>
      <c r="Z127" s="14"/>
      <c r="AA127" s="14"/>
      <c r="AB127" s="14"/>
      <c r="AC127" s="14"/>
      <c r="AD127" s="15">
        <v>1300</v>
      </c>
      <c r="AE127" s="15">
        <v>1300</v>
      </c>
      <c r="AF127" s="15">
        <v>2600</v>
      </c>
      <c r="AG127" s="15">
        <v>0</v>
      </c>
      <c r="AH127" s="15">
        <v>0</v>
      </c>
      <c r="AI127" s="17" t="s">
        <v>549</v>
      </c>
      <c r="AJ127" s="151"/>
    </row>
    <row r="128" spans="1:36" s="20" customFormat="1" ht="36" x14ac:dyDescent="0.2">
      <c r="A128" s="262"/>
      <c r="B128" s="152">
        <v>67</v>
      </c>
      <c r="C128" s="205" t="s">
        <v>436</v>
      </c>
      <c r="D128" s="206" t="s">
        <v>374</v>
      </c>
      <c r="E128" s="208" t="s">
        <v>109</v>
      </c>
      <c r="F128" s="46" t="s">
        <v>408</v>
      </c>
      <c r="G128" s="45">
        <v>55</v>
      </c>
      <c r="H128" s="45">
        <v>1</v>
      </c>
      <c r="I128" s="45">
        <v>0</v>
      </c>
      <c r="J128" s="46" t="s">
        <v>42</v>
      </c>
      <c r="K128" s="45" t="s">
        <v>23</v>
      </c>
      <c r="L128" s="45" t="s">
        <v>23</v>
      </c>
      <c r="M128" s="45" t="s">
        <v>23</v>
      </c>
      <c r="N128" s="45" t="s">
        <v>23</v>
      </c>
      <c r="O128" s="45" t="s">
        <v>23</v>
      </c>
      <c r="P128" s="45" t="s">
        <v>23</v>
      </c>
      <c r="Q128" s="87" t="s">
        <v>375</v>
      </c>
      <c r="R128" s="48">
        <v>2</v>
      </c>
      <c r="S128" s="48">
        <v>2</v>
      </c>
      <c r="T128" s="48">
        <v>2</v>
      </c>
      <c r="U128" s="48">
        <v>2</v>
      </c>
      <c r="V128" s="48">
        <v>3</v>
      </c>
      <c r="W128" s="48">
        <v>3</v>
      </c>
      <c r="X128" s="48">
        <v>2</v>
      </c>
      <c r="Y128" s="48">
        <v>3</v>
      </c>
      <c r="Z128" s="48">
        <v>2</v>
      </c>
      <c r="AA128" s="48">
        <v>2</v>
      </c>
      <c r="AB128" s="48">
        <v>2</v>
      </c>
      <c r="AC128" s="48">
        <v>2</v>
      </c>
      <c r="AD128" s="50">
        <v>500</v>
      </c>
      <c r="AE128" s="50">
        <v>2500</v>
      </c>
      <c r="AF128" s="50">
        <v>20000</v>
      </c>
      <c r="AG128" s="50">
        <v>0</v>
      </c>
      <c r="AH128" s="51">
        <v>0</v>
      </c>
      <c r="AI128" s="52" t="s">
        <v>24</v>
      </c>
      <c r="AJ128" s="153" t="s">
        <v>80</v>
      </c>
    </row>
    <row r="129" spans="3:5" ht="13.2" x14ac:dyDescent="0.2"/>
    <row r="130" spans="3:5" ht="21" customHeight="1" x14ac:dyDescent="0.2">
      <c r="C130" s="165" t="s">
        <v>89</v>
      </c>
      <c r="D130" s="163" t="s">
        <v>85</v>
      </c>
      <c r="E130" s="163"/>
    </row>
    <row r="131" spans="3:5" ht="21" customHeight="1" x14ac:dyDescent="0.2">
      <c r="C131" s="164" t="s">
        <v>88</v>
      </c>
      <c r="D131" s="163" t="s">
        <v>86</v>
      </c>
      <c r="E131" s="163"/>
    </row>
    <row r="132" spans="3:5" ht="24" customHeight="1" x14ac:dyDescent="0.2">
      <c r="C132" s="163" t="s">
        <v>87</v>
      </c>
    </row>
  </sheetData>
  <autoFilter ref="B5:AJ32" xr:uid="{00000000-0009-0000-0000-000001000000}"/>
  <mergeCells count="71">
    <mergeCell ref="A6:A22"/>
    <mergeCell ref="B52:B53"/>
    <mergeCell ref="B40:B44"/>
    <mergeCell ref="B6:B12"/>
    <mergeCell ref="K3:P3"/>
    <mergeCell ref="L4:M4"/>
    <mergeCell ref="H4:H5"/>
    <mergeCell ref="J3:J5"/>
    <mergeCell ref="A33:A39"/>
    <mergeCell ref="A23:A32"/>
    <mergeCell ref="B13:B15"/>
    <mergeCell ref="F3:F5"/>
    <mergeCell ref="B29:B30"/>
    <mergeCell ref="B16:B19"/>
    <mergeCell ref="E3:E5"/>
    <mergeCell ref="A3:A5"/>
    <mergeCell ref="A71:A88"/>
    <mergeCell ref="B54:B61"/>
    <mergeCell ref="B63:B64"/>
    <mergeCell ref="B68:B69"/>
    <mergeCell ref="B65:B67"/>
    <mergeCell ref="A40:A70"/>
    <mergeCell ref="AE4:AE5"/>
    <mergeCell ref="R4:AC4"/>
    <mergeCell ref="G3:G5"/>
    <mergeCell ref="H3:I3"/>
    <mergeCell ref="P4:P5"/>
    <mergeCell ref="Q4:Q5"/>
    <mergeCell ref="I4:I5"/>
    <mergeCell ref="K4:K5"/>
    <mergeCell ref="N4:N5"/>
    <mergeCell ref="O4:O5"/>
    <mergeCell ref="AJ58:AJ59"/>
    <mergeCell ref="B49:B50"/>
    <mergeCell ref="B25:B28"/>
    <mergeCell ref="B45:B46"/>
    <mergeCell ref="B47:B48"/>
    <mergeCell ref="B3:B5"/>
    <mergeCell ref="C3:C5"/>
    <mergeCell ref="D3:D5"/>
    <mergeCell ref="AJ123:AJ125"/>
    <mergeCell ref="AJ60:AJ61"/>
    <mergeCell ref="AI3:AI5"/>
    <mergeCell ref="AJ3:AJ5"/>
    <mergeCell ref="AG4:AG5"/>
    <mergeCell ref="AJ54:AJ57"/>
    <mergeCell ref="Q3:AH3"/>
    <mergeCell ref="AD4:AD5"/>
    <mergeCell ref="AJ41:AJ42"/>
    <mergeCell ref="AJ29:AJ30"/>
    <mergeCell ref="AJ25:AJ28"/>
    <mergeCell ref="AH4:AH5"/>
    <mergeCell ref="AF4:AF5"/>
    <mergeCell ref="AJ118:AJ119"/>
    <mergeCell ref="AJ90:AJ91"/>
    <mergeCell ref="AJ92:AJ93"/>
    <mergeCell ref="AJ68:AJ69"/>
    <mergeCell ref="AJ63:AJ64"/>
    <mergeCell ref="AJ65:AJ67"/>
    <mergeCell ref="A127:A128"/>
    <mergeCell ref="A103:A126"/>
    <mergeCell ref="A89:A102"/>
    <mergeCell ref="B123:B125"/>
    <mergeCell ref="B99:B100"/>
    <mergeCell ref="B101:B102"/>
    <mergeCell ref="B89:B94"/>
    <mergeCell ref="B103:B109"/>
    <mergeCell ref="B110:B111"/>
    <mergeCell ref="B112:B113"/>
    <mergeCell ref="B115:B116"/>
    <mergeCell ref="B117:B121"/>
  </mergeCells>
  <phoneticPr fontId="1"/>
  <conditionalFormatting sqref="F86:F87 B86:B88 D86:E88 G86:G88">
    <cfRule type="expression" dxfId="2" priority="1" stopIfTrue="1">
      <formula>AND(#REF!&lt;&gt;"",COUNTIF(#REF!,"*○*")=0)</formula>
    </cfRule>
    <cfRule type="expression" dxfId="1" priority="2" stopIfTrue="1">
      <formula>AND(#REF!&lt;&gt;"",#REF!="",#REF!="外部",COUNTIF(#REF!,"*バッチ処理なし*")=0)</formula>
    </cfRule>
    <cfRule type="expression" dxfId="0" priority="3" stopIfTrue="1">
      <formula>COUNTIF(#REF!,"*○*")=1</formula>
    </cfRule>
  </conditionalFormatting>
  <dataValidations count="15">
    <dataValidation type="list" allowBlank="1" showInputMessage="1" showErrorMessage="1" sqref="IS86:IS88" xr:uid="{00000000-0002-0000-0100-000000000000}">
      <formula1>"　,完了"</formula1>
    </dataValidation>
    <dataValidation type="list" allowBlank="1" showInputMessage="1" showErrorMessage="1" sqref="HK86:HK88" xr:uid="{00000000-0002-0000-0100-000001000000}">
      <formula1>"縦,横"</formula1>
    </dataValidation>
    <dataValidation type="list" allowBlank="1" showInputMessage="1" showErrorMessage="1" sqref="HL86:HL88" xr:uid="{00000000-0002-0000-0100-000002000000}">
      <formula1>"片面,長辺綴じ,短辺綴じ"</formula1>
    </dataValidation>
    <dataValidation type="list" allowBlank="1" showInputMessage="1" showErrorMessage="1" sqref="HN86:HN88" xr:uid="{00000000-0002-0000-0100-000003000000}">
      <formula1>"出力禁止,SV,CL,CL/SV"</formula1>
    </dataValidation>
    <dataValidation type="list" allowBlank="1" showInputMessage="1" showErrorMessage="1" sqref="HO86:HO88" xr:uid="{00000000-0002-0000-0100-000004000000}">
      <formula1>"有,無"</formula1>
    </dataValidation>
    <dataValidation type="list" allowBlank="1" showInputMessage="1" sqref="HM86:HM88" xr:uid="{00000000-0002-0000-0100-000005000000}">
      <formula1>"出力禁止,SV,CL,CL/SV"</formula1>
    </dataValidation>
    <dataValidation type="list" allowBlank="1" showInputMessage="1" showErrorMessage="1" sqref="HG86:HG88" xr:uid="{00000000-0002-0000-0100-000006000000}">
      <formula1>"Rakuform,EXCEL帳票"</formula1>
    </dataValidation>
    <dataValidation type="list" allowBlank="1" showInputMessage="1" showErrorMessage="1" sqref="HH86:HH88" xr:uid="{00000000-0002-0000-0100-000007000000}">
      <formula1>"PDF,EXCEL,WORD,直接出力"</formula1>
    </dataValidation>
    <dataValidation type="list" allowBlank="1" showInputMessage="1" showErrorMessage="1" sqref="HI86:HI88 F86:F87" xr:uid="{00000000-0002-0000-0100-000008000000}">
      <formula1>"A3,A4,A5,B4,B5"</formula1>
    </dataValidation>
    <dataValidation type="list" allowBlank="1" showInputMessage="1" showErrorMessage="1" sqref="HJ86:HJ88" xr:uid="{00000000-0002-0000-0100-000009000000}">
      <formula1>"汎用紙,専用紙"</formula1>
    </dataValidation>
    <dataValidation type="list" allowBlank="1" showInputMessage="1" showErrorMessage="1" sqref="HY86:HY88" xr:uid="{00000000-0002-0000-0100-00000A000000}">
      <formula1>"　,済,"</formula1>
    </dataValidation>
    <dataValidation type="list" allowBlank="1" showInputMessage="1" showErrorMessage="1" sqref="HZ86:IB88" xr:uid="{00000000-0002-0000-0100-00000B000000}">
      <formula1>"　,●,"</formula1>
    </dataValidation>
    <dataValidation type="list" allowBlank="1" showInputMessage="1" showErrorMessage="1" sqref="IK86:IP88" xr:uid="{00000000-0002-0000-0100-00000C000000}">
      <formula1>"　,●"</formula1>
    </dataValidation>
    <dataValidation type="list" allowBlank="1" showInputMessage="1" showErrorMessage="1" sqref="IH86:IH88" xr:uid="{00000000-0002-0000-0100-00000D000000}">
      <formula1>"　,未使用"</formula1>
    </dataValidation>
    <dataValidation type="list" allowBlank="1" showInputMessage="1" showErrorMessage="1" sqref="IQ86:IQ88" xr:uid="{00000000-0002-0000-0100-00000E000000}">
      <formula1>",朱書き未提示,朱書き入手済,詳細確認中,修正内容確定,－"</formula1>
    </dataValidation>
  </dataValidations>
  <pageMargins left="0.35433070866141736" right="0.19" top="0.43307086614173229" bottom="0.74803149606299213" header="0.31496062992125984" footer="0.31496062992125984"/>
  <pageSetup paperSize="9" scale="4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9"/>
  <sheetViews>
    <sheetView tabSelected="1" view="pageBreakPreview" zoomScaleNormal="100" zoomScaleSheetLayoutView="100" workbookViewId="0">
      <selection activeCell="B12" sqref="B12:C12"/>
    </sheetView>
  </sheetViews>
  <sheetFormatPr defaultColWidth="5.21875" defaultRowHeight="24" customHeight="1" x14ac:dyDescent="0.2"/>
  <cols>
    <col min="1" max="2" width="5.77734375" style="230" customWidth="1"/>
    <col min="3" max="3" width="49.77734375" style="225" customWidth="1"/>
    <col min="4" max="4" width="10.33203125" style="225" customWidth="1"/>
    <col min="5" max="5" width="12.77734375" style="226" customWidth="1"/>
    <col min="6" max="6" width="14.77734375" style="224" customWidth="1"/>
    <col min="7" max="9" width="5.21875" style="224" customWidth="1"/>
    <col min="10" max="10" width="4.44140625" style="224" customWidth="1"/>
    <col min="11" max="16384" width="5.21875" style="224"/>
  </cols>
  <sheetData>
    <row r="1" spans="1:6" ht="38.4" customHeight="1" x14ac:dyDescent="0.2">
      <c r="A1" s="241" t="s">
        <v>588</v>
      </c>
      <c r="B1" s="226"/>
      <c r="C1" s="226"/>
      <c r="D1" s="226"/>
    </row>
    <row r="2" spans="1:6" ht="5.4" customHeight="1" x14ac:dyDescent="0.2">
      <c r="A2" s="232"/>
      <c r="B2" s="232"/>
    </row>
    <row r="3" spans="1:6" ht="40.049999999999997" customHeight="1" x14ac:dyDescent="0.2">
      <c r="A3" s="233" t="s">
        <v>580</v>
      </c>
      <c r="B3" s="233" t="s">
        <v>127</v>
      </c>
      <c r="C3" s="233" t="s">
        <v>128</v>
      </c>
      <c r="D3" s="233" t="s">
        <v>583</v>
      </c>
      <c r="E3" s="233" t="s">
        <v>584</v>
      </c>
      <c r="F3" s="233" t="s">
        <v>587</v>
      </c>
    </row>
    <row r="4" spans="1:6" s="227" customFormat="1" ht="40.049999999999997" customHeight="1" x14ac:dyDescent="0.2">
      <c r="A4" s="274" t="s">
        <v>581</v>
      </c>
      <c r="B4" s="231">
        <v>1</v>
      </c>
      <c r="C4" s="228" t="s">
        <v>571</v>
      </c>
      <c r="D4" s="234">
        <v>39000</v>
      </c>
      <c r="E4" s="229"/>
      <c r="F4" s="239">
        <f>ROUNDDOWN(D4*E4,0)</f>
        <v>0</v>
      </c>
    </row>
    <row r="5" spans="1:6" ht="40.049999999999997" customHeight="1" x14ac:dyDescent="0.2">
      <c r="A5" s="274"/>
      <c r="B5" s="231">
        <v>2</v>
      </c>
      <c r="C5" s="228" t="s">
        <v>572</v>
      </c>
      <c r="D5" s="234">
        <v>56000</v>
      </c>
      <c r="E5" s="229"/>
      <c r="F5" s="239">
        <f t="shared" ref="F5:F9" si="0">ROUNDDOWN(D5*E5,0)</f>
        <v>0</v>
      </c>
    </row>
    <row r="6" spans="1:6" s="227" customFormat="1" ht="40.049999999999997" customHeight="1" x14ac:dyDescent="0.2">
      <c r="A6" s="274"/>
      <c r="B6" s="231">
        <v>3</v>
      </c>
      <c r="C6" s="228" t="s">
        <v>573</v>
      </c>
      <c r="D6" s="234">
        <v>800</v>
      </c>
      <c r="E6" s="229"/>
      <c r="F6" s="239">
        <f t="shared" si="0"/>
        <v>0</v>
      </c>
    </row>
    <row r="7" spans="1:6" s="227" customFormat="1" ht="40.049999999999997" customHeight="1" x14ac:dyDescent="0.2">
      <c r="A7" s="274"/>
      <c r="B7" s="231">
        <v>4</v>
      </c>
      <c r="C7" s="228" t="s">
        <v>574</v>
      </c>
      <c r="D7" s="234">
        <v>800</v>
      </c>
      <c r="E7" s="229"/>
      <c r="F7" s="239">
        <f t="shared" si="0"/>
        <v>0</v>
      </c>
    </row>
    <row r="8" spans="1:6" s="227" customFormat="1" ht="40.049999999999997" customHeight="1" x14ac:dyDescent="0.2">
      <c r="A8" s="274"/>
      <c r="B8" s="231">
        <v>5</v>
      </c>
      <c r="C8" s="228" t="s">
        <v>575</v>
      </c>
      <c r="D8" s="234">
        <v>800</v>
      </c>
      <c r="E8" s="229"/>
      <c r="F8" s="239">
        <f t="shared" si="0"/>
        <v>0</v>
      </c>
    </row>
    <row r="9" spans="1:6" s="227" customFormat="1" ht="40.049999999999997" customHeight="1" x14ac:dyDescent="0.2">
      <c r="A9" s="274"/>
      <c r="B9" s="231">
        <v>6</v>
      </c>
      <c r="C9" s="228" t="s">
        <v>576</v>
      </c>
      <c r="D9" s="234">
        <v>800</v>
      </c>
      <c r="E9" s="229"/>
      <c r="F9" s="239">
        <f t="shared" si="0"/>
        <v>0</v>
      </c>
    </row>
    <row r="10" spans="1:6" s="227" customFormat="1" ht="40.049999999999997" customHeight="1" x14ac:dyDescent="0.2">
      <c r="A10" s="274"/>
      <c r="B10" s="231">
        <v>7</v>
      </c>
      <c r="C10" s="228" t="s">
        <v>577</v>
      </c>
      <c r="D10" s="234">
        <v>33100</v>
      </c>
      <c r="E10" s="229"/>
      <c r="F10" s="239">
        <f>ROUNDDOWN(D10*E10,0)</f>
        <v>0</v>
      </c>
    </row>
    <row r="11" spans="1:6" s="227" customFormat="1" ht="40.049999999999997" customHeight="1" x14ac:dyDescent="0.2">
      <c r="A11" s="274" t="s">
        <v>582</v>
      </c>
      <c r="B11" s="275" t="s">
        <v>578</v>
      </c>
      <c r="C11" s="275"/>
      <c r="D11" s="235"/>
      <c r="E11" s="236"/>
      <c r="F11" s="237"/>
    </row>
    <row r="12" spans="1:6" s="227" customFormat="1" ht="39" customHeight="1" x14ac:dyDescent="0.2">
      <c r="A12" s="274"/>
      <c r="B12" s="275" t="s">
        <v>579</v>
      </c>
      <c r="C12" s="275"/>
      <c r="D12" s="235"/>
      <c r="E12" s="236"/>
      <c r="F12" s="237"/>
    </row>
    <row r="13" spans="1:6" s="227" customFormat="1" ht="40.049999999999997" customHeight="1" thickBot="1" x14ac:dyDescent="0.25">
      <c r="A13" s="274"/>
      <c r="B13" s="275" t="s">
        <v>585</v>
      </c>
      <c r="C13" s="275"/>
      <c r="D13" s="235"/>
      <c r="E13" s="236"/>
      <c r="F13" s="238"/>
    </row>
    <row r="14" spans="1:6" s="227" customFormat="1" ht="40.049999999999997" customHeight="1" thickBot="1" x14ac:dyDescent="0.25">
      <c r="A14" s="271" t="s">
        <v>586</v>
      </c>
      <c r="B14" s="271"/>
      <c r="C14" s="271"/>
      <c r="D14" s="271"/>
      <c r="E14" s="272"/>
      <c r="F14" s="240">
        <f>SUM(F4:F13)</f>
        <v>0</v>
      </c>
    </row>
    <row r="15" spans="1:6" ht="31.2" customHeight="1" x14ac:dyDescent="0.2">
      <c r="C15" s="273" t="s">
        <v>570</v>
      </c>
      <c r="D15" s="273"/>
      <c r="E15" s="273"/>
      <c r="F15" s="273"/>
    </row>
    <row r="17" spans="5:5" ht="24" customHeight="1" x14ac:dyDescent="0.2">
      <c r="E17" s="224"/>
    </row>
    <row r="19" spans="5:5" ht="39.9" customHeight="1" x14ac:dyDescent="0.2"/>
  </sheetData>
  <mergeCells count="7">
    <mergeCell ref="A14:E14"/>
    <mergeCell ref="C15:F15"/>
    <mergeCell ref="A4:A10"/>
    <mergeCell ref="A11:A13"/>
    <mergeCell ref="B11:C11"/>
    <mergeCell ref="B12:C12"/>
    <mergeCell ref="B13:C13"/>
  </mergeCells>
  <phoneticPr fontId="1"/>
  <pageMargins left="0.9055118110236221" right="0.39370078740157483" top="0.78740157480314965" bottom="0.74803149606299213" header="0.31496062992125984" footer="0.31496062992125984"/>
  <pageSetup paperSize="9" scale="91"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元</vt:lpstr>
      <vt:lpstr>外部帳票仕様書</vt:lpstr>
      <vt:lpstr>内訳書</vt:lpstr>
      <vt:lpstr>外部帳票仕様書!Print_Area</vt:lpstr>
      <vt:lpstr>元!Print_Area</vt:lpstr>
      <vt:lpstr>内訳書!Print_Area</vt:lpstr>
      <vt:lpstr>外部帳票仕様書!Print_Titles</vt:lpstr>
      <vt:lpstr>元!Print_Titles</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2025-07-03T07:48:14Z</dcterms:created>
  <dcterms:modified xsi:type="dcterms:W3CDTF">2025-07-03T07:48:25Z</dcterms:modified>
</cp:coreProperties>
</file>