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FECB5918-D18A-4CBA-8256-20A8E01411CE}" xr6:coauthVersionLast="47" xr6:coauthVersionMax="47" xr10:uidLastSave="{00000000-0000-0000-0000-000000000000}"/>
  <bookViews>
    <workbookView xWindow="-108" yWindow="-108" windowWidth="23256" windowHeight="12456" xr2:uid="{4C334A2E-F913-440B-804E-F536E12EFD88}"/>
  </bookViews>
  <sheets>
    <sheet name="内訳書" sheetId="1" r:id="rId1"/>
  </sheets>
  <definedNames>
    <definedName name="_xlnm.Print_Area" localSheetId="0">内訳書!$A$1:$T$28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 i="1" l="1"/>
  <c r="T20" i="1"/>
  <c r="T19" i="1"/>
  <c r="T11" i="1"/>
  <c r="T10" i="1"/>
  <c r="T9" i="1"/>
  <c r="T8" i="1"/>
  <c r="T7" i="1"/>
  <c r="T6" i="1"/>
  <c r="T5" i="1"/>
  <c r="T4" i="1"/>
  <c r="Q21" i="1"/>
  <c r="Q20" i="1"/>
  <c r="Q19" i="1"/>
  <c r="Q17" i="1"/>
  <c r="Q16" i="1"/>
  <c r="Q15" i="1"/>
  <c r="Q14" i="1"/>
  <c r="Q13" i="1"/>
  <c r="Q12" i="1"/>
  <c r="Q11" i="1"/>
  <c r="Q10" i="1"/>
  <c r="Q9" i="1"/>
  <c r="Q8" i="1"/>
  <c r="Q7" i="1"/>
  <c r="Q6" i="1"/>
  <c r="Q5" i="1"/>
  <c r="Q4" i="1"/>
  <c r="N21" i="1"/>
  <c r="N20" i="1"/>
  <c r="N19" i="1"/>
  <c r="N17" i="1"/>
  <c r="N16" i="1"/>
  <c r="N15" i="1"/>
  <c r="N14" i="1"/>
  <c r="N13" i="1"/>
  <c r="N12" i="1"/>
  <c r="N11" i="1"/>
  <c r="N10" i="1"/>
  <c r="N9" i="1"/>
  <c r="N8" i="1"/>
  <c r="N7" i="1"/>
  <c r="N6" i="1"/>
  <c r="N5" i="1"/>
  <c r="N4" i="1"/>
  <c r="K21" i="1"/>
  <c r="K20" i="1"/>
  <c r="K19" i="1"/>
  <c r="K17" i="1"/>
  <c r="K16" i="1"/>
  <c r="K15" i="1"/>
  <c r="K14" i="1"/>
  <c r="K13" i="1"/>
  <c r="K12" i="1"/>
  <c r="K11" i="1"/>
  <c r="K10" i="1"/>
  <c r="K9" i="1"/>
  <c r="K8" i="1"/>
  <c r="K7" i="1"/>
  <c r="K6" i="1"/>
  <c r="K5" i="1"/>
  <c r="K4" i="1"/>
  <c r="H21" i="1"/>
  <c r="H20" i="1"/>
  <c r="H19" i="1"/>
  <c r="H17" i="1"/>
  <c r="H16" i="1"/>
  <c r="H15" i="1"/>
  <c r="H14" i="1"/>
  <c r="H13" i="1"/>
  <c r="H12" i="1"/>
  <c r="H11" i="1"/>
  <c r="H10" i="1"/>
  <c r="H9" i="1"/>
  <c r="H8" i="1"/>
  <c r="H7" i="1"/>
  <c r="H6" i="1"/>
  <c r="H5" i="1"/>
  <c r="H4" i="1"/>
  <c r="E21" i="1"/>
  <c r="E20" i="1"/>
  <c r="E19" i="1"/>
  <c r="E17" i="1"/>
  <c r="E16" i="1"/>
  <c r="E15" i="1"/>
  <c r="E14" i="1"/>
  <c r="E13" i="1"/>
  <c r="E12" i="1"/>
  <c r="E5" i="1"/>
  <c r="R24" i="1" l="1"/>
  <c r="O24" i="1"/>
  <c r="C24" i="1"/>
  <c r="F25" i="1"/>
  <c r="F24" i="1"/>
  <c r="L24" i="1"/>
  <c r="L26" i="1" s="1"/>
  <c r="I25" i="1"/>
  <c r="I24" i="1"/>
  <c r="I26" i="1" s="1"/>
  <c r="R25" i="1"/>
  <c r="O25" i="1"/>
  <c r="O26" i="1" s="1"/>
  <c r="L25" i="1"/>
  <c r="F26" i="1"/>
  <c r="C25" i="1"/>
  <c r="R26" i="1" l="1"/>
  <c r="C26" i="1"/>
  <c r="C28" i="1"/>
</calcChain>
</file>

<file path=xl/sharedStrings.xml><?xml version="1.0" encoding="utf-8"?>
<sst xmlns="http://schemas.openxmlformats.org/spreadsheetml/2006/main" count="63" uniqueCount="48">
  <si>
    <t>1</t>
    <phoneticPr fontId="2"/>
  </si>
  <si>
    <t>2</t>
  </si>
  <si>
    <t>3</t>
  </si>
  <si>
    <t>4</t>
  </si>
  <si>
    <t>5</t>
  </si>
  <si>
    <t>6</t>
  </si>
  <si>
    <t>7</t>
  </si>
  <si>
    <t>8</t>
  </si>
  <si>
    <t>9</t>
  </si>
  <si>
    <t>10</t>
  </si>
  <si>
    <t>11</t>
  </si>
  <si>
    <t>12</t>
  </si>
  <si>
    <t>13</t>
  </si>
  <si>
    <t>14</t>
  </si>
  <si>
    <t>単価（税抜）</t>
    <rPh sb="0" eb="2">
      <t>タンカ</t>
    </rPh>
    <rPh sb="3" eb="5">
      <t>ゼイヌキ</t>
    </rPh>
    <phoneticPr fontId="3"/>
  </si>
  <si>
    <t>児童手当の御案内（リーフレット）</t>
  </si>
  <si>
    <t>送付用封筒（各種通知用）</t>
    <rPh sb="6" eb="8">
      <t>カクシュ</t>
    </rPh>
    <rPh sb="8" eb="10">
      <t>ツウチ</t>
    </rPh>
    <rPh sb="10" eb="11">
      <t>ヨウ</t>
    </rPh>
    <phoneticPr fontId="1"/>
  </si>
  <si>
    <t>「令和　年度児童手当　現況届」の提出について</t>
    <rPh sb="1" eb="3">
      <t>レイワ</t>
    </rPh>
    <rPh sb="4" eb="6">
      <t>ネンド</t>
    </rPh>
    <rPh sb="6" eb="10">
      <t>ジドウテアテ</t>
    </rPh>
    <rPh sb="11" eb="13">
      <t>ゲンキョウ</t>
    </rPh>
    <rPh sb="13" eb="14">
      <t>トドケ</t>
    </rPh>
    <rPh sb="16" eb="18">
      <t>テイシュツ</t>
    </rPh>
    <phoneticPr fontId="4"/>
  </si>
  <si>
    <t>現況届</t>
    <rPh sb="0" eb="2">
      <t>ゲンキョウ</t>
    </rPh>
    <rPh sb="2" eb="3">
      <t>トドケ</t>
    </rPh>
    <phoneticPr fontId="4"/>
  </si>
  <si>
    <t>現況届（記入見本）</t>
    <rPh sb="0" eb="2">
      <t>ゲンキョウ</t>
    </rPh>
    <rPh sb="2" eb="3">
      <t>トドケ</t>
    </rPh>
    <rPh sb="4" eb="8">
      <t>キニュウミホン</t>
    </rPh>
    <phoneticPr fontId="1"/>
  </si>
  <si>
    <t>継続認定通知書 兼 支払通知書</t>
    <rPh sb="0" eb="2">
      <t>ケイゾク</t>
    </rPh>
    <rPh sb="2" eb="4">
      <t>ニンテイ</t>
    </rPh>
    <rPh sb="4" eb="7">
      <t>ツウチショ</t>
    </rPh>
    <rPh sb="8" eb="9">
      <t>ケン</t>
    </rPh>
    <rPh sb="10" eb="12">
      <t>シハライ</t>
    </rPh>
    <rPh sb="12" eb="15">
      <t>ツウチショ</t>
    </rPh>
    <phoneticPr fontId="4"/>
  </si>
  <si>
    <t>算定対象者　勧奨通知（年齢到達）</t>
    <rPh sb="0" eb="5">
      <t>サンテイタイショウシャ</t>
    </rPh>
    <phoneticPr fontId="1"/>
  </si>
  <si>
    <t>算定対象者　勧奨通知（学生卒業）</t>
    <rPh sb="0" eb="5">
      <t>サンテイタイショウシャ</t>
    </rPh>
    <phoneticPr fontId="1"/>
  </si>
  <si>
    <t>額改定認定請求書</t>
  </si>
  <si>
    <t>監護相当・生計費の負担についての確認書</t>
  </si>
  <si>
    <t>額改定認定請求書 及び 
監護相当・生計費の負担についての確認書（記入見本）</t>
  </si>
  <si>
    <t>返信用封筒</t>
  </si>
  <si>
    <t>予定数量</t>
    <rPh sb="0" eb="4">
      <t>ヨテイスウリョウ</t>
    </rPh>
    <phoneticPr fontId="3"/>
  </si>
  <si>
    <t>見積額</t>
    <rPh sb="0" eb="2">
      <t>ミツモリ</t>
    </rPh>
    <rPh sb="2" eb="3">
      <t>ガク</t>
    </rPh>
    <phoneticPr fontId="3"/>
  </si>
  <si>
    <t xml:space="preserve"> 令和８年度</t>
    <rPh sb="1" eb="3">
      <t>レイワ</t>
    </rPh>
    <rPh sb="4" eb="5">
      <t>ネン</t>
    </rPh>
    <rPh sb="5" eb="6">
      <t>ド</t>
    </rPh>
    <phoneticPr fontId="2"/>
  </si>
  <si>
    <t xml:space="preserve"> 令和９年度</t>
    <rPh sb="1" eb="3">
      <t>レイワ</t>
    </rPh>
    <rPh sb="2" eb="3">
      <t>ワ</t>
    </rPh>
    <rPh sb="4" eb="5">
      <t>ネン</t>
    </rPh>
    <rPh sb="5" eb="6">
      <t>ド</t>
    </rPh>
    <phoneticPr fontId="2"/>
  </si>
  <si>
    <t xml:space="preserve"> 令和１０年度</t>
    <rPh sb="1" eb="3">
      <t>レイワ</t>
    </rPh>
    <rPh sb="5" eb="6">
      <t>ネン</t>
    </rPh>
    <rPh sb="6" eb="7">
      <t>ド</t>
    </rPh>
    <phoneticPr fontId="2"/>
  </si>
  <si>
    <t xml:space="preserve"> 令和１１年度</t>
    <rPh sb="1" eb="3">
      <t>レイワ</t>
    </rPh>
    <rPh sb="5" eb="6">
      <t>ネン</t>
    </rPh>
    <rPh sb="6" eb="7">
      <t>ド</t>
    </rPh>
    <phoneticPr fontId="2"/>
  </si>
  <si>
    <t xml:space="preserve"> 令和１２年度</t>
    <rPh sb="1" eb="3">
      <t>レイワ</t>
    </rPh>
    <rPh sb="5" eb="6">
      <t>ネン</t>
    </rPh>
    <rPh sb="6" eb="7">
      <t>ド</t>
    </rPh>
    <phoneticPr fontId="2"/>
  </si>
  <si>
    <t xml:space="preserve"> 令和１３年度</t>
    <rPh sb="1" eb="2">
      <t>レイ</t>
    </rPh>
    <rPh sb="2" eb="3">
      <t>ワ</t>
    </rPh>
    <rPh sb="5" eb="6">
      <t>ネン</t>
    </rPh>
    <rPh sb="6" eb="7">
      <t>ド</t>
    </rPh>
    <phoneticPr fontId="2"/>
  </si>
  <si>
    <t xml:space="preserve"> ②　帳票作成に係る運用経費以外の経費　　　計</t>
    <rPh sb="3" eb="5">
      <t>チョウヒョウ</t>
    </rPh>
    <rPh sb="5" eb="7">
      <t>サクセイ</t>
    </rPh>
    <rPh sb="8" eb="9">
      <t>カカ</t>
    </rPh>
    <rPh sb="10" eb="12">
      <t>ウンヨウ</t>
    </rPh>
    <rPh sb="12" eb="14">
      <t>ケイヒ</t>
    </rPh>
    <rPh sb="14" eb="16">
      <t>イガイ</t>
    </rPh>
    <rPh sb="17" eb="19">
      <t>ケイヒ</t>
    </rPh>
    <rPh sb="22" eb="23">
      <t>ケイ</t>
    </rPh>
    <phoneticPr fontId="2"/>
  </si>
  <si>
    <t xml:space="preserve"> ①　帳票作成に係る運用経費　　　　　　　　計</t>
    <rPh sb="3" eb="5">
      <t>チョウヒョウ</t>
    </rPh>
    <rPh sb="5" eb="7">
      <t>サクセイ</t>
    </rPh>
    <rPh sb="8" eb="9">
      <t>カカ</t>
    </rPh>
    <rPh sb="10" eb="12">
      <t>ウンヨウ</t>
    </rPh>
    <rPh sb="12" eb="14">
      <t>ケイヒ</t>
    </rPh>
    <rPh sb="22" eb="23">
      <t>ケイ</t>
    </rPh>
    <phoneticPr fontId="2"/>
  </si>
  <si>
    <t xml:space="preserve"> ①　＋　②　　　　　　　　　　　　　　　　計</t>
    <rPh sb="22" eb="23">
      <t>ケイ</t>
    </rPh>
    <phoneticPr fontId="2"/>
  </si>
  <si>
    <t>プログラム開発費</t>
    <rPh sb="5" eb="7">
      <t>カイハツ</t>
    </rPh>
    <rPh sb="7" eb="8">
      <t>ヒ</t>
    </rPh>
    <phoneticPr fontId="2"/>
  </si>
  <si>
    <t>版作成費（テスト印刷に係る費用を含む）</t>
    <rPh sb="0" eb="1">
      <t>ハン</t>
    </rPh>
    <rPh sb="1" eb="3">
      <t>サクセイ</t>
    </rPh>
    <rPh sb="3" eb="4">
      <t>ヒ</t>
    </rPh>
    <rPh sb="8" eb="10">
      <t>インサツ</t>
    </rPh>
    <rPh sb="11" eb="12">
      <t>カカ</t>
    </rPh>
    <rPh sb="13" eb="15">
      <t>ヒヨウ</t>
    </rPh>
    <rPh sb="16" eb="17">
      <t>フク</t>
    </rPh>
    <phoneticPr fontId="2"/>
  </si>
  <si>
    <t>後処理費用（封入・封緘、引き抜き、運搬費用等）</t>
    <rPh sb="0" eb="3">
      <t>アトショリ</t>
    </rPh>
    <rPh sb="3" eb="5">
      <t>ヒヨウ</t>
    </rPh>
    <rPh sb="6" eb="8">
      <t>フウニュウ</t>
    </rPh>
    <rPh sb="9" eb="11">
      <t>フウカン</t>
    </rPh>
    <rPh sb="12" eb="13">
      <t>ヒ</t>
    </rPh>
    <rPh sb="14" eb="15">
      <t>ヌ</t>
    </rPh>
    <rPh sb="17" eb="19">
      <t>ウンパン</t>
    </rPh>
    <rPh sb="19" eb="21">
      <t>ヒヨウ</t>
    </rPh>
    <rPh sb="21" eb="22">
      <t>トウ</t>
    </rPh>
    <phoneticPr fontId="2"/>
  </si>
  <si>
    <t>別居監護申立書 及び 
監護相当・生計費の負担についての確認書</t>
    <rPh sb="0" eb="2">
      <t>ベッキョ</t>
    </rPh>
    <rPh sb="2" eb="4">
      <t>カンゴ</t>
    </rPh>
    <rPh sb="4" eb="7">
      <t>モウシタテショ</t>
    </rPh>
    <rPh sb="8" eb="9">
      <t>オヨ</t>
    </rPh>
    <phoneticPr fontId="4"/>
  </si>
  <si>
    <t>別居監護申立書 及び 
監護相当・生計費の負担についての確認書（記入見本）</t>
    <rPh sb="0" eb="2">
      <t>ベッキョ</t>
    </rPh>
    <rPh sb="2" eb="4">
      <t>カンゴ</t>
    </rPh>
    <rPh sb="4" eb="7">
      <t>モウシタテショ</t>
    </rPh>
    <rPh sb="8" eb="9">
      <t>オヨ</t>
    </rPh>
    <rPh sb="32" eb="34">
      <t>キニュウ</t>
    </rPh>
    <rPh sb="34" eb="36">
      <t>ミホン</t>
    </rPh>
    <phoneticPr fontId="4"/>
  </si>
  <si>
    <t>（注）プログラム開発費等の帳票作成に係る運用経費以外の経費については、納入回数で分割した額としてください。</t>
    <rPh sb="1" eb="2">
      <t>チュウ</t>
    </rPh>
    <rPh sb="8" eb="10">
      <t>カイハツ</t>
    </rPh>
    <rPh sb="10" eb="11">
      <t>ヒ</t>
    </rPh>
    <rPh sb="11" eb="12">
      <t>トウ</t>
    </rPh>
    <rPh sb="13" eb="15">
      <t>チョウヒョウ</t>
    </rPh>
    <rPh sb="15" eb="17">
      <t>サクセイ</t>
    </rPh>
    <rPh sb="18" eb="19">
      <t>カカ</t>
    </rPh>
    <rPh sb="20" eb="22">
      <t>ウンヨウ</t>
    </rPh>
    <rPh sb="22" eb="24">
      <t>ケイヒ</t>
    </rPh>
    <rPh sb="24" eb="26">
      <t>イガイ</t>
    </rPh>
    <phoneticPr fontId="2"/>
  </si>
  <si>
    <t>帳票
№</t>
    <rPh sb="0" eb="2">
      <t>チョウヒョウ</t>
    </rPh>
    <phoneticPr fontId="2"/>
  </si>
  <si>
    <t>令和８年度～令和１３年度の総合計金額</t>
    <phoneticPr fontId="2"/>
  </si>
  <si>
    <t>内訳書</t>
    <phoneticPr fontId="2"/>
  </si>
  <si>
    <t>帳票名</t>
    <rPh sb="0" eb="2">
      <t>チョウヒョウ</t>
    </rPh>
    <rPh sb="2" eb="3">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</si>
</sst>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quot;式&quot;"/>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b/>
      <sz val="14"/>
      <name val="ＭＳ Ｐゴシック"/>
      <family val="3"/>
      <charset val="128"/>
    </font>
    <font>
      <sz val="11"/>
      <name val="ＭＳ Ｐゴシック"/>
      <family val="3"/>
      <charset val="128"/>
    </font>
    <font>
      <sz val="11"/>
      <color theme="1"/>
      <name val="游ゴシック"/>
      <family val="3"/>
      <charset val="128"/>
      <scheme val="minor"/>
    </font>
    <font>
      <sz val="11"/>
      <color theme="1"/>
      <name val="BIZ UDゴシック"/>
      <family val="3"/>
      <charset val="128"/>
    </font>
    <font>
      <sz val="11"/>
      <name val="BIZ UDゴシック"/>
      <family val="3"/>
      <charset val="128"/>
    </font>
    <font>
      <b/>
      <sz val="11"/>
      <name val="BIZ UDゴシック"/>
      <family val="3"/>
      <charset val="128"/>
    </font>
    <font>
      <b/>
      <sz val="18"/>
      <name val="BIZ UDゴシック"/>
      <family val="3"/>
      <charset val="128"/>
    </font>
    <font>
      <b/>
      <sz val="11"/>
      <color indexed="8"/>
      <name val="BIZ UDゴシック"/>
      <family val="3"/>
      <charset val="128"/>
    </font>
    <font>
      <b/>
      <sz val="12"/>
      <name val="BIZ UDゴシック"/>
      <family val="3"/>
      <charset val="128"/>
    </font>
    <font>
      <b/>
      <sz val="12"/>
      <color theme="1"/>
      <name val="BIZ UDゴシック"/>
      <family val="3"/>
      <charset val="128"/>
    </font>
    <font>
      <b/>
      <sz val="14"/>
      <color theme="1"/>
      <name val="BIZ UDゴシック"/>
      <family val="3"/>
      <charset val="128"/>
    </font>
  </fonts>
  <fills count="9">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s>
  <cellStyleXfs count="4">
    <xf numFmtId="0" fontId="0"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7" fillId="0" borderId="0" xfId="0" applyFont="1" applyAlignment="1"/>
    <xf numFmtId="38" fontId="7" fillId="0" borderId="0" xfId="3" applyFont="1" applyAlignment="1"/>
    <xf numFmtId="0" fontId="9" fillId="0" borderId="0" xfId="0" applyFont="1" applyAlignment="1"/>
    <xf numFmtId="176" fontId="7" fillId="0" borderId="0" xfId="0" applyNumberFormat="1" applyFont="1" applyAlignment="1"/>
    <xf numFmtId="49" fontId="7" fillId="0" borderId="0" xfId="0" applyNumberFormat="1" applyFont="1" applyAlignment="1">
      <alignment horizontal="center" vertical="center"/>
    </xf>
    <xf numFmtId="0" fontId="8" fillId="0" borderId="0" xfId="0" applyFont="1" applyAlignment="1"/>
    <xf numFmtId="0" fontId="11" fillId="4" borderId="5" xfId="1" applyFont="1" applyFill="1" applyBorder="1" applyAlignment="1">
      <alignment horizontal="center" vertical="center" wrapText="1"/>
    </xf>
    <xf numFmtId="0" fontId="11" fillId="5" borderId="5" xfId="1" applyFont="1" applyFill="1" applyBorder="1" applyAlignment="1">
      <alignment horizontal="center" vertical="center" wrapText="1"/>
    </xf>
    <xf numFmtId="0" fontId="11" fillId="7" borderId="5" xfId="1" applyFont="1" applyFill="1" applyBorder="1" applyAlignment="1">
      <alignment horizontal="center" vertical="center" wrapText="1"/>
    </xf>
    <xf numFmtId="0" fontId="11" fillId="8" borderId="5" xfId="1" applyFont="1" applyFill="1" applyBorder="1" applyAlignment="1">
      <alignment horizontal="center" vertical="center" wrapText="1"/>
    </xf>
    <xf numFmtId="0" fontId="11" fillId="6" borderId="5" xfId="1" applyFont="1" applyFill="1" applyBorder="1" applyAlignment="1">
      <alignment horizontal="center" vertical="center" wrapText="1"/>
    </xf>
    <xf numFmtId="0" fontId="11" fillId="3" borderId="5" xfId="1" applyFont="1" applyFill="1" applyBorder="1" applyAlignment="1">
      <alignment horizontal="center" vertical="center" wrapText="1"/>
    </xf>
    <xf numFmtId="38" fontId="11" fillId="3" borderId="8" xfId="3" applyFont="1" applyFill="1" applyBorder="1" applyAlignment="1">
      <alignment horizontal="center" vertical="center" wrapText="1"/>
    </xf>
    <xf numFmtId="49" fontId="7" fillId="0" borderId="10"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21"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49" fontId="7" fillId="0" borderId="2" xfId="0" applyNumberFormat="1" applyFont="1" applyBorder="1" applyAlignment="1">
      <alignment vertical="center" wrapText="1"/>
    </xf>
    <xf numFmtId="49" fontId="7" fillId="0" borderId="8" xfId="0" applyNumberFormat="1" applyFont="1" applyBorder="1" applyAlignment="1">
      <alignment vertical="center" wrapText="1"/>
    </xf>
    <xf numFmtId="0" fontId="11" fillId="7" borderId="25" xfId="1" applyFont="1" applyFill="1" applyBorder="1" applyAlignment="1">
      <alignment horizontal="center" vertical="center" wrapText="1"/>
    </xf>
    <xf numFmtId="38" fontId="11" fillId="5" borderId="8" xfId="3" applyFont="1" applyFill="1" applyBorder="1" applyAlignment="1">
      <alignment horizontal="center" vertical="center" wrapText="1"/>
    </xf>
    <xf numFmtId="38" fontId="11" fillId="7" borderId="13" xfId="3" applyFont="1" applyFill="1" applyBorder="1" applyAlignment="1">
      <alignment horizontal="center" vertical="center" wrapText="1"/>
    </xf>
    <xf numFmtId="0" fontId="11" fillId="8" borderId="22" xfId="1" applyFont="1" applyFill="1" applyBorder="1" applyAlignment="1">
      <alignment horizontal="center" vertical="center" wrapText="1"/>
    </xf>
    <xf numFmtId="38" fontId="11" fillId="8" borderId="8" xfId="3" applyFont="1" applyFill="1" applyBorder="1" applyAlignment="1">
      <alignment horizontal="center" vertical="center" wrapText="1"/>
    </xf>
    <xf numFmtId="49" fontId="7" fillId="0" borderId="17" xfId="0" applyNumberFormat="1" applyFont="1" applyBorder="1" applyAlignment="1">
      <alignment horizontal="center" vertical="center"/>
    </xf>
    <xf numFmtId="49" fontId="7" fillId="0" borderId="7" xfId="0" applyNumberFormat="1" applyFont="1" applyBorder="1" applyAlignment="1">
      <alignment vertical="center" wrapText="1"/>
    </xf>
    <xf numFmtId="176" fontId="12" fillId="0" borderId="9" xfId="0" applyNumberFormat="1" applyFont="1" applyBorder="1">
      <alignment vertical="center"/>
    </xf>
    <xf numFmtId="176" fontId="12" fillId="0" borderId="21" xfId="3" applyNumberFormat="1" applyFont="1" applyBorder="1" applyAlignment="1">
      <alignment vertical="center"/>
    </xf>
    <xf numFmtId="176" fontId="12" fillId="0" borderId="1" xfId="3" applyNumberFormat="1" applyFont="1" applyBorder="1" applyAlignment="1">
      <alignment vertical="center"/>
    </xf>
    <xf numFmtId="176" fontId="12" fillId="0" borderId="1" xfId="0" applyNumberFormat="1" applyFont="1" applyBorder="1">
      <alignment vertical="center"/>
    </xf>
    <xf numFmtId="176" fontId="12" fillId="0" borderId="2" xfId="3" applyNumberFormat="1" applyFont="1" applyBorder="1" applyAlignment="1">
      <alignment vertical="center"/>
    </xf>
    <xf numFmtId="176" fontId="12" fillId="0" borderId="5" xfId="3" applyNumberFormat="1" applyFont="1" applyBorder="1" applyAlignment="1">
      <alignment vertical="center"/>
    </xf>
    <xf numFmtId="176" fontId="12" fillId="0" borderId="5" xfId="0" applyNumberFormat="1" applyFont="1" applyBorder="1">
      <alignment vertical="center"/>
    </xf>
    <xf numFmtId="176" fontId="12" fillId="0" borderId="8" xfId="3" applyNumberFormat="1" applyFont="1" applyBorder="1" applyAlignment="1">
      <alignment vertical="center"/>
    </xf>
    <xf numFmtId="176" fontId="12" fillId="0" borderId="0" xfId="0" applyNumberFormat="1" applyFont="1">
      <alignment vertical="center"/>
    </xf>
    <xf numFmtId="176" fontId="9" fillId="0" borderId="0" xfId="3" applyNumberFormat="1" applyFont="1" applyBorder="1" applyAlignment="1">
      <alignment vertical="center"/>
    </xf>
    <xf numFmtId="176" fontId="12" fillId="0" borderId="0" xfId="3" applyNumberFormat="1" applyFont="1" applyBorder="1" applyAlignment="1">
      <alignment vertical="center"/>
    </xf>
    <xf numFmtId="176" fontId="9" fillId="0" borderId="0" xfId="0" applyNumberFormat="1" applyFont="1">
      <alignment vertical="center"/>
    </xf>
    <xf numFmtId="176" fontId="12" fillId="0" borderId="7" xfId="3" applyNumberFormat="1" applyFont="1" applyBorder="1" applyAlignment="1">
      <alignment vertical="center"/>
    </xf>
    <xf numFmtId="177" fontId="12" fillId="0" borderId="0" xfId="0" applyNumberFormat="1" applyFont="1">
      <alignment vertical="center"/>
    </xf>
    <xf numFmtId="0" fontId="11" fillId="5" borderId="25" xfId="1" applyFont="1" applyFill="1" applyBorder="1" applyAlignment="1">
      <alignment horizontal="center" vertical="center" wrapText="1"/>
    </xf>
    <xf numFmtId="0" fontId="11" fillId="4" borderId="22" xfId="1" applyFont="1" applyFill="1" applyBorder="1" applyAlignment="1">
      <alignment horizontal="center" vertical="center" wrapText="1"/>
    </xf>
    <xf numFmtId="38" fontId="11" fillId="4" borderId="8" xfId="3" applyFont="1" applyFill="1" applyBorder="1" applyAlignment="1">
      <alignment horizontal="center" vertical="center" wrapText="1"/>
    </xf>
    <xf numFmtId="0" fontId="11" fillId="3" borderId="25" xfId="1" applyFont="1" applyFill="1" applyBorder="1" applyAlignment="1">
      <alignment horizontal="center" vertical="center" wrapText="1"/>
    </xf>
    <xf numFmtId="0" fontId="11" fillId="6" borderId="22" xfId="1" applyFont="1" applyFill="1" applyBorder="1" applyAlignment="1">
      <alignment horizontal="center" vertical="center" wrapText="1"/>
    </xf>
    <xf numFmtId="38" fontId="11" fillId="6" borderId="8" xfId="3" applyFont="1" applyFill="1" applyBorder="1" applyAlignment="1">
      <alignment horizontal="center" vertical="center" wrapText="1"/>
    </xf>
    <xf numFmtId="177" fontId="12" fillId="4" borderId="3" xfId="0" applyNumberFormat="1" applyFont="1" applyFill="1" applyBorder="1">
      <alignment vertical="center"/>
    </xf>
    <xf numFmtId="177" fontId="12" fillId="4" borderId="4" xfId="0" applyNumberFormat="1" applyFont="1" applyFill="1" applyBorder="1">
      <alignment vertical="center"/>
    </xf>
    <xf numFmtId="176" fontId="12" fillId="4" borderId="17" xfId="0" applyNumberFormat="1" applyFont="1" applyFill="1" applyBorder="1">
      <alignment vertical="center"/>
    </xf>
    <xf numFmtId="176" fontId="12" fillId="4" borderId="3" xfId="0" applyNumberFormat="1" applyFont="1" applyFill="1" applyBorder="1">
      <alignment vertical="center"/>
    </xf>
    <xf numFmtId="176" fontId="12" fillId="4" borderId="4" xfId="0" applyNumberFormat="1" applyFont="1" applyFill="1" applyBorder="1">
      <alignment vertical="center"/>
    </xf>
    <xf numFmtId="177" fontId="12" fillId="0" borderId="37" xfId="0" applyNumberFormat="1" applyFont="1" applyBorder="1">
      <alignment vertical="center"/>
    </xf>
    <xf numFmtId="176" fontId="12" fillId="0" borderId="38" xfId="0" applyNumberFormat="1" applyFont="1" applyBorder="1">
      <alignment vertical="center"/>
    </xf>
    <xf numFmtId="176" fontId="12" fillId="0" borderId="39" xfId="3" applyNumberFormat="1" applyFont="1" applyBorder="1" applyAlignment="1">
      <alignment vertical="center"/>
    </xf>
    <xf numFmtId="177" fontId="12" fillId="0" borderId="40" xfId="0" applyNumberFormat="1" applyFont="1" applyBorder="1">
      <alignment vertical="center"/>
    </xf>
    <xf numFmtId="176" fontId="12" fillId="0" borderId="41" xfId="0" applyNumberFormat="1" applyFont="1" applyBorder="1">
      <alignment vertical="center"/>
    </xf>
    <xf numFmtId="176" fontId="12" fillId="0" borderId="42" xfId="3" applyNumberFormat="1" applyFont="1" applyBorder="1" applyAlignment="1">
      <alignment vertical="center"/>
    </xf>
    <xf numFmtId="176" fontId="12" fillId="5" borderId="17" xfId="0" applyNumberFormat="1" applyFont="1" applyFill="1" applyBorder="1">
      <alignment vertical="center"/>
    </xf>
    <xf numFmtId="176" fontId="12" fillId="5" borderId="3" xfId="0" applyNumberFormat="1" applyFont="1" applyFill="1" applyBorder="1">
      <alignment vertical="center"/>
    </xf>
    <xf numFmtId="176" fontId="12" fillId="5" borderId="4" xfId="0" applyNumberFormat="1" applyFont="1" applyFill="1" applyBorder="1">
      <alignment vertical="center"/>
    </xf>
    <xf numFmtId="177" fontId="12" fillId="5" borderId="15" xfId="0" applyNumberFormat="1" applyFont="1" applyFill="1" applyBorder="1">
      <alignment vertical="center"/>
    </xf>
    <xf numFmtId="177" fontId="12" fillId="5" borderId="12" xfId="0" applyNumberFormat="1" applyFont="1" applyFill="1" applyBorder="1">
      <alignment vertical="center"/>
    </xf>
    <xf numFmtId="177" fontId="12" fillId="5" borderId="16" xfId="0" applyNumberFormat="1" applyFont="1" applyFill="1" applyBorder="1">
      <alignment vertical="center"/>
    </xf>
    <xf numFmtId="177" fontId="12" fillId="7" borderId="15" xfId="0" applyNumberFormat="1" applyFont="1" applyFill="1" applyBorder="1">
      <alignment vertical="center"/>
    </xf>
    <xf numFmtId="177" fontId="12" fillId="7" borderId="12" xfId="0" applyNumberFormat="1" applyFont="1" applyFill="1" applyBorder="1">
      <alignment vertical="center"/>
    </xf>
    <xf numFmtId="177" fontId="12" fillId="7" borderId="16" xfId="0" applyNumberFormat="1" applyFont="1" applyFill="1" applyBorder="1">
      <alignment vertical="center"/>
    </xf>
    <xf numFmtId="176" fontId="12" fillId="7" borderId="17" xfId="0" applyNumberFormat="1" applyFont="1" applyFill="1" applyBorder="1">
      <alignment vertical="center"/>
    </xf>
    <xf numFmtId="176" fontId="12" fillId="7" borderId="3" xfId="0" applyNumberFormat="1" applyFont="1" applyFill="1" applyBorder="1">
      <alignment vertical="center"/>
    </xf>
    <xf numFmtId="176" fontId="12" fillId="7" borderId="4" xfId="0" applyNumberFormat="1" applyFont="1" applyFill="1" applyBorder="1">
      <alignment vertical="center"/>
    </xf>
    <xf numFmtId="176" fontId="12" fillId="8" borderId="17" xfId="0" applyNumberFormat="1" applyFont="1" applyFill="1" applyBorder="1">
      <alignment vertical="center"/>
    </xf>
    <xf numFmtId="176" fontId="12" fillId="8" borderId="3" xfId="0" applyNumberFormat="1" applyFont="1" applyFill="1" applyBorder="1">
      <alignment vertical="center"/>
    </xf>
    <xf numFmtId="176" fontId="12" fillId="8" borderId="4" xfId="0" applyNumberFormat="1" applyFont="1" applyFill="1" applyBorder="1">
      <alignment vertical="center"/>
    </xf>
    <xf numFmtId="177" fontId="12" fillId="8" borderId="15" xfId="0" applyNumberFormat="1" applyFont="1" applyFill="1" applyBorder="1">
      <alignment vertical="center"/>
    </xf>
    <xf numFmtId="177" fontId="12" fillId="8" borderId="12" xfId="0" applyNumberFormat="1" applyFont="1" applyFill="1" applyBorder="1">
      <alignment vertical="center"/>
    </xf>
    <xf numFmtId="177" fontId="12" fillId="8" borderId="16" xfId="0" applyNumberFormat="1" applyFont="1" applyFill="1" applyBorder="1">
      <alignment vertical="center"/>
    </xf>
    <xf numFmtId="177" fontId="12" fillId="6" borderId="15" xfId="0" applyNumberFormat="1" applyFont="1" applyFill="1" applyBorder="1">
      <alignment vertical="center"/>
    </xf>
    <xf numFmtId="177" fontId="12" fillId="6" borderId="12" xfId="0" applyNumberFormat="1" applyFont="1" applyFill="1" applyBorder="1">
      <alignment vertical="center"/>
    </xf>
    <xf numFmtId="177" fontId="12" fillId="6" borderId="16" xfId="0" applyNumberFormat="1" applyFont="1" applyFill="1" applyBorder="1">
      <alignment vertical="center"/>
    </xf>
    <xf numFmtId="176" fontId="12" fillId="6" borderId="17" xfId="0" applyNumberFormat="1" applyFont="1" applyFill="1" applyBorder="1">
      <alignment vertical="center"/>
    </xf>
    <xf numFmtId="176" fontId="12" fillId="6" borderId="3" xfId="0" applyNumberFormat="1" applyFont="1" applyFill="1" applyBorder="1">
      <alignment vertical="center"/>
    </xf>
    <xf numFmtId="176" fontId="12" fillId="6" borderId="4" xfId="0" applyNumberFormat="1" applyFont="1" applyFill="1" applyBorder="1">
      <alignment vertical="center"/>
    </xf>
    <xf numFmtId="176" fontId="12" fillId="3" borderId="17" xfId="0" applyNumberFormat="1" applyFont="1" applyFill="1" applyBorder="1">
      <alignment vertical="center"/>
    </xf>
    <xf numFmtId="176" fontId="12" fillId="3" borderId="3" xfId="0" applyNumberFormat="1" applyFont="1" applyFill="1" applyBorder="1">
      <alignment vertical="center"/>
    </xf>
    <xf numFmtId="176" fontId="12" fillId="3" borderId="4" xfId="0" applyNumberFormat="1" applyFont="1" applyFill="1" applyBorder="1">
      <alignment vertical="center"/>
    </xf>
    <xf numFmtId="177" fontId="12" fillId="3" borderId="15" xfId="0" applyNumberFormat="1" applyFont="1" applyFill="1" applyBorder="1">
      <alignment vertical="center"/>
    </xf>
    <xf numFmtId="177" fontId="12" fillId="3" borderId="12" xfId="0" applyNumberFormat="1" applyFont="1" applyFill="1" applyBorder="1">
      <alignment vertical="center"/>
    </xf>
    <xf numFmtId="176" fontId="12" fillId="0" borderId="38" xfId="3" applyNumberFormat="1" applyFont="1" applyBorder="1" applyAlignment="1">
      <alignment vertical="center"/>
    </xf>
    <xf numFmtId="176" fontId="12" fillId="0" borderId="44" xfId="3" applyNumberFormat="1" applyFont="1" applyBorder="1" applyAlignment="1">
      <alignment vertical="center"/>
    </xf>
    <xf numFmtId="176" fontId="12" fillId="0" borderId="45" xfId="3" applyNumberFormat="1" applyFont="1" applyBorder="1" applyAlignment="1">
      <alignment vertical="center"/>
    </xf>
    <xf numFmtId="177" fontId="12" fillId="0" borderId="43" xfId="0" applyNumberFormat="1" applyFont="1" applyBorder="1">
      <alignment vertical="center"/>
    </xf>
    <xf numFmtId="178" fontId="12" fillId="0" borderId="6" xfId="3" applyNumberFormat="1" applyFont="1" applyBorder="1" applyAlignment="1">
      <alignment vertical="center"/>
    </xf>
    <xf numFmtId="178" fontId="12" fillId="0" borderId="1" xfId="3" applyNumberFormat="1" applyFont="1" applyBorder="1" applyAlignment="1">
      <alignment vertical="center"/>
    </xf>
    <xf numFmtId="178" fontId="12" fillId="0" borderId="5" xfId="3" applyNumberFormat="1" applyFont="1" applyBorder="1" applyAlignment="1">
      <alignment vertical="center"/>
    </xf>
    <xf numFmtId="0" fontId="13" fillId="0" borderId="17" xfId="0" applyFont="1" applyBorder="1">
      <alignment vertical="center"/>
    </xf>
    <xf numFmtId="177" fontId="12" fillId="0" borderId="7" xfId="0" applyNumberFormat="1" applyFont="1" applyBorder="1">
      <alignment vertical="center"/>
    </xf>
    <xf numFmtId="0" fontId="13" fillId="0" borderId="27" xfId="0" applyFont="1" applyBorder="1">
      <alignment vertical="center"/>
    </xf>
    <xf numFmtId="0" fontId="13" fillId="0" borderId="29" xfId="0" applyFont="1" applyBorder="1">
      <alignment vertical="center"/>
    </xf>
    <xf numFmtId="0" fontId="13" fillId="0" borderId="22" xfId="0" applyFont="1" applyBorder="1">
      <alignment vertical="center"/>
    </xf>
    <xf numFmtId="0" fontId="13" fillId="0" borderId="24" xfId="0" applyFont="1" applyBorder="1" applyAlignment="1">
      <alignment horizontal="center" vertical="center"/>
    </xf>
    <xf numFmtId="178" fontId="12" fillId="0" borderId="0" xfId="3" applyNumberFormat="1" applyFont="1" applyFill="1" applyBorder="1" applyAlignment="1">
      <alignment vertical="center"/>
    </xf>
    <xf numFmtId="176" fontId="12" fillId="0" borderId="0" xfId="3" applyNumberFormat="1" applyFont="1" applyFill="1" applyBorder="1" applyAlignment="1">
      <alignment vertical="center"/>
    </xf>
    <xf numFmtId="49" fontId="7" fillId="0" borderId="0" xfId="0" applyNumberFormat="1" applyFont="1">
      <alignment vertical="center"/>
    </xf>
    <xf numFmtId="0" fontId="11" fillId="8" borderId="18" xfId="1" applyFont="1" applyFill="1" applyBorder="1" applyAlignment="1">
      <alignment horizontal="left" vertical="center" wrapText="1"/>
    </xf>
    <xf numFmtId="0" fontId="11" fillId="8" borderId="19" xfId="1" applyFont="1" applyFill="1" applyBorder="1" applyAlignment="1">
      <alignment horizontal="left" vertical="center" wrapText="1"/>
    </xf>
    <xf numFmtId="0" fontId="11" fillId="8" borderId="20" xfId="1" applyFont="1" applyFill="1" applyBorder="1" applyAlignment="1">
      <alignment horizontal="left" vertical="center" wrapText="1"/>
    </xf>
    <xf numFmtId="0" fontId="11" fillId="6" borderId="18" xfId="1" applyFont="1" applyFill="1" applyBorder="1" applyAlignment="1">
      <alignment horizontal="left" vertical="center" wrapText="1"/>
    </xf>
    <xf numFmtId="0" fontId="11" fillId="6" borderId="19" xfId="1" applyFont="1" applyFill="1" applyBorder="1" applyAlignment="1">
      <alignment horizontal="left" vertical="center" wrapText="1"/>
    </xf>
    <xf numFmtId="0" fontId="11" fillId="6" borderId="20" xfId="1" applyFont="1" applyFill="1" applyBorder="1" applyAlignment="1">
      <alignment horizontal="left" vertical="center" wrapText="1"/>
    </xf>
    <xf numFmtId="0" fontId="11" fillId="5" borderId="14" xfId="1" applyFont="1" applyFill="1" applyBorder="1" applyAlignment="1">
      <alignment horizontal="left" vertical="center" wrapText="1"/>
    </xf>
    <xf numFmtId="0" fontId="11" fillId="5" borderId="6" xfId="1" applyFont="1" applyFill="1" applyBorder="1" applyAlignment="1">
      <alignment horizontal="left" vertical="center" wrapText="1"/>
    </xf>
    <xf numFmtId="0" fontId="11" fillId="5" borderId="7" xfId="1" applyFont="1" applyFill="1" applyBorder="1" applyAlignment="1">
      <alignment horizontal="left" vertical="center" wrapText="1"/>
    </xf>
    <xf numFmtId="0" fontId="9" fillId="2" borderId="17" xfId="0" applyFont="1" applyFill="1" applyBorder="1" applyAlignment="1">
      <alignment horizontal="center" vertical="center" wrapText="1"/>
    </xf>
    <xf numFmtId="0" fontId="9" fillId="2" borderId="4" xfId="0" applyFont="1" applyFill="1" applyBorder="1" applyAlignment="1">
      <alignment horizontal="center" vertical="center"/>
    </xf>
    <xf numFmtId="0" fontId="10" fillId="0" borderId="0" xfId="0" applyFont="1" applyAlignment="1">
      <alignment horizontal="left" vertical="center" wrapText="1" shrinkToFit="1"/>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11" fillId="4" borderId="11" xfId="1" applyFont="1" applyFill="1" applyBorder="1" applyAlignment="1">
      <alignment horizontal="left" vertical="center" wrapText="1"/>
    </xf>
    <xf numFmtId="0" fontId="11" fillId="4" borderId="6" xfId="1" applyFont="1" applyFill="1" applyBorder="1" applyAlignment="1">
      <alignment horizontal="left" vertical="center" wrapText="1"/>
    </xf>
    <xf numFmtId="0" fontId="11" fillId="4" borderId="7" xfId="1" applyFont="1" applyFill="1" applyBorder="1" applyAlignment="1">
      <alignment horizontal="left" vertical="center" wrapText="1"/>
    </xf>
    <xf numFmtId="0" fontId="11" fillId="7" borderId="19" xfId="1" applyFont="1" applyFill="1" applyBorder="1" applyAlignment="1">
      <alignment horizontal="left" vertical="center" wrapText="1"/>
    </xf>
    <xf numFmtId="0" fontId="11" fillId="3" borderId="19" xfId="1" applyFont="1" applyFill="1" applyBorder="1" applyAlignment="1">
      <alignment horizontal="left" vertical="center" wrapText="1"/>
    </xf>
    <xf numFmtId="0" fontId="11" fillId="3" borderId="20" xfId="1" applyFont="1" applyFill="1" applyBorder="1" applyAlignment="1">
      <alignment horizontal="left" vertical="center" wrapText="1"/>
    </xf>
    <xf numFmtId="176" fontId="14" fillId="0" borderId="36" xfId="0" applyNumberFormat="1" applyFont="1" applyBorder="1" applyAlignment="1">
      <alignment horizontal="right" vertical="center"/>
    </xf>
    <xf numFmtId="176" fontId="14" fillId="0" borderId="6" xfId="0" applyNumberFormat="1" applyFont="1" applyBorder="1" applyAlignment="1">
      <alignment horizontal="right" vertical="center"/>
    </xf>
    <xf numFmtId="176" fontId="14" fillId="0" borderId="32" xfId="0" applyNumberFormat="1" applyFont="1" applyBorder="1" applyAlignment="1">
      <alignment horizontal="right" vertical="center"/>
    </xf>
    <xf numFmtId="176" fontId="14" fillId="0" borderId="30" xfId="0" applyNumberFormat="1" applyFont="1" applyBorder="1" applyAlignment="1">
      <alignment horizontal="right" vertical="center"/>
    </xf>
    <xf numFmtId="176" fontId="14" fillId="0" borderId="28" xfId="0" applyNumberFormat="1" applyFont="1" applyBorder="1" applyAlignment="1">
      <alignment horizontal="right" vertical="center"/>
    </xf>
    <xf numFmtId="176" fontId="14" fillId="0" borderId="31" xfId="0" applyNumberFormat="1" applyFont="1" applyBorder="1" applyAlignment="1">
      <alignment horizontal="right" vertical="center"/>
    </xf>
    <xf numFmtId="176" fontId="14" fillId="0" borderId="25" xfId="0" applyNumberFormat="1" applyFont="1" applyBorder="1" applyAlignment="1">
      <alignment horizontal="right" vertical="center"/>
    </xf>
    <xf numFmtId="176" fontId="14" fillId="0" borderId="23" xfId="0" applyNumberFormat="1" applyFont="1" applyBorder="1" applyAlignment="1">
      <alignment horizontal="right" vertical="center"/>
    </xf>
    <xf numFmtId="176" fontId="14" fillId="0" borderId="26" xfId="0" applyNumberFormat="1" applyFont="1" applyBorder="1" applyAlignment="1">
      <alignment horizontal="right" vertical="center"/>
    </xf>
    <xf numFmtId="176" fontId="14" fillId="0" borderId="17" xfId="0" applyNumberFormat="1" applyFont="1" applyBorder="1" applyAlignment="1">
      <alignment horizontal="right" vertical="center"/>
    </xf>
    <xf numFmtId="176" fontId="14" fillId="0" borderId="7" xfId="0" applyNumberFormat="1" applyFont="1" applyBorder="1" applyAlignment="1">
      <alignment horizontal="right" vertical="center"/>
    </xf>
    <xf numFmtId="176" fontId="14" fillId="0" borderId="27" xfId="0" applyNumberFormat="1" applyFont="1" applyBorder="1" applyAlignment="1">
      <alignment horizontal="right" vertical="center"/>
    </xf>
    <xf numFmtId="176" fontId="14" fillId="0" borderId="29" xfId="0" applyNumberFormat="1" applyFont="1" applyBorder="1" applyAlignment="1">
      <alignment horizontal="right" vertical="center"/>
    </xf>
    <xf numFmtId="176" fontId="14" fillId="0" borderId="22" xfId="0" applyNumberFormat="1" applyFont="1" applyBorder="1" applyAlignment="1">
      <alignment horizontal="right" vertical="center"/>
    </xf>
    <xf numFmtId="176" fontId="14" fillId="0" borderId="24" xfId="0" applyNumberFormat="1" applyFont="1" applyBorder="1" applyAlignment="1">
      <alignment horizontal="right" vertical="center"/>
    </xf>
    <xf numFmtId="176" fontId="14" fillId="0" borderId="33" xfId="0" applyNumberFormat="1" applyFont="1" applyBorder="1" applyAlignment="1">
      <alignment horizontal="right" vertical="center"/>
    </xf>
    <xf numFmtId="176" fontId="14" fillId="0" borderId="34" xfId="0" applyNumberFormat="1" applyFont="1" applyBorder="1" applyAlignment="1">
      <alignment horizontal="right" vertical="center"/>
    </xf>
    <xf numFmtId="176" fontId="14" fillId="0" borderId="35" xfId="0" applyNumberFormat="1" applyFont="1" applyBorder="1" applyAlignment="1">
      <alignment horizontal="right" vertical="center"/>
    </xf>
    <xf numFmtId="0" fontId="13" fillId="0" borderId="33" xfId="0" applyFont="1" applyBorder="1" applyAlignment="1">
      <alignment horizontal="center" vertical="center" wrapText="1"/>
    </xf>
    <xf numFmtId="0" fontId="13" fillId="0" borderId="35" xfId="0" applyFont="1" applyBorder="1" applyAlignment="1">
      <alignment horizontal="center" vertical="center" wrapText="1"/>
    </xf>
  </cellXfs>
  <cellStyles count="4">
    <cellStyle name="桁区切り" xfId="3" builtinId="6"/>
    <cellStyle name="標準" xfId="0" builtinId="0"/>
    <cellStyle name="標準 3" xfId="2" xr:uid="{64A31F32-CA8F-4BCC-990A-08A0AF12805F}"/>
    <cellStyle name="標準_（別紙）H24年度_対象帳票一覧" xfId="1" xr:uid="{C1B9F46E-DFC9-4C26-A6B8-F4A595FC1A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7134-49B6-4D28-A079-A69D89D54E62}">
  <sheetPr>
    <tabColor theme="9" tint="0.59999389629810485"/>
    <pageSetUpPr fitToPage="1"/>
  </sheetPr>
  <dimension ref="A1:T33"/>
  <sheetViews>
    <sheetView tabSelected="1" zoomScale="80" zoomScaleNormal="80" workbookViewId="0">
      <selection activeCell="A2" sqref="A2:A3"/>
    </sheetView>
  </sheetViews>
  <sheetFormatPr defaultColWidth="8.09765625" defaultRowHeight="12.6" x14ac:dyDescent="0.15"/>
  <cols>
    <col min="1" max="1" width="5.69921875" style="1" customWidth="1"/>
    <col min="2" max="2" width="50.69921875" style="1" customWidth="1"/>
    <col min="3" max="3" width="15" style="1" customWidth="1"/>
    <col min="4" max="4" width="13.19921875" style="4" customWidth="1"/>
    <col min="5" max="6" width="13.19921875" style="2" customWidth="1"/>
    <col min="7" max="7" width="13.19921875" style="4" customWidth="1"/>
    <col min="8" max="9" width="13.19921875" style="2" customWidth="1"/>
    <col min="10" max="10" width="13.19921875" style="4" customWidth="1"/>
    <col min="11" max="12" width="13.19921875" style="2" customWidth="1"/>
    <col min="13" max="13" width="13.19921875" style="4" customWidth="1"/>
    <col min="14" max="15" width="13.19921875" style="2" customWidth="1"/>
    <col min="16" max="16" width="13.19921875" style="4" customWidth="1"/>
    <col min="17" max="18" width="13.19921875" style="2" customWidth="1"/>
    <col min="19" max="19" width="13.19921875" style="4" customWidth="1"/>
    <col min="20" max="20" width="13.19921875" style="2" customWidth="1"/>
    <col min="21" max="16384" width="8.09765625" style="1"/>
  </cols>
  <sheetData>
    <row r="1" spans="1:20" ht="46.2" customHeight="1" thickBot="1" x14ac:dyDescent="0.2">
      <c r="A1" s="116" t="s">
        <v>46</v>
      </c>
      <c r="B1" s="116"/>
      <c r="C1" s="116"/>
      <c r="D1" s="116"/>
      <c r="G1" s="3"/>
      <c r="J1" s="1"/>
      <c r="M1" s="1"/>
      <c r="P1" s="1"/>
      <c r="S1" s="1"/>
    </row>
    <row r="2" spans="1:20" ht="25.05" customHeight="1" x14ac:dyDescent="0.15">
      <c r="A2" s="114" t="s">
        <v>44</v>
      </c>
      <c r="B2" s="117" t="s">
        <v>47</v>
      </c>
      <c r="C2" s="119" t="s">
        <v>29</v>
      </c>
      <c r="D2" s="120"/>
      <c r="E2" s="121"/>
      <c r="F2" s="111" t="s">
        <v>30</v>
      </c>
      <c r="G2" s="112"/>
      <c r="H2" s="113"/>
      <c r="I2" s="122" t="s">
        <v>31</v>
      </c>
      <c r="J2" s="122"/>
      <c r="K2" s="122"/>
      <c r="L2" s="105" t="s">
        <v>32</v>
      </c>
      <c r="M2" s="106"/>
      <c r="N2" s="107"/>
      <c r="O2" s="108" t="s">
        <v>33</v>
      </c>
      <c r="P2" s="109"/>
      <c r="Q2" s="110"/>
      <c r="R2" s="123" t="s">
        <v>34</v>
      </c>
      <c r="S2" s="123"/>
      <c r="T2" s="124"/>
    </row>
    <row r="3" spans="1:20" ht="25.05" customHeight="1" thickBot="1" x14ac:dyDescent="0.2">
      <c r="A3" s="115"/>
      <c r="B3" s="118"/>
      <c r="C3" s="44" t="s">
        <v>14</v>
      </c>
      <c r="D3" s="7" t="s">
        <v>27</v>
      </c>
      <c r="E3" s="45" t="s">
        <v>28</v>
      </c>
      <c r="F3" s="43" t="s">
        <v>14</v>
      </c>
      <c r="G3" s="8" t="s">
        <v>27</v>
      </c>
      <c r="H3" s="23" t="s">
        <v>28</v>
      </c>
      <c r="I3" s="22" t="s">
        <v>14</v>
      </c>
      <c r="J3" s="9" t="s">
        <v>27</v>
      </c>
      <c r="K3" s="24" t="s">
        <v>28</v>
      </c>
      <c r="L3" s="25" t="s">
        <v>14</v>
      </c>
      <c r="M3" s="10" t="s">
        <v>27</v>
      </c>
      <c r="N3" s="26" t="s">
        <v>28</v>
      </c>
      <c r="O3" s="47" t="s">
        <v>14</v>
      </c>
      <c r="P3" s="11" t="s">
        <v>27</v>
      </c>
      <c r="Q3" s="48" t="s">
        <v>28</v>
      </c>
      <c r="R3" s="46" t="s">
        <v>14</v>
      </c>
      <c r="S3" s="12" t="s">
        <v>27</v>
      </c>
      <c r="T3" s="13" t="s">
        <v>28</v>
      </c>
    </row>
    <row r="4" spans="1:20" ht="34.950000000000003" customHeight="1" x14ac:dyDescent="0.15">
      <c r="A4" s="14" t="s">
        <v>0</v>
      </c>
      <c r="B4" s="17" t="s">
        <v>15</v>
      </c>
      <c r="C4" s="92"/>
      <c r="D4" s="90"/>
      <c r="E4" s="91"/>
      <c r="F4" s="63"/>
      <c r="G4" s="29">
        <v>37000</v>
      </c>
      <c r="H4" s="30">
        <f t="shared" ref="H4:H17" si="0">ROUNDDOWN(G4*F4,0)</f>
        <v>0</v>
      </c>
      <c r="I4" s="66"/>
      <c r="J4" s="29">
        <v>37000</v>
      </c>
      <c r="K4" s="30">
        <f t="shared" ref="K4:K17" si="1">ROUNDDOWN(J4*I4,0)</f>
        <v>0</v>
      </c>
      <c r="L4" s="75"/>
      <c r="M4" s="29">
        <v>36500</v>
      </c>
      <c r="N4" s="30">
        <f t="shared" ref="N4:N17" si="2">ROUNDDOWN(M4*L4,0)</f>
        <v>0</v>
      </c>
      <c r="O4" s="78"/>
      <c r="P4" s="29">
        <v>36500</v>
      </c>
      <c r="Q4" s="30">
        <f t="shared" ref="Q4:Q17" si="3">ROUNDDOWN(P4*O4,0)</f>
        <v>0</v>
      </c>
      <c r="R4" s="87"/>
      <c r="S4" s="29">
        <v>36000</v>
      </c>
      <c r="T4" s="30">
        <f t="shared" ref="T4:T11" si="4">ROUNDDOWN(S4*R4,0)</f>
        <v>0</v>
      </c>
    </row>
    <row r="5" spans="1:20" ht="34.950000000000003" customHeight="1" x14ac:dyDescent="0.15">
      <c r="A5" s="15" t="s">
        <v>1</v>
      </c>
      <c r="B5" s="18" t="s">
        <v>16</v>
      </c>
      <c r="C5" s="49"/>
      <c r="D5" s="31">
        <v>820</v>
      </c>
      <c r="E5" s="33">
        <f>ROUNDDOWN(D5*C5,0)</f>
        <v>0</v>
      </c>
      <c r="F5" s="64"/>
      <c r="G5" s="32">
        <v>52000</v>
      </c>
      <c r="H5" s="33">
        <f t="shared" si="0"/>
        <v>0</v>
      </c>
      <c r="I5" s="67"/>
      <c r="J5" s="32">
        <v>52000</v>
      </c>
      <c r="K5" s="33">
        <f t="shared" si="1"/>
        <v>0</v>
      </c>
      <c r="L5" s="76"/>
      <c r="M5" s="32">
        <v>51500</v>
      </c>
      <c r="N5" s="33">
        <f t="shared" si="2"/>
        <v>0</v>
      </c>
      <c r="O5" s="79"/>
      <c r="P5" s="32">
        <v>51500</v>
      </c>
      <c r="Q5" s="33">
        <f t="shared" si="3"/>
        <v>0</v>
      </c>
      <c r="R5" s="88"/>
      <c r="S5" s="32">
        <v>50180</v>
      </c>
      <c r="T5" s="33">
        <f t="shared" si="4"/>
        <v>0</v>
      </c>
    </row>
    <row r="6" spans="1:20" ht="34.950000000000003" customHeight="1" x14ac:dyDescent="0.15">
      <c r="A6" s="15" t="s">
        <v>2</v>
      </c>
      <c r="B6" s="18" t="s">
        <v>17</v>
      </c>
      <c r="C6" s="54"/>
      <c r="D6" s="89"/>
      <c r="E6" s="56"/>
      <c r="F6" s="64"/>
      <c r="G6" s="32">
        <v>800</v>
      </c>
      <c r="H6" s="33">
        <f t="shared" si="0"/>
        <v>0</v>
      </c>
      <c r="I6" s="67"/>
      <c r="J6" s="32">
        <v>800</v>
      </c>
      <c r="K6" s="33">
        <f t="shared" si="1"/>
        <v>0</v>
      </c>
      <c r="L6" s="76"/>
      <c r="M6" s="32">
        <v>800</v>
      </c>
      <c r="N6" s="33">
        <f t="shared" si="2"/>
        <v>0</v>
      </c>
      <c r="O6" s="79"/>
      <c r="P6" s="32">
        <v>800</v>
      </c>
      <c r="Q6" s="33">
        <f t="shared" si="3"/>
        <v>0</v>
      </c>
      <c r="R6" s="88"/>
      <c r="S6" s="32">
        <v>800</v>
      </c>
      <c r="T6" s="33">
        <f t="shared" si="4"/>
        <v>0</v>
      </c>
    </row>
    <row r="7" spans="1:20" ht="34.950000000000003" customHeight="1" x14ac:dyDescent="0.15">
      <c r="A7" s="15" t="s">
        <v>3</v>
      </c>
      <c r="B7" s="18" t="s">
        <v>18</v>
      </c>
      <c r="C7" s="54"/>
      <c r="D7" s="89"/>
      <c r="E7" s="56"/>
      <c r="F7" s="64"/>
      <c r="G7" s="32">
        <v>800</v>
      </c>
      <c r="H7" s="33">
        <f t="shared" si="0"/>
        <v>0</v>
      </c>
      <c r="I7" s="67"/>
      <c r="J7" s="32">
        <v>800</v>
      </c>
      <c r="K7" s="33">
        <f t="shared" si="1"/>
        <v>0</v>
      </c>
      <c r="L7" s="76"/>
      <c r="M7" s="32">
        <v>800</v>
      </c>
      <c r="N7" s="33">
        <f t="shared" si="2"/>
        <v>0</v>
      </c>
      <c r="O7" s="79"/>
      <c r="P7" s="32">
        <v>800</v>
      </c>
      <c r="Q7" s="33">
        <f t="shared" si="3"/>
        <v>0</v>
      </c>
      <c r="R7" s="88"/>
      <c r="S7" s="32">
        <v>800</v>
      </c>
      <c r="T7" s="33">
        <f t="shared" si="4"/>
        <v>0</v>
      </c>
    </row>
    <row r="8" spans="1:20" ht="34.950000000000003" customHeight="1" x14ac:dyDescent="0.15">
      <c r="A8" s="15" t="s">
        <v>4</v>
      </c>
      <c r="B8" s="18" t="s">
        <v>19</v>
      </c>
      <c r="C8" s="54"/>
      <c r="D8" s="89"/>
      <c r="E8" s="56"/>
      <c r="F8" s="64"/>
      <c r="G8" s="32">
        <v>800</v>
      </c>
      <c r="H8" s="33">
        <f t="shared" si="0"/>
        <v>0</v>
      </c>
      <c r="I8" s="67"/>
      <c r="J8" s="32">
        <v>800</v>
      </c>
      <c r="K8" s="33">
        <f t="shared" si="1"/>
        <v>0</v>
      </c>
      <c r="L8" s="76"/>
      <c r="M8" s="32">
        <v>800</v>
      </c>
      <c r="N8" s="33">
        <f t="shared" si="2"/>
        <v>0</v>
      </c>
      <c r="O8" s="79"/>
      <c r="P8" s="32">
        <v>800</v>
      </c>
      <c r="Q8" s="33">
        <f t="shared" si="3"/>
        <v>0</v>
      </c>
      <c r="R8" s="88"/>
      <c r="S8" s="32">
        <v>800</v>
      </c>
      <c r="T8" s="33">
        <f t="shared" si="4"/>
        <v>0</v>
      </c>
    </row>
    <row r="9" spans="1:20" ht="34.950000000000003" customHeight="1" x14ac:dyDescent="0.15">
      <c r="A9" s="15" t="s">
        <v>5</v>
      </c>
      <c r="B9" s="19" t="s">
        <v>41</v>
      </c>
      <c r="C9" s="54"/>
      <c r="D9" s="89"/>
      <c r="E9" s="56"/>
      <c r="F9" s="64"/>
      <c r="G9" s="32">
        <v>800</v>
      </c>
      <c r="H9" s="33">
        <f t="shared" si="0"/>
        <v>0</v>
      </c>
      <c r="I9" s="67"/>
      <c r="J9" s="32">
        <v>800</v>
      </c>
      <c r="K9" s="33">
        <f t="shared" si="1"/>
        <v>0</v>
      </c>
      <c r="L9" s="76"/>
      <c r="M9" s="32">
        <v>800</v>
      </c>
      <c r="N9" s="33">
        <f t="shared" si="2"/>
        <v>0</v>
      </c>
      <c r="O9" s="79"/>
      <c r="P9" s="32">
        <v>800</v>
      </c>
      <c r="Q9" s="33">
        <f t="shared" si="3"/>
        <v>0</v>
      </c>
      <c r="R9" s="88"/>
      <c r="S9" s="32">
        <v>800</v>
      </c>
      <c r="T9" s="33">
        <f t="shared" si="4"/>
        <v>0</v>
      </c>
    </row>
    <row r="10" spans="1:20" ht="34.950000000000003" customHeight="1" x14ac:dyDescent="0.15">
      <c r="A10" s="15" t="s">
        <v>6</v>
      </c>
      <c r="B10" s="19" t="s">
        <v>42</v>
      </c>
      <c r="C10" s="54"/>
      <c r="D10" s="89"/>
      <c r="E10" s="56"/>
      <c r="F10" s="64"/>
      <c r="G10" s="32">
        <v>800</v>
      </c>
      <c r="H10" s="33">
        <f t="shared" si="0"/>
        <v>0</v>
      </c>
      <c r="I10" s="67"/>
      <c r="J10" s="32">
        <v>800</v>
      </c>
      <c r="K10" s="33">
        <f t="shared" si="1"/>
        <v>0</v>
      </c>
      <c r="L10" s="76"/>
      <c r="M10" s="32">
        <v>800</v>
      </c>
      <c r="N10" s="33">
        <f t="shared" si="2"/>
        <v>0</v>
      </c>
      <c r="O10" s="79"/>
      <c r="P10" s="32">
        <v>800</v>
      </c>
      <c r="Q10" s="33">
        <f t="shared" si="3"/>
        <v>0</v>
      </c>
      <c r="R10" s="88"/>
      <c r="S10" s="32">
        <v>800</v>
      </c>
      <c r="T10" s="33">
        <f t="shared" si="4"/>
        <v>0</v>
      </c>
    </row>
    <row r="11" spans="1:20" ht="34.950000000000003" customHeight="1" x14ac:dyDescent="0.15">
      <c r="A11" s="15" t="s">
        <v>7</v>
      </c>
      <c r="B11" s="19" t="s">
        <v>20</v>
      </c>
      <c r="C11" s="54"/>
      <c r="D11" s="89"/>
      <c r="E11" s="56"/>
      <c r="F11" s="64"/>
      <c r="G11" s="32">
        <v>31600</v>
      </c>
      <c r="H11" s="33">
        <f t="shared" si="0"/>
        <v>0</v>
      </c>
      <c r="I11" s="67"/>
      <c r="J11" s="32">
        <v>31600</v>
      </c>
      <c r="K11" s="33">
        <f t="shared" si="1"/>
        <v>0</v>
      </c>
      <c r="L11" s="76"/>
      <c r="M11" s="32">
        <v>31100</v>
      </c>
      <c r="N11" s="33">
        <f t="shared" si="2"/>
        <v>0</v>
      </c>
      <c r="O11" s="79"/>
      <c r="P11" s="32">
        <v>31100</v>
      </c>
      <c r="Q11" s="33">
        <f t="shared" si="3"/>
        <v>0</v>
      </c>
      <c r="R11" s="88"/>
      <c r="S11" s="32">
        <v>30600</v>
      </c>
      <c r="T11" s="33">
        <f t="shared" si="4"/>
        <v>0</v>
      </c>
    </row>
    <row r="12" spans="1:20" ht="34.950000000000003" customHeight="1" x14ac:dyDescent="0.15">
      <c r="A12" s="15" t="s">
        <v>8</v>
      </c>
      <c r="B12" s="19" t="s">
        <v>21</v>
      </c>
      <c r="C12" s="49"/>
      <c r="D12" s="31">
        <v>750</v>
      </c>
      <c r="E12" s="33">
        <f t="shared" ref="E12:E17" si="5">ROUNDDOWN(D12*C12,0)</f>
        <v>0</v>
      </c>
      <c r="F12" s="64"/>
      <c r="G12" s="32">
        <v>750</v>
      </c>
      <c r="H12" s="33">
        <f t="shared" si="0"/>
        <v>0</v>
      </c>
      <c r="I12" s="67"/>
      <c r="J12" s="32">
        <v>750</v>
      </c>
      <c r="K12" s="33">
        <f t="shared" si="1"/>
        <v>0</v>
      </c>
      <c r="L12" s="76"/>
      <c r="M12" s="32">
        <v>750</v>
      </c>
      <c r="N12" s="33">
        <f t="shared" si="2"/>
        <v>0</v>
      </c>
      <c r="O12" s="79"/>
      <c r="P12" s="32">
        <v>750</v>
      </c>
      <c r="Q12" s="33">
        <f t="shared" si="3"/>
        <v>0</v>
      </c>
      <c r="R12" s="54"/>
      <c r="S12" s="55"/>
      <c r="T12" s="56"/>
    </row>
    <row r="13" spans="1:20" ht="34.950000000000003" customHeight="1" x14ac:dyDescent="0.15">
      <c r="A13" s="15" t="s">
        <v>9</v>
      </c>
      <c r="B13" s="20" t="s">
        <v>22</v>
      </c>
      <c r="C13" s="49"/>
      <c r="D13" s="31">
        <v>150</v>
      </c>
      <c r="E13" s="33">
        <f t="shared" si="5"/>
        <v>0</v>
      </c>
      <c r="F13" s="64"/>
      <c r="G13" s="32">
        <v>150</v>
      </c>
      <c r="H13" s="33">
        <f t="shared" si="0"/>
        <v>0</v>
      </c>
      <c r="I13" s="67"/>
      <c r="J13" s="32">
        <v>150</v>
      </c>
      <c r="K13" s="33">
        <f t="shared" si="1"/>
        <v>0</v>
      </c>
      <c r="L13" s="76"/>
      <c r="M13" s="32">
        <v>150</v>
      </c>
      <c r="N13" s="33">
        <f t="shared" si="2"/>
        <v>0</v>
      </c>
      <c r="O13" s="79"/>
      <c r="P13" s="32">
        <v>150</v>
      </c>
      <c r="Q13" s="33">
        <f t="shared" si="3"/>
        <v>0</v>
      </c>
      <c r="R13" s="54"/>
      <c r="S13" s="55"/>
      <c r="T13" s="56"/>
    </row>
    <row r="14" spans="1:20" ht="34.950000000000003" customHeight="1" x14ac:dyDescent="0.15">
      <c r="A14" s="15" t="s">
        <v>10</v>
      </c>
      <c r="B14" s="20" t="s">
        <v>23</v>
      </c>
      <c r="C14" s="49"/>
      <c r="D14" s="31">
        <v>900</v>
      </c>
      <c r="E14" s="33">
        <f t="shared" si="5"/>
        <v>0</v>
      </c>
      <c r="F14" s="64"/>
      <c r="G14" s="32">
        <v>900</v>
      </c>
      <c r="H14" s="33">
        <f t="shared" si="0"/>
        <v>0</v>
      </c>
      <c r="I14" s="67"/>
      <c r="J14" s="32">
        <v>900</v>
      </c>
      <c r="K14" s="33">
        <f t="shared" si="1"/>
        <v>0</v>
      </c>
      <c r="L14" s="76"/>
      <c r="M14" s="32">
        <v>900</v>
      </c>
      <c r="N14" s="33">
        <f t="shared" si="2"/>
        <v>0</v>
      </c>
      <c r="O14" s="79"/>
      <c r="P14" s="32">
        <v>900</v>
      </c>
      <c r="Q14" s="33">
        <f t="shared" si="3"/>
        <v>0</v>
      </c>
      <c r="R14" s="54"/>
      <c r="S14" s="55"/>
      <c r="T14" s="56"/>
    </row>
    <row r="15" spans="1:20" ht="34.950000000000003" customHeight="1" x14ac:dyDescent="0.15">
      <c r="A15" s="15" t="s">
        <v>11</v>
      </c>
      <c r="B15" s="20" t="s">
        <v>24</v>
      </c>
      <c r="C15" s="49"/>
      <c r="D15" s="31">
        <v>900</v>
      </c>
      <c r="E15" s="33">
        <f t="shared" si="5"/>
        <v>0</v>
      </c>
      <c r="F15" s="64"/>
      <c r="G15" s="32">
        <v>900</v>
      </c>
      <c r="H15" s="33">
        <f t="shared" si="0"/>
        <v>0</v>
      </c>
      <c r="I15" s="67"/>
      <c r="J15" s="32">
        <v>900</v>
      </c>
      <c r="K15" s="33">
        <f t="shared" si="1"/>
        <v>0</v>
      </c>
      <c r="L15" s="76"/>
      <c r="M15" s="32">
        <v>900</v>
      </c>
      <c r="N15" s="33">
        <f t="shared" si="2"/>
        <v>0</v>
      </c>
      <c r="O15" s="79"/>
      <c r="P15" s="32">
        <v>900</v>
      </c>
      <c r="Q15" s="33">
        <f t="shared" si="3"/>
        <v>0</v>
      </c>
      <c r="R15" s="54"/>
      <c r="S15" s="55"/>
      <c r="T15" s="56"/>
    </row>
    <row r="16" spans="1:20" ht="34.950000000000003" customHeight="1" x14ac:dyDescent="0.15">
      <c r="A16" s="15" t="s">
        <v>12</v>
      </c>
      <c r="B16" s="20" t="s">
        <v>25</v>
      </c>
      <c r="C16" s="49"/>
      <c r="D16" s="31">
        <v>900</v>
      </c>
      <c r="E16" s="33">
        <f t="shared" si="5"/>
        <v>0</v>
      </c>
      <c r="F16" s="64"/>
      <c r="G16" s="32">
        <v>900</v>
      </c>
      <c r="H16" s="33">
        <f t="shared" si="0"/>
        <v>0</v>
      </c>
      <c r="I16" s="67"/>
      <c r="J16" s="32">
        <v>900</v>
      </c>
      <c r="K16" s="33">
        <f t="shared" si="1"/>
        <v>0</v>
      </c>
      <c r="L16" s="76"/>
      <c r="M16" s="32">
        <v>900</v>
      </c>
      <c r="N16" s="33">
        <f t="shared" si="2"/>
        <v>0</v>
      </c>
      <c r="O16" s="79"/>
      <c r="P16" s="32">
        <v>900</v>
      </c>
      <c r="Q16" s="33">
        <f t="shared" si="3"/>
        <v>0</v>
      </c>
      <c r="R16" s="54"/>
      <c r="S16" s="55"/>
      <c r="T16" s="56"/>
    </row>
    <row r="17" spans="1:20" ht="34.950000000000003" customHeight="1" thickBot="1" x14ac:dyDescent="0.2">
      <c r="A17" s="16" t="s">
        <v>13</v>
      </c>
      <c r="B17" s="21" t="s">
        <v>26</v>
      </c>
      <c r="C17" s="50"/>
      <c r="D17" s="34">
        <v>900</v>
      </c>
      <c r="E17" s="36">
        <f t="shared" si="5"/>
        <v>0</v>
      </c>
      <c r="F17" s="65"/>
      <c r="G17" s="35">
        <v>900</v>
      </c>
      <c r="H17" s="36">
        <f t="shared" si="0"/>
        <v>0</v>
      </c>
      <c r="I17" s="68"/>
      <c r="J17" s="35">
        <v>900</v>
      </c>
      <c r="K17" s="36">
        <f t="shared" si="1"/>
        <v>0</v>
      </c>
      <c r="L17" s="77"/>
      <c r="M17" s="35">
        <v>900</v>
      </c>
      <c r="N17" s="36">
        <f t="shared" si="2"/>
        <v>0</v>
      </c>
      <c r="O17" s="80"/>
      <c r="P17" s="35">
        <v>900</v>
      </c>
      <c r="Q17" s="36">
        <f t="shared" si="3"/>
        <v>0</v>
      </c>
      <c r="R17" s="57"/>
      <c r="S17" s="58"/>
      <c r="T17" s="59"/>
    </row>
    <row r="18" spans="1:20" ht="25.05" customHeight="1" thickBot="1" x14ac:dyDescent="0.2">
      <c r="A18" s="5"/>
      <c r="B18" s="6"/>
      <c r="C18" s="42"/>
      <c r="D18" s="38"/>
      <c r="E18" s="39"/>
      <c r="F18" s="42"/>
      <c r="G18" s="40"/>
      <c r="H18" s="39"/>
      <c r="I18" s="42"/>
      <c r="J18" s="37"/>
      <c r="K18" s="39"/>
      <c r="L18" s="42"/>
      <c r="M18" s="37"/>
      <c r="N18" s="39"/>
      <c r="O18" s="42"/>
      <c r="P18" s="37"/>
      <c r="Q18" s="39"/>
      <c r="R18" s="42"/>
      <c r="S18" s="37"/>
      <c r="T18" s="39"/>
    </row>
    <row r="19" spans="1:20" ht="34.950000000000003" customHeight="1" x14ac:dyDescent="0.15">
      <c r="A19" s="27"/>
      <c r="B19" s="28" t="s">
        <v>38</v>
      </c>
      <c r="C19" s="51"/>
      <c r="D19" s="93">
        <v>1</v>
      </c>
      <c r="E19" s="41">
        <f>ROUNDDOWN(D19*C19,0)</f>
        <v>0</v>
      </c>
      <c r="F19" s="60"/>
      <c r="G19" s="93">
        <v>1</v>
      </c>
      <c r="H19" s="41">
        <f>ROUNDDOWN(G19*F19,0)</f>
        <v>0</v>
      </c>
      <c r="I19" s="69"/>
      <c r="J19" s="93">
        <v>1</v>
      </c>
      <c r="K19" s="41">
        <f>ROUNDDOWN(J19*I19,0)</f>
        <v>0</v>
      </c>
      <c r="L19" s="72"/>
      <c r="M19" s="93">
        <v>1</v>
      </c>
      <c r="N19" s="41">
        <f>ROUNDDOWN(M19*L19,0)</f>
        <v>0</v>
      </c>
      <c r="O19" s="81"/>
      <c r="P19" s="93">
        <v>1</v>
      </c>
      <c r="Q19" s="41">
        <f>ROUNDDOWN(P19*O19,0)</f>
        <v>0</v>
      </c>
      <c r="R19" s="84"/>
      <c r="S19" s="93">
        <v>1</v>
      </c>
      <c r="T19" s="41">
        <f>ROUNDDOWN(S19*R19,0)</f>
        <v>0</v>
      </c>
    </row>
    <row r="20" spans="1:20" ht="34.950000000000003" customHeight="1" x14ac:dyDescent="0.15">
      <c r="A20" s="15"/>
      <c r="B20" s="20" t="s">
        <v>39</v>
      </c>
      <c r="C20" s="52"/>
      <c r="D20" s="94">
        <v>1</v>
      </c>
      <c r="E20" s="33">
        <f>ROUNDDOWN(D20*C20,0)</f>
        <v>0</v>
      </c>
      <c r="F20" s="61"/>
      <c r="G20" s="94">
        <v>1</v>
      </c>
      <c r="H20" s="33">
        <f>ROUNDDOWN(G20*F20,0)</f>
        <v>0</v>
      </c>
      <c r="I20" s="70"/>
      <c r="J20" s="94">
        <v>1</v>
      </c>
      <c r="K20" s="33">
        <f>ROUNDDOWN(J20*I20,0)</f>
        <v>0</v>
      </c>
      <c r="L20" s="73"/>
      <c r="M20" s="94">
        <v>1</v>
      </c>
      <c r="N20" s="33">
        <f>ROUNDDOWN(M20*L20,0)</f>
        <v>0</v>
      </c>
      <c r="O20" s="82"/>
      <c r="P20" s="94">
        <v>1</v>
      </c>
      <c r="Q20" s="33">
        <f>ROUNDDOWN(P20*O20,0)</f>
        <v>0</v>
      </c>
      <c r="R20" s="85"/>
      <c r="S20" s="94">
        <v>1</v>
      </c>
      <c r="T20" s="33">
        <f>ROUNDDOWN(S20*R20,0)</f>
        <v>0</v>
      </c>
    </row>
    <row r="21" spans="1:20" ht="34.950000000000003" customHeight="1" thickBot="1" x14ac:dyDescent="0.2">
      <c r="A21" s="16"/>
      <c r="B21" s="21" t="s">
        <v>40</v>
      </c>
      <c r="C21" s="53"/>
      <c r="D21" s="95">
        <v>1</v>
      </c>
      <c r="E21" s="36">
        <f>ROUNDDOWN(D21*C21,0)</f>
        <v>0</v>
      </c>
      <c r="F21" s="62"/>
      <c r="G21" s="95">
        <v>1</v>
      </c>
      <c r="H21" s="36">
        <f>ROUNDDOWN(G21*F21,0)</f>
        <v>0</v>
      </c>
      <c r="I21" s="71"/>
      <c r="J21" s="95">
        <v>1</v>
      </c>
      <c r="K21" s="36">
        <f>ROUNDDOWN(J21*I21,0)</f>
        <v>0</v>
      </c>
      <c r="L21" s="74"/>
      <c r="M21" s="95">
        <v>1</v>
      </c>
      <c r="N21" s="36">
        <f>ROUNDDOWN(M21*L21,0)</f>
        <v>0</v>
      </c>
      <c r="O21" s="83"/>
      <c r="P21" s="95">
        <v>1</v>
      </c>
      <c r="Q21" s="36">
        <f>ROUNDDOWN(P21*O21,0)</f>
        <v>0</v>
      </c>
      <c r="R21" s="86"/>
      <c r="S21" s="95">
        <v>1</v>
      </c>
      <c r="T21" s="36">
        <f>ROUNDDOWN(S21*R21,0)</f>
        <v>0</v>
      </c>
    </row>
    <row r="22" spans="1:20" ht="21.6" customHeight="1" x14ac:dyDescent="0.15">
      <c r="A22" s="5"/>
      <c r="B22" s="104" t="s">
        <v>43</v>
      </c>
      <c r="C22" s="37"/>
      <c r="D22" s="102"/>
      <c r="E22" s="103"/>
      <c r="F22" s="37"/>
      <c r="G22" s="102"/>
      <c r="H22" s="103"/>
      <c r="I22" s="37"/>
      <c r="J22" s="102"/>
      <c r="K22" s="103"/>
      <c r="L22" s="37"/>
      <c r="M22" s="102"/>
      <c r="N22" s="103"/>
      <c r="O22" s="37"/>
      <c r="P22" s="102"/>
      <c r="Q22" s="103"/>
      <c r="R22" s="37"/>
      <c r="S22" s="102"/>
      <c r="T22" s="103"/>
    </row>
    <row r="23" spans="1:20" ht="25.05" customHeight="1" thickBot="1" x14ac:dyDescent="0.2">
      <c r="A23" s="5"/>
      <c r="B23" s="6"/>
      <c r="C23" s="42"/>
      <c r="D23" s="38"/>
      <c r="E23" s="39"/>
      <c r="F23" s="42"/>
      <c r="G23" s="40"/>
      <c r="H23" s="39"/>
      <c r="I23" s="42"/>
      <c r="J23" s="37"/>
      <c r="K23" s="39"/>
      <c r="L23" s="42"/>
      <c r="M23" s="37"/>
      <c r="N23" s="39"/>
      <c r="O23" s="42"/>
      <c r="P23" s="37"/>
      <c r="Q23" s="39"/>
      <c r="R23" s="42"/>
      <c r="S23" s="37"/>
      <c r="T23" s="39"/>
    </row>
    <row r="24" spans="1:20" ht="34.950000000000003" customHeight="1" x14ac:dyDescent="0.15">
      <c r="A24" s="96" t="s">
        <v>36</v>
      </c>
      <c r="B24" s="97"/>
      <c r="C24" s="125">
        <f>SUM(E4:E17)</f>
        <v>0</v>
      </c>
      <c r="D24" s="126"/>
      <c r="E24" s="127"/>
      <c r="F24" s="134">
        <f>SUM(H4:H17)</f>
        <v>0</v>
      </c>
      <c r="G24" s="126"/>
      <c r="H24" s="135"/>
      <c r="I24" s="125">
        <f>SUM(K4:K17)</f>
        <v>0</v>
      </c>
      <c r="J24" s="126"/>
      <c r="K24" s="127"/>
      <c r="L24" s="134">
        <f>SUM(N4:N17)</f>
        <v>0</v>
      </c>
      <c r="M24" s="126"/>
      <c r="N24" s="135"/>
      <c r="O24" s="125">
        <f>SUM(Q4:Q17)</f>
        <v>0</v>
      </c>
      <c r="P24" s="126"/>
      <c r="Q24" s="127"/>
      <c r="R24" s="134">
        <f>SUM(T4:T17)</f>
        <v>0</v>
      </c>
      <c r="S24" s="126"/>
      <c r="T24" s="135"/>
    </row>
    <row r="25" spans="1:20" ht="34.950000000000003" customHeight="1" thickBot="1" x14ac:dyDescent="0.2">
      <c r="A25" s="98" t="s">
        <v>35</v>
      </c>
      <c r="B25" s="99"/>
      <c r="C25" s="128">
        <f>SUM(E19:E21)</f>
        <v>0</v>
      </c>
      <c r="D25" s="129"/>
      <c r="E25" s="130"/>
      <c r="F25" s="136">
        <f>SUM(H19:H21)</f>
        <v>0</v>
      </c>
      <c r="G25" s="129"/>
      <c r="H25" s="137"/>
      <c r="I25" s="128">
        <f>SUM(K19:K21)</f>
        <v>0</v>
      </c>
      <c r="J25" s="129"/>
      <c r="K25" s="130"/>
      <c r="L25" s="136">
        <f>SUM(N19:N21)</f>
        <v>0</v>
      </c>
      <c r="M25" s="129"/>
      <c r="N25" s="137"/>
      <c r="O25" s="128">
        <f>SUM(Q19:Q21)</f>
        <v>0</v>
      </c>
      <c r="P25" s="129"/>
      <c r="Q25" s="130"/>
      <c r="R25" s="136">
        <f>SUM(T19:T21)</f>
        <v>0</v>
      </c>
      <c r="S25" s="129"/>
      <c r="T25" s="137"/>
    </row>
    <row r="26" spans="1:20" ht="34.950000000000003" customHeight="1" thickTop="1" thickBot="1" x14ac:dyDescent="0.2">
      <c r="A26" s="100" t="s">
        <v>37</v>
      </c>
      <c r="B26" s="101"/>
      <c r="C26" s="131">
        <f>C24+C25</f>
        <v>0</v>
      </c>
      <c r="D26" s="132"/>
      <c r="E26" s="133"/>
      <c r="F26" s="138">
        <f>F24+F25</f>
        <v>0</v>
      </c>
      <c r="G26" s="132"/>
      <c r="H26" s="139"/>
      <c r="I26" s="131">
        <f>I24+I25</f>
        <v>0</v>
      </c>
      <c r="J26" s="132"/>
      <c r="K26" s="133"/>
      <c r="L26" s="138">
        <f>L24+L25</f>
        <v>0</v>
      </c>
      <c r="M26" s="132"/>
      <c r="N26" s="139"/>
      <c r="O26" s="131">
        <f>O24+O25</f>
        <v>0</v>
      </c>
      <c r="P26" s="132"/>
      <c r="Q26" s="133"/>
      <c r="R26" s="138">
        <f>R24+R25</f>
        <v>0</v>
      </c>
      <c r="S26" s="132"/>
      <c r="T26" s="139"/>
    </row>
    <row r="27" spans="1:20" ht="25.05" customHeight="1" thickBot="1" x14ac:dyDescent="0.2">
      <c r="A27" s="5"/>
      <c r="B27" s="6"/>
      <c r="C27" s="42"/>
      <c r="D27" s="38"/>
      <c r="E27" s="39"/>
      <c r="F27" s="42"/>
      <c r="G27" s="40"/>
      <c r="H27" s="39"/>
      <c r="I27" s="42"/>
      <c r="J27" s="37"/>
      <c r="K27" s="39"/>
      <c r="L27" s="42"/>
      <c r="M27" s="37"/>
      <c r="N27" s="39"/>
      <c r="O27" s="42"/>
      <c r="P27" s="37"/>
      <c r="Q27" s="39"/>
      <c r="R27" s="42"/>
      <c r="S27" s="37"/>
      <c r="T27" s="39"/>
    </row>
    <row r="28" spans="1:20" ht="34.950000000000003" customHeight="1" thickBot="1" x14ac:dyDescent="0.2">
      <c r="A28" s="143" t="s">
        <v>45</v>
      </c>
      <c r="B28" s="144"/>
      <c r="C28" s="140">
        <f>SUM(C26:T26)</f>
        <v>0</v>
      </c>
      <c r="D28" s="141"/>
      <c r="E28" s="142"/>
      <c r="F28" s="1"/>
      <c r="G28" s="1"/>
      <c r="H28" s="1"/>
      <c r="I28" s="1"/>
      <c r="J28" s="1"/>
      <c r="K28" s="1"/>
      <c r="L28" s="1"/>
      <c r="M28" s="1"/>
      <c r="N28" s="1"/>
      <c r="O28" s="1"/>
      <c r="P28" s="1"/>
      <c r="Q28" s="1"/>
      <c r="R28" s="1"/>
      <c r="S28" s="1"/>
      <c r="T28" s="1"/>
    </row>
    <row r="29" spans="1:20" ht="28.8" customHeight="1" x14ac:dyDescent="0.15">
      <c r="D29" s="1"/>
      <c r="E29" s="1"/>
      <c r="F29" s="1"/>
      <c r="G29" s="1"/>
      <c r="H29" s="1"/>
      <c r="I29" s="1"/>
      <c r="J29" s="1"/>
      <c r="K29" s="1"/>
      <c r="L29" s="1"/>
      <c r="M29" s="1"/>
      <c r="N29" s="1"/>
      <c r="O29" s="1"/>
      <c r="P29" s="1"/>
      <c r="Q29" s="1"/>
      <c r="R29" s="1"/>
      <c r="S29" s="1"/>
      <c r="T29" s="1"/>
    </row>
    <row r="30" spans="1:20" ht="28.8" customHeight="1" x14ac:dyDescent="0.15">
      <c r="D30" s="1"/>
      <c r="E30" s="1"/>
      <c r="F30" s="1"/>
      <c r="G30" s="1"/>
      <c r="H30" s="1"/>
      <c r="I30" s="1"/>
      <c r="J30" s="1"/>
      <c r="K30" s="1"/>
      <c r="L30" s="1"/>
      <c r="M30" s="1"/>
      <c r="N30" s="1"/>
      <c r="O30" s="1"/>
      <c r="P30" s="1"/>
      <c r="Q30" s="1"/>
      <c r="R30" s="1"/>
      <c r="S30" s="1"/>
      <c r="T30" s="1"/>
    </row>
    <row r="31" spans="1:20" ht="28.8" customHeight="1" x14ac:dyDescent="0.15">
      <c r="D31" s="1"/>
      <c r="E31" s="1"/>
      <c r="F31" s="1"/>
      <c r="G31" s="1"/>
      <c r="H31" s="1"/>
      <c r="I31" s="1"/>
      <c r="J31" s="1"/>
      <c r="K31" s="1"/>
      <c r="L31" s="1"/>
      <c r="M31" s="1"/>
      <c r="N31" s="1"/>
      <c r="O31" s="1"/>
      <c r="P31" s="1"/>
      <c r="Q31" s="1"/>
      <c r="R31" s="1"/>
      <c r="S31" s="1"/>
      <c r="T31" s="1"/>
    </row>
    <row r="32" spans="1:20" ht="28.8" customHeight="1" x14ac:dyDescent="0.15">
      <c r="D32" s="1"/>
      <c r="E32" s="1"/>
      <c r="F32" s="1"/>
      <c r="G32" s="1"/>
      <c r="H32" s="1"/>
      <c r="I32" s="1"/>
      <c r="J32" s="1"/>
      <c r="K32" s="1"/>
      <c r="L32" s="1"/>
      <c r="M32" s="1"/>
      <c r="N32" s="1"/>
      <c r="O32" s="1"/>
      <c r="P32" s="1"/>
      <c r="Q32" s="1"/>
      <c r="R32" s="1"/>
      <c r="S32" s="1"/>
      <c r="T32" s="1"/>
    </row>
    <row r="33" s="1" customFormat="1" x14ac:dyDescent="0.15"/>
  </sheetData>
  <mergeCells count="29">
    <mergeCell ref="L26:N26"/>
    <mergeCell ref="O26:Q26"/>
    <mergeCell ref="R26:T26"/>
    <mergeCell ref="C28:E28"/>
    <mergeCell ref="A28:B28"/>
    <mergeCell ref="R2:T2"/>
    <mergeCell ref="C24:E24"/>
    <mergeCell ref="C25:E25"/>
    <mergeCell ref="C26:E26"/>
    <mergeCell ref="F24:H24"/>
    <mergeCell ref="I24:K24"/>
    <mergeCell ref="L24:N24"/>
    <mergeCell ref="O24:Q24"/>
    <mergeCell ref="R24:T24"/>
    <mergeCell ref="F25:H25"/>
    <mergeCell ref="I25:K25"/>
    <mergeCell ref="L25:N25"/>
    <mergeCell ref="O25:Q25"/>
    <mergeCell ref="R25:T25"/>
    <mergeCell ref="F26:H26"/>
    <mergeCell ref="I26:K26"/>
    <mergeCell ref="L2:N2"/>
    <mergeCell ref="O2:Q2"/>
    <mergeCell ref="F2:H2"/>
    <mergeCell ref="A2:A3"/>
    <mergeCell ref="A1:D1"/>
    <mergeCell ref="B2:B3"/>
    <mergeCell ref="C2:E2"/>
    <mergeCell ref="I2:K2"/>
  </mergeCells>
  <phoneticPr fontId="2"/>
  <printOptions horizontalCentered="1"/>
  <pageMargins left="0.70866141732283472" right="0.70866141732283472" top="0.74803149606299213" bottom="0.74803149606299213" header="0.31496062992125984" footer="0.31496062992125984"/>
  <pageSetup paperSize="8" scale="6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内訳書</vt:lpstr>
      <vt:lpstr>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2026-07-17T02:11:52Z</dcterms:created>
  <dcterms:modified xsi:type="dcterms:W3CDTF">2026-07-17T04:03:28Z</dcterms:modified>
</cp:coreProperties>
</file>