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0D54B91C-A42E-41AF-A9A9-FF708B6402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2" i="6"/>
  <c r="G28" i="6" l="1"/>
  <c r="G31" i="6" s="1"/>
</calcChain>
</file>

<file path=xl/sharedStrings.xml><?xml version="1.0" encoding="utf-8"?>
<sst xmlns="http://schemas.openxmlformats.org/spreadsheetml/2006/main" count="55" uniqueCount="31">
  <si>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</si>
  <si>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</si>
  <si>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</si>
  <si>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</si>
  <si>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</si>
  <si>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</si>
  <si>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</si>
  <si>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</si>
  <si>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</si>
  <si>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</si>
  <si>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</si>
  <si>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</si>
  <si>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</si>
  <si>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</si>
  <si>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</si>
  <si>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</si>
  <si>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</si>
  <si>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</si>
  <si>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</si>
  <si>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</si>
  <si>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</si>
  <si>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</si>
  <si>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</si>
  <si>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</si>
  <si>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r>
      <t>案件名：○○○○○施設清掃委託業務（長期継続契約）</t>
    </r>
    <r>
      <rPr>
        <sz val="12"/>
        <color rgb="FFFF0000"/>
        <rFont val="ＭＳ Ｐゴシック"/>
        <family val="3"/>
        <charset val="128"/>
        <scheme val="minor"/>
      </rPr>
      <t>・・・・・案件名は適切か</t>
    </r>
    <rPh sb="9" eb="11">
      <t>シセツ</t>
    </rPh>
    <rPh sb="11" eb="13">
      <t>セイソウ</t>
    </rPh>
    <rPh sb="13" eb="15">
      <t>イタク</t>
    </rPh>
    <rPh sb="15" eb="17">
      <t>ギョウム</t>
    </rPh>
    <rPh sb="18" eb="20">
      <t>チョウキ</t>
    </rPh>
    <rPh sb="20" eb="22">
      <t>ケイゾク</t>
    </rPh>
    <rPh sb="22" eb="24">
      <t>ケイヤク</t>
    </rPh>
    <phoneticPr fontId="1"/>
  </si>
  <si>
    <r>
      <t>会社名：　　　　　　　　　</t>
    </r>
    <r>
      <rPr>
        <sz val="12"/>
        <color rgb="FFFF0000"/>
        <rFont val="ＭＳ Ｐゴシック"/>
        <family val="3"/>
        <charset val="128"/>
        <scheme val="minor"/>
      </rPr>
      <t>・・・・誰のものか</t>
    </r>
    <rPh sb="0" eb="3">
      <t>カイシャメイ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</si>
  <si>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</si>
  <si>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</si>
  <si>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</si>
  <si>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</si>
  <si>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案件名：高松市卸売市場構内等清掃業務委託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</si>
</sst>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90" zoomScaleNormal="90" workbookViewId="0">
      <selection activeCell="A4" sqref="A4"/>
    </sheetView>
  </sheetViews>
  <sheetFormatPr defaultRowHeight="13.2" x14ac:dyDescent="0.2"/>
  <cols>
    <col min="1" max="1" width="27.21875" style="42" customWidth="1"/>
    <col min="2" max="2" width="24.77734375" style="42" customWidth="1"/>
    <col min="3" max="5" width="5" style="42" bestFit="1" customWidth="1"/>
    <col min="6" max="6" width="8.6640625" style="57" customWidth="1"/>
    <col min="7" max="7" width="10.33203125" style="42" customWidth="1"/>
    <col min="8" max="8" width="8.109375" style="42" customWidth="1"/>
    <col min="9" max="16384" width="8.88671875" style="42"/>
  </cols>
  <sheetData>
    <row r="1" spans="1:8" ht="27" customHeight="1" x14ac:dyDescent="0.2">
      <c r="A1" s="64" t="s">
        <v>6</v>
      </c>
      <c r="B1" s="65"/>
      <c r="C1" s="65"/>
      <c r="D1" s="65"/>
      <c r="E1" s="65"/>
      <c r="F1" s="65"/>
      <c r="G1" s="66"/>
      <c r="H1" s="41"/>
    </row>
    <row r="2" spans="1:8" ht="12" customHeight="1" x14ac:dyDescent="0.2">
      <c r="A2" s="43"/>
      <c r="B2" s="44"/>
      <c r="C2" s="44"/>
      <c r="D2" s="44"/>
      <c r="E2" s="44"/>
      <c r="F2" s="44"/>
      <c r="G2" s="45"/>
    </row>
    <row r="3" spans="1:8" ht="27" customHeight="1" x14ac:dyDescent="0.2">
      <c r="A3" s="58" t="s">
        <v>30</v>
      </c>
      <c r="B3" s="59"/>
      <c r="C3" s="59"/>
      <c r="D3" s="59"/>
      <c r="E3" s="59"/>
      <c r="F3" s="59"/>
      <c r="G3" s="60"/>
    </row>
    <row r="4" spans="1:8" ht="12" customHeight="1" x14ac:dyDescent="0.2">
      <c r="A4" s="46"/>
      <c r="B4" s="47"/>
      <c r="C4" s="47"/>
      <c r="D4" s="47"/>
      <c r="E4" s="44"/>
      <c r="F4" s="47"/>
      <c r="G4" s="48"/>
    </row>
    <row r="5" spans="1:8" ht="27" customHeight="1" thickBot="1" x14ac:dyDescent="0.25">
      <c r="A5" s="49"/>
      <c r="B5" s="50" t="s">
        <v>10</v>
      </c>
      <c r="C5" s="51"/>
      <c r="D5" s="61"/>
      <c r="E5" s="62"/>
      <c r="F5" s="62"/>
      <c r="G5" s="63"/>
    </row>
    <row r="6" spans="1:8" s="53" customFormat="1" ht="27" customHeight="1" x14ac:dyDescent="0.2">
      <c r="A6" s="52" t="s">
        <v>0</v>
      </c>
      <c r="B6" s="21" t="s">
        <v>11</v>
      </c>
      <c r="C6" s="21" t="s">
        <v>12</v>
      </c>
      <c r="D6" s="21" t="s">
        <v>1</v>
      </c>
      <c r="E6" s="21" t="s">
        <v>2</v>
      </c>
      <c r="F6" s="21" t="s">
        <v>13</v>
      </c>
      <c r="G6" s="22" t="s">
        <v>14</v>
      </c>
    </row>
    <row r="7" spans="1:8" s="53" customFormat="1" ht="21" customHeight="1" x14ac:dyDescent="0.2">
      <c r="A7" s="23" t="s">
        <v>16</v>
      </c>
      <c r="B7" s="7"/>
      <c r="C7" s="7"/>
      <c r="D7" s="7"/>
      <c r="E7" s="24"/>
      <c r="F7" s="7"/>
      <c r="G7" s="25"/>
    </row>
    <row r="8" spans="1:8" s="53" customFormat="1" ht="21" customHeight="1" x14ac:dyDescent="0.2">
      <c r="A8" s="23"/>
      <c r="B8" s="7"/>
      <c r="C8" s="7"/>
      <c r="D8" s="7"/>
      <c r="E8" s="24"/>
      <c r="F8" s="7"/>
      <c r="G8" s="25"/>
    </row>
    <row r="9" spans="1:8" s="53" customFormat="1" ht="21" customHeight="1" x14ac:dyDescent="0.2">
      <c r="A9" s="23"/>
      <c r="B9" s="7"/>
      <c r="C9" s="7"/>
      <c r="D9" s="7"/>
      <c r="E9" s="24"/>
      <c r="F9" s="7"/>
      <c r="G9" s="26"/>
    </row>
    <row r="10" spans="1:8" s="53" customFormat="1" ht="21" customHeight="1" x14ac:dyDescent="0.2">
      <c r="A10" s="23"/>
      <c r="B10" s="7"/>
      <c r="C10" s="7"/>
      <c r="D10" s="7"/>
      <c r="E10" s="24"/>
      <c r="F10" s="7"/>
      <c r="G10" s="26"/>
    </row>
    <row r="11" spans="1:8" s="53" customFormat="1" ht="21" customHeight="1" x14ac:dyDescent="0.2">
      <c r="A11" s="23"/>
      <c r="B11" s="7"/>
      <c r="C11" s="7"/>
      <c r="D11" s="7"/>
      <c r="E11" s="24"/>
      <c r="F11" s="7"/>
      <c r="G11" s="26"/>
    </row>
    <row r="12" spans="1:8" s="53" customFormat="1" ht="21" customHeight="1" x14ac:dyDescent="0.2">
      <c r="A12" s="23"/>
      <c r="B12" s="7"/>
      <c r="C12" s="7"/>
      <c r="D12" s="7"/>
      <c r="E12" s="24"/>
      <c r="F12" s="7"/>
      <c r="G12" s="26"/>
    </row>
    <row r="13" spans="1:8" s="53" customFormat="1" ht="21" customHeight="1" x14ac:dyDescent="0.2">
      <c r="A13" s="23"/>
      <c r="B13" s="7"/>
      <c r="C13" s="7"/>
      <c r="D13" s="7"/>
      <c r="E13" s="24"/>
      <c r="F13" s="7"/>
      <c r="G13" s="26"/>
    </row>
    <row r="14" spans="1:8" s="53" customFormat="1" ht="21" customHeight="1" x14ac:dyDescent="0.2">
      <c r="A14" s="23"/>
      <c r="B14" s="7"/>
      <c r="C14" s="7"/>
      <c r="D14" s="7"/>
      <c r="E14" s="24"/>
      <c r="F14" s="7"/>
      <c r="G14" s="26"/>
    </row>
    <row r="15" spans="1:8" s="53" customFormat="1" ht="21" customHeight="1" x14ac:dyDescent="0.2">
      <c r="A15" s="23"/>
      <c r="B15" s="7"/>
      <c r="C15" s="7"/>
      <c r="D15" s="7"/>
      <c r="E15" s="24"/>
      <c r="F15" s="7"/>
      <c r="G15" s="26"/>
    </row>
    <row r="16" spans="1:8" s="53" customFormat="1" ht="21" customHeight="1" x14ac:dyDescent="0.2">
      <c r="A16" s="23"/>
      <c r="B16" s="7"/>
      <c r="C16" s="7"/>
      <c r="D16" s="7"/>
      <c r="E16" s="24"/>
      <c r="F16" s="7"/>
      <c r="G16" s="26"/>
    </row>
    <row r="17" spans="1:7" s="53" customFormat="1" ht="21" customHeight="1" x14ac:dyDescent="0.2">
      <c r="A17" s="23"/>
      <c r="B17" s="7"/>
      <c r="C17" s="7"/>
      <c r="D17" s="7"/>
      <c r="E17" s="24"/>
      <c r="F17" s="7"/>
      <c r="G17" s="26"/>
    </row>
    <row r="18" spans="1:7" s="53" customFormat="1" ht="21" customHeight="1" x14ac:dyDescent="0.2">
      <c r="A18" s="23"/>
      <c r="B18" s="7"/>
      <c r="C18" s="7"/>
      <c r="D18" s="7"/>
      <c r="E18" s="24"/>
      <c r="F18" s="7"/>
      <c r="G18" s="25"/>
    </row>
    <row r="19" spans="1:7" s="53" customFormat="1" ht="21" customHeight="1" x14ac:dyDescent="0.2">
      <c r="A19" s="23"/>
      <c r="B19" s="7"/>
      <c r="C19" s="7"/>
      <c r="D19" s="7"/>
      <c r="E19" s="24"/>
      <c r="F19" s="7"/>
      <c r="G19" s="25"/>
    </row>
    <row r="20" spans="1:7" s="53" customFormat="1" ht="21" customHeight="1" x14ac:dyDescent="0.2">
      <c r="A20" s="23" t="s">
        <v>15</v>
      </c>
      <c r="B20" s="7"/>
      <c r="C20" s="7"/>
      <c r="D20" s="7"/>
      <c r="E20" s="24"/>
      <c r="F20" s="7"/>
      <c r="G20" s="26"/>
    </row>
    <row r="21" spans="1:7" s="53" customFormat="1" ht="21" customHeight="1" x14ac:dyDescent="0.2">
      <c r="A21" s="23"/>
      <c r="B21" s="7"/>
      <c r="C21" s="7"/>
      <c r="D21" s="7"/>
      <c r="E21" s="24"/>
      <c r="F21" s="7"/>
      <c r="G21" s="25"/>
    </row>
    <row r="22" spans="1:7" s="53" customFormat="1" ht="21" customHeight="1" x14ac:dyDescent="0.2">
      <c r="A22" s="23" t="s">
        <v>17</v>
      </c>
      <c r="B22" s="7"/>
      <c r="C22" s="7"/>
      <c r="D22" s="7">
        <v>1</v>
      </c>
      <c r="E22" s="24" t="s">
        <v>3</v>
      </c>
      <c r="F22" s="7"/>
      <c r="G22" s="26"/>
    </row>
    <row r="23" spans="1:7" s="53" customFormat="1" ht="21" customHeight="1" x14ac:dyDescent="0.2">
      <c r="A23" s="23" t="s">
        <v>18</v>
      </c>
      <c r="B23" s="7"/>
      <c r="C23" s="7"/>
      <c r="D23" s="7">
        <v>1</v>
      </c>
      <c r="E23" s="24" t="s">
        <v>3</v>
      </c>
      <c r="F23" s="7"/>
      <c r="G23" s="26"/>
    </row>
    <row r="24" spans="1:7" s="53" customFormat="1" ht="21" customHeight="1" x14ac:dyDescent="0.2">
      <c r="A24" s="23" t="s">
        <v>19</v>
      </c>
      <c r="B24" s="8"/>
      <c r="C24" s="8"/>
      <c r="D24" s="7">
        <v>1</v>
      </c>
      <c r="E24" s="24" t="s">
        <v>3</v>
      </c>
      <c r="F24" s="7"/>
      <c r="G24" s="26"/>
    </row>
    <row r="25" spans="1:7" s="53" customFormat="1" ht="21" customHeight="1" x14ac:dyDescent="0.2">
      <c r="A25" s="23"/>
      <c r="B25" s="7"/>
      <c r="C25" s="7"/>
      <c r="D25" s="7"/>
      <c r="E25" s="24"/>
      <c r="F25" s="7"/>
      <c r="G25" s="25"/>
    </row>
    <row r="26" spans="1:7" s="53" customFormat="1" ht="21" customHeight="1" x14ac:dyDescent="0.2">
      <c r="A26" s="23"/>
      <c r="B26" s="7"/>
      <c r="C26" s="7"/>
      <c r="D26" s="7"/>
      <c r="E26" s="24"/>
      <c r="F26" s="7"/>
      <c r="G26" s="31"/>
    </row>
    <row r="27" spans="1:7" s="53" customFormat="1" ht="21" customHeight="1" thickBot="1" x14ac:dyDescent="0.25">
      <c r="A27" s="23"/>
      <c r="B27" s="7"/>
      <c r="C27" s="7"/>
      <c r="D27" s="7"/>
      <c r="E27" s="24"/>
      <c r="F27" s="7"/>
      <c r="G27" s="29"/>
    </row>
    <row r="28" spans="1:7" s="53" customFormat="1" ht="21" customHeight="1" thickBot="1" x14ac:dyDescent="0.25">
      <c r="A28" s="23" t="s">
        <v>28</v>
      </c>
      <c r="B28" s="38" t="s">
        <v>7</v>
      </c>
      <c r="C28" s="7"/>
      <c r="D28" s="7"/>
      <c r="E28" s="24"/>
      <c r="F28" s="27"/>
      <c r="G28" s="28"/>
    </row>
    <row r="29" spans="1:7" s="53" customFormat="1" ht="21" customHeight="1" x14ac:dyDescent="0.2">
      <c r="A29" s="23"/>
      <c r="B29" s="39"/>
      <c r="C29" s="30"/>
      <c r="D29" s="7"/>
      <c r="E29" s="24"/>
      <c r="F29" s="27"/>
      <c r="G29" s="40"/>
    </row>
    <row r="30" spans="1:7" s="53" customFormat="1" ht="21" customHeight="1" x14ac:dyDescent="0.2">
      <c r="A30" s="23"/>
      <c r="B30" s="30"/>
      <c r="C30" s="30"/>
      <c r="D30" s="7"/>
      <c r="E30" s="24"/>
      <c r="F30" s="7"/>
      <c r="G30" s="31"/>
    </row>
    <row r="31" spans="1:7" s="53" customFormat="1" ht="21" customHeight="1" x14ac:dyDescent="0.2">
      <c r="A31" s="23" t="s">
        <v>4</v>
      </c>
      <c r="B31" s="7" t="s">
        <v>5</v>
      </c>
      <c r="C31" s="7"/>
      <c r="D31" s="7"/>
      <c r="E31" s="24"/>
      <c r="F31" s="7"/>
      <c r="G31" s="26"/>
    </row>
    <row r="32" spans="1:7" s="53" customFormat="1" ht="21" customHeight="1" thickBot="1" x14ac:dyDescent="0.25">
      <c r="A32" s="32"/>
      <c r="B32" s="33"/>
      <c r="C32" s="33"/>
      <c r="D32" s="33"/>
      <c r="E32" s="34"/>
      <c r="F32" s="33"/>
      <c r="G32" s="35"/>
    </row>
    <row r="33" spans="2:6" s="53" customFormat="1" ht="21" customHeight="1" x14ac:dyDescent="0.2">
      <c r="E33" s="54"/>
    </row>
    <row r="34" spans="2:6" s="53" customFormat="1" ht="21" customHeight="1" x14ac:dyDescent="0.2">
      <c r="B34" s="55"/>
      <c r="C34" s="55"/>
      <c r="D34" s="55"/>
      <c r="E34" s="56"/>
    </row>
    <row r="35" spans="2:6" x14ac:dyDescent="0.2">
      <c r="E35" s="57"/>
      <c r="F35" s="42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90" zoomScaleNormal="90" workbookViewId="0">
      <selection activeCell="H11" sqref="H11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67" t="s">
        <v>6</v>
      </c>
      <c r="B1" s="68"/>
      <c r="C1" s="68"/>
      <c r="D1" s="68"/>
      <c r="E1" s="68"/>
      <c r="F1" s="68"/>
      <c r="G1" s="69"/>
      <c r="H1" s="4"/>
    </row>
    <row r="2" spans="1:8" ht="12" customHeight="1" x14ac:dyDescent="0.2">
      <c r="A2" s="14"/>
      <c r="B2" s="2"/>
      <c r="C2" s="2"/>
      <c r="D2" s="2"/>
      <c r="E2" s="2"/>
      <c r="F2" s="2"/>
      <c r="G2" s="15"/>
    </row>
    <row r="3" spans="1:8" ht="27" customHeight="1" x14ac:dyDescent="0.2">
      <c r="A3" s="70" t="s">
        <v>24</v>
      </c>
      <c r="B3" s="71"/>
      <c r="C3" s="71"/>
      <c r="D3" s="71"/>
      <c r="E3" s="71"/>
      <c r="F3" s="71"/>
      <c r="G3" s="72"/>
    </row>
    <row r="4" spans="1:8" ht="12" customHeight="1" x14ac:dyDescent="0.2">
      <c r="A4" s="16"/>
      <c r="B4" s="5"/>
      <c r="C4" s="5"/>
      <c r="D4" s="5"/>
      <c r="E4" s="2"/>
      <c r="F4" s="5"/>
      <c r="G4" s="17"/>
    </row>
    <row r="5" spans="1:8" ht="27" customHeight="1" thickBot="1" x14ac:dyDescent="0.25">
      <c r="A5" s="18"/>
      <c r="B5" s="10" t="s">
        <v>25</v>
      </c>
      <c r="C5" s="1"/>
      <c r="D5" s="11"/>
      <c r="E5" s="12"/>
      <c r="F5" s="12"/>
      <c r="G5" s="19"/>
    </row>
    <row r="6" spans="1:8" s="6" customFormat="1" ht="27" customHeight="1" x14ac:dyDescent="0.2">
      <c r="A6" s="20" t="s">
        <v>0</v>
      </c>
      <c r="B6" s="21" t="s">
        <v>11</v>
      </c>
      <c r="C6" s="21" t="s">
        <v>12</v>
      </c>
      <c r="D6" s="21" t="s">
        <v>1</v>
      </c>
      <c r="E6" s="21" t="s">
        <v>2</v>
      </c>
      <c r="F6" s="21" t="s">
        <v>13</v>
      </c>
      <c r="G6" s="22" t="s">
        <v>14</v>
      </c>
    </row>
    <row r="7" spans="1:8" s="6" customFormat="1" ht="21" customHeight="1" x14ac:dyDescent="0.2">
      <c r="A7" s="23" t="s">
        <v>16</v>
      </c>
      <c r="B7" s="7"/>
      <c r="C7" s="7"/>
      <c r="D7" s="7"/>
      <c r="E7" s="24"/>
      <c r="F7" s="7"/>
      <c r="G7" s="25"/>
    </row>
    <row r="8" spans="1:8" s="6" customFormat="1" ht="21" customHeight="1" x14ac:dyDescent="0.2">
      <c r="A8" s="23"/>
      <c r="B8" s="7" t="s">
        <v>20</v>
      </c>
      <c r="C8" s="7">
        <v>5</v>
      </c>
      <c r="D8" s="7">
        <v>240</v>
      </c>
      <c r="E8" s="24" t="s">
        <v>22</v>
      </c>
      <c r="F8" s="36">
        <v>10000</v>
      </c>
      <c r="G8" s="37">
        <v>12000000</v>
      </c>
      <c r="H8" s="13" t="s">
        <v>27</v>
      </c>
    </row>
    <row r="9" spans="1:8" s="6" customFormat="1" ht="21" customHeight="1" x14ac:dyDescent="0.2">
      <c r="A9" s="23"/>
      <c r="B9" s="7" t="s">
        <v>21</v>
      </c>
      <c r="C9" s="7">
        <v>2</v>
      </c>
      <c r="D9" s="7">
        <v>960</v>
      </c>
      <c r="E9" s="24" t="s">
        <v>23</v>
      </c>
      <c r="F9" s="36">
        <v>1000</v>
      </c>
      <c r="G9" s="37">
        <v>1920000</v>
      </c>
      <c r="H9" s="13" t="s">
        <v>29</v>
      </c>
    </row>
    <row r="10" spans="1:8" s="6" customFormat="1" ht="21" customHeight="1" x14ac:dyDescent="0.2">
      <c r="A10" s="23"/>
      <c r="B10" s="7"/>
      <c r="C10" s="7"/>
      <c r="D10" s="7"/>
      <c r="E10" s="24"/>
      <c r="F10" s="7"/>
      <c r="G10" s="26"/>
    </row>
    <row r="11" spans="1:8" s="6" customFormat="1" ht="21" customHeight="1" x14ac:dyDescent="0.2">
      <c r="A11" s="23"/>
      <c r="B11" s="7"/>
      <c r="C11" s="7"/>
      <c r="D11" s="7"/>
      <c r="E11" s="24"/>
      <c r="F11" s="7"/>
      <c r="G11" s="26"/>
    </row>
    <row r="12" spans="1:8" s="6" customFormat="1" ht="21" customHeight="1" x14ac:dyDescent="0.2">
      <c r="A12" s="23"/>
      <c r="B12" s="7"/>
      <c r="C12" s="7"/>
      <c r="D12" s="7"/>
      <c r="E12" s="24"/>
      <c r="F12" s="7"/>
      <c r="G12" s="26"/>
    </row>
    <row r="13" spans="1:8" s="6" customFormat="1" ht="21" customHeight="1" x14ac:dyDescent="0.2">
      <c r="A13" s="23"/>
      <c r="B13" s="7"/>
      <c r="C13" s="7"/>
      <c r="D13" s="7"/>
      <c r="E13" s="24"/>
      <c r="F13" s="7"/>
      <c r="G13" s="26"/>
    </row>
    <row r="14" spans="1:8" s="6" customFormat="1" ht="21" customHeight="1" x14ac:dyDescent="0.2">
      <c r="A14" s="23"/>
      <c r="B14" s="7"/>
      <c r="C14" s="7"/>
      <c r="D14" s="7"/>
      <c r="E14" s="24"/>
      <c r="F14" s="7"/>
      <c r="G14" s="26"/>
    </row>
    <row r="15" spans="1:8" s="6" customFormat="1" ht="21" customHeight="1" x14ac:dyDescent="0.2">
      <c r="A15" s="23"/>
      <c r="B15" s="7"/>
      <c r="C15" s="7"/>
      <c r="D15" s="7"/>
      <c r="E15" s="24"/>
      <c r="F15" s="7"/>
      <c r="G15" s="26"/>
    </row>
    <row r="16" spans="1:8" s="6" customFormat="1" ht="21" customHeight="1" x14ac:dyDescent="0.2">
      <c r="A16" s="23"/>
      <c r="B16" s="7"/>
      <c r="C16" s="7"/>
      <c r="D16" s="7"/>
      <c r="E16" s="24"/>
      <c r="F16" s="7"/>
      <c r="G16" s="26"/>
    </row>
    <row r="17" spans="1:8" s="6" customFormat="1" ht="21" customHeight="1" x14ac:dyDescent="0.2">
      <c r="A17" s="23"/>
      <c r="B17" s="7"/>
      <c r="C17" s="7"/>
      <c r="D17" s="7"/>
      <c r="E17" s="24"/>
      <c r="F17" s="7"/>
      <c r="G17" s="26"/>
    </row>
    <row r="18" spans="1:8" s="6" customFormat="1" ht="21" customHeight="1" x14ac:dyDescent="0.2">
      <c r="A18" s="23"/>
      <c r="B18" s="7"/>
      <c r="C18" s="7"/>
      <c r="D18" s="7"/>
      <c r="E18" s="24"/>
      <c r="F18" s="7"/>
      <c r="G18" s="25"/>
    </row>
    <row r="19" spans="1:8" s="6" customFormat="1" ht="21" customHeight="1" x14ac:dyDescent="0.2">
      <c r="A19" s="23"/>
      <c r="B19" s="7"/>
      <c r="C19" s="7"/>
      <c r="D19" s="7"/>
      <c r="E19" s="24"/>
      <c r="F19" s="7"/>
      <c r="G19" s="25"/>
    </row>
    <row r="20" spans="1:8" s="6" customFormat="1" ht="21" customHeight="1" x14ac:dyDescent="0.2">
      <c r="A20" s="23" t="s">
        <v>15</v>
      </c>
      <c r="B20" s="7"/>
      <c r="C20" s="7"/>
      <c r="D20" s="7"/>
      <c r="E20" s="24"/>
      <c r="F20" s="7"/>
      <c r="G20" s="26">
        <f>G8+G9</f>
        <v>13920000</v>
      </c>
    </row>
    <row r="21" spans="1:8" s="6" customFormat="1" ht="21" customHeight="1" x14ac:dyDescent="0.2">
      <c r="A21" s="23"/>
      <c r="B21" s="7"/>
      <c r="C21" s="7"/>
      <c r="D21" s="7"/>
      <c r="E21" s="24"/>
      <c r="F21" s="7"/>
      <c r="G21" s="25"/>
    </row>
    <row r="22" spans="1:8" s="6" customFormat="1" ht="21" customHeight="1" x14ac:dyDescent="0.2">
      <c r="A22" s="23" t="s">
        <v>17</v>
      </c>
      <c r="B22" s="7"/>
      <c r="C22" s="7"/>
      <c r="D22" s="7">
        <v>1</v>
      </c>
      <c r="E22" s="24" t="s">
        <v>3</v>
      </c>
      <c r="F22" s="7"/>
      <c r="G22" s="26">
        <f>G20*0.04</f>
        <v>556800</v>
      </c>
      <c r="H22" s="13" t="s">
        <v>9</v>
      </c>
    </row>
    <row r="23" spans="1:8" s="6" customFormat="1" ht="21" customHeight="1" x14ac:dyDescent="0.2">
      <c r="A23" s="23" t="s">
        <v>18</v>
      </c>
      <c r="B23" s="7"/>
      <c r="C23" s="7"/>
      <c r="D23" s="7">
        <v>1</v>
      </c>
      <c r="E23" s="24" t="s">
        <v>3</v>
      </c>
      <c r="F23" s="7"/>
      <c r="G23" s="26">
        <f>G20*0.13</f>
        <v>1809600</v>
      </c>
      <c r="H23" s="13" t="s">
        <v>9</v>
      </c>
    </row>
    <row r="24" spans="1:8" s="6" customFormat="1" ht="21" customHeight="1" x14ac:dyDescent="0.2">
      <c r="A24" s="23" t="s">
        <v>19</v>
      </c>
      <c r="B24" s="8"/>
      <c r="C24" s="8"/>
      <c r="D24" s="7">
        <v>1</v>
      </c>
      <c r="E24" s="24" t="s">
        <v>3</v>
      </c>
      <c r="F24" s="7"/>
      <c r="G24" s="26">
        <f>G20*0.14</f>
        <v>1948800.0000000002</v>
      </c>
      <c r="H24" s="13" t="s">
        <v>9</v>
      </c>
    </row>
    <row r="25" spans="1:8" s="6" customFormat="1" ht="21" customHeight="1" x14ac:dyDescent="0.2">
      <c r="A25" s="23"/>
      <c r="B25" s="7"/>
      <c r="C25" s="7"/>
      <c r="D25" s="7"/>
      <c r="E25" s="24"/>
      <c r="F25" s="7"/>
      <c r="G25" s="25"/>
      <c r="H25" s="13"/>
    </row>
    <row r="26" spans="1:8" s="6" customFormat="1" ht="21" customHeight="1" x14ac:dyDescent="0.2">
      <c r="A26" s="23"/>
      <c r="B26" s="7"/>
      <c r="C26" s="7"/>
      <c r="D26" s="7"/>
      <c r="E26" s="24"/>
      <c r="F26" s="7"/>
      <c r="G26" s="31"/>
      <c r="H26" s="13"/>
    </row>
    <row r="27" spans="1:8" s="6" customFormat="1" ht="21" customHeight="1" thickBot="1" x14ac:dyDescent="0.25">
      <c r="A27" s="23"/>
      <c r="B27" s="7"/>
      <c r="C27" s="7"/>
      <c r="D27" s="7"/>
      <c r="E27" s="24"/>
      <c r="F27" s="7"/>
      <c r="G27" s="29"/>
    </row>
    <row r="28" spans="1:8" s="6" customFormat="1" ht="21" customHeight="1" thickBot="1" x14ac:dyDescent="0.25">
      <c r="A28" s="23" t="s">
        <v>28</v>
      </c>
      <c r="B28" s="38" t="s">
        <v>7</v>
      </c>
      <c r="C28" s="7"/>
      <c r="D28" s="7"/>
      <c r="E28" s="24"/>
      <c r="F28" s="27"/>
      <c r="G28" s="28">
        <f>G20+G22+G23+G24</f>
        <v>18235200</v>
      </c>
      <c r="H28" s="13" t="s">
        <v>8</v>
      </c>
    </row>
    <row r="29" spans="1:8" s="6" customFormat="1" ht="21" customHeight="1" x14ac:dyDescent="0.2">
      <c r="A29" s="23"/>
      <c r="B29" s="39"/>
      <c r="C29" s="30"/>
      <c r="D29" s="7"/>
      <c r="E29" s="24"/>
      <c r="F29" s="27"/>
      <c r="G29" s="40"/>
      <c r="H29" s="13" t="s">
        <v>26</v>
      </c>
    </row>
    <row r="30" spans="1:8" s="6" customFormat="1" ht="21" customHeight="1" x14ac:dyDescent="0.2">
      <c r="A30" s="23"/>
      <c r="B30" s="30"/>
      <c r="C30" s="30"/>
      <c r="D30" s="7"/>
      <c r="E30" s="24"/>
      <c r="F30" s="7"/>
      <c r="G30" s="31"/>
    </row>
    <row r="31" spans="1:8" s="6" customFormat="1" ht="21" customHeight="1" x14ac:dyDescent="0.2">
      <c r="A31" s="23" t="s">
        <v>4</v>
      </c>
      <c r="B31" s="7" t="s">
        <v>5</v>
      </c>
      <c r="C31" s="7"/>
      <c r="D31" s="7"/>
      <c r="E31" s="24"/>
      <c r="F31" s="7"/>
      <c r="G31" s="26">
        <f>G28*1.1</f>
        <v>20058720</v>
      </c>
    </row>
    <row r="32" spans="1:8" s="6" customFormat="1" ht="21" customHeight="1" thickBot="1" x14ac:dyDescent="0.25">
      <c r="A32" s="32"/>
      <c r="B32" s="33"/>
      <c r="C32" s="33"/>
      <c r="D32" s="33"/>
      <c r="E32" s="34"/>
      <c r="F32" s="33"/>
      <c r="G32" s="35"/>
    </row>
    <row r="33" spans="1:6" s="6" customFormat="1" ht="21" customHeight="1" x14ac:dyDescent="0.2">
      <c r="E33" s="9"/>
    </row>
    <row r="34" spans="1:6" s="6" customFormat="1" ht="21" customHeight="1" x14ac:dyDescent="0.2">
      <c r="A34" s="13"/>
      <c r="E34" s="9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2025-08-18T11:00:51Z</dcterms:created>
  <dcterms:modified xsi:type="dcterms:W3CDTF">2025-08-18T11:01:00Z</dcterms:modified>
</cp:coreProperties>
</file>