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A4F53F12-C13A-4C98-AF75-9C05EC1CED96}" xr6:coauthVersionLast="47" xr6:coauthVersionMax="47" xr10:uidLastSave="{00000000-0000-0000-0000-000000000000}"/>
  <bookViews>
    <workbookView xWindow="-120" yWindow="-120" windowWidth="29040" windowHeight="15720" tabRatio="711" activeTab="1" xr2:uid="{00000000-000D-0000-FFFF-FFFF00000000}"/>
  </bookViews>
  <sheets>
    <sheet name="入札書" sheetId="2" r:id="rId1"/>
    <sheet name="内訳書①R9年度" sheetId="11" r:id="rId2"/>
    <sheet name="内訳書②R9年度" sheetId="12" r:id="rId3"/>
    <sheet name="内訳書③R10年度" sheetId="17" r:id="rId4"/>
    <sheet name="内訳書④R11年度" sheetId="18" r:id="rId5"/>
    <sheet name="内訳書⑤R12年度" sheetId="19" r:id="rId6"/>
    <sheet name="内訳書⑥R13年度" sheetId="21" r:id="rId7"/>
    <sheet name="入札書記入例" sheetId="8" r:id="rId8"/>
  </sheets>
  <definedNames>
    <definedName name="_xlnm._FilterDatabase" localSheetId="1" hidden="1">内訳書①R9年度!$A$4:$D$6</definedName>
    <definedName name="_xlnm._FilterDatabase" localSheetId="2" hidden="1">内訳書②R9年度!$D$20:$D$20</definedName>
    <definedName name="_xlnm._FilterDatabase" localSheetId="3" hidden="1">内訳書③R10年度!$D$20:$D$20</definedName>
    <definedName name="_xlnm._FilterDatabase" localSheetId="4" hidden="1">内訳書④R11年度!$D$20:$D$20</definedName>
    <definedName name="_xlnm._FilterDatabase" localSheetId="5" hidden="1">内訳書⑤R12年度!$D$20:$D$20</definedName>
    <definedName name="_xlnm._FilterDatabase" localSheetId="6" hidden="1">内訳書⑥R13年度!$D$20:$D$20</definedName>
    <definedName name="_xlnm.Print_Area" localSheetId="1">内訳書①R9年度!$A$1:$D$12</definedName>
    <definedName name="_xlnm.Print_Area" localSheetId="2">内訳書②R9年度!$A$1:$K$22</definedName>
    <definedName name="_xlnm.Print_Area" localSheetId="3">内訳書③R10年度!$A$1:$K$22</definedName>
    <definedName name="_xlnm.Print_Area" localSheetId="4">内訳書④R11年度!$A$1:$K$22</definedName>
    <definedName name="_xlnm.Print_Area" localSheetId="5">内訳書⑤R12年度!$A$1:$K$22</definedName>
    <definedName name="_xlnm.Print_Area" localSheetId="6">内訳書⑥R13年度!$A$1:$K$22</definedName>
    <definedName name="_xlnm.Print_Area" localSheetId="0">入札書!$A$1:$G$38</definedName>
    <definedName name="_xlnm.Print_Area" localSheetId="7">入札書記入例!$A$1:$G$38</definedName>
    <definedName name="_xlnm.Print_Titles" localSheetId="1">内訳書①R9年度!$1:$3</definedName>
    <definedName name="_xlnm.Print_Titles" localSheetId="2">内訳書②R9年度!$1:$5</definedName>
    <definedName name="_xlnm.Print_Titles" localSheetId="3">内訳書③R10年度!$1:$5</definedName>
    <definedName name="_xlnm.Print_Titles" localSheetId="4">内訳書④R11年度!$1:$5</definedName>
    <definedName name="_xlnm.Print_Titles" localSheetId="5">内訳書⑤R12年度!$1:$5</definedName>
    <definedName name="_xlnm.Print_Titles" localSheetId="6">内訳書⑥R13年度!$1:$5</definedName>
    <definedName name="Z_07226CB8_2CD6_41E3_88C0_FC260D6C4C0B_.wvu.PrintArea" localSheetId="2" hidden="1">内訳書②R9年度!$A$1:$F$21</definedName>
    <definedName name="Z_07226CB8_2CD6_41E3_88C0_FC260D6C4C0B_.wvu.PrintArea" localSheetId="3" hidden="1">内訳書③R10年度!$A$1:$F$21</definedName>
    <definedName name="Z_07226CB8_2CD6_41E3_88C0_FC260D6C4C0B_.wvu.PrintArea" localSheetId="4" hidden="1">内訳書④R11年度!$A$1:$F$21</definedName>
    <definedName name="Z_07226CB8_2CD6_41E3_88C0_FC260D6C4C0B_.wvu.PrintArea" localSheetId="5" hidden="1">内訳書⑤R12年度!$A$1:$F$21</definedName>
    <definedName name="Z_07226CB8_2CD6_41E3_88C0_FC260D6C4C0B_.wvu.PrintArea" localSheetId="6" hidden="1">内訳書⑥R13年度!$A$1:$F$21</definedName>
    <definedName name="Z_07226CB8_2CD6_41E3_88C0_FC260D6C4C0B_.wvu.PrintTitles" localSheetId="2" hidden="1">内訳書②R9年度!$1:$5</definedName>
    <definedName name="Z_07226CB8_2CD6_41E3_88C0_FC260D6C4C0B_.wvu.PrintTitles" localSheetId="3" hidden="1">内訳書③R10年度!$1:$5</definedName>
    <definedName name="Z_07226CB8_2CD6_41E3_88C0_FC260D6C4C0B_.wvu.PrintTitles" localSheetId="4" hidden="1">内訳書④R11年度!$1:$5</definedName>
    <definedName name="Z_07226CB8_2CD6_41E3_88C0_FC260D6C4C0B_.wvu.PrintTitles" localSheetId="5" hidden="1">内訳書⑤R12年度!$1:$5</definedName>
    <definedName name="Z_07226CB8_2CD6_41E3_88C0_FC260D6C4C0B_.wvu.PrintTitles" localSheetId="6" hidden="1">内訳書⑥R13年度!$1:$5</definedName>
    <definedName name="Z_084F4906_A12B_428D_AFFC_4A07D562FE33_.wvu.FilterData" localSheetId="1" hidden="1">内訳書①R9年度!$A$4:$D$6</definedName>
    <definedName name="Z_084F4906_A12B_428D_AFFC_4A07D562FE33_.wvu.PrintArea" localSheetId="1" hidden="1">内訳書①R9年度!$A$1:$D$31</definedName>
    <definedName name="Z_084F4906_A12B_428D_AFFC_4A07D562FE33_.wvu.PrintTitles" localSheetId="1" hidden="1">内訳書①R9年度!$1:$3</definedName>
    <definedName name="Z_0C5B3FB9_9807_45B6_ABA6_7430F34EAA3F_.wvu.Cols" localSheetId="1" hidden="1">内訳書①R9年度!#REF!</definedName>
    <definedName name="Z_0C5B3FB9_9807_45B6_ABA6_7430F34EAA3F_.wvu.FilterData" localSheetId="1" hidden="1">内訳書①R9年度!$A$4:$D$6</definedName>
    <definedName name="Z_0C5B3FB9_9807_45B6_ABA6_7430F34EAA3F_.wvu.PrintArea" localSheetId="1" hidden="1">内訳書①R9年度!$A$1:$D$31</definedName>
    <definedName name="Z_0C5B3FB9_9807_45B6_ABA6_7430F34EAA3F_.wvu.PrintTitles" localSheetId="1" hidden="1">内訳書①R9年度!$1:$3</definedName>
    <definedName name="Z_1961ED97_6167_437C_8519_FC829613A7D1_.wvu.FilterData" localSheetId="2" hidden="1">内訳書②R9年度!$D$20:$D$20</definedName>
    <definedName name="Z_1961ED97_6167_437C_8519_FC829613A7D1_.wvu.FilterData" localSheetId="3" hidden="1">内訳書③R10年度!$D$20:$D$20</definedName>
    <definedName name="Z_1961ED97_6167_437C_8519_FC829613A7D1_.wvu.FilterData" localSheetId="4" hidden="1">内訳書④R11年度!$D$20:$D$20</definedName>
    <definedName name="Z_1961ED97_6167_437C_8519_FC829613A7D1_.wvu.FilterData" localSheetId="5" hidden="1">内訳書⑤R12年度!$D$20:$D$20</definedName>
    <definedName name="Z_1961ED97_6167_437C_8519_FC829613A7D1_.wvu.FilterData" localSheetId="6" hidden="1">内訳書⑥R13年度!$D$20:$D$20</definedName>
    <definedName name="Z_1961ED97_6167_437C_8519_FC829613A7D1_.wvu.PrintArea" localSheetId="2" hidden="1">内訳書②R9年度!$A$1:$F$21</definedName>
    <definedName name="Z_1961ED97_6167_437C_8519_FC829613A7D1_.wvu.PrintArea" localSheetId="3" hidden="1">内訳書③R10年度!$A$1:$F$21</definedName>
    <definedName name="Z_1961ED97_6167_437C_8519_FC829613A7D1_.wvu.PrintArea" localSheetId="4" hidden="1">内訳書④R11年度!$A$1:$F$21</definedName>
    <definedName name="Z_1961ED97_6167_437C_8519_FC829613A7D1_.wvu.PrintArea" localSheetId="5" hidden="1">内訳書⑤R12年度!$A$1:$F$21</definedName>
    <definedName name="Z_1961ED97_6167_437C_8519_FC829613A7D1_.wvu.PrintArea" localSheetId="6" hidden="1">内訳書⑥R13年度!$A$1:$F$21</definedName>
    <definedName name="Z_1961ED97_6167_437C_8519_FC829613A7D1_.wvu.PrintTitles" localSheetId="2" hidden="1">内訳書②R9年度!$1:$5</definedName>
    <definedName name="Z_1961ED97_6167_437C_8519_FC829613A7D1_.wvu.PrintTitles" localSheetId="3" hidden="1">内訳書③R10年度!$1:$5</definedName>
    <definedName name="Z_1961ED97_6167_437C_8519_FC829613A7D1_.wvu.PrintTitles" localSheetId="4" hidden="1">内訳書④R11年度!$1:$5</definedName>
    <definedName name="Z_1961ED97_6167_437C_8519_FC829613A7D1_.wvu.PrintTitles" localSheetId="5" hidden="1">内訳書⑤R12年度!$1:$5</definedName>
    <definedName name="Z_1961ED97_6167_437C_8519_FC829613A7D1_.wvu.PrintTitles" localSheetId="6" hidden="1">内訳書⑥R13年度!$1:$5</definedName>
    <definedName name="Z_1F6FF058_9827_4E77_9C78_1F31BB2D487B_.wvu.FilterData" localSheetId="2" hidden="1">内訳書②R9年度!$D$20:$D$20</definedName>
    <definedName name="Z_1F6FF058_9827_4E77_9C78_1F31BB2D487B_.wvu.FilterData" localSheetId="3" hidden="1">内訳書③R10年度!$D$20:$D$20</definedName>
    <definedName name="Z_1F6FF058_9827_4E77_9C78_1F31BB2D487B_.wvu.FilterData" localSheetId="4" hidden="1">内訳書④R11年度!$D$20:$D$20</definedName>
    <definedName name="Z_1F6FF058_9827_4E77_9C78_1F31BB2D487B_.wvu.FilterData" localSheetId="5" hidden="1">内訳書⑤R12年度!$D$20:$D$20</definedName>
    <definedName name="Z_1F6FF058_9827_4E77_9C78_1F31BB2D487B_.wvu.FilterData" localSheetId="6" hidden="1">内訳書⑥R13年度!$D$20:$D$20</definedName>
    <definedName name="Z_1F6FF058_9827_4E77_9C78_1F31BB2D487B_.wvu.PrintArea" localSheetId="2" hidden="1">内訳書②R9年度!$A$1:$F$21</definedName>
    <definedName name="Z_1F6FF058_9827_4E77_9C78_1F31BB2D487B_.wvu.PrintArea" localSheetId="3" hidden="1">内訳書③R10年度!$A$1:$F$21</definedName>
    <definedName name="Z_1F6FF058_9827_4E77_9C78_1F31BB2D487B_.wvu.PrintArea" localSheetId="4" hidden="1">内訳書④R11年度!$A$1:$F$21</definedName>
    <definedName name="Z_1F6FF058_9827_4E77_9C78_1F31BB2D487B_.wvu.PrintArea" localSheetId="5" hidden="1">内訳書⑤R12年度!$A$1:$F$21</definedName>
    <definedName name="Z_1F6FF058_9827_4E77_9C78_1F31BB2D487B_.wvu.PrintArea" localSheetId="6" hidden="1">内訳書⑥R13年度!$A$1:$F$21</definedName>
    <definedName name="Z_1F6FF058_9827_4E77_9C78_1F31BB2D487B_.wvu.PrintTitles" localSheetId="2" hidden="1">内訳書②R9年度!$1:$5</definedName>
    <definedName name="Z_1F6FF058_9827_4E77_9C78_1F31BB2D487B_.wvu.PrintTitles" localSheetId="3" hidden="1">内訳書③R10年度!$1:$5</definedName>
    <definedName name="Z_1F6FF058_9827_4E77_9C78_1F31BB2D487B_.wvu.PrintTitles" localSheetId="4" hidden="1">内訳書④R11年度!$1:$5</definedName>
    <definedName name="Z_1F6FF058_9827_4E77_9C78_1F31BB2D487B_.wvu.PrintTitles" localSheetId="5" hidden="1">内訳書⑤R12年度!$1:$5</definedName>
    <definedName name="Z_1F6FF058_9827_4E77_9C78_1F31BB2D487B_.wvu.PrintTitles" localSheetId="6" hidden="1">内訳書⑥R13年度!$1:$5</definedName>
    <definedName name="Z_2695B9C2_6301_4398_96AB_9922FBF7C5AF_.wvu.FilterData" localSheetId="2" hidden="1">内訳書②R9年度!#REF!</definedName>
    <definedName name="Z_2695B9C2_6301_4398_96AB_9922FBF7C5AF_.wvu.FilterData" localSheetId="3" hidden="1">内訳書③R10年度!#REF!</definedName>
    <definedName name="Z_2695B9C2_6301_4398_96AB_9922FBF7C5AF_.wvu.FilterData" localSheetId="4" hidden="1">内訳書④R11年度!#REF!</definedName>
    <definedName name="Z_2695B9C2_6301_4398_96AB_9922FBF7C5AF_.wvu.FilterData" localSheetId="5" hidden="1">内訳書⑤R12年度!#REF!</definedName>
    <definedName name="Z_2695B9C2_6301_4398_96AB_9922FBF7C5AF_.wvu.FilterData" localSheetId="6" hidden="1">内訳書⑥R13年度!#REF!</definedName>
    <definedName name="Z_2695B9C2_6301_4398_96AB_9922FBF7C5AF_.wvu.PrintArea" localSheetId="2" hidden="1">内訳書②R9年度!$A$1:$F$21</definedName>
    <definedName name="Z_2695B9C2_6301_4398_96AB_9922FBF7C5AF_.wvu.PrintArea" localSheetId="3" hidden="1">内訳書③R10年度!$A$1:$F$21</definedName>
    <definedName name="Z_2695B9C2_6301_4398_96AB_9922FBF7C5AF_.wvu.PrintArea" localSheetId="4" hidden="1">内訳書④R11年度!$A$1:$F$21</definedName>
    <definedName name="Z_2695B9C2_6301_4398_96AB_9922FBF7C5AF_.wvu.PrintArea" localSheetId="5" hidden="1">内訳書⑤R12年度!$A$1:$F$21</definedName>
    <definedName name="Z_2695B9C2_6301_4398_96AB_9922FBF7C5AF_.wvu.PrintArea" localSheetId="6" hidden="1">内訳書⑥R13年度!$A$1:$F$21</definedName>
    <definedName name="Z_2695B9C2_6301_4398_96AB_9922FBF7C5AF_.wvu.PrintTitles" localSheetId="2" hidden="1">内訳書②R9年度!$1:$5</definedName>
    <definedName name="Z_2695B9C2_6301_4398_96AB_9922FBF7C5AF_.wvu.PrintTitles" localSheetId="3" hidden="1">内訳書③R10年度!$1:$5</definedName>
    <definedName name="Z_2695B9C2_6301_4398_96AB_9922FBF7C5AF_.wvu.PrintTitles" localSheetId="4" hidden="1">内訳書④R11年度!$1:$5</definedName>
    <definedName name="Z_2695B9C2_6301_4398_96AB_9922FBF7C5AF_.wvu.PrintTitles" localSheetId="5" hidden="1">内訳書⑤R12年度!$1:$5</definedName>
    <definedName name="Z_2695B9C2_6301_4398_96AB_9922FBF7C5AF_.wvu.PrintTitles" localSheetId="6" hidden="1">内訳書⑥R13年度!$1:$5</definedName>
    <definedName name="Z_2C7EDFDB_AD23_481C_B249_CA503A806226_.wvu.FilterData" localSheetId="1" hidden="1">内訳書①R9年度!$A$4:$D$6</definedName>
    <definedName name="Z_2C7EDFDB_AD23_481C_B249_CA503A806226_.wvu.PrintArea" localSheetId="1" hidden="1">内訳書①R9年度!$A$1:$D$31</definedName>
    <definedName name="Z_2C7EDFDB_AD23_481C_B249_CA503A806226_.wvu.PrintTitles" localSheetId="1" hidden="1">内訳書①R9年度!$1:$3</definedName>
    <definedName name="Z_32D593F2_E666_4048_8AB3_A979A08A1E37_.wvu.FilterData" localSheetId="2" hidden="1">内訳書②R9年度!$D$20:$D$20</definedName>
    <definedName name="Z_32D593F2_E666_4048_8AB3_A979A08A1E37_.wvu.FilterData" localSheetId="3" hidden="1">内訳書③R10年度!$D$20:$D$20</definedName>
    <definedName name="Z_32D593F2_E666_4048_8AB3_A979A08A1E37_.wvu.FilterData" localSheetId="4" hidden="1">内訳書④R11年度!$D$20:$D$20</definedName>
    <definedName name="Z_32D593F2_E666_4048_8AB3_A979A08A1E37_.wvu.FilterData" localSheetId="5" hidden="1">内訳書⑤R12年度!$D$20:$D$20</definedName>
    <definedName name="Z_32D593F2_E666_4048_8AB3_A979A08A1E37_.wvu.FilterData" localSheetId="6" hidden="1">内訳書⑥R13年度!$D$20:$D$20</definedName>
    <definedName name="Z_32D593F2_E666_4048_8AB3_A979A08A1E37_.wvu.PrintArea" localSheetId="2" hidden="1">内訳書②R9年度!$A$1:$F$21</definedName>
    <definedName name="Z_32D593F2_E666_4048_8AB3_A979A08A1E37_.wvu.PrintArea" localSheetId="3" hidden="1">内訳書③R10年度!$A$1:$F$21</definedName>
    <definedName name="Z_32D593F2_E666_4048_8AB3_A979A08A1E37_.wvu.PrintArea" localSheetId="4" hidden="1">内訳書④R11年度!$A$1:$F$21</definedName>
    <definedName name="Z_32D593F2_E666_4048_8AB3_A979A08A1E37_.wvu.PrintArea" localSheetId="5" hidden="1">内訳書⑤R12年度!$A$1:$F$21</definedName>
    <definedName name="Z_32D593F2_E666_4048_8AB3_A979A08A1E37_.wvu.PrintArea" localSheetId="6" hidden="1">内訳書⑥R13年度!$A$1:$F$21</definedName>
    <definedName name="Z_32D593F2_E666_4048_8AB3_A979A08A1E37_.wvu.PrintTitles" localSheetId="2" hidden="1">内訳書②R9年度!$1:$5</definedName>
    <definedName name="Z_32D593F2_E666_4048_8AB3_A979A08A1E37_.wvu.PrintTitles" localSheetId="3" hidden="1">内訳書③R10年度!$1:$5</definedName>
    <definedName name="Z_32D593F2_E666_4048_8AB3_A979A08A1E37_.wvu.PrintTitles" localSheetId="4" hidden="1">内訳書④R11年度!$1:$5</definedName>
    <definedName name="Z_32D593F2_E666_4048_8AB3_A979A08A1E37_.wvu.PrintTitles" localSheetId="5" hidden="1">内訳書⑤R12年度!$1:$5</definedName>
    <definedName name="Z_32D593F2_E666_4048_8AB3_A979A08A1E37_.wvu.PrintTitles" localSheetId="6" hidden="1">内訳書⑥R13年度!$1:$5</definedName>
    <definedName name="Z_33A62B79_6E57_411E_91AA_B746D7C01139_.wvu.PrintArea" localSheetId="2" hidden="1">内訳書②R9年度!$A$1:$F$21</definedName>
    <definedName name="Z_33A62B79_6E57_411E_91AA_B746D7C01139_.wvu.PrintArea" localSheetId="3" hidden="1">内訳書③R10年度!$A$1:$F$21</definedName>
    <definedName name="Z_33A62B79_6E57_411E_91AA_B746D7C01139_.wvu.PrintArea" localSheetId="4" hidden="1">内訳書④R11年度!$A$1:$F$21</definedName>
    <definedName name="Z_33A62B79_6E57_411E_91AA_B746D7C01139_.wvu.PrintArea" localSheetId="5" hidden="1">内訳書⑤R12年度!$A$1:$F$21</definedName>
    <definedName name="Z_33A62B79_6E57_411E_91AA_B746D7C01139_.wvu.PrintArea" localSheetId="6" hidden="1">内訳書⑥R13年度!$A$1:$F$21</definedName>
    <definedName name="Z_33A62B79_6E57_411E_91AA_B746D7C01139_.wvu.PrintTitles" localSheetId="2" hidden="1">内訳書②R9年度!$1:$5</definedName>
    <definedName name="Z_33A62B79_6E57_411E_91AA_B746D7C01139_.wvu.PrintTitles" localSheetId="3" hidden="1">内訳書③R10年度!$1:$5</definedName>
    <definedName name="Z_33A62B79_6E57_411E_91AA_B746D7C01139_.wvu.PrintTitles" localSheetId="4" hidden="1">内訳書④R11年度!$1:$5</definedName>
    <definedName name="Z_33A62B79_6E57_411E_91AA_B746D7C01139_.wvu.PrintTitles" localSheetId="5" hidden="1">内訳書⑤R12年度!$1:$5</definedName>
    <definedName name="Z_33A62B79_6E57_411E_91AA_B746D7C01139_.wvu.PrintTitles" localSheetId="6" hidden="1">内訳書⑥R13年度!$1:$5</definedName>
    <definedName name="Z_39723E48_80C4_4CBF_94F2_E314AA2DDC24_.wvu.FilterData" localSheetId="1" hidden="1">内訳書①R9年度!$A$4:$D$6</definedName>
    <definedName name="Z_39723E48_80C4_4CBF_94F2_E314AA2DDC24_.wvu.PrintArea" localSheetId="1" hidden="1">内訳書①R9年度!$A$1:$D$31</definedName>
    <definedName name="Z_39723E48_80C4_4CBF_94F2_E314AA2DDC24_.wvu.PrintTitles" localSheetId="1" hidden="1">内訳書①R9年度!$1:$3</definedName>
    <definedName name="Z_438D197F_3266_4204_A964_7F98440CE2E1_.wvu.FilterData" localSheetId="1" hidden="1">内訳書①R9年度!$A$4:$D$6</definedName>
    <definedName name="Z_438D197F_3266_4204_A964_7F98440CE2E1_.wvu.PrintArea" localSheetId="1" hidden="1">内訳書①R9年度!$A$1:$D$31</definedName>
    <definedName name="Z_438D197F_3266_4204_A964_7F98440CE2E1_.wvu.PrintTitles" localSheetId="1" hidden="1">内訳書①R9年度!$1:$3</definedName>
    <definedName name="Z_4DDF2EC9_A3FC_42D2_8AB0_DEB9C37B8712_.wvu.FilterData" localSheetId="1" hidden="1">内訳書①R9年度!$A$4:$D$6</definedName>
    <definedName name="Z_4DDF2EC9_A3FC_42D2_8AB0_DEB9C37B8712_.wvu.PrintArea" localSheetId="1" hidden="1">内訳書①R9年度!$A$1:$D$31</definedName>
    <definedName name="Z_4DDF2EC9_A3FC_42D2_8AB0_DEB9C37B8712_.wvu.PrintTitles" localSheetId="1" hidden="1">内訳書①R9年度!$1:$3</definedName>
    <definedName name="Z_5D26B756_897F_444A_9C2F_107B8B6F9337_.wvu.FilterData" localSheetId="1" hidden="1">内訳書①R9年度!$A$4:$D$6</definedName>
    <definedName name="Z_5D26B756_897F_444A_9C2F_107B8B6F9337_.wvu.PrintArea" localSheetId="1" hidden="1">内訳書①R9年度!$A$1:$D$31</definedName>
    <definedName name="Z_5D26B756_897F_444A_9C2F_107B8B6F9337_.wvu.PrintTitles" localSheetId="1" hidden="1">内訳書①R9年度!$1:$3</definedName>
    <definedName name="Z_62C1B19D_D587_47B3_952D_F6B19DD26A4C_.wvu.PrintArea" localSheetId="2" hidden="1">内訳書②R9年度!$A$1:$F$21</definedName>
    <definedName name="Z_62C1B19D_D587_47B3_952D_F6B19DD26A4C_.wvu.PrintArea" localSheetId="3" hidden="1">内訳書③R10年度!$A$1:$F$21</definedName>
    <definedName name="Z_62C1B19D_D587_47B3_952D_F6B19DD26A4C_.wvu.PrintArea" localSheetId="4" hidden="1">内訳書④R11年度!$A$1:$F$21</definedName>
    <definedName name="Z_62C1B19D_D587_47B3_952D_F6B19DD26A4C_.wvu.PrintArea" localSheetId="5" hidden="1">内訳書⑤R12年度!$A$1:$F$21</definedName>
    <definedName name="Z_62C1B19D_D587_47B3_952D_F6B19DD26A4C_.wvu.PrintArea" localSheetId="6" hidden="1">内訳書⑥R13年度!$A$1:$F$21</definedName>
    <definedName name="Z_62C1B19D_D587_47B3_952D_F6B19DD26A4C_.wvu.PrintTitles" localSheetId="2" hidden="1">内訳書②R9年度!$1:$5</definedName>
    <definedName name="Z_62C1B19D_D587_47B3_952D_F6B19DD26A4C_.wvu.PrintTitles" localSheetId="3" hidden="1">内訳書③R10年度!$1:$5</definedName>
    <definedName name="Z_62C1B19D_D587_47B3_952D_F6B19DD26A4C_.wvu.PrintTitles" localSheetId="4" hidden="1">内訳書④R11年度!$1:$5</definedName>
    <definedName name="Z_62C1B19D_D587_47B3_952D_F6B19DD26A4C_.wvu.PrintTitles" localSheetId="5" hidden="1">内訳書⑤R12年度!$1:$5</definedName>
    <definedName name="Z_62C1B19D_D587_47B3_952D_F6B19DD26A4C_.wvu.PrintTitles" localSheetId="6" hidden="1">内訳書⑥R13年度!$1:$5</definedName>
    <definedName name="Z_6525AC5C_CBC5_47D2_A833_E490033F2738_.wvu.FilterData" localSheetId="1" hidden="1">内訳書①R9年度!$A$4:$D$6</definedName>
    <definedName name="Z_6525AC5C_CBC5_47D2_A833_E490033F2738_.wvu.PrintArea" localSheetId="1" hidden="1">内訳書①R9年度!$A$1:$D$31</definedName>
    <definedName name="Z_6525AC5C_CBC5_47D2_A833_E490033F2738_.wvu.PrintTitles" localSheetId="1" hidden="1">内訳書①R9年度!$1:$3</definedName>
    <definedName name="Z_70B7013E_7FC4_4F4E_BFAB_CED253EC7621_.wvu.FilterData" localSheetId="2" hidden="1">内訳書②R9年度!$D$20:$D$20</definedName>
    <definedName name="Z_70B7013E_7FC4_4F4E_BFAB_CED253EC7621_.wvu.FilterData" localSheetId="3" hidden="1">内訳書③R10年度!$D$20:$D$20</definedName>
    <definedName name="Z_70B7013E_7FC4_4F4E_BFAB_CED253EC7621_.wvu.FilterData" localSheetId="4" hidden="1">内訳書④R11年度!$D$20:$D$20</definedName>
    <definedName name="Z_70B7013E_7FC4_4F4E_BFAB_CED253EC7621_.wvu.FilterData" localSheetId="5" hidden="1">内訳書⑤R12年度!$D$20:$D$20</definedName>
    <definedName name="Z_70B7013E_7FC4_4F4E_BFAB_CED253EC7621_.wvu.FilterData" localSheetId="6" hidden="1">内訳書⑥R13年度!$D$20:$D$20</definedName>
    <definedName name="Z_70B7013E_7FC4_4F4E_BFAB_CED253EC7621_.wvu.PrintArea" localSheetId="2" hidden="1">内訳書②R9年度!$A$1:$F$21</definedName>
    <definedName name="Z_70B7013E_7FC4_4F4E_BFAB_CED253EC7621_.wvu.PrintArea" localSheetId="3" hidden="1">内訳書③R10年度!$A$1:$F$21</definedName>
    <definedName name="Z_70B7013E_7FC4_4F4E_BFAB_CED253EC7621_.wvu.PrintArea" localSheetId="4" hidden="1">内訳書④R11年度!$A$1:$F$21</definedName>
    <definedName name="Z_70B7013E_7FC4_4F4E_BFAB_CED253EC7621_.wvu.PrintArea" localSheetId="5" hidden="1">内訳書⑤R12年度!$A$1:$F$21</definedName>
    <definedName name="Z_70B7013E_7FC4_4F4E_BFAB_CED253EC7621_.wvu.PrintArea" localSheetId="6" hidden="1">内訳書⑥R13年度!$A$1:$F$21</definedName>
    <definedName name="Z_70B7013E_7FC4_4F4E_BFAB_CED253EC7621_.wvu.PrintTitles" localSheetId="2" hidden="1">内訳書②R9年度!$1:$5</definedName>
    <definedName name="Z_70B7013E_7FC4_4F4E_BFAB_CED253EC7621_.wvu.PrintTitles" localSheetId="3" hidden="1">内訳書③R10年度!$1:$5</definedName>
    <definedName name="Z_70B7013E_7FC4_4F4E_BFAB_CED253EC7621_.wvu.PrintTitles" localSheetId="4" hidden="1">内訳書④R11年度!$1:$5</definedName>
    <definedName name="Z_70B7013E_7FC4_4F4E_BFAB_CED253EC7621_.wvu.PrintTitles" localSheetId="5" hidden="1">内訳書⑤R12年度!$1:$5</definedName>
    <definedName name="Z_70B7013E_7FC4_4F4E_BFAB_CED253EC7621_.wvu.PrintTitles" localSheetId="6" hidden="1">内訳書⑥R13年度!$1:$5</definedName>
    <definedName name="Z_770DE2AB_BBEE_4DF3_83B6_FC617D59801F_.wvu.FilterData" localSheetId="2" hidden="1">内訳書②R9年度!$D$20:$D$20</definedName>
    <definedName name="Z_770DE2AB_BBEE_4DF3_83B6_FC617D59801F_.wvu.FilterData" localSheetId="3" hidden="1">内訳書③R10年度!$D$20:$D$20</definedName>
    <definedName name="Z_770DE2AB_BBEE_4DF3_83B6_FC617D59801F_.wvu.FilterData" localSheetId="4" hidden="1">内訳書④R11年度!$D$20:$D$20</definedName>
    <definedName name="Z_770DE2AB_BBEE_4DF3_83B6_FC617D59801F_.wvu.FilterData" localSheetId="5" hidden="1">内訳書⑤R12年度!$D$20:$D$20</definedName>
    <definedName name="Z_770DE2AB_BBEE_4DF3_83B6_FC617D59801F_.wvu.FilterData" localSheetId="6" hidden="1">内訳書⑥R13年度!$D$20:$D$20</definedName>
    <definedName name="Z_770DE2AB_BBEE_4DF3_83B6_FC617D59801F_.wvu.PrintArea" localSheetId="2" hidden="1">内訳書②R9年度!$A$1:$F$21</definedName>
    <definedName name="Z_770DE2AB_BBEE_4DF3_83B6_FC617D59801F_.wvu.PrintArea" localSheetId="3" hidden="1">内訳書③R10年度!$A$1:$F$21</definedName>
    <definedName name="Z_770DE2AB_BBEE_4DF3_83B6_FC617D59801F_.wvu.PrintArea" localSheetId="4" hidden="1">内訳書④R11年度!$A$1:$F$21</definedName>
    <definedName name="Z_770DE2AB_BBEE_4DF3_83B6_FC617D59801F_.wvu.PrintArea" localSheetId="5" hidden="1">内訳書⑤R12年度!$A$1:$F$21</definedName>
    <definedName name="Z_770DE2AB_BBEE_4DF3_83B6_FC617D59801F_.wvu.PrintArea" localSheetId="6" hidden="1">内訳書⑥R13年度!$A$1:$F$21</definedName>
    <definedName name="Z_770DE2AB_BBEE_4DF3_83B6_FC617D59801F_.wvu.PrintTitles" localSheetId="2" hidden="1">内訳書②R9年度!$1:$5</definedName>
    <definedName name="Z_770DE2AB_BBEE_4DF3_83B6_FC617D59801F_.wvu.PrintTitles" localSheetId="3" hidden="1">内訳書③R10年度!$1:$5</definedName>
    <definedName name="Z_770DE2AB_BBEE_4DF3_83B6_FC617D59801F_.wvu.PrintTitles" localSheetId="4" hidden="1">内訳書④R11年度!$1:$5</definedName>
    <definedName name="Z_770DE2AB_BBEE_4DF3_83B6_FC617D59801F_.wvu.PrintTitles" localSheetId="5" hidden="1">内訳書⑤R12年度!$1:$5</definedName>
    <definedName name="Z_770DE2AB_BBEE_4DF3_83B6_FC617D59801F_.wvu.PrintTitles" localSheetId="6" hidden="1">内訳書⑥R13年度!$1:$5</definedName>
    <definedName name="Z_7F1EC5E0_8609_435F_845A_270FF6C8C12C_.wvu.FilterData" localSheetId="1" hidden="1">内訳書①R9年度!$A$4:$D$6</definedName>
    <definedName name="Z_7F1EC5E0_8609_435F_845A_270FF6C8C12C_.wvu.PrintArea" localSheetId="1" hidden="1">内訳書①R9年度!$A$1:$D$31</definedName>
    <definedName name="Z_7F1EC5E0_8609_435F_845A_270FF6C8C12C_.wvu.PrintTitles" localSheetId="1" hidden="1">内訳書①R9年度!$1:$3</definedName>
    <definedName name="Z_8A16574C_B174_4906_A0CF_1A89107E4A98_.wvu.PrintArea" localSheetId="2" hidden="1">内訳書②R9年度!$A$1:$F$21</definedName>
    <definedName name="Z_8A16574C_B174_4906_A0CF_1A89107E4A98_.wvu.PrintArea" localSheetId="3" hidden="1">内訳書③R10年度!$A$1:$F$21</definedName>
    <definedName name="Z_8A16574C_B174_4906_A0CF_1A89107E4A98_.wvu.PrintArea" localSheetId="4" hidden="1">内訳書④R11年度!$A$1:$F$21</definedName>
    <definedName name="Z_8A16574C_B174_4906_A0CF_1A89107E4A98_.wvu.PrintArea" localSheetId="5" hidden="1">内訳書⑤R12年度!$A$1:$F$21</definedName>
    <definedName name="Z_8A16574C_B174_4906_A0CF_1A89107E4A98_.wvu.PrintArea" localSheetId="6" hidden="1">内訳書⑥R13年度!$A$1:$F$21</definedName>
    <definedName name="Z_8A16574C_B174_4906_A0CF_1A89107E4A98_.wvu.PrintTitles" localSheetId="2" hidden="1">内訳書②R9年度!$1:$5</definedName>
    <definedName name="Z_8A16574C_B174_4906_A0CF_1A89107E4A98_.wvu.PrintTitles" localSheetId="3" hidden="1">内訳書③R10年度!$1:$5</definedName>
    <definedName name="Z_8A16574C_B174_4906_A0CF_1A89107E4A98_.wvu.PrintTitles" localSheetId="4" hidden="1">内訳書④R11年度!$1:$5</definedName>
    <definedName name="Z_8A16574C_B174_4906_A0CF_1A89107E4A98_.wvu.PrintTitles" localSheetId="5" hidden="1">内訳書⑤R12年度!$1:$5</definedName>
    <definedName name="Z_8A16574C_B174_4906_A0CF_1A89107E4A98_.wvu.PrintTitles" localSheetId="6" hidden="1">内訳書⑥R13年度!$1:$5</definedName>
    <definedName name="Z_8F4AF37A_B1F2_4F8B_BDC8_96A9C97B4407_.wvu.FilterData" localSheetId="2" hidden="1">内訳書②R9年度!$D$20:$D$20</definedName>
    <definedName name="Z_8F4AF37A_B1F2_4F8B_BDC8_96A9C97B4407_.wvu.FilterData" localSheetId="3" hidden="1">内訳書③R10年度!$D$20:$D$20</definedName>
    <definedName name="Z_8F4AF37A_B1F2_4F8B_BDC8_96A9C97B4407_.wvu.FilterData" localSheetId="4" hidden="1">内訳書④R11年度!$D$20:$D$20</definedName>
    <definedName name="Z_8F4AF37A_B1F2_4F8B_BDC8_96A9C97B4407_.wvu.FilterData" localSheetId="5" hidden="1">内訳書⑤R12年度!$D$20:$D$20</definedName>
    <definedName name="Z_8F4AF37A_B1F2_4F8B_BDC8_96A9C97B4407_.wvu.FilterData" localSheetId="6" hidden="1">内訳書⑥R13年度!$D$20:$D$20</definedName>
    <definedName name="Z_8F4AF37A_B1F2_4F8B_BDC8_96A9C97B4407_.wvu.PrintArea" localSheetId="2" hidden="1">内訳書②R9年度!$A$1:$F$21</definedName>
    <definedName name="Z_8F4AF37A_B1F2_4F8B_BDC8_96A9C97B4407_.wvu.PrintArea" localSheetId="3" hidden="1">内訳書③R10年度!$A$1:$F$21</definedName>
    <definedName name="Z_8F4AF37A_B1F2_4F8B_BDC8_96A9C97B4407_.wvu.PrintArea" localSheetId="4" hidden="1">内訳書④R11年度!$A$1:$F$21</definedName>
    <definedName name="Z_8F4AF37A_B1F2_4F8B_BDC8_96A9C97B4407_.wvu.PrintArea" localSheetId="5" hidden="1">内訳書⑤R12年度!$A$1:$F$21</definedName>
    <definedName name="Z_8F4AF37A_B1F2_4F8B_BDC8_96A9C97B4407_.wvu.PrintArea" localSheetId="6" hidden="1">内訳書⑥R13年度!$A$1:$F$21</definedName>
    <definedName name="Z_8F4AF37A_B1F2_4F8B_BDC8_96A9C97B4407_.wvu.PrintTitles" localSheetId="2" hidden="1">内訳書②R9年度!$1:$5</definedName>
    <definedName name="Z_8F4AF37A_B1F2_4F8B_BDC8_96A9C97B4407_.wvu.PrintTitles" localSheetId="3" hidden="1">内訳書③R10年度!$1:$5</definedName>
    <definedName name="Z_8F4AF37A_B1F2_4F8B_BDC8_96A9C97B4407_.wvu.PrintTitles" localSheetId="4" hidden="1">内訳書④R11年度!$1:$5</definedName>
    <definedName name="Z_8F4AF37A_B1F2_4F8B_BDC8_96A9C97B4407_.wvu.PrintTitles" localSheetId="5" hidden="1">内訳書⑤R12年度!$1:$5</definedName>
    <definedName name="Z_8F4AF37A_B1F2_4F8B_BDC8_96A9C97B4407_.wvu.PrintTitles" localSheetId="6" hidden="1">内訳書⑥R13年度!$1:$5</definedName>
    <definedName name="Z_95F9C027_6B8E_479A_9FFC_52BC6EF50B88_.wvu.FilterData" localSheetId="1" hidden="1">内訳書①R9年度!$A$4:$D$6</definedName>
    <definedName name="Z_95F9C027_6B8E_479A_9FFC_52BC6EF50B88_.wvu.PrintArea" localSheetId="1" hidden="1">内訳書①R9年度!$A$1:$D$31</definedName>
    <definedName name="Z_95F9C027_6B8E_479A_9FFC_52BC6EF50B88_.wvu.PrintTitles" localSheetId="1" hidden="1">内訳書①R9年度!$1:$3</definedName>
    <definedName name="Z_9A35C131_15CE_4F89_953E_B1F3B7602B2C_.wvu.FilterData" localSheetId="2" hidden="1">内訳書②R9年度!$D$20:$D$20</definedName>
    <definedName name="Z_9A35C131_15CE_4F89_953E_B1F3B7602B2C_.wvu.FilterData" localSheetId="3" hidden="1">内訳書③R10年度!$D$20:$D$20</definedName>
    <definedName name="Z_9A35C131_15CE_4F89_953E_B1F3B7602B2C_.wvu.FilterData" localSheetId="4" hidden="1">内訳書④R11年度!$D$20:$D$20</definedName>
    <definedName name="Z_9A35C131_15CE_4F89_953E_B1F3B7602B2C_.wvu.FilterData" localSheetId="5" hidden="1">内訳書⑤R12年度!$D$20:$D$20</definedName>
    <definedName name="Z_9A35C131_15CE_4F89_953E_B1F3B7602B2C_.wvu.FilterData" localSheetId="6" hidden="1">内訳書⑥R13年度!$D$20:$D$20</definedName>
    <definedName name="Z_9A35C131_15CE_4F89_953E_B1F3B7602B2C_.wvu.PrintArea" localSheetId="2" hidden="1">内訳書②R9年度!$A$1:$F$21</definedName>
    <definedName name="Z_9A35C131_15CE_4F89_953E_B1F3B7602B2C_.wvu.PrintArea" localSheetId="3" hidden="1">内訳書③R10年度!$A$1:$F$21</definedName>
    <definedName name="Z_9A35C131_15CE_4F89_953E_B1F3B7602B2C_.wvu.PrintArea" localSheetId="4" hidden="1">内訳書④R11年度!$A$1:$F$21</definedName>
    <definedName name="Z_9A35C131_15CE_4F89_953E_B1F3B7602B2C_.wvu.PrintArea" localSheetId="5" hidden="1">内訳書⑤R12年度!$A$1:$F$21</definedName>
    <definedName name="Z_9A35C131_15CE_4F89_953E_B1F3B7602B2C_.wvu.PrintArea" localSheetId="6" hidden="1">内訳書⑥R13年度!$A$1:$F$21</definedName>
    <definedName name="Z_9A35C131_15CE_4F89_953E_B1F3B7602B2C_.wvu.PrintTitles" localSheetId="2" hidden="1">内訳書②R9年度!$1:$5</definedName>
    <definedName name="Z_9A35C131_15CE_4F89_953E_B1F3B7602B2C_.wvu.PrintTitles" localSheetId="3" hidden="1">内訳書③R10年度!$1:$5</definedName>
    <definedName name="Z_9A35C131_15CE_4F89_953E_B1F3B7602B2C_.wvu.PrintTitles" localSheetId="4" hidden="1">内訳書④R11年度!$1:$5</definedName>
    <definedName name="Z_9A35C131_15CE_4F89_953E_B1F3B7602B2C_.wvu.PrintTitles" localSheetId="5" hidden="1">内訳書⑤R12年度!$1:$5</definedName>
    <definedName name="Z_9A35C131_15CE_4F89_953E_B1F3B7602B2C_.wvu.PrintTitles" localSheetId="6" hidden="1">内訳書⑥R13年度!$1:$5</definedName>
    <definedName name="Z_A13F9155_CC07_40E9_87CA_4DE4A96BDB6C_.wvu.FilterData" localSheetId="2" hidden="1">内訳書②R9年度!$D$20:$D$20</definedName>
    <definedName name="Z_A13F9155_CC07_40E9_87CA_4DE4A96BDB6C_.wvu.FilterData" localSheetId="3" hidden="1">内訳書③R10年度!$D$20:$D$20</definedName>
    <definedName name="Z_A13F9155_CC07_40E9_87CA_4DE4A96BDB6C_.wvu.FilterData" localSheetId="4" hidden="1">内訳書④R11年度!$D$20:$D$20</definedName>
    <definedName name="Z_A13F9155_CC07_40E9_87CA_4DE4A96BDB6C_.wvu.FilterData" localSheetId="5" hidden="1">内訳書⑤R12年度!$D$20:$D$20</definedName>
    <definedName name="Z_A13F9155_CC07_40E9_87CA_4DE4A96BDB6C_.wvu.FilterData" localSheetId="6" hidden="1">内訳書⑥R13年度!$D$20:$D$20</definedName>
    <definedName name="Z_A13F9155_CC07_40E9_87CA_4DE4A96BDB6C_.wvu.PrintArea" localSheetId="2" hidden="1">内訳書②R9年度!$A$1:$F$21</definedName>
    <definedName name="Z_A13F9155_CC07_40E9_87CA_4DE4A96BDB6C_.wvu.PrintArea" localSheetId="3" hidden="1">内訳書③R10年度!$A$1:$F$21</definedName>
    <definedName name="Z_A13F9155_CC07_40E9_87CA_4DE4A96BDB6C_.wvu.PrintArea" localSheetId="4" hidden="1">内訳書④R11年度!$A$1:$F$21</definedName>
    <definedName name="Z_A13F9155_CC07_40E9_87CA_4DE4A96BDB6C_.wvu.PrintArea" localSheetId="5" hidden="1">内訳書⑤R12年度!$A$1:$F$21</definedName>
    <definedName name="Z_A13F9155_CC07_40E9_87CA_4DE4A96BDB6C_.wvu.PrintArea" localSheetId="6" hidden="1">内訳書⑥R13年度!$A$1:$F$21</definedName>
    <definedName name="Z_A13F9155_CC07_40E9_87CA_4DE4A96BDB6C_.wvu.PrintTitles" localSheetId="2" hidden="1">内訳書②R9年度!$1:$5</definedName>
    <definedName name="Z_A13F9155_CC07_40E9_87CA_4DE4A96BDB6C_.wvu.PrintTitles" localSheetId="3" hidden="1">内訳書③R10年度!$1:$5</definedName>
    <definedName name="Z_A13F9155_CC07_40E9_87CA_4DE4A96BDB6C_.wvu.PrintTitles" localSheetId="4" hidden="1">内訳書④R11年度!$1:$5</definedName>
    <definedName name="Z_A13F9155_CC07_40E9_87CA_4DE4A96BDB6C_.wvu.PrintTitles" localSheetId="5" hidden="1">内訳書⑤R12年度!$1:$5</definedName>
    <definedName name="Z_A13F9155_CC07_40E9_87CA_4DE4A96BDB6C_.wvu.PrintTitles" localSheetId="6" hidden="1">内訳書⑥R13年度!$1:$5</definedName>
    <definedName name="Z_A15F2CCA_2BDE_4783_976C_89ECDFEB70ED_.wvu.PrintArea" localSheetId="2" hidden="1">内訳書②R9年度!$A$1:$F$21</definedName>
    <definedName name="Z_A15F2CCA_2BDE_4783_976C_89ECDFEB70ED_.wvu.PrintArea" localSheetId="3" hidden="1">内訳書③R10年度!$A$1:$F$21</definedName>
    <definedName name="Z_A15F2CCA_2BDE_4783_976C_89ECDFEB70ED_.wvu.PrintArea" localSheetId="4" hidden="1">内訳書④R11年度!$A$1:$F$21</definedName>
    <definedName name="Z_A15F2CCA_2BDE_4783_976C_89ECDFEB70ED_.wvu.PrintArea" localSheetId="5" hidden="1">内訳書⑤R12年度!$A$1:$F$21</definedName>
    <definedName name="Z_A15F2CCA_2BDE_4783_976C_89ECDFEB70ED_.wvu.PrintArea" localSheetId="6" hidden="1">内訳書⑥R13年度!$A$1:$F$21</definedName>
    <definedName name="Z_A15F2CCA_2BDE_4783_976C_89ECDFEB70ED_.wvu.PrintTitles" localSheetId="2" hidden="1">内訳書②R9年度!$1:$5</definedName>
    <definedName name="Z_A15F2CCA_2BDE_4783_976C_89ECDFEB70ED_.wvu.PrintTitles" localSheetId="3" hidden="1">内訳書③R10年度!$1:$5</definedName>
    <definedName name="Z_A15F2CCA_2BDE_4783_976C_89ECDFEB70ED_.wvu.PrintTitles" localSheetId="4" hidden="1">内訳書④R11年度!$1:$5</definedName>
    <definedName name="Z_A15F2CCA_2BDE_4783_976C_89ECDFEB70ED_.wvu.PrintTitles" localSheetId="5" hidden="1">内訳書⑤R12年度!$1:$5</definedName>
    <definedName name="Z_A15F2CCA_2BDE_4783_976C_89ECDFEB70ED_.wvu.PrintTitles" localSheetId="6" hidden="1">内訳書⑥R13年度!$1:$5</definedName>
    <definedName name="Z_BC10AE1B_CB7C_4ECD_B8DE_77862D48CBBA_.wvu.FilterData" localSheetId="2" hidden="1">内訳書②R9年度!$D$20:$D$20</definedName>
    <definedName name="Z_BC10AE1B_CB7C_4ECD_B8DE_77862D48CBBA_.wvu.FilterData" localSheetId="3" hidden="1">内訳書③R10年度!$D$20:$D$20</definedName>
    <definedName name="Z_BC10AE1B_CB7C_4ECD_B8DE_77862D48CBBA_.wvu.FilterData" localSheetId="4" hidden="1">内訳書④R11年度!$D$20:$D$20</definedName>
    <definedName name="Z_BC10AE1B_CB7C_4ECD_B8DE_77862D48CBBA_.wvu.FilterData" localSheetId="5" hidden="1">内訳書⑤R12年度!$D$20:$D$20</definedName>
    <definedName name="Z_BC10AE1B_CB7C_4ECD_B8DE_77862D48CBBA_.wvu.FilterData" localSheetId="6" hidden="1">内訳書⑥R13年度!$D$20:$D$20</definedName>
    <definedName name="Z_BC10AE1B_CB7C_4ECD_B8DE_77862D48CBBA_.wvu.PrintArea" localSheetId="2" hidden="1">内訳書②R9年度!$A$1:$F$21</definedName>
    <definedName name="Z_BC10AE1B_CB7C_4ECD_B8DE_77862D48CBBA_.wvu.PrintArea" localSheetId="3" hidden="1">内訳書③R10年度!$A$1:$F$21</definedName>
    <definedName name="Z_BC10AE1B_CB7C_4ECD_B8DE_77862D48CBBA_.wvu.PrintArea" localSheetId="4" hidden="1">内訳書④R11年度!$A$1:$F$21</definedName>
    <definedName name="Z_BC10AE1B_CB7C_4ECD_B8DE_77862D48CBBA_.wvu.PrintArea" localSheetId="5" hidden="1">内訳書⑤R12年度!$A$1:$F$21</definedName>
    <definedName name="Z_BC10AE1B_CB7C_4ECD_B8DE_77862D48CBBA_.wvu.PrintArea" localSheetId="6" hidden="1">内訳書⑥R13年度!$A$1:$F$21</definedName>
    <definedName name="Z_BC10AE1B_CB7C_4ECD_B8DE_77862D48CBBA_.wvu.PrintTitles" localSheetId="2" hidden="1">内訳書②R9年度!$1:$5</definedName>
    <definedName name="Z_BC10AE1B_CB7C_4ECD_B8DE_77862D48CBBA_.wvu.PrintTitles" localSheetId="3" hidden="1">内訳書③R10年度!$1:$5</definedName>
    <definedName name="Z_BC10AE1B_CB7C_4ECD_B8DE_77862D48CBBA_.wvu.PrintTitles" localSheetId="4" hidden="1">内訳書④R11年度!$1:$5</definedName>
    <definedName name="Z_BC10AE1B_CB7C_4ECD_B8DE_77862D48CBBA_.wvu.PrintTitles" localSheetId="5" hidden="1">内訳書⑤R12年度!$1:$5</definedName>
    <definedName name="Z_BC10AE1B_CB7C_4ECD_B8DE_77862D48CBBA_.wvu.PrintTitles" localSheetId="6" hidden="1">内訳書⑥R13年度!$1:$5</definedName>
    <definedName name="Z_BE344200_13C1_4E13_A1B5_85693B261D85_.wvu.Cols" localSheetId="1" hidden="1">内訳書①R9年度!#REF!</definedName>
    <definedName name="Z_BE344200_13C1_4E13_A1B5_85693B261D85_.wvu.FilterData" localSheetId="1" hidden="1">内訳書①R9年度!$A$4:$D$6</definedName>
    <definedName name="Z_BE344200_13C1_4E13_A1B5_85693B261D85_.wvu.PrintArea" localSheetId="1" hidden="1">内訳書①R9年度!$A$1:$D$31</definedName>
    <definedName name="Z_BE344200_13C1_4E13_A1B5_85693B261D85_.wvu.PrintTitles" localSheetId="1" hidden="1">内訳書①R9年度!$1:$3</definedName>
    <definedName name="Z_C445B0AC_2572_4B62_BEE0_99D561C548E3_.wvu.FilterData" localSheetId="2" hidden="1">内訳書②R9年度!$D$20:$D$20</definedName>
    <definedName name="Z_C445B0AC_2572_4B62_BEE0_99D561C548E3_.wvu.FilterData" localSheetId="3" hidden="1">内訳書③R10年度!$D$20:$D$20</definedName>
    <definedName name="Z_C445B0AC_2572_4B62_BEE0_99D561C548E3_.wvu.FilterData" localSheetId="4" hidden="1">内訳書④R11年度!$D$20:$D$20</definedName>
    <definedName name="Z_C445B0AC_2572_4B62_BEE0_99D561C548E3_.wvu.FilterData" localSheetId="5" hidden="1">内訳書⑤R12年度!$D$20:$D$20</definedName>
    <definedName name="Z_C445B0AC_2572_4B62_BEE0_99D561C548E3_.wvu.FilterData" localSheetId="6" hidden="1">内訳書⑥R13年度!$D$20:$D$20</definedName>
    <definedName name="Z_C445B0AC_2572_4B62_BEE0_99D561C548E3_.wvu.PrintArea" localSheetId="2" hidden="1">内訳書②R9年度!$A$1:$F$21</definedName>
    <definedName name="Z_C445B0AC_2572_4B62_BEE0_99D561C548E3_.wvu.PrintArea" localSheetId="3" hidden="1">内訳書③R10年度!$A$1:$F$21</definedName>
    <definedName name="Z_C445B0AC_2572_4B62_BEE0_99D561C548E3_.wvu.PrintArea" localSheetId="4" hidden="1">内訳書④R11年度!$A$1:$F$21</definedName>
    <definedName name="Z_C445B0AC_2572_4B62_BEE0_99D561C548E3_.wvu.PrintArea" localSheetId="5" hidden="1">内訳書⑤R12年度!$A$1:$F$21</definedName>
    <definedName name="Z_C445B0AC_2572_4B62_BEE0_99D561C548E3_.wvu.PrintArea" localSheetId="6" hidden="1">内訳書⑥R13年度!$A$1:$F$21</definedName>
    <definedName name="Z_C445B0AC_2572_4B62_BEE0_99D561C548E3_.wvu.PrintTitles" localSheetId="2" hidden="1">内訳書②R9年度!$1:$5</definedName>
    <definedName name="Z_C445B0AC_2572_4B62_BEE0_99D561C548E3_.wvu.PrintTitles" localSheetId="3" hidden="1">内訳書③R10年度!$1:$5</definedName>
    <definedName name="Z_C445B0AC_2572_4B62_BEE0_99D561C548E3_.wvu.PrintTitles" localSheetId="4" hidden="1">内訳書④R11年度!$1:$5</definedName>
    <definedName name="Z_C445B0AC_2572_4B62_BEE0_99D561C548E3_.wvu.PrintTitles" localSheetId="5" hidden="1">内訳書⑤R12年度!$1:$5</definedName>
    <definedName name="Z_C445B0AC_2572_4B62_BEE0_99D561C548E3_.wvu.PrintTitles" localSheetId="6" hidden="1">内訳書⑥R13年度!$1:$5</definedName>
    <definedName name="Z_CAB5E611_229F_4F12_B19D_BE506998AF99_.wvu.FilterData" localSheetId="2" hidden="1">内訳書②R9年度!$D$20:$D$20</definedName>
    <definedName name="Z_CAB5E611_229F_4F12_B19D_BE506998AF99_.wvu.FilterData" localSheetId="3" hidden="1">内訳書③R10年度!$D$20:$D$20</definedName>
    <definedName name="Z_CAB5E611_229F_4F12_B19D_BE506998AF99_.wvu.FilterData" localSheetId="4" hidden="1">内訳書④R11年度!$D$20:$D$20</definedName>
    <definedName name="Z_CAB5E611_229F_4F12_B19D_BE506998AF99_.wvu.FilterData" localSheetId="5" hidden="1">内訳書⑤R12年度!$D$20:$D$20</definedName>
    <definedName name="Z_CAB5E611_229F_4F12_B19D_BE506998AF99_.wvu.FilterData" localSheetId="6" hidden="1">内訳書⑥R13年度!$D$20:$D$20</definedName>
    <definedName name="Z_CAB5E611_229F_4F12_B19D_BE506998AF99_.wvu.PrintArea" localSheetId="2" hidden="1">内訳書②R9年度!$A$1:$F$21</definedName>
    <definedName name="Z_CAB5E611_229F_4F12_B19D_BE506998AF99_.wvu.PrintArea" localSheetId="3" hidden="1">内訳書③R10年度!$A$1:$F$21</definedName>
    <definedName name="Z_CAB5E611_229F_4F12_B19D_BE506998AF99_.wvu.PrintArea" localSheetId="4" hidden="1">内訳書④R11年度!$A$1:$F$21</definedName>
    <definedName name="Z_CAB5E611_229F_4F12_B19D_BE506998AF99_.wvu.PrintArea" localSheetId="5" hidden="1">内訳書⑤R12年度!$A$1:$F$21</definedName>
    <definedName name="Z_CAB5E611_229F_4F12_B19D_BE506998AF99_.wvu.PrintArea" localSheetId="6" hidden="1">内訳書⑥R13年度!$A$1:$F$21</definedName>
    <definedName name="Z_CAB5E611_229F_4F12_B19D_BE506998AF99_.wvu.PrintTitles" localSheetId="2" hidden="1">内訳書②R9年度!$1:$5</definedName>
    <definedName name="Z_CAB5E611_229F_4F12_B19D_BE506998AF99_.wvu.PrintTitles" localSheetId="3" hidden="1">内訳書③R10年度!$1:$5</definedName>
    <definedName name="Z_CAB5E611_229F_4F12_B19D_BE506998AF99_.wvu.PrintTitles" localSheetId="4" hidden="1">内訳書④R11年度!$1:$5</definedName>
    <definedName name="Z_CAB5E611_229F_4F12_B19D_BE506998AF99_.wvu.PrintTitles" localSheetId="5" hidden="1">内訳書⑤R12年度!$1:$5</definedName>
    <definedName name="Z_CAB5E611_229F_4F12_B19D_BE506998AF99_.wvu.PrintTitles" localSheetId="6" hidden="1">内訳書⑥R13年度!$1:$5</definedName>
    <definedName name="Z_D2EA3286_6F8D_47EC_B9B7_D70D21F34AC6_.wvu.Cols" localSheetId="1" hidden="1">内訳書①R9年度!#REF!</definedName>
    <definedName name="Z_D2EA3286_6F8D_47EC_B9B7_D70D21F34AC6_.wvu.FilterData" localSheetId="1" hidden="1">内訳書①R9年度!$A$4:$D$6</definedName>
    <definedName name="Z_D2EA3286_6F8D_47EC_B9B7_D70D21F34AC6_.wvu.PrintArea" localSheetId="1" hidden="1">内訳書①R9年度!$A$1:$D$31</definedName>
    <definedName name="Z_D2EA3286_6F8D_47EC_B9B7_D70D21F34AC6_.wvu.PrintTitles" localSheetId="1" hidden="1">内訳書①R9年度!$1:$3</definedName>
    <definedName name="Z_E4215786_B762_4B5B_8F2A_AA7775C1C4CB_.wvu.FilterData" localSheetId="2" hidden="1">内訳書②R9年度!$D$20:$D$20</definedName>
    <definedName name="Z_E4215786_B762_4B5B_8F2A_AA7775C1C4CB_.wvu.FilterData" localSheetId="3" hidden="1">内訳書③R10年度!$D$20:$D$20</definedName>
    <definedName name="Z_E4215786_B762_4B5B_8F2A_AA7775C1C4CB_.wvu.FilterData" localSheetId="4" hidden="1">内訳書④R11年度!$D$20:$D$20</definedName>
    <definedName name="Z_E4215786_B762_4B5B_8F2A_AA7775C1C4CB_.wvu.FilterData" localSheetId="5" hidden="1">内訳書⑤R12年度!$D$20:$D$20</definedName>
    <definedName name="Z_E4215786_B762_4B5B_8F2A_AA7775C1C4CB_.wvu.FilterData" localSheetId="6" hidden="1">内訳書⑥R13年度!$D$20:$D$20</definedName>
    <definedName name="Z_E4215786_B762_4B5B_8F2A_AA7775C1C4CB_.wvu.PrintArea" localSheetId="2" hidden="1">内訳書②R9年度!$A$1:$F$21</definedName>
    <definedName name="Z_E4215786_B762_4B5B_8F2A_AA7775C1C4CB_.wvu.PrintArea" localSheetId="3" hidden="1">内訳書③R10年度!$A$1:$F$21</definedName>
    <definedName name="Z_E4215786_B762_4B5B_8F2A_AA7775C1C4CB_.wvu.PrintArea" localSheetId="4" hidden="1">内訳書④R11年度!$A$1:$F$21</definedName>
    <definedName name="Z_E4215786_B762_4B5B_8F2A_AA7775C1C4CB_.wvu.PrintArea" localSheetId="5" hidden="1">内訳書⑤R12年度!$A$1:$F$21</definedName>
    <definedName name="Z_E4215786_B762_4B5B_8F2A_AA7775C1C4CB_.wvu.PrintArea" localSheetId="6" hidden="1">内訳書⑥R13年度!$A$1:$F$21</definedName>
    <definedName name="Z_E4215786_B762_4B5B_8F2A_AA7775C1C4CB_.wvu.PrintTitles" localSheetId="2" hidden="1">内訳書②R9年度!$1:$5</definedName>
    <definedName name="Z_E4215786_B762_4B5B_8F2A_AA7775C1C4CB_.wvu.PrintTitles" localSheetId="3" hidden="1">内訳書③R10年度!$1:$5</definedName>
    <definedName name="Z_E4215786_B762_4B5B_8F2A_AA7775C1C4CB_.wvu.PrintTitles" localSheetId="4" hidden="1">内訳書④R11年度!$1:$5</definedName>
    <definedName name="Z_E4215786_B762_4B5B_8F2A_AA7775C1C4CB_.wvu.PrintTitles" localSheetId="5" hidden="1">内訳書⑤R12年度!$1:$5</definedName>
    <definedName name="Z_E4215786_B762_4B5B_8F2A_AA7775C1C4CB_.wvu.PrintTitles" localSheetId="6" hidden="1">内訳書⑥R13年度!$1:$5</definedName>
    <definedName name="Z_E5FE2AD0_158B_4CB0_ADBC_F16A833C3DF4_.wvu.PrintArea" localSheetId="2" hidden="1">内訳書②R9年度!$A$1:$F$21</definedName>
    <definedName name="Z_E5FE2AD0_158B_4CB0_ADBC_F16A833C3DF4_.wvu.PrintArea" localSheetId="3" hidden="1">内訳書③R10年度!$A$1:$F$21</definedName>
    <definedName name="Z_E5FE2AD0_158B_4CB0_ADBC_F16A833C3DF4_.wvu.PrintArea" localSheetId="4" hidden="1">内訳書④R11年度!$A$1:$F$21</definedName>
    <definedName name="Z_E5FE2AD0_158B_4CB0_ADBC_F16A833C3DF4_.wvu.PrintArea" localSheetId="5" hidden="1">内訳書⑤R12年度!$A$1:$F$21</definedName>
    <definedName name="Z_E5FE2AD0_158B_4CB0_ADBC_F16A833C3DF4_.wvu.PrintArea" localSheetId="6" hidden="1">内訳書⑥R13年度!$A$1:$F$21</definedName>
    <definedName name="Z_E5FE2AD0_158B_4CB0_ADBC_F16A833C3DF4_.wvu.PrintTitles" localSheetId="2" hidden="1">内訳書②R9年度!$1:$5</definedName>
    <definedName name="Z_E5FE2AD0_158B_4CB0_ADBC_F16A833C3DF4_.wvu.PrintTitles" localSheetId="3" hidden="1">内訳書③R10年度!$1:$5</definedName>
    <definedName name="Z_E5FE2AD0_158B_4CB0_ADBC_F16A833C3DF4_.wvu.PrintTitles" localSheetId="4" hidden="1">内訳書④R11年度!$1:$5</definedName>
    <definedName name="Z_E5FE2AD0_158B_4CB0_ADBC_F16A833C3DF4_.wvu.PrintTitles" localSheetId="5" hidden="1">内訳書⑤R12年度!$1:$5</definedName>
    <definedName name="Z_E5FE2AD0_158B_4CB0_ADBC_F16A833C3DF4_.wvu.PrintTitles" localSheetId="6" hidden="1">内訳書⑥R13年度!$1:$5</definedName>
    <definedName name="Z_EB938170_A18F_4A50_AB75_4E36BDE1CA77_.wvu.FilterData" localSheetId="1" hidden="1">内訳書①R9年度!$A$4:$D$6</definedName>
    <definedName name="Z_EB938170_A18F_4A50_AB75_4E36BDE1CA77_.wvu.PrintArea" localSheetId="1" hidden="1">内訳書①R9年度!$A$1:$D$31</definedName>
    <definedName name="Z_EB938170_A18F_4A50_AB75_4E36BDE1CA77_.wvu.PrintTitles" localSheetId="1" hidden="1">内訳書①R9年度!$1:$3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2" l="1"/>
  <c r="D19" i="2"/>
  <c r="D18" i="2"/>
  <c r="D17" i="2"/>
  <c r="D16" i="2"/>
  <c r="D14" i="2"/>
  <c r="F21" i="2"/>
  <c r="F20" i="2"/>
  <c r="J20" i="21" l="1"/>
  <c r="I20" i="21"/>
  <c r="F19" i="21"/>
  <c r="H19" i="21" s="1"/>
  <c r="H18" i="21"/>
  <c r="F18" i="21"/>
  <c r="F17" i="21"/>
  <c r="H17" i="21" s="1"/>
  <c r="F16" i="21"/>
  <c r="H16" i="21" s="1"/>
  <c r="F15" i="21"/>
  <c r="H15" i="21" s="1"/>
  <c r="F14" i="21"/>
  <c r="H14" i="21" s="1"/>
  <c r="F13" i="21"/>
  <c r="H13" i="21" s="1"/>
  <c r="F12" i="21"/>
  <c r="H12" i="21" s="1"/>
  <c r="F11" i="21"/>
  <c r="H11" i="21" s="1"/>
  <c r="H10" i="21"/>
  <c r="F10" i="21"/>
  <c r="F9" i="21"/>
  <c r="H9" i="21" s="1"/>
  <c r="F8" i="21"/>
  <c r="H8" i="21" s="1"/>
  <c r="F7" i="21"/>
  <c r="H7" i="21" s="1"/>
  <c r="F6" i="21"/>
  <c r="H6" i="21" s="1"/>
  <c r="J20" i="19"/>
  <c r="I20" i="19"/>
  <c r="H19" i="19"/>
  <c r="F19" i="19"/>
  <c r="F18" i="19"/>
  <c r="H18" i="19" s="1"/>
  <c r="F17" i="19"/>
  <c r="H17" i="19" s="1"/>
  <c r="F16" i="19"/>
  <c r="H16" i="19" s="1"/>
  <c r="F15" i="19"/>
  <c r="H15" i="19" s="1"/>
  <c r="F14" i="19"/>
  <c r="H14" i="19" s="1"/>
  <c r="F13" i="19"/>
  <c r="H13" i="19" s="1"/>
  <c r="F12" i="19"/>
  <c r="H12" i="19" s="1"/>
  <c r="H11" i="19"/>
  <c r="F11" i="19"/>
  <c r="F10" i="19"/>
  <c r="H10" i="19" s="1"/>
  <c r="F9" i="19"/>
  <c r="H9" i="19" s="1"/>
  <c r="F8" i="19"/>
  <c r="H8" i="19" s="1"/>
  <c r="F7" i="19"/>
  <c r="H7" i="19" s="1"/>
  <c r="F6" i="19"/>
  <c r="H6" i="19" s="1"/>
  <c r="H20" i="19" s="1"/>
  <c r="J20" i="18"/>
  <c r="I20" i="18"/>
  <c r="F19" i="18"/>
  <c r="H19" i="18" s="1"/>
  <c r="H18" i="18"/>
  <c r="F18" i="18"/>
  <c r="F17" i="18"/>
  <c r="H17" i="18" s="1"/>
  <c r="F16" i="18"/>
  <c r="H16" i="18" s="1"/>
  <c r="F15" i="18"/>
  <c r="H15" i="18" s="1"/>
  <c r="F14" i="18"/>
  <c r="H14" i="18" s="1"/>
  <c r="F13" i="18"/>
  <c r="H13" i="18" s="1"/>
  <c r="F12" i="18"/>
  <c r="H12" i="18" s="1"/>
  <c r="F11" i="18"/>
  <c r="H11" i="18" s="1"/>
  <c r="H10" i="18"/>
  <c r="F10" i="18"/>
  <c r="F9" i="18"/>
  <c r="H9" i="18" s="1"/>
  <c r="F8" i="18"/>
  <c r="H8" i="18" s="1"/>
  <c r="F7" i="18"/>
  <c r="H7" i="18" s="1"/>
  <c r="F6" i="18"/>
  <c r="H6" i="18" s="1"/>
  <c r="J20" i="17"/>
  <c r="I20" i="17"/>
  <c r="F19" i="17"/>
  <c r="H19" i="17" s="1"/>
  <c r="H18" i="17"/>
  <c r="F18" i="17"/>
  <c r="F17" i="17"/>
  <c r="H17" i="17" s="1"/>
  <c r="F16" i="17"/>
  <c r="H16" i="17" s="1"/>
  <c r="F15" i="17"/>
  <c r="H15" i="17" s="1"/>
  <c r="F14" i="17"/>
  <c r="H14" i="17" s="1"/>
  <c r="F13" i="17"/>
  <c r="H13" i="17" s="1"/>
  <c r="F12" i="17"/>
  <c r="H12" i="17" s="1"/>
  <c r="F11" i="17"/>
  <c r="H11" i="17" s="1"/>
  <c r="H10" i="17"/>
  <c r="F10" i="17"/>
  <c r="F9" i="17"/>
  <c r="H9" i="17" s="1"/>
  <c r="F8" i="17"/>
  <c r="H8" i="17" s="1"/>
  <c r="F7" i="17"/>
  <c r="H7" i="17" s="1"/>
  <c r="F6" i="17"/>
  <c r="H6" i="17" s="1"/>
  <c r="H20" i="17" s="1"/>
  <c r="H20" i="21" l="1"/>
  <c r="H20" i="18"/>
  <c r="F18" i="12"/>
  <c r="H18" i="12" s="1"/>
  <c r="F17" i="12"/>
  <c r="H17" i="12" s="1"/>
  <c r="F16" i="12"/>
  <c r="H16" i="12" s="1"/>
  <c r="F19" i="12"/>
  <c r="H19" i="12"/>
  <c r="J20" i="12" l="1"/>
  <c r="I20" i="12"/>
  <c r="F15" i="12"/>
  <c r="H15" i="12" s="1"/>
  <c r="F14" i="12"/>
  <c r="H14" i="12" s="1"/>
  <c r="F13" i="12"/>
  <c r="H13" i="12" s="1"/>
  <c r="F12" i="12"/>
  <c r="H12" i="12" s="1"/>
  <c r="F11" i="12"/>
  <c r="H11" i="12" s="1"/>
  <c r="F10" i="12"/>
  <c r="H10" i="12" s="1"/>
  <c r="F9" i="12"/>
  <c r="H9" i="12" s="1"/>
  <c r="F8" i="12"/>
  <c r="H8" i="12" s="1"/>
  <c r="F7" i="12"/>
  <c r="H7" i="12" s="1"/>
  <c r="F6" i="12"/>
  <c r="H6" i="12" s="1"/>
  <c r="D7" i="11"/>
  <c r="H20" i="12" l="1"/>
  <c r="D14" i="8" l="1"/>
  <c r="D20" i="8"/>
</calcChain>
</file>

<file path=xl/sharedStrings.xml><?xml version="1.0" encoding="utf-8"?>
<sst xmlns="http://schemas.openxmlformats.org/spreadsheetml/2006/main" count="281" uniqueCount="90">
  <si>
    <t>所在地</t>
    <rPh sb="0" eb="3">
      <t>ショザイチ</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</si>
  <si>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</si>
  <si>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</si>
  <si>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合計</t>
    <rPh sb="0" eb="2">
      <t>ゴウケイ</t>
    </rPh>
    <phoneticPr fontId="2"/>
  </si>
  <si>
    <t>令和　　年　　月　　日</t>
    <rPh sb="0" eb="2">
      <t>レイワ</t>
    </rPh>
    <rPh sb="4" eb="5">
      <t>ネン</t>
    </rPh>
    <rPh sb="7" eb="8">
      <t>ガツ</t>
    </rPh>
    <rPh sb="10" eb="11">
      <t>ニチ</t>
    </rPh>
    <phoneticPr fontId="2"/>
  </si>
  <si>
    <t>（注）１　金額欄アラビア数字の記入に当たっては、頭数字の前に￥の字を記入すること。</t>
    <rPh sb="1" eb="2">
      <t>チュウ</t>
    </rPh>
    <rPh sb="5" eb="8">
      <t>キンガクラン</t>
    </rPh>
    <rPh sb="12" eb="14">
      <t>スウジ</t>
    </rPh>
    <rPh sb="15" eb="17">
      <t>キニュウ</t>
    </rPh>
    <rPh sb="18" eb="19">
      <t>ア</t>
    </rPh>
    <rPh sb="24" eb="25">
      <t>アタマ</t>
    </rPh>
    <rPh sb="25" eb="27">
      <t>スウジ</t>
    </rPh>
    <rPh sb="28" eb="29">
      <t>マエ</t>
    </rPh>
    <rPh sb="32" eb="33">
      <t>ジ</t>
    </rPh>
    <rPh sb="34" eb="36">
      <t>キニュウ</t>
    </rPh>
    <phoneticPr fontId="2"/>
  </si>
  <si>
    <t xml:space="preserve">              住所（所在地）　　○○市○○町○○</t>
    <phoneticPr fontId="2"/>
  </si>
  <si>
    <t xml:space="preserve">              商号又は名称　　　○○株式会社○○支店</t>
    <phoneticPr fontId="2"/>
  </si>
  <si>
    <t xml:space="preserve">              代表者氏名　　　　支店長　○○　○○</t>
    <rPh sb="14" eb="17">
      <t>ダイヒョウシャ</t>
    </rPh>
    <rPh sb="17" eb="19">
      <t>シメイ</t>
    </rPh>
    <phoneticPr fontId="2"/>
  </si>
  <si>
    <t xml:space="preserve">              代理人氏名　　　　○○　○○</t>
    <rPh sb="14" eb="17">
      <t>ダイリニン</t>
    </rPh>
    <rPh sb="17" eb="19">
      <t>シメイ</t>
    </rPh>
    <phoneticPr fontId="2"/>
  </si>
  <si>
    <t>責任者（部署名・氏名）</t>
    <rPh sb="0" eb="3">
      <t>セキニンシャ</t>
    </rPh>
    <rPh sb="4" eb="6">
      <t>ブショ</t>
    </rPh>
    <rPh sb="6" eb="7">
      <t>メイ</t>
    </rPh>
    <rPh sb="8" eb="10">
      <t>シメイ</t>
    </rPh>
    <phoneticPr fontId="2"/>
  </si>
  <si>
    <t>担当者（部署名・氏名）</t>
    <rPh sb="0" eb="3">
      <t>タントウシャ</t>
    </rPh>
    <rPh sb="4" eb="6">
      <t>ブショ</t>
    </rPh>
    <rPh sb="6" eb="7">
      <t>メイ</t>
    </rPh>
    <rPh sb="8" eb="10">
      <t>シメイ</t>
    </rPh>
    <phoneticPr fontId="2"/>
  </si>
  <si>
    <t>連絡先</t>
    <rPh sb="0" eb="2">
      <t>レンラク</t>
    </rPh>
    <rPh sb="2" eb="3">
      <t>サキ</t>
    </rPh>
    <phoneticPr fontId="2"/>
  </si>
  <si>
    <t>　　　　相当する金額を記入すること。</t>
    <rPh sb="4" eb="6">
      <t>ソウトウ</t>
    </rPh>
    <rPh sb="8" eb="10">
      <t>キンガク</t>
    </rPh>
    <rPh sb="11" eb="13">
      <t>キニュウ</t>
    </rPh>
    <phoneticPr fontId="2"/>
  </si>
  <si>
    <t>　　　２　消費税及び地方消費税に係る課税事業者であるか免税事業者であるかを問わず、契約希望金額の１１０分の１００に</t>
    <rPh sb="5" eb="8">
      <t>ショウヒゼイ</t>
    </rPh>
    <rPh sb="8" eb="9">
      <t>オヨ</t>
    </rPh>
    <rPh sb="10" eb="15">
      <t>チホウショウヒゼイ</t>
    </rPh>
    <rPh sb="16" eb="17">
      <t>カカ</t>
    </rPh>
    <rPh sb="18" eb="23">
      <t>カゼイジギョウシャ</t>
    </rPh>
    <rPh sb="27" eb="32">
      <t>メンゼイジギョウシャ</t>
    </rPh>
    <rPh sb="37" eb="38">
      <t>ト</t>
    </rPh>
    <rPh sb="41" eb="47">
      <t>ケイヤクキボウキンガク</t>
    </rPh>
    <rPh sb="51" eb="52">
      <t>ブン</t>
    </rPh>
    <phoneticPr fontId="2"/>
  </si>
  <si>
    <t>　　　　可とします。押印のない入札書を提出する場合は、入札書の余白に、責任者（事務を担当する部門の長）の氏名及び</t>
    <rPh sb="4" eb="5">
      <t>カ</t>
    </rPh>
    <rPh sb="10" eb="12">
      <t>オウイン</t>
    </rPh>
    <rPh sb="15" eb="18">
      <t>ニュウサツショ</t>
    </rPh>
    <rPh sb="27" eb="30">
      <t>ニュウサツショ</t>
    </rPh>
    <phoneticPr fontId="2"/>
  </si>
  <si>
    <t>　　　　担当者の氏名をフルネームで記載し、更に連絡先として電話番号（固定電話。設置していない場合は携帯電話）を</t>
    <phoneticPr fontId="2"/>
  </si>
  <si>
    <t>　　　　記載してください。なお、押印がなく、上記の記載がない場合は、無効となります。</t>
    <rPh sb="16" eb="18">
      <t>オウイン</t>
    </rPh>
    <rPh sb="22" eb="24">
      <t>ジョウキ</t>
    </rPh>
    <rPh sb="25" eb="27">
      <t>キサイ</t>
    </rPh>
    <rPh sb="30" eb="32">
      <t>バアイ</t>
    </rPh>
    <rPh sb="34" eb="36">
      <t>ムコウ</t>
    </rPh>
    <phoneticPr fontId="2"/>
  </si>
  <si>
    <t>帳票名</t>
    <rPh sb="0" eb="2">
      <t>チョウヒョウ</t>
    </rPh>
    <rPh sb="2" eb="3">
      <t>メイ</t>
    </rPh>
    <phoneticPr fontId="5"/>
  </si>
  <si>
    <t>〇　入札金額</t>
    <rPh sb="2" eb="4">
      <t>ニュウサツ</t>
    </rPh>
    <rPh sb="4" eb="6">
      <t>キンガク</t>
    </rPh>
    <phoneticPr fontId="2"/>
  </si>
  <si>
    <t>入　札　書</t>
    <rPh sb="0" eb="1">
      <t>イ</t>
    </rPh>
    <rPh sb="2" eb="3">
      <t>サツ</t>
    </rPh>
    <rPh sb="4" eb="5">
      <t>ショ</t>
    </rPh>
    <phoneticPr fontId="5"/>
  </si>
  <si>
    <t>(宛先）高松市長</t>
    <rPh sb="1" eb="3">
      <t>アテサキ</t>
    </rPh>
    <rPh sb="4" eb="8">
      <t>タカマツシチョウ</t>
    </rPh>
    <phoneticPr fontId="2"/>
  </si>
  <si>
    <t>１回目、２回目の別を記入</t>
  </si>
  <si>
    <t>第　　回</t>
    <rPh sb="0" eb="1">
      <t>ダイ</t>
    </rPh>
    <rPh sb="3" eb="4">
      <t>カイ</t>
    </rPh>
    <phoneticPr fontId="2"/>
  </si>
  <si>
    <t>（注）記載事項を訂正するときは、誤字に二重線を引き、上部に正書し、欄外にその旨を明記して押印（委任状の受任者印鑑を使用）してください。ただし、金額の訂正はできません。</t>
    <rPh sb="1" eb="2">
      <t>チュウ</t>
    </rPh>
    <rPh sb="3" eb="7">
      <t>キサイジコウ</t>
    </rPh>
    <rPh sb="8" eb="10">
      <t>テイセイ</t>
    </rPh>
    <rPh sb="16" eb="18">
      <t>ゴジ</t>
    </rPh>
    <rPh sb="19" eb="22">
      <t>ニジュウセン</t>
    </rPh>
    <rPh sb="23" eb="24">
      <t>ヒ</t>
    </rPh>
    <rPh sb="26" eb="28">
      <t>ジョウブ</t>
    </rPh>
    <rPh sb="29" eb="31">
      <t>セイショ</t>
    </rPh>
    <rPh sb="33" eb="35">
      <t>ランガイ</t>
    </rPh>
    <rPh sb="38" eb="39">
      <t>ムネ</t>
    </rPh>
    <rPh sb="40" eb="42">
      <t>メイキ</t>
    </rPh>
    <rPh sb="44" eb="46">
      <t>オウイン</t>
    </rPh>
    <rPh sb="47" eb="50">
      <t>イニンジョウ</t>
    </rPh>
    <rPh sb="51" eb="54">
      <t>ジュニンシャ</t>
    </rPh>
    <rPh sb="54" eb="56">
      <t>インカン</t>
    </rPh>
    <rPh sb="57" eb="59">
      <t>シヨウ</t>
    </rPh>
    <rPh sb="71" eb="73">
      <t>キンガク</t>
    </rPh>
    <rPh sb="74" eb="76">
      <t>テイセイ</t>
    </rPh>
    <phoneticPr fontId="2"/>
  </si>
  <si>
    <t>グル
－プ
No.</t>
  </si>
  <si>
    <t>帳票
No.</t>
    <rPh sb="0" eb="2">
      <t>チョウヒョウ</t>
    </rPh>
    <phoneticPr fontId="5"/>
  </si>
  <si>
    <t>年間
出力
想定数</t>
    <phoneticPr fontId="5"/>
  </si>
  <si>
    <t>OL発行
用納品
部数
（年）</t>
    <phoneticPr fontId="5"/>
  </si>
  <si>
    <t>合計</t>
    <rPh sb="0" eb="2">
      <t>ゴウケイ</t>
    </rPh>
    <phoneticPr fontId="5"/>
  </si>
  <si>
    <t>グル
ープ
No.</t>
    <phoneticPr fontId="5"/>
  </si>
  <si>
    <t>予定数量</t>
    <rPh sb="0" eb="2">
      <t>ヨテイ</t>
    </rPh>
    <rPh sb="2" eb="4">
      <t>スウリョウ</t>
    </rPh>
    <phoneticPr fontId="2"/>
  </si>
  <si>
    <t>合計
(ア)</t>
    <rPh sb="0" eb="2">
      <t>ゴウケイ</t>
    </rPh>
    <phoneticPr fontId="5"/>
  </si>
  <si>
    <t>金額
（円、税抜）</t>
    <rPh sb="0" eb="2">
      <t>キンガク</t>
    </rPh>
    <rPh sb="4" eb="5">
      <t>エン</t>
    </rPh>
    <rPh sb="6" eb="7">
      <t>ゼイ</t>
    </rPh>
    <rPh sb="7" eb="8">
      <t>ヌ</t>
    </rPh>
    <phoneticPr fontId="5"/>
  </si>
  <si>
    <t>次のとおり地方自治法、地方自治法施行令、高松市契約規則及び契約書その他指示事項を承知の上、入札します。</t>
    <rPh sb="0" eb="1">
      <t>ツギ</t>
    </rPh>
    <rPh sb="5" eb="7">
      <t>チホウ</t>
    </rPh>
    <rPh sb="7" eb="9">
      <t>ジチ</t>
    </rPh>
    <rPh sb="9" eb="10">
      <t>ホウ</t>
    </rPh>
    <rPh sb="11" eb="13">
      <t>チホウ</t>
    </rPh>
    <rPh sb="13" eb="15">
      <t>ジチ</t>
    </rPh>
    <rPh sb="15" eb="16">
      <t>ホウ</t>
    </rPh>
    <rPh sb="16" eb="19">
      <t>シコウレイ</t>
    </rPh>
    <rPh sb="20" eb="23">
      <t>タカマツシ</t>
    </rPh>
    <rPh sb="23" eb="27">
      <t>ケイヤクキソク</t>
    </rPh>
    <rPh sb="27" eb="28">
      <t>オヨ</t>
    </rPh>
    <rPh sb="29" eb="32">
      <t>ケイヤクショ</t>
    </rPh>
    <rPh sb="34" eb="35">
      <t>タ</t>
    </rPh>
    <rPh sb="35" eb="39">
      <t>シジジコウ</t>
    </rPh>
    <rPh sb="40" eb="42">
      <t>ショウチ</t>
    </rPh>
    <rPh sb="43" eb="44">
      <t>ウエ</t>
    </rPh>
    <rPh sb="45" eb="47">
      <t>ニュウサツ</t>
    </rPh>
    <phoneticPr fontId="2"/>
  </si>
  <si>
    <r>
      <t xml:space="preserve">帳票
単価
</t>
    </r>
    <r>
      <rPr>
        <sz val="10"/>
        <rFont val="ＭＳ Ｐゴシック"/>
        <family val="3"/>
        <charset val="128"/>
      </rPr>
      <t>（円、税抜）</t>
    </r>
    <r>
      <rPr>
        <sz val="12"/>
        <rFont val="ＭＳ Ｐゴシック"/>
        <family val="3"/>
        <charset val="128"/>
      </rPr>
      <t xml:space="preserve">
(イ)</t>
    </r>
    <rPh sb="7" eb="8">
      <t>エン</t>
    </rPh>
    <phoneticPr fontId="2"/>
  </si>
  <si>
    <r>
      <t xml:space="preserve">帳票作成等費用
</t>
    </r>
    <r>
      <rPr>
        <sz val="10"/>
        <rFont val="ＭＳ Ｐゴシック"/>
        <family val="3"/>
        <charset val="128"/>
      </rPr>
      <t>（円、税抜）</t>
    </r>
    <r>
      <rPr>
        <sz val="12"/>
        <rFont val="ＭＳ Ｐゴシック"/>
        <family val="3"/>
        <charset val="128"/>
      </rPr>
      <t xml:space="preserve">
数量(ア)×単価(イ)</t>
    </r>
    <rPh sb="0" eb="2">
      <t>チョウヒョウ</t>
    </rPh>
    <rPh sb="2" eb="4">
      <t>サクセイ</t>
    </rPh>
    <rPh sb="4" eb="5">
      <t>トウ</t>
    </rPh>
    <rPh sb="5" eb="7">
      <t>ヒヨウ</t>
    </rPh>
    <rPh sb="9" eb="10">
      <t>エン</t>
    </rPh>
    <rPh sb="15" eb="17">
      <t>スウリョウ</t>
    </rPh>
    <rPh sb="21" eb="23">
      <t>タンカ</t>
    </rPh>
    <phoneticPr fontId="2"/>
  </si>
  <si>
    <r>
      <t xml:space="preserve">後処理費用
</t>
    </r>
    <r>
      <rPr>
        <sz val="10"/>
        <rFont val="ＭＳ Ｐゴシック"/>
        <family val="3"/>
        <charset val="128"/>
      </rPr>
      <t>（円、税抜）</t>
    </r>
    <rPh sb="0" eb="3">
      <t>アトショリ</t>
    </rPh>
    <rPh sb="3" eb="5">
      <t>ヒヨウ</t>
    </rPh>
    <rPh sb="7" eb="8">
      <t>エン</t>
    </rPh>
    <rPh sb="9" eb="10">
      <t>ゼイ</t>
    </rPh>
    <rPh sb="10" eb="11">
      <t>ヌ</t>
    </rPh>
    <phoneticPr fontId="2"/>
  </si>
  <si>
    <t>※費用を計上する必要のない項目には、０を記入すること。</t>
    <phoneticPr fontId="2"/>
  </si>
  <si>
    <t>２．仕様書別表に記載のグループごとに計上すること。</t>
    <rPh sb="2" eb="5">
      <t>シヨウショ</t>
    </rPh>
    <rPh sb="5" eb="7">
      <t>ベッピョウ</t>
    </rPh>
    <rPh sb="8" eb="10">
      <t>キサイ</t>
    </rPh>
    <rPh sb="18" eb="20">
      <t>ケイジョウ</t>
    </rPh>
    <phoneticPr fontId="2"/>
  </si>
  <si>
    <t>１．費用を計上する必要のない項目には、０を記入すること。</t>
    <rPh sb="2" eb="4">
      <t>ヒヨウ</t>
    </rPh>
    <rPh sb="5" eb="7">
      <t>ケイジョウ</t>
    </rPh>
    <rPh sb="9" eb="11">
      <t>ヒツヨウ</t>
    </rPh>
    <rPh sb="14" eb="16">
      <t>コウモク</t>
    </rPh>
    <rPh sb="21" eb="23">
      <t>キニュウ</t>
    </rPh>
    <phoneticPr fontId="2"/>
  </si>
  <si>
    <t>２．仕様書別表に記載の帳票ごとに計上すること。</t>
    <rPh sb="2" eb="5">
      <t>シヨウショ</t>
    </rPh>
    <rPh sb="5" eb="7">
      <t>ベッピョウ</t>
    </rPh>
    <rPh sb="8" eb="10">
      <t>キサイ</t>
    </rPh>
    <rPh sb="11" eb="13">
      <t>チョウヒョウ</t>
    </rPh>
    <rPh sb="16" eb="18">
      <t>ケイジョウ</t>
    </rPh>
    <phoneticPr fontId="2"/>
  </si>
  <si>
    <t>令和９年度</t>
    <rPh sb="0" eb="2">
      <t>レイワ</t>
    </rPh>
    <rPh sb="3" eb="5">
      <t>ネンド</t>
    </rPh>
    <phoneticPr fontId="2"/>
  </si>
  <si>
    <t>導入経費</t>
    <rPh sb="0" eb="2">
      <t>ドウニュウ</t>
    </rPh>
    <rPh sb="2" eb="4">
      <t>ケイヒ</t>
    </rPh>
    <phoneticPr fontId="5"/>
  </si>
  <si>
    <t>運用経費</t>
    <rPh sb="0" eb="2">
      <t>ウンヨウ</t>
    </rPh>
    <rPh sb="2" eb="4">
      <t>ケイヒ</t>
    </rPh>
    <phoneticPr fontId="5"/>
  </si>
  <si>
    <t>　　　３　導入経費はプログラム開発等費用、運用経費は、帳票作成等及び後処理費用、版作成費用を記入すること。</t>
    <rPh sb="5" eb="7">
      <t>ドウニュウ</t>
    </rPh>
    <rPh sb="7" eb="9">
      <t>ケイヒ</t>
    </rPh>
    <rPh sb="15" eb="17">
      <t>カイハツ</t>
    </rPh>
    <rPh sb="17" eb="18">
      <t>トウ</t>
    </rPh>
    <rPh sb="18" eb="20">
      <t>ヒヨウ</t>
    </rPh>
    <rPh sb="21" eb="23">
      <t>ウンヨウ</t>
    </rPh>
    <rPh sb="23" eb="25">
      <t>ケイヒ</t>
    </rPh>
    <rPh sb="27" eb="29">
      <t>チョウヒョウ</t>
    </rPh>
    <rPh sb="29" eb="31">
      <t>サクセイ</t>
    </rPh>
    <rPh sb="31" eb="32">
      <t>トウ</t>
    </rPh>
    <rPh sb="32" eb="33">
      <t>オヨ</t>
    </rPh>
    <rPh sb="34" eb="37">
      <t>アトショリ</t>
    </rPh>
    <rPh sb="37" eb="39">
      <t>ヒヨウ</t>
    </rPh>
    <rPh sb="40" eb="41">
      <t>ハン</t>
    </rPh>
    <rPh sb="41" eb="43">
      <t>サクセイ</t>
    </rPh>
    <rPh sb="43" eb="45">
      <t>ヒヨウ</t>
    </rPh>
    <rPh sb="46" eb="48">
      <t>キニュウ</t>
    </rPh>
    <phoneticPr fontId="2"/>
  </si>
  <si>
    <t>　　　４　令和４年１月１日から、行政手続に係る押印等の見直しに伴い、押印に代えて責任者等の氏名及び連絡先の記載を</t>
    <rPh sb="5" eb="7">
      <t>レイワ</t>
    </rPh>
    <rPh sb="8" eb="9">
      <t>ネン</t>
    </rPh>
    <rPh sb="10" eb="11">
      <t>ガツ</t>
    </rPh>
    <rPh sb="12" eb="13">
      <t>ニチ</t>
    </rPh>
    <rPh sb="16" eb="20">
      <t>ギョウセイテツヅ</t>
    </rPh>
    <rPh sb="21" eb="22">
      <t>カカ</t>
    </rPh>
    <rPh sb="23" eb="26">
      <t>オウイントウ</t>
    </rPh>
    <rPh sb="27" eb="29">
      <t>ミナオ</t>
    </rPh>
    <rPh sb="31" eb="32">
      <t>トモナ</t>
    </rPh>
    <phoneticPr fontId="2"/>
  </si>
  <si>
    <t xml:space="preserve">          ５  委任状による代理人が入札をする場合は、上記入札者の表示は次のとおりとすること。</t>
    <phoneticPr fontId="2"/>
  </si>
  <si>
    <t>必ず入札日を記入</t>
    <phoneticPr fontId="2"/>
  </si>
  <si>
    <t>令和１０年度</t>
    <rPh sb="0" eb="2">
      <t>レイワ</t>
    </rPh>
    <rPh sb="4" eb="6">
      <t>ネンド</t>
    </rPh>
    <phoneticPr fontId="2"/>
  </si>
  <si>
    <t>令和１１年度</t>
    <rPh sb="0" eb="2">
      <t>レイワ</t>
    </rPh>
    <rPh sb="4" eb="6">
      <t>ネンド</t>
    </rPh>
    <phoneticPr fontId="2"/>
  </si>
  <si>
    <t>令和１２年度</t>
    <rPh sb="0" eb="2">
      <t>レイワ</t>
    </rPh>
    <rPh sb="4" eb="6">
      <t>ネンド</t>
    </rPh>
    <phoneticPr fontId="2"/>
  </si>
  <si>
    <t>令和１３年４月～１２月</t>
    <rPh sb="0" eb="2">
      <t>レイワ</t>
    </rPh>
    <rPh sb="4" eb="5">
      <t>ネン</t>
    </rPh>
    <rPh sb="6" eb="7">
      <t>ガツ</t>
    </rPh>
    <rPh sb="10" eb="11">
      <t>ガツ</t>
    </rPh>
    <phoneticPr fontId="2"/>
  </si>
  <si>
    <r>
      <t>版</t>
    </r>
    <r>
      <rPr>
        <b/>
        <sz val="12"/>
        <rFont val="ＭＳ Ｐゴシック"/>
        <family val="3"/>
        <charset val="128"/>
      </rPr>
      <t>修正</t>
    </r>
    <r>
      <rPr>
        <sz val="12"/>
        <rFont val="ＭＳ Ｐゴシック"/>
        <family val="3"/>
        <charset val="128"/>
      </rPr>
      <t xml:space="preserve">費用
</t>
    </r>
    <r>
      <rPr>
        <sz val="10"/>
        <rFont val="ＭＳ Ｐゴシック"/>
        <family val="3"/>
        <charset val="128"/>
      </rPr>
      <t>（円、税抜）</t>
    </r>
    <rPh sb="0" eb="1">
      <t>ハン</t>
    </rPh>
    <rPh sb="1" eb="3">
      <t>シュウセイ</t>
    </rPh>
    <rPh sb="3" eb="5">
      <t>ヒヨウ</t>
    </rPh>
    <rPh sb="7" eb="8">
      <t>エン</t>
    </rPh>
    <rPh sb="9" eb="10">
      <t>ゼイ</t>
    </rPh>
    <rPh sb="10" eb="11">
      <t>ヌ</t>
    </rPh>
    <phoneticPr fontId="2"/>
  </si>
  <si>
    <t>事業者名：</t>
    <rPh sb="0" eb="3">
      <t>ジギョウシャ</t>
    </rPh>
    <rPh sb="3" eb="4">
      <t>メイ</t>
    </rPh>
    <phoneticPr fontId="2"/>
  </si>
  <si>
    <t>導入経費（内訳書①）</t>
    <rPh sb="0" eb="2">
      <t>ドウニュウ</t>
    </rPh>
    <rPh sb="2" eb="4">
      <t>ケイヒ</t>
    </rPh>
    <rPh sb="5" eb="8">
      <t>ウチワケショ</t>
    </rPh>
    <phoneticPr fontId="5"/>
  </si>
  <si>
    <t>運用経費（内訳書②）</t>
    <rPh sb="0" eb="2">
      <t>ウンヨウ</t>
    </rPh>
    <rPh sb="2" eb="4">
      <t>ケイヒ</t>
    </rPh>
    <rPh sb="5" eb="8">
      <t>ウチワケショ</t>
    </rPh>
    <phoneticPr fontId="5"/>
  </si>
  <si>
    <t>運用経費（内訳書④）</t>
    <rPh sb="0" eb="2">
      <t>ウンヨウ</t>
    </rPh>
    <rPh sb="2" eb="4">
      <t>ケイヒ</t>
    </rPh>
    <rPh sb="5" eb="8">
      <t>ウチワケショ</t>
    </rPh>
    <phoneticPr fontId="5"/>
  </si>
  <si>
    <t>運用経費（内訳書⑤）</t>
    <rPh sb="0" eb="2">
      <t>ウンヨウ</t>
    </rPh>
    <rPh sb="2" eb="4">
      <t>ケイヒ</t>
    </rPh>
    <rPh sb="5" eb="8">
      <t>ウチワケショ</t>
    </rPh>
    <phoneticPr fontId="5"/>
  </si>
  <si>
    <t>運用経費（内訳書⑥）</t>
    <rPh sb="0" eb="2">
      <t>ウンヨウ</t>
    </rPh>
    <rPh sb="2" eb="4">
      <t>ケイヒ</t>
    </rPh>
    <rPh sb="5" eb="8">
      <t>ウチワケショ</t>
    </rPh>
    <phoneticPr fontId="5"/>
  </si>
  <si>
    <t>件名：高松市５歳児健康診査依頼文印刷・封入等業務委託</t>
    <rPh sb="0" eb="2">
      <t>ケンメイ</t>
    </rPh>
    <rPh sb="7" eb="18">
      <t>サイジケンコウシンサイライブンインサツ</t>
    </rPh>
    <rPh sb="19" eb="21">
      <t>フウニュウ</t>
    </rPh>
    <phoneticPr fontId="2"/>
  </si>
  <si>
    <t>積算内訳書①　R9.4～R10.3月　導入経費</t>
    <rPh sb="0" eb="5">
      <t>セキサンウチワケショ</t>
    </rPh>
    <rPh sb="17" eb="18">
      <t>ガツ</t>
    </rPh>
    <rPh sb="19" eb="23">
      <t>ドウニュウケイヒ</t>
    </rPh>
    <phoneticPr fontId="5"/>
  </si>
  <si>
    <t>プログラム開発等費用（アンケート）</t>
    <rPh sb="5" eb="10">
      <t>カイハツトウヒヨウ</t>
    </rPh>
    <phoneticPr fontId="2"/>
  </si>
  <si>
    <t>プログラム開発等費用（アンケート再送）</t>
    <rPh sb="5" eb="10">
      <t>カイハツトウヒヨウ</t>
    </rPh>
    <rPh sb="16" eb="18">
      <t>サイソウ</t>
    </rPh>
    <phoneticPr fontId="2"/>
  </si>
  <si>
    <t>1</t>
  </si>
  <si>
    <t>4</t>
  </si>
  <si>
    <t>5</t>
  </si>
  <si>
    <t>6</t>
  </si>
  <si>
    <t>3</t>
  </si>
  <si>
    <t>2</t>
  </si>
  <si>
    <t>（保護者用）５歳児健康診査アンケート① 
個人情報あり</t>
    <rPh sb="1" eb="5">
      <t>ホゴシャヨウ</t>
    </rPh>
    <rPh sb="7" eb="9">
      <t>サイジ</t>
    </rPh>
    <rPh sb="9" eb="11">
      <t>ケンコウ</t>
    </rPh>
    <rPh sb="11" eb="13">
      <t>シンサ</t>
    </rPh>
    <rPh sb="21" eb="23">
      <t>コジン</t>
    </rPh>
    <rPh sb="23" eb="25">
      <t>ジョウホウ</t>
    </rPh>
    <phoneticPr fontId="2"/>
  </si>
  <si>
    <t>（保育者用）５歳児健康診査アンケート②</t>
    <rPh sb="1" eb="5">
      <t>ホイクシャヨウ</t>
    </rPh>
    <rPh sb="7" eb="9">
      <t>サイジ</t>
    </rPh>
    <rPh sb="9" eb="11">
      <t>ケンコウ</t>
    </rPh>
    <rPh sb="11" eb="13">
      <t>シンサ</t>
    </rPh>
    <phoneticPr fontId="2"/>
  </si>
  <si>
    <t>送付（封入封緘）用封筒(料金後納)</t>
    <rPh sb="0" eb="2">
      <t>ソウフ</t>
    </rPh>
    <rPh sb="3" eb="5">
      <t>フウニュウ</t>
    </rPh>
    <rPh sb="5" eb="7">
      <t>フウカン</t>
    </rPh>
    <rPh sb="8" eb="9">
      <t>ヨウ</t>
    </rPh>
    <rPh sb="9" eb="11">
      <t>フウトウ</t>
    </rPh>
    <rPh sb="12" eb="14">
      <t>リョウキン</t>
    </rPh>
    <rPh sb="14" eb="16">
      <t>コウノウ</t>
    </rPh>
    <phoneticPr fontId="2"/>
  </si>
  <si>
    <t>送付（封入封緘）用封筒(区内特別)</t>
    <rPh sb="0" eb="2">
      <t>ソウフ</t>
    </rPh>
    <rPh sb="3" eb="5">
      <t>フウニュウ</t>
    </rPh>
    <rPh sb="5" eb="7">
      <t>フウカン</t>
    </rPh>
    <rPh sb="8" eb="9">
      <t>ヨウ</t>
    </rPh>
    <rPh sb="9" eb="11">
      <t>フウトウ</t>
    </rPh>
    <rPh sb="12" eb="14">
      <t>クナイ</t>
    </rPh>
    <rPh sb="14" eb="16">
      <t>トクベツ</t>
    </rPh>
    <phoneticPr fontId="2"/>
  </si>
  <si>
    <t>（アンケート結果：異常なし）
５歳児健康診査お知らせ①　個人情報あり</t>
  </si>
  <si>
    <t>（二次健診案内）
５歳児健康診査お知らせ②</t>
  </si>
  <si>
    <t>５歳児健康診査票</t>
  </si>
  <si>
    <t>送付（封入封緘）用封筒(料金後納)</t>
  </si>
  <si>
    <t>送付（封入封緘）用封筒(区内特別)</t>
  </si>
  <si>
    <t>（再通知）５歳児健康診査アンケート再送①
個人情報あり</t>
    <rPh sb="1" eb="2">
      <t>サイ</t>
    </rPh>
    <rPh sb="2" eb="4">
      <t>ツウチ</t>
    </rPh>
    <rPh sb="6" eb="8">
      <t>サイジ</t>
    </rPh>
    <rPh sb="8" eb="10">
      <t>ケンコウ</t>
    </rPh>
    <rPh sb="10" eb="12">
      <t>シンサ</t>
    </rPh>
    <rPh sb="17" eb="19">
      <t>サイソウ</t>
    </rPh>
    <rPh sb="21" eb="23">
      <t>コジン</t>
    </rPh>
    <rPh sb="23" eb="25">
      <t>ジョウホウ</t>
    </rPh>
    <phoneticPr fontId="2"/>
  </si>
  <si>
    <t>（保育者用）５歳児健康診査アンケート再送②</t>
  </si>
  <si>
    <t>受診勧奨用ポスター</t>
    <rPh sb="0" eb="2">
      <t>ジュシン</t>
    </rPh>
    <rPh sb="2" eb="4">
      <t>カンショウ</t>
    </rPh>
    <rPh sb="4" eb="5">
      <t>ヨウ</t>
    </rPh>
    <phoneticPr fontId="3"/>
  </si>
  <si>
    <t>運用経費（内訳書③）</t>
    <rPh sb="0" eb="2">
      <t>ウンヨウ</t>
    </rPh>
    <rPh sb="2" eb="4">
      <t>ケイヒ</t>
    </rPh>
    <rPh sb="5" eb="8">
      <t>ウチワケショ</t>
    </rPh>
    <phoneticPr fontId="5"/>
  </si>
  <si>
    <t>積算内訳書②　R9.4～R10.3月　運用経費</t>
    <rPh sb="0" eb="5">
      <t>セキサンウチワケショ</t>
    </rPh>
    <rPh sb="17" eb="18">
      <t>ガツ</t>
    </rPh>
    <rPh sb="19" eb="23">
      <t>ウンヨウケイヒ</t>
    </rPh>
    <phoneticPr fontId="5"/>
  </si>
  <si>
    <t>積算内訳書③　R10.4～R11.3月　運用経費</t>
    <rPh sb="0" eb="5">
      <t>セキサンウチワケショ</t>
    </rPh>
    <rPh sb="18" eb="19">
      <t>ガツ</t>
    </rPh>
    <rPh sb="20" eb="24">
      <t>ウンヨウケイヒ</t>
    </rPh>
    <phoneticPr fontId="5"/>
  </si>
  <si>
    <t>積算内訳書④　R11.4～R12.3月　運用経費</t>
    <rPh sb="0" eb="5">
      <t>セキサンウチワケショ</t>
    </rPh>
    <rPh sb="18" eb="19">
      <t>ガツ</t>
    </rPh>
    <rPh sb="20" eb="24">
      <t>ウンヨウケイヒ</t>
    </rPh>
    <phoneticPr fontId="5"/>
  </si>
  <si>
    <t>積算内訳書⑤　R12.4～R13.3月　運用経費</t>
    <rPh sb="0" eb="5">
      <t>セキサンウチワケショ</t>
    </rPh>
    <rPh sb="18" eb="19">
      <t>ガツ</t>
    </rPh>
    <rPh sb="20" eb="24">
      <t>ウンヨウケイヒ</t>
    </rPh>
    <phoneticPr fontId="5"/>
  </si>
  <si>
    <t>積算内訳書⑥　R13.4～R13.12月　運用経費</t>
    <rPh sb="0" eb="5">
      <t>セキサンウチワケショ</t>
    </rPh>
    <rPh sb="19" eb="20">
      <t>ガツ</t>
    </rPh>
    <rPh sb="21" eb="25">
      <t>ウンヨウケイヒ</t>
    </rPh>
    <phoneticPr fontId="5"/>
  </si>
  <si>
    <t>2</t>
    <phoneticPr fontId="2"/>
  </si>
  <si>
    <t>プログラム開発等費用（お知らせ）</t>
    <rPh sb="5" eb="10">
      <t>カイハツトウヒヨウ</t>
    </rPh>
    <rPh sb="12" eb="13">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</si>
</sst>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_ "/>
  </numFmts>
  <fonts count="3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name val="ＭＳ Ｐゴシック"/>
      <family val="3"/>
      <charset val="128"/>
    </font>
    <font>
      <b/>
      <sz val="16"/>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1"/>
      <color theme="1"/>
      <name val="游ゴシック"/>
      <family val="3"/>
      <charset val="128"/>
      <scheme val="minor"/>
    </font>
    <font>
      <sz val="10"/>
      <color theme="1"/>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1"/>
      <name val="游ゴシック"/>
      <family val="3"/>
      <charset val="128"/>
    </font>
    <font>
      <sz val="11"/>
      <color theme="1"/>
      <name val="游ゴシック"/>
      <family val="3"/>
      <charset val="128"/>
    </font>
    <font>
      <sz val="9"/>
      <color theme="1"/>
      <name val="ＭＳ 明朝"/>
      <family val="1"/>
      <charset val="128"/>
    </font>
    <font>
      <sz val="11"/>
      <color theme="1"/>
      <name val="游ゴシック"/>
      <family val="2"/>
      <scheme val="minor"/>
    </font>
    <font>
      <u/>
      <sz val="14"/>
      <color theme="1"/>
      <name val="游ゴシック"/>
      <family val="3"/>
      <charset val="128"/>
      <scheme val="minor"/>
    </font>
    <font>
      <sz val="16"/>
      <name val="ＭＳ Ｐゴシック"/>
      <family val="3"/>
      <charset val="128"/>
    </font>
    <font>
      <sz val="14"/>
      <name val="ＭＳ Ｐゴシック"/>
      <family val="3"/>
      <charset val="128"/>
    </font>
    <font>
      <sz val="12"/>
      <name val="ＭＳ Ｐゴシック"/>
      <family val="3"/>
      <charset val="128"/>
    </font>
    <font>
      <u/>
      <sz val="14"/>
      <name val="ＭＳ Ｐゴシック"/>
      <family val="3"/>
      <charset val="128"/>
    </font>
    <font>
      <sz val="14"/>
      <name val="游ゴシック"/>
      <family val="3"/>
      <charset val="128"/>
      <scheme val="minor"/>
    </font>
    <font>
      <b/>
      <sz val="11"/>
      <name val="游ゴシック"/>
      <family val="3"/>
      <charset val="128"/>
      <scheme val="minor"/>
    </font>
    <font>
      <sz val="10"/>
      <name val="游ゴシック"/>
      <family val="3"/>
      <charset val="128"/>
    </font>
    <font>
      <b/>
      <sz val="20"/>
      <name val="ＭＳ Ｐゴシック"/>
      <family val="3"/>
      <charset val="128"/>
    </font>
    <font>
      <b/>
      <u/>
      <sz val="11"/>
      <color theme="1"/>
      <name val="游ゴシック"/>
      <family val="3"/>
      <charset val="128"/>
      <scheme val="minor"/>
    </font>
    <font>
      <b/>
      <sz val="11"/>
      <color theme="1"/>
      <name val="游ゴシック"/>
      <family val="3"/>
      <charset val="128"/>
      <scheme val="minor"/>
    </font>
    <font>
      <b/>
      <sz val="12"/>
      <name val="ＭＳ Ｐゴシック"/>
      <family val="3"/>
      <charset val="128"/>
    </font>
    <font>
      <sz val="12"/>
      <color theme="1"/>
      <name val="ＭＳ Ｐゴシック"/>
      <family val="3"/>
      <charset val="128"/>
    </font>
    <font>
      <b/>
      <sz val="14"/>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5" tint="0.39997558519241921"/>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n">
        <color indexed="64"/>
      </bottom>
      <diagonal/>
    </border>
    <border>
      <left/>
      <right style="thick">
        <color indexed="64"/>
      </right>
      <top/>
      <bottom/>
      <diagonal/>
    </border>
    <border>
      <left style="thick">
        <color indexed="64"/>
      </left>
      <right style="thick">
        <color indexed="64"/>
      </right>
      <top/>
      <bottom style="thick">
        <color indexed="64"/>
      </bottom>
      <diagonal/>
    </border>
    <border>
      <left/>
      <right style="thick">
        <color indexed="64"/>
      </right>
      <top style="thin">
        <color indexed="64"/>
      </top>
      <bottom style="dotted">
        <color indexed="64"/>
      </bottom>
      <diagonal/>
    </border>
    <border>
      <left/>
      <right style="thick">
        <color indexed="64"/>
      </right>
      <top style="dotted">
        <color indexed="64"/>
      </top>
      <bottom style="dotted">
        <color indexed="64"/>
      </bottom>
      <diagonal/>
    </border>
    <border>
      <left/>
      <right style="thick">
        <color indexed="64"/>
      </right>
      <top style="dotted">
        <color indexed="64"/>
      </top>
      <bottom/>
      <diagonal/>
    </border>
    <border>
      <left/>
      <right style="thick">
        <color indexed="64"/>
      </right>
      <top style="dotted">
        <color indexed="64"/>
      </top>
      <bottom style="thin">
        <color indexed="64"/>
      </bottom>
      <diagonal/>
    </border>
    <border>
      <left/>
      <right style="thick">
        <color indexed="64"/>
      </right>
      <top/>
      <bottom style="dotted">
        <color indexed="64"/>
      </bottom>
      <diagonal/>
    </border>
    <border>
      <left/>
      <right style="thick">
        <color indexed="64"/>
      </right>
      <top style="thin">
        <color indexed="64"/>
      </top>
      <bottom style="thick">
        <color indexed="64"/>
      </bottom>
      <diagonal/>
    </border>
    <border>
      <left/>
      <right style="thick">
        <color indexed="64"/>
      </right>
      <top style="thick">
        <color indexed="64"/>
      </top>
      <bottom/>
      <diagonal/>
    </border>
    <border>
      <left/>
      <right style="thick">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bottom style="dotted">
        <color indexed="64"/>
      </bottom>
      <diagonal/>
    </border>
    <border>
      <left style="medium">
        <color indexed="64"/>
      </left>
      <right style="thin">
        <color indexed="64"/>
      </right>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bottom style="medium">
        <color indexed="64"/>
      </bottom>
      <diagonal/>
    </border>
    <border>
      <left/>
      <right/>
      <top style="thin">
        <color indexed="64"/>
      </top>
      <bottom/>
      <diagonal/>
    </border>
    <border>
      <left/>
      <right style="thick">
        <color indexed="64"/>
      </right>
      <top style="thin">
        <color indexed="64"/>
      </top>
      <bottom/>
      <diagonal/>
    </border>
  </borders>
  <cellStyleXfs count="7">
    <xf numFmtId="0" fontId="0" fillId="0" borderId="0">
      <alignment vertical="center"/>
    </xf>
    <xf numFmtId="0" fontId="8" fillId="0" borderId="0">
      <alignment vertical="center"/>
    </xf>
    <xf numFmtId="38" fontId="1" fillId="0" borderId="0" applyFont="0" applyFill="0" applyBorder="0" applyAlignment="0" applyProtection="0">
      <alignment vertical="center"/>
    </xf>
    <xf numFmtId="0" fontId="7" fillId="0" borderId="0"/>
    <xf numFmtId="0" fontId="15" fillId="0" borderId="0"/>
    <xf numFmtId="0" fontId="8" fillId="0" borderId="0">
      <alignment vertical="center"/>
    </xf>
    <xf numFmtId="38" fontId="7" fillId="0" borderId="0" applyFont="0" applyFill="0" applyBorder="0" applyAlignment="0" applyProtection="0">
      <alignment vertical="center"/>
    </xf>
  </cellStyleXfs>
  <cellXfs count="166">
    <xf numFmtId="0" fontId="0" fillId="0" borderId="0" xfId="0">
      <alignment vertical="center"/>
    </xf>
    <xf numFmtId="0" fontId="0" fillId="0" borderId="0" xfId="0" applyAlignment="1"/>
    <xf numFmtId="0" fontId="3" fillId="0" borderId="0" xfId="0" applyFont="1" applyAlignment="1"/>
    <xf numFmtId="38" fontId="0" fillId="0" borderId="0" xfId="2" applyFont="1" applyAlignment="1"/>
    <xf numFmtId="0" fontId="4" fillId="0" borderId="0" xfId="0" applyFont="1" applyAlignment="1">
      <alignment horizontal="center" vertical="center" shrinkToFit="1"/>
    </xf>
    <xf numFmtId="0" fontId="7" fillId="0" borderId="0" xfId="0" applyFont="1" applyAlignment="1">
      <alignment horizontal="right" vertical="center" shrinkToFit="1"/>
    </xf>
    <xf numFmtId="0" fontId="7" fillId="0" borderId="0" xfId="0" applyFont="1" applyAlignment="1">
      <alignment horizontal="left" vertical="center"/>
    </xf>
    <xf numFmtId="38" fontId="0" fillId="0" borderId="0" xfId="2" applyFont="1" applyAlignment="1">
      <alignment horizontal="right"/>
    </xf>
    <xf numFmtId="0" fontId="9" fillId="0" borderId="0" xfId="0" applyFont="1">
      <alignment vertical="center"/>
    </xf>
    <xf numFmtId="0" fontId="11" fillId="0" borderId="0" xfId="0" applyFont="1">
      <alignment vertical="center"/>
    </xf>
    <xf numFmtId="0" fontId="4" fillId="0" borderId="0" xfId="0" applyFont="1" applyAlignment="1">
      <alignment vertical="center" shrinkToFit="1"/>
    </xf>
    <xf numFmtId="0" fontId="4" fillId="0" borderId="0" xfId="0" applyFont="1" applyAlignment="1">
      <alignment horizontal="center" shrinkToFit="1"/>
    </xf>
    <xf numFmtId="0" fontId="12" fillId="0" borderId="0" xfId="0" applyFont="1" applyAlignment="1">
      <alignment horizontal="left" vertical="center" shrinkToFit="1"/>
    </xf>
    <xf numFmtId="0" fontId="13" fillId="0" borderId="0" xfId="0" applyFont="1" applyAlignment="1">
      <alignment horizontal="left" vertical="center"/>
    </xf>
    <xf numFmtId="0" fontId="12" fillId="0" borderId="0" xfId="0" applyFont="1" applyAlignment="1">
      <alignment horizontal="left" vertical="center"/>
    </xf>
    <xf numFmtId="49" fontId="14" fillId="0" borderId="0" xfId="0" applyNumberFormat="1" applyFont="1">
      <alignment vertical="center"/>
    </xf>
    <xf numFmtId="0" fontId="14" fillId="0" borderId="0" xfId="0" applyFont="1">
      <alignment vertical="center"/>
    </xf>
    <xf numFmtId="0" fontId="10" fillId="0" borderId="3" xfId="0" applyFont="1" applyBorder="1">
      <alignment vertical="center"/>
    </xf>
    <xf numFmtId="0" fontId="8" fillId="0" borderId="3" xfId="0" applyFont="1" applyBorder="1">
      <alignment vertical="center"/>
    </xf>
    <xf numFmtId="0" fontId="17" fillId="0" borderId="0" xfId="0" applyFont="1" applyAlignment="1">
      <alignment horizontal="center" shrinkToFit="1"/>
    </xf>
    <xf numFmtId="0" fontId="0" fillId="0" borderId="0" xfId="0" applyAlignment="1">
      <alignment horizontal="left"/>
    </xf>
    <xf numFmtId="0" fontId="4" fillId="0" borderId="0" xfId="0" applyFont="1" applyAlignment="1">
      <alignment horizontal="left" vertical="center" shrinkToFit="1"/>
    </xf>
    <xf numFmtId="176" fontId="18" fillId="0" borderId="0" xfId="1" applyNumberFormat="1" applyFont="1">
      <alignment vertical="center"/>
    </xf>
    <xf numFmtId="0" fontId="18" fillId="0" borderId="0" xfId="1" applyFont="1">
      <alignment vertical="center"/>
    </xf>
    <xf numFmtId="0" fontId="7" fillId="0" borderId="0" xfId="1" applyFont="1" applyAlignment="1">
      <alignment horizontal="left" vertical="center" wrapText="1"/>
    </xf>
    <xf numFmtId="0" fontId="7" fillId="0" borderId="0" xfId="1" applyFont="1" applyAlignment="1">
      <alignment horizontal="center" vertical="center"/>
    </xf>
    <xf numFmtId="176" fontId="7" fillId="0" borderId="0" xfId="1" applyNumberFormat="1" applyFont="1" applyAlignment="1">
      <alignment horizontal="center" vertical="center"/>
    </xf>
    <xf numFmtId="176" fontId="7" fillId="0" borderId="0" xfId="1" applyNumberFormat="1" applyFont="1">
      <alignment vertical="center"/>
    </xf>
    <xf numFmtId="0" fontId="7" fillId="0" borderId="0" xfId="1" applyFont="1" applyAlignment="1">
      <alignment horizontal="center" vertical="center" wrapText="1"/>
    </xf>
    <xf numFmtId="49" fontId="19" fillId="0" borderId="14" xfId="1" applyNumberFormat="1" applyFont="1" applyBorder="1" applyAlignment="1">
      <alignment horizontal="right" vertical="center"/>
    </xf>
    <xf numFmtId="0" fontId="19" fillId="0" borderId="14" xfId="1" applyFont="1" applyBorder="1" applyAlignment="1">
      <alignment horizontal="left" vertical="center" wrapText="1"/>
    </xf>
    <xf numFmtId="176" fontId="19" fillId="0" borderId="14" xfId="5" applyNumberFormat="1" applyFont="1" applyBorder="1" applyAlignment="1">
      <alignment horizontal="right" vertical="center"/>
    </xf>
    <xf numFmtId="176" fontId="19" fillId="0" borderId="4" xfId="1" applyNumberFormat="1" applyFont="1" applyBorder="1" applyAlignment="1">
      <alignment horizontal="right" vertical="center"/>
    </xf>
    <xf numFmtId="49" fontId="19" fillId="0" borderId="15" xfId="1" applyNumberFormat="1" applyFont="1" applyBorder="1" applyAlignment="1">
      <alignment horizontal="right" vertical="center"/>
    </xf>
    <xf numFmtId="0" fontId="19" fillId="0" borderId="15" xfId="1" applyFont="1" applyBorder="1" applyAlignment="1">
      <alignment horizontal="left" vertical="center" wrapText="1"/>
    </xf>
    <xf numFmtId="176" fontId="19" fillId="0" borderId="15" xfId="5" applyNumberFormat="1" applyFont="1" applyBorder="1" applyAlignment="1">
      <alignment horizontal="right" vertical="center"/>
    </xf>
    <xf numFmtId="176" fontId="19" fillId="0" borderId="15" xfId="5" applyNumberFormat="1" applyFont="1" applyBorder="1" applyAlignment="1">
      <alignment horizontal="right" vertical="center" wrapText="1"/>
    </xf>
    <xf numFmtId="176" fontId="19" fillId="0" borderId="16" xfId="1" applyNumberFormat="1" applyFont="1" applyBorder="1" applyAlignment="1">
      <alignment horizontal="right" vertical="center"/>
    </xf>
    <xf numFmtId="176" fontId="19" fillId="0" borderId="12" xfId="5" applyNumberFormat="1" applyFont="1" applyBorder="1" applyAlignment="1">
      <alignment horizontal="right" vertical="center"/>
    </xf>
    <xf numFmtId="176" fontId="19" fillId="0" borderId="20" xfId="1" applyNumberFormat="1" applyFont="1" applyBorder="1" applyAlignment="1">
      <alignment horizontal="right" vertical="center"/>
    </xf>
    <xf numFmtId="49" fontId="19" fillId="0" borderId="12" xfId="1" applyNumberFormat="1" applyFont="1" applyBorder="1" applyAlignment="1">
      <alignment horizontal="right" vertical="center"/>
    </xf>
    <xf numFmtId="176" fontId="19" fillId="0" borderId="12" xfId="5" applyNumberFormat="1" applyFont="1" applyBorder="1" applyAlignment="1">
      <alignment horizontal="right" vertical="center" wrapText="1"/>
    </xf>
    <xf numFmtId="176" fontId="19" fillId="0" borderId="11" xfId="1" applyNumberFormat="1" applyFont="1" applyBorder="1" applyAlignment="1">
      <alignment horizontal="right" vertical="center"/>
    </xf>
    <xf numFmtId="49" fontId="19" fillId="0" borderId="17" xfId="1" applyNumberFormat="1" applyFont="1" applyBorder="1" applyAlignment="1">
      <alignment horizontal="right" vertical="center"/>
    </xf>
    <xf numFmtId="49" fontId="19" fillId="0" borderId="19" xfId="1" applyNumberFormat="1" applyFont="1" applyBorder="1" applyAlignment="1">
      <alignment horizontal="right" vertical="center"/>
    </xf>
    <xf numFmtId="176" fontId="19" fillId="0" borderId="19" xfId="5" applyNumberFormat="1" applyFont="1" applyBorder="1" applyAlignment="1">
      <alignment horizontal="right" vertical="center" wrapText="1"/>
    </xf>
    <xf numFmtId="49" fontId="19" fillId="0" borderId="18" xfId="1" applyNumberFormat="1" applyFont="1" applyBorder="1" applyAlignment="1">
      <alignment horizontal="right" vertical="center"/>
    </xf>
    <xf numFmtId="176" fontId="19" fillId="0" borderId="10" xfId="5" applyNumberFormat="1" applyFont="1" applyBorder="1" applyAlignment="1">
      <alignment horizontal="right" vertical="center" wrapText="1"/>
    </xf>
    <xf numFmtId="0" fontId="19" fillId="2" borderId="18" xfId="1" applyFont="1" applyFill="1" applyBorder="1" applyAlignment="1">
      <alignment horizontal="left" vertical="center" wrapText="1"/>
    </xf>
    <xf numFmtId="0" fontId="19" fillId="2" borderId="15" xfId="1" applyFont="1" applyFill="1" applyBorder="1" applyAlignment="1">
      <alignment horizontal="left" vertical="center" wrapText="1"/>
    </xf>
    <xf numFmtId="176" fontId="6" fillId="0" borderId="0" xfId="1" applyNumberFormat="1" applyFont="1" applyAlignment="1">
      <alignment horizontal="right" vertical="center"/>
    </xf>
    <xf numFmtId="0" fontId="7" fillId="0" borderId="0" xfId="1" applyFont="1" applyAlignment="1">
      <alignment horizontal="right" vertical="center"/>
    </xf>
    <xf numFmtId="0" fontId="7" fillId="3" borderId="0" xfId="3" applyFill="1" applyAlignment="1">
      <alignment horizontal="center" vertical="center"/>
    </xf>
    <xf numFmtId="0" fontId="7" fillId="3" borderId="0" xfId="3" applyFill="1" applyAlignment="1">
      <alignment vertical="center"/>
    </xf>
    <xf numFmtId="0" fontId="7" fillId="2" borderId="0" xfId="3" applyFill="1" applyAlignment="1">
      <alignment vertical="center"/>
    </xf>
    <xf numFmtId="0" fontId="7" fillId="0" borderId="13" xfId="3" applyBorder="1" applyAlignment="1">
      <alignment horizontal="right" vertical="center" wrapText="1"/>
    </xf>
    <xf numFmtId="0" fontId="7" fillId="0" borderId="13" xfId="3" applyBorder="1" applyAlignment="1">
      <alignment horizontal="right" vertical="center"/>
    </xf>
    <xf numFmtId="0" fontId="6" fillId="4" borderId="4" xfId="1" applyFont="1" applyFill="1" applyBorder="1" applyAlignment="1">
      <alignment horizontal="center" vertical="center" wrapText="1"/>
    </xf>
    <xf numFmtId="0" fontId="7" fillId="4" borderId="1" xfId="3" applyFill="1" applyBorder="1" applyAlignment="1">
      <alignment horizontal="center" vertical="center" wrapText="1"/>
    </xf>
    <xf numFmtId="0" fontId="7" fillId="4" borderId="9" xfId="3" applyFill="1" applyBorder="1" applyAlignment="1">
      <alignment horizontal="center" vertical="center"/>
    </xf>
    <xf numFmtId="0" fontId="18" fillId="3" borderId="0" xfId="3" applyFont="1" applyFill="1" applyAlignment="1">
      <alignment horizontal="left" vertical="center"/>
    </xf>
    <xf numFmtId="0" fontId="7" fillId="4" borderId="24" xfId="3" applyFill="1" applyBorder="1" applyAlignment="1">
      <alignment horizontal="center" vertical="center" wrapText="1"/>
    </xf>
    <xf numFmtId="0" fontId="19" fillId="3" borderId="0" xfId="3" applyFont="1" applyFill="1" applyAlignment="1">
      <alignment vertical="center"/>
    </xf>
    <xf numFmtId="0" fontId="19" fillId="4" borderId="2" xfId="1" applyFont="1" applyFill="1" applyBorder="1" applyAlignment="1">
      <alignment horizontal="center" vertical="center" wrapText="1"/>
    </xf>
    <xf numFmtId="177" fontId="19" fillId="2" borderId="25" xfId="3" applyNumberFormat="1" applyFont="1" applyFill="1" applyBorder="1" applyAlignment="1">
      <alignment horizontal="right" vertical="center" wrapText="1"/>
    </xf>
    <xf numFmtId="177" fontId="19" fillId="0" borderId="27" xfId="3" applyNumberFormat="1" applyFont="1" applyBorder="1" applyAlignment="1">
      <alignment horizontal="right" vertical="center" wrapText="1"/>
    </xf>
    <xf numFmtId="177" fontId="19" fillId="0" borderId="28" xfId="1" applyNumberFormat="1" applyFont="1" applyBorder="1" applyAlignment="1">
      <alignment horizontal="right" vertical="center"/>
    </xf>
    <xf numFmtId="177" fontId="19" fillId="0" borderId="29" xfId="1" applyNumberFormat="1" applyFont="1" applyBorder="1" applyAlignment="1">
      <alignment horizontal="right" vertical="center"/>
    </xf>
    <xf numFmtId="177" fontId="19" fillId="0" borderId="30" xfId="1" applyNumberFormat="1" applyFont="1" applyBorder="1" applyAlignment="1">
      <alignment horizontal="right" vertical="center"/>
    </xf>
    <xf numFmtId="177" fontId="19" fillId="0" borderId="31" xfId="1" applyNumberFormat="1" applyFont="1" applyBorder="1" applyAlignment="1">
      <alignment horizontal="right" vertical="center"/>
    </xf>
    <xf numFmtId="177" fontId="19" fillId="0" borderId="32" xfId="1" applyNumberFormat="1" applyFont="1" applyBorder="1" applyAlignment="1">
      <alignment horizontal="right" vertical="center"/>
    </xf>
    <xf numFmtId="177" fontId="19" fillId="0" borderId="33" xfId="1" applyNumberFormat="1" applyFont="1" applyBorder="1" applyAlignment="1">
      <alignment horizontal="right" vertical="center"/>
    </xf>
    <xf numFmtId="0" fontId="7" fillId="0" borderId="2" xfId="3" applyBorder="1" applyAlignment="1">
      <alignment horizontal="left" vertical="center" wrapText="1"/>
    </xf>
    <xf numFmtId="176" fontId="19" fillId="0" borderId="14" xfId="5" applyNumberFormat="1" applyFont="1" applyBorder="1" applyAlignment="1">
      <alignment horizontal="right" vertical="center" wrapText="1"/>
    </xf>
    <xf numFmtId="176" fontId="19" fillId="0" borderId="23" xfId="1" applyNumberFormat="1" applyFont="1" applyBorder="1" applyAlignment="1">
      <alignment horizontal="right" vertical="center" wrapText="1"/>
    </xf>
    <xf numFmtId="0" fontId="7" fillId="3" borderId="0" xfId="3" applyFill="1" applyAlignment="1">
      <alignment horizontal="right" vertical="center"/>
    </xf>
    <xf numFmtId="0" fontId="7" fillId="3" borderId="0" xfId="3" applyFill="1" applyAlignment="1">
      <alignment horizontal="left" vertical="center"/>
    </xf>
    <xf numFmtId="177" fontId="19" fillId="0" borderId="41" xfId="1" applyNumberFormat="1" applyFont="1" applyBorder="1" applyAlignment="1">
      <alignment horizontal="right" vertical="center"/>
    </xf>
    <xf numFmtId="177" fontId="19" fillId="0" borderId="43" xfId="1" applyNumberFormat="1" applyFont="1" applyBorder="1" applyAlignment="1">
      <alignment horizontal="right" vertical="center"/>
    </xf>
    <xf numFmtId="177" fontId="19" fillId="0" borderId="46" xfId="1" applyNumberFormat="1" applyFont="1" applyBorder="1" applyAlignment="1">
      <alignment horizontal="right" vertical="center"/>
    </xf>
    <xf numFmtId="177" fontId="19" fillId="0" borderId="47" xfId="1" applyNumberFormat="1" applyFont="1" applyBorder="1" applyAlignment="1">
      <alignment horizontal="right" vertical="center"/>
    </xf>
    <xf numFmtId="178" fontId="19" fillId="0" borderId="7" xfId="1" applyNumberFormat="1" applyFont="1" applyBorder="1" applyAlignment="1">
      <alignment horizontal="right" vertical="center"/>
    </xf>
    <xf numFmtId="177" fontId="19" fillId="0" borderId="50" xfId="1" applyNumberFormat="1" applyFont="1" applyBorder="1" applyAlignment="1">
      <alignment horizontal="right" vertical="center"/>
    </xf>
    <xf numFmtId="177" fontId="19" fillId="0" borderId="52" xfId="1" applyNumberFormat="1" applyFont="1" applyBorder="1" applyAlignment="1">
      <alignment horizontal="right" vertical="center"/>
    </xf>
    <xf numFmtId="177" fontId="19" fillId="0" borderId="54" xfId="1" applyNumberFormat="1" applyFont="1" applyBorder="1" applyAlignment="1">
      <alignment horizontal="right" vertical="center"/>
    </xf>
    <xf numFmtId="177" fontId="19" fillId="0" borderId="55" xfId="1" applyNumberFormat="1" applyFont="1" applyBorder="1" applyAlignment="1">
      <alignment horizontal="right" vertical="center"/>
    </xf>
    <xf numFmtId="177" fontId="19" fillId="0" borderId="56" xfId="1" applyNumberFormat="1" applyFont="1" applyBorder="1" applyAlignment="1">
      <alignment horizontal="right" vertical="center"/>
    </xf>
    <xf numFmtId="177" fontId="19" fillId="0" borderId="57" xfId="1" applyNumberFormat="1" applyFont="1" applyBorder="1" applyAlignment="1">
      <alignment horizontal="right" vertical="center"/>
    </xf>
    <xf numFmtId="177" fontId="19" fillId="0" borderId="58" xfId="1" applyNumberFormat="1" applyFont="1" applyBorder="1" applyAlignment="1">
      <alignment horizontal="right" vertical="center"/>
    </xf>
    <xf numFmtId="177" fontId="19" fillId="0" borderId="59" xfId="1" applyNumberFormat="1" applyFont="1" applyBorder="1" applyAlignment="1">
      <alignment horizontal="right" vertical="center"/>
    </xf>
    <xf numFmtId="0" fontId="22" fillId="0" borderId="0" xfId="0" applyFont="1">
      <alignment vertical="center"/>
    </xf>
    <xf numFmtId="0" fontId="8" fillId="0" borderId="1" xfId="0" applyFont="1" applyBorder="1" applyAlignment="1">
      <alignment horizontal="center" vertical="center"/>
    </xf>
    <xf numFmtId="0" fontId="23" fillId="0" borderId="1" xfId="0" applyFont="1" applyBorder="1" applyAlignment="1">
      <alignment horizontal="center" vertical="center" wrapText="1"/>
    </xf>
    <xf numFmtId="0" fontId="0" fillId="0" borderId="1" xfId="0" applyBorder="1" applyAlignment="1">
      <alignment horizontal="right"/>
    </xf>
    <xf numFmtId="0" fontId="0" fillId="0" borderId="13" xfId="0" applyBorder="1" applyAlignment="1">
      <alignment horizontal="right" vertical="center"/>
    </xf>
    <xf numFmtId="0" fontId="7" fillId="0" borderId="1" xfId="0" applyFont="1" applyBorder="1" applyAlignment="1">
      <alignment wrapText="1"/>
    </xf>
    <xf numFmtId="0" fontId="8" fillId="0" borderId="13" xfId="0" applyFont="1" applyBorder="1" applyAlignment="1">
      <alignment horizontal="center" vertical="center"/>
    </xf>
    <xf numFmtId="0" fontId="9" fillId="0" borderId="0" xfId="0" applyFont="1" applyAlignment="1">
      <alignment horizontal="left" vertical="center"/>
    </xf>
    <xf numFmtId="38" fontId="25" fillId="0" borderId="0" xfId="2" applyFont="1" applyAlignment="1"/>
    <xf numFmtId="0" fontId="26" fillId="0" borderId="0" xfId="0" applyFont="1">
      <alignment vertical="center"/>
    </xf>
    <xf numFmtId="2" fontId="19" fillId="0" borderId="48" xfId="1" applyNumberFormat="1" applyFont="1" applyBorder="1" applyAlignment="1">
      <alignment horizontal="right" vertical="center"/>
    </xf>
    <xf numFmtId="2" fontId="19" fillId="0" borderId="44" xfId="1" applyNumberFormat="1" applyFont="1" applyBorder="1" applyAlignment="1">
      <alignment horizontal="right" vertical="center"/>
    </xf>
    <xf numFmtId="2" fontId="19" fillId="0" borderId="40" xfId="1" applyNumberFormat="1" applyFont="1" applyBorder="1" applyAlignment="1">
      <alignment horizontal="right" vertical="center"/>
    </xf>
    <xf numFmtId="2" fontId="19" fillId="0" borderId="45" xfId="1" applyNumberFormat="1" applyFont="1" applyBorder="1" applyAlignment="1">
      <alignment horizontal="right" vertical="center"/>
    </xf>
    <xf numFmtId="2" fontId="19" fillId="0" borderId="42" xfId="1" applyNumberFormat="1" applyFont="1" applyBorder="1" applyAlignment="1">
      <alignment horizontal="right" vertical="center"/>
    </xf>
    <xf numFmtId="0" fontId="19" fillId="2" borderId="17" xfId="1" applyFont="1" applyFill="1" applyBorder="1" applyAlignment="1">
      <alignment horizontal="left" vertical="center" wrapText="1"/>
    </xf>
    <xf numFmtId="0" fontId="19" fillId="2" borderId="19" xfId="1" applyFont="1" applyFill="1" applyBorder="1" applyAlignment="1">
      <alignment horizontal="left" vertical="center" wrapText="1"/>
    </xf>
    <xf numFmtId="0" fontId="19" fillId="2" borderId="14" xfId="1" applyFont="1" applyFill="1" applyBorder="1" applyAlignment="1">
      <alignment horizontal="left" vertical="center" wrapText="1"/>
    </xf>
    <xf numFmtId="2" fontId="19" fillId="0" borderId="49" xfId="1" applyNumberFormat="1" applyFont="1" applyBorder="1" applyAlignment="1">
      <alignment horizontal="right" vertical="center"/>
    </xf>
    <xf numFmtId="0" fontId="20" fillId="0" borderId="0" xfId="1" applyFont="1" applyAlignment="1">
      <alignment horizontal="left" vertical="center"/>
    </xf>
    <xf numFmtId="176" fontId="28" fillId="0" borderId="15" xfId="5" applyNumberFormat="1" applyFont="1" applyBorder="1" applyAlignment="1">
      <alignment horizontal="right" vertical="center" wrapText="1"/>
    </xf>
    <xf numFmtId="176" fontId="28" fillId="0" borderId="18" xfId="5" applyNumberFormat="1" applyFont="1" applyBorder="1" applyAlignment="1">
      <alignment horizontal="right" vertical="center" wrapText="1"/>
    </xf>
    <xf numFmtId="176" fontId="28" fillId="0" borderId="17" xfId="5" applyNumberFormat="1" applyFont="1" applyBorder="1" applyAlignment="1">
      <alignment horizontal="right" vertical="center" wrapText="1"/>
    </xf>
    <xf numFmtId="176" fontId="28" fillId="0" borderId="21" xfId="1" applyNumberFormat="1" applyFont="1" applyBorder="1" applyAlignment="1">
      <alignment horizontal="right" vertical="center" wrapText="1"/>
    </xf>
    <xf numFmtId="176" fontId="28" fillId="0" borderId="19" xfId="5" applyNumberFormat="1" applyFont="1" applyBorder="1" applyAlignment="1">
      <alignment horizontal="right" vertical="center" wrapText="1"/>
    </xf>
    <xf numFmtId="176" fontId="28" fillId="0" borderId="20" xfId="1" applyNumberFormat="1" applyFont="1" applyBorder="1" applyAlignment="1">
      <alignment horizontal="right" vertical="center" wrapText="1"/>
    </xf>
    <xf numFmtId="176" fontId="28" fillId="0" borderId="22" xfId="1" applyNumberFormat="1" applyFont="1" applyBorder="1" applyAlignment="1">
      <alignment horizontal="right" vertical="center" wrapText="1"/>
    </xf>
    <xf numFmtId="176" fontId="28" fillId="0" borderId="16" xfId="1" applyNumberFormat="1" applyFont="1" applyBorder="1" applyAlignment="1">
      <alignment horizontal="right" vertical="center" wrapText="1"/>
    </xf>
    <xf numFmtId="176" fontId="28" fillId="0" borderId="19" xfId="5" applyNumberFormat="1" applyFont="1" applyBorder="1" applyAlignment="1">
      <alignment horizontal="right" vertical="center"/>
    </xf>
    <xf numFmtId="176" fontId="29" fillId="0" borderId="0" xfId="1" applyNumberFormat="1" applyFont="1">
      <alignment vertical="center"/>
    </xf>
    <xf numFmtId="49" fontId="6" fillId="3" borderId="60" xfId="3" applyNumberFormat="1" applyFont="1" applyFill="1" applyBorder="1" applyAlignment="1">
      <alignment horizontal="right" vertical="center"/>
    </xf>
    <xf numFmtId="0" fontId="7" fillId="0" borderId="61" xfId="3" applyBorder="1" applyAlignment="1">
      <alignment horizontal="right" vertical="center" wrapText="1"/>
    </xf>
    <xf numFmtId="0" fontId="19" fillId="0" borderId="19" xfId="1" applyFont="1" applyBorder="1" applyAlignment="1">
      <alignment horizontal="left" vertical="center" wrapText="1"/>
    </xf>
    <xf numFmtId="176" fontId="19" fillId="0" borderId="18" xfId="5" applyNumberFormat="1" applyFont="1" applyBorder="1" applyAlignment="1">
      <alignment horizontal="right" vertical="center" wrapText="1"/>
    </xf>
    <xf numFmtId="176" fontId="19" fillId="0" borderId="18" xfId="5" applyNumberFormat="1" applyFont="1" applyBorder="1" applyAlignment="1">
      <alignment horizontal="right" vertical="center"/>
    </xf>
    <xf numFmtId="176" fontId="19" fillId="0" borderId="22" xfId="1" applyNumberFormat="1" applyFont="1" applyBorder="1" applyAlignment="1">
      <alignment horizontal="right" vertical="center" wrapText="1"/>
    </xf>
    <xf numFmtId="176" fontId="19" fillId="0" borderId="19" xfId="5" applyNumberFormat="1" applyFont="1" applyBorder="1" applyAlignment="1">
      <alignment horizontal="right" vertical="center"/>
    </xf>
    <xf numFmtId="0" fontId="24" fillId="0" borderId="0" xfId="0" applyFont="1" applyAlignment="1">
      <alignment horizontal="center" shrinkToFit="1"/>
    </xf>
    <xf numFmtId="0" fontId="8" fillId="0" borderId="1" xfId="0" applyFont="1" applyBorder="1" applyAlignment="1">
      <alignment horizontal="center" vertical="center"/>
    </xf>
    <xf numFmtId="0" fontId="14" fillId="0" borderId="0" xfId="0" applyFont="1">
      <alignment vertical="center"/>
    </xf>
    <xf numFmtId="0" fontId="0" fillId="0" borderId="10" xfId="0" applyBorder="1" applyAlignment="1">
      <alignment horizontal="right" vertical="center"/>
    </xf>
    <xf numFmtId="0" fontId="0" fillId="0" borderId="13" xfId="0" applyBorder="1" applyAlignment="1">
      <alignment horizontal="right" vertical="center"/>
    </xf>
    <xf numFmtId="0" fontId="14" fillId="0" borderId="0" xfId="0" applyFont="1" applyAlignment="1">
      <alignment horizontal="left" vertical="center"/>
    </xf>
    <xf numFmtId="0" fontId="16" fillId="0" borderId="0" xfId="0" applyFont="1" applyAlignment="1">
      <alignment horizont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18" fillId="0" borderId="10" xfId="1" applyFont="1" applyBorder="1" applyAlignment="1">
      <alignment horizontal="center" vertical="center"/>
    </xf>
    <xf numFmtId="0" fontId="18" fillId="0" borderId="12" xfId="1" applyFont="1" applyBorder="1" applyAlignment="1">
      <alignment horizontal="center" vertical="center"/>
    </xf>
    <xf numFmtId="0" fontId="18" fillId="0" borderId="13" xfId="1" applyFont="1" applyBorder="1" applyAlignment="1">
      <alignment horizontal="center" vertical="center"/>
    </xf>
    <xf numFmtId="0" fontId="21" fillId="0" borderId="12" xfId="0" applyFont="1" applyBorder="1">
      <alignment vertical="center"/>
    </xf>
    <xf numFmtId="176" fontId="19" fillId="4" borderId="4" xfId="1" applyNumberFormat="1" applyFont="1" applyFill="1" applyBorder="1" applyAlignment="1">
      <alignment horizontal="center" vertical="center" wrapText="1"/>
    </xf>
    <xf numFmtId="176" fontId="19" fillId="4" borderId="11" xfId="1" applyNumberFormat="1" applyFont="1" applyFill="1" applyBorder="1" applyAlignment="1">
      <alignment horizontal="center" vertical="center"/>
    </xf>
    <xf numFmtId="176" fontId="19" fillId="4" borderId="2" xfId="1" applyNumberFormat="1" applyFont="1" applyFill="1" applyBorder="1" applyAlignment="1">
      <alignment horizontal="center" vertical="center"/>
    </xf>
    <xf numFmtId="0" fontId="19" fillId="4" borderId="10" xfId="1" applyFont="1" applyFill="1" applyBorder="1" applyAlignment="1">
      <alignment horizontal="center" vertical="center" wrapText="1"/>
    </xf>
    <xf numFmtId="0" fontId="19" fillId="4" borderId="12" xfId="1" applyFont="1" applyFill="1" applyBorder="1" applyAlignment="1">
      <alignment horizontal="center" vertical="center"/>
    </xf>
    <xf numFmtId="0" fontId="19" fillId="4" borderId="13" xfId="1" applyFont="1" applyFill="1" applyBorder="1" applyAlignment="1">
      <alignment horizontal="center" vertical="center"/>
    </xf>
    <xf numFmtId="0" fontId="19" fillId="4" borderId="1" xfId="1" applyFont="1" applyFill="1" applyBorder="1" applyAlignment="1">
      <alignment horizontal="center" vertical="center" wrapText="1"/>
    </xf>
    <xf numFmtId="0" fontId="19" fillId="4" borderId="10" xfId="1" applyFont="1" applyFill="1" applyBorder="1" applyAlignment="1">
      <alignment horizontal="center" vertical="center"/>
    </xf>
    <xf numFmtId="0" fontId="19" fillId="4" borderId="9" xfId="1" applyFont="1" applyFill="1" applyBorder="1" applyAlignment="1">
      <alignment horizontal="center" vertical="center"/>
    </xf>
    <xf numFmtId="0" fontId="19" fillId="4" borderId="51" xfId="1" applyFont="1" applyFill="1" applyBorder="1" applyAlignment="1">
      <alignment horizontal="center" vertical="center" wrapText="1"/>
    </xf>
    <xf numFmtId="0" fontId="19" fillId="4" borderId="52" xfId="1" applyFont="1" applyFill="1" applyBorder="1" applyAlignment="1">
      <alignment horizontal="center" vertical="center"/>
    </xf>
    <xf numFmtId="0" fontId="19" fillId="4" borderId="53" xfId="1" applyFont="1" applyFill="1" applyBorder="1" applyAlignment="1">
      <alignment horizontal="center" vertical="center"/>
    </xf>
    <xf numFmtId="0" fontId="19" fillId="4" borderId="34" xfId="1" applyFont="1" applyFill="1" applyBorder="1" applyAlignment="1">
      <alignment horizontal="center" vertical="center" wrapText="1"/>
    </xf>
    <xf numFmtId="0" fontId="19" fillId="4" borderId="26" xfId="1" applyFont="1" applyFill="1" applyBorder="1" applyAlignment="1">
      <alignment horizontal="center" vertical="center"/>
    </xf>
    <xf numFmtId="0" fontId="19" fillId="4" borderId="35" xfId="1" applyFont="1" applyFill="1" applyBorder="1" applyAlignment="1">
      <alignment horizontal="center" vertical="center"/>
    </xf>
    <xf numFmtId="0" fontId="19" fillId="4" borderId="13"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19" fillId="4" borderId="36" xfId="1" applyFont="1" applyFill="1" applyBorder="1" applyAlignment="1">
      <alignment horizontal="center" vertical="center" wrapText="1"/>
    </xf>
    <xf numFmtId="0" fontId="19" fillId="4" borderId="38" xfId="1" applyFont="1" applyFill="1" applyBorder="1" applyAlignment="1">
      <alignment horizontal="center" vertical="center" wrapText="1"/>
    </xf>
    <xf numFmtId="0" fontId="19" fillId="4" borderId="37" xfId="1" applyFont="1" applyFill="1" applyBorder="1" applyAlignment="1">
      <alignment horizontal="center" vertical="center" wrapText="1"/>
    </xf>
    <xf numFmtId="0" fontId="19" fillId="4" borderId="39" xfId="1" applyFont="1" applyFill="1" applyBorder="1" applyAlignment="1">
      <alignment horizontal="center" vertical="center" wrapText="1"/>
    </xf>
    <xf numFmtId="0" fontId="11"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cellXfs>
  <cellStyles count="7">
    <cellStyle name="桁区切り" xfId="2" builtinId="6"/>
    <cellStyle name="桁区切り 3" xfId="6" xr:uid="{65E619E8-BCB9-40A1-9D1D-85566DE6715D}"/>
    <cellStyle name="標準" xfId="0" builtinId="0"/>
    <cellStyle name="標準 2" xfId="3" xr:uid="{3D7B8FEF-C358-4A0A-B6ED-003F5E27A297}"/>
    <cellStyle name="標準 3" xfId="1" xr:uid="{00000000-0005-0000-0000-000002000000}"/>
    <cellStyle name="標準 3 3" xfId="5" xr:uid="{C58672F7-500C-4627-AD39-F00B04FDA18D}"/>
    <cellStyle name="標準 4" xfId="4" xr:uid="{D612E66D-9403-459C-8B58-292F6C8826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8467</xdr:colOff>
      <xdr:row>0</xdr:row>
      <xdr:rowOff>389466</xdr:rowOff>
    </xdr:from>
    <xdr:to>
      <xdr:col>2</xdr:col>
      <xdr:colOff>328507</xdr:colOff>
      <xdr:row>2</xdr:row>
      <xdr:rowOff>88053</xdr:rowOff>
    </xdr:to>
    <xdr:sp macro="" textlink="">
      <xdr:nvSpPr>
        <xdr:cNvPr id="2" name="楕円 1">
          <a:extLst>
            <a:ext uri="{FF2B5EF4-FFF2-40B4-BE49-F238E27FC236}">
              <a16:creationId xmlns:a16="http://schemas.microsoft.com/office/drawing/2014/main" id="{27847AD5-4CB5-49E3-9346-F87AEEAF717C}"/>
            </a:ext>
          </a:extLst>
        </xdr:cNvPr>
        <xdr:cNvSpPr/>
      </xdr:nvSpPr>
      <xdr:spPr>
        <a:xfrm>
          <a:off x="8467" y="389466"/>
          <a:ext cx="1234440" cy="50292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237066</xdr:colOff>
      <xdr:row>1</xdr:row>
      <xdr:rowOff>245533</xdr:rowOff>
    </xdr:from>
    <xdr:to>
      <xdr:col>2</xdr:col>
      <xdr:colOff>404706</xdr:colOff>
      <xdr:row>2</xdr:row>
      <xdr:rowOff>117687</xdr:rowOff>
    </xdr:to>
    <xdr:cxnSp macro="">
      <xdr:nvCxnSpPr>
        <xdr:cNvPr id="3" name="直線矢印コネクタ 2">
          <a:extLst>
            <a:ext uri="{FF2B5EF4-FFF2-40B4-BE49-F238E27FC236}">
              <a16:creationId xmlns:a16="http://schemas.microsoft.com/office/drawing/2014/main" id="{1AD0FF0A-7B3D-4244-BA0B-4FE8A5067F80}"/>
            </a:ext>
          </a:extLst>
        </xdr:cNvPr>
        <xdr:cNvCxnSpPr/>
      </xdr:nvCxnSpPr>
      <xdr:spPr>
        <a:xfrm flipH="1" flipV="1">
          <a:off x="1151466" y="762000"/>
          <a:ext cx="167640" cy="160020"/>
        </a:xfrm>
        <a:prstGeom prst="straightConnector1">
          <a:avLst/>
        </a:prstGeom>
        <a:ln>
          <a:solidFill>
            <a:sysClr val="windowText" lastClr="000000"/>
          </a:solidFill>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4</xdr:col>
      <xdr:colOff>1066800</xdr:colOff>
      <xdr:row>2</xdr:row>
      <xdr:rowOff>508000</xdr:rowOff>
    </xdr:from>
    <xdr:to>
      <xdr:col>6</xdr:col>
      <xdr:colOff>86360</xdr:colOff>
      <xdr:row>4</xdr:row>
      <xdr:rowOff>165946</xdr:rowOff>
    </xdr:to>
    <xdr:sp macro="" textlink="">
      <xdr:nvSpPr>
        <xdr:cNvPr id="4" name="楕円 3">
          <a:extLst>
            <a:ext uri="{FF2B5EF4-FFF2-40B4-BE49-F238E27FC236}">
              <a16:creationId xmlns:a16="http://schemas.microsoft.com/office/drawing/2014/main" id="{AA486491-00E6-4FFF-816C-515B966DEA37}"/>
            </a:ext>
          </a:extLst>
        </xdr:cNvPr>
        <xdr:cNvSpPr/>
      </xdr:nvSpPr>
      <xdr:spPr>
        <a:xfrm>
          <a:off x="5317067" y="1312333"/>
          <a:ext cx="1813560" cy="48768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736600</xdr:colOff>
      <xdr:row>3</xdr:row>
      <xdr:rowOff>245534</xdr:rowOff>
    </xdr:from>
    <xdr:to>
      <xdr:col>4</xdr:col>
      <xdr:colOff>1071880</xdr:colOff>
      <xdr:row>4</xdr:row>
      <xdr:rowOff>38947</xdr:rowOff>
    </xdr:to>
    <xdr:cxnSp macro="">
      <xdr:nvCxnSpPr>
        <xdr:cNvPr id="5" name="直線矢印コネクタ 4">
          <a:extLst>
            <a:ext uri="{FF2B5EF4-FFF2-40B4-BE49-F238E27FC236}">
              <a16:creationId xmlns:a16="http://schemas.microsoft.com/office/drawing/2014/main" id="{CCD7AF88-3909-4FE1-92A0-DB78C4405EF3}"/>
            </a:ext>
          </a:extLst>
        </xdr:cNvPr>
        <xdr:cNvCxnSpPr/>
      </xdr:nvCxnSpPr>
      <xdr:spPr>
        <a:xfrm flipV="1">
          <a:off x="4986867" y="1566334"/>
          <a:ext cx="335280" cy="106680"/>
        </a:xfrm>
        <a:prstGeom prst="straightConnector1">
          <a:avLst/>
        </a:prstGeom>
        <a:ln>
          <a:solidFill>
            <a:sysClr val="windowText" lastClr="000000"/>
          </a:solidFill>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218017</xdr:colOff>
      <xdr:row>10</xdr:row>
      <xdr:rowOff>162983</xdr:rowOff>
    </xdr:from>
    <xdr:to>
      <xdr:col>4</xdr:col>
      <xdr:colOff>311150</xdr:colOff>
      <xdr:row>19</xdr:row>
      <xdr:rowOff>68579</xdr:rowOff>
    </xdr:to>
    <xdr:sp macro="" textlink="">
      <xdr:nvSpPr>
        <xdr:cNvPr id="6" name="正方形/長方形 5">
          <a:extLst>
            <a:ext uri="{FF2B5EF4-FFF2-40B4-BE49-F238E27FC236}">
              <a16:creationId xmlns:a16="http://schemas.microsoft.com/office/drawing/2014/main" id="{B3B31B7E-2A1A-4E57-B302-D9573ED10308}"/>
            </a:ext>
          </a:extLst>
        </xdr:cNvPr>
        <xdr:cNvSpPr/>
      </xdr:nvSpPr>
      <xdr:spPr>
        <a:xfrm>
          <a:off x="408517" y="3306233"/>
          <a:ext cx="4135966" cy="2350346"/>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「導入経費（プログラム開発等費用）」には、仕様書第２項４（１）～（２）に係る経費を記載してください。また、積算内訳書の「合計」欄の金額と一致させてください。</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ja-JP" altLang="en-US" sz="1100" b="1">
              <a:solidFill>
                <a:sysClr val="windowText" lastClr="000000"/>
              </a:solidFill>
            </a:rPr>
            <a:t>「運用経費（帳票作成等、後処理費用、版作成費用）」には、仕様書第２項４（３）～（５）に係る経費を記載してください。また、積算内訳書の「合計」欄の各金額の和と一致させてください。</a:t>
          </a:r>
        </a:p>
      </xdr:txBody>
    </xdr:sp>
    <xdr:clientData/>
  </xdr:twoCellAnchor>
  <xdr:twoCellAnchor>
    <xdr:from>
      <xdr:col>3</xdr:col>
      <xdr:colOff>770467</xdr:colOff>
      <xdr:row>24</xdr:row>
      <xdr:rowOff>143933</xdr:rowOff>
    </xdr:from>
    <xdr:to>
      <xdr:col>7</xdr:col>
      <xdr:colOff>152400</xdr:colOff>
      <xdr:row>30</xdr:row>
      <xdr:rowOff>59266</xdr:rowOff>
    </xdr:to>
    <xdr:sp macro="" textlink="">
      <xdr:nvSpPr>
        <xdr:cNvPr id="7" name="正方形/長方形 6">
          <a:extLst>
            <a:ext uri="{FF2B5EF4-FFF2-40B4-BE49-F238E27FC236}">
              <a16:creationId xmlns:a16="http://schemas.microsoft.com/office/drawing/2014/main" id="{6406D11A-1E40-4E79-8602-5ABEFF000B4C}"/>
            </a:ext>
          </a:extLst>
        </xdr:cNvPr>
        <xdr:cNvSpPr/>
      </xdr:nvSpPr>
      <xdr:spPr>
        <a:xfrm>
          <a:off x="3623734" y="7543800"/>
          <a:ext cx="4131733" cy="128693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注）必ず、「導入経費」、「運用経費（帳票作成等、後処理費用、版作成費用）」、「合計」のそれぞれの金額（１１０分の１００に相当する金額、税抜き）を記入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A38"/>
  <sheetViews>
    <sheetView view="pageBreakPreview" topLeftCell="A6" zoomScale="90" zoomScaleNormal="100" zoomScaleSheetLayoutView="90" workbookViewId="0">
      <selection activeCell="D22" sqref="D22"/>
    </sheetView>
  </sheetViews>
  <sheetFormatPr defaultRowHeight="18.75" x14ac:dyDescent="0.4"/>
  <cols>
    <col min="1" max="1" width="2.5" customWidth="1"/>
    <col min="2" max="2" width="9.375" customWidth="1"/>
    <col min="3" max="3" width="25.375" customWidth="1"/>
    <col min="4" max="6" width="18.25" customWidth="1"/>
    <col min="7" max="7" width="7.25" customWidth="1"/>
    <col min="8" max="8" width="18.75" customWidth="1"/>
    <col min="9" max="9" width="16.75" customWidth="1"/>
  </cols>
  <sheetData>
    <row r="1" spans="1:22" s="1" customFormat="1" ht="40.9" customHeight="1" x14ac:dyDescent="0.4">
      <c r="B1" s="127" t="s">
        <v>20</v>
      </c>
      <c r="C1" s="127"/>
      <c r="D1" s="127"/>
      <c r="E1" s="127"/>
      <c r="F1" s="127"/>
      <c r="G1" s="10"/>
      <c r="H1" s="10"/>
      <c r="J1" s="3"/>
      <c r="L1" s="4"/>
      <c r="M1" s="3"/>
      <c r="O1" s="4"/>
      <c r="P1" s="3"/>
      <c r="R1" s="4"/>
      <c r="S1" s="3"/>
    </row>
    <row r="2" spans="1:22" s="1" customFormat="1" ht="22.9" customHeight="1" x14ac:dyDescent="0.4">
      <c r="B2" s="19" t="s">
        <v>23</v>
      </c>
      <c r="C2" s="11"/>
      <c r="D2" s="11"/>
      <c r="E2" s="11"/>
      <c r="F2" s="11"/>
      <c r="G2" s="10"/>
      <c r="H2" s="10"/>
      <c r="J2" s="3"/>
      <c r="L2" s="4"/>
      <c r="M2" s="3"/>
      <c r="O2" s="4"/>
      <c r="P2" s="3"/>
      <c r="R2" s="4"/>
      <c r="S2" s="3"/>
    </row>
    <row r="3" spans="1:22" s="1" customFormat="1" ht="30" customHeight="1" x14ac:dyDescent="0.4">
      <c r="A3" s="20" t="s">
        <v>21</v>
      </c>
      <c r="B3" s="20"/>
      <c r="C3" s="21"/>
      <c r="D3" s="4"/>
      <c r="E3" s="4"/>
      <c r="F3" s="4"/>
      <c r="G3" s="3"/>
      <c r="H3" s="2"/>
      <c r="J3" s="3"/>
      <c r="L3" s="4"/>
      <c r="M3" s="3"/>
      <c r="O3" s="4"/>
      <c r="P3" s="3"/>
      <c r="R3" s="4"/>
      <c r="S3" s="3"/>
    </row>
    <row r="4" spans="1:22" s="1" customFormat="1" ht="24.6" customHeight="1" x14ac:dyDescent="0.4">
      <c r="D4" s="4"/>
      <c r="F4" s="7" t="s">
        <v>4</v>
      </c>
      <c r="I4" s="4"/>
      <c r="J4" s="3"/>
      <c r="K4" s="5"/>
      <c r="L4" s="4"/>
      <c r="M4" s="3"/>
      <c r="N4" s="5"/>
      <c r="O4" s="4"/>
      <c r="P4" s="3"/>
      <c r="Q4" s="5"/>
      <c r="R4" s="4"/>
      <c r="S4" s="3"/>
    </row>
    <row r="5" spans="1:22" s="1" customFormat="1" ht="18.600000000000001" customHeight="1" x14ac:dyDescent="0.4">
      <c r="D5" s="4"/>
      <c r="E5" s="3"/>
      <c r="G5" s="3"/>
      <c r="H5" s="5"/>
      <c r="I5" s="4"/>
      <c r="J5" s="3"/>
      <c r="K5" s="5"/>
      <c r="L5" s="4"/>
      <c r="M5" s="3"/>
      <c r="N5" s="5"/>
      <c r="O5" s="4"/>
      <c r="P5" s="3"/>
      <c r="Q5" s="5"/>
      <c r="R5" s="4"/>
      <c r="S5" s="3"/>
    </row>
    <row r="6" spans="1:22" s="1" customFormat="1" ht="18" customHeight="1" x14ac:dyDescent="0.4">
      <c r="B6" s="14" t="s">
        <v>34</v>
      </c>
      <c r="D6" s="4"/>
      <c r="G6" s="3"/>
      <c r="H6" s="5"/>
      <c r="I6" s="4"/>
      <c r="J6" s="3"/>
      <c r="K6" s="5"/>
      <c r="L6" s="4"/>
      <c r="M6" s="3"/>
      <c r="N6" s="5"/>
      <c r="O6" s="4"/>
      <c r="P6" s="3"/>
      <c r="Q6" s="5"/>
      <c r="R6" s="4"/>
      <c r="S6" s="3"/>
    </row>
    <row r="7" spans="1:22" s="1" customFormat="1" ht="10.9" customHeight="1" x14ac:dyDescent="0.4">
      <c r="B7" s="14"/>
      <c r="D7" s="4"/>
      <c r="G7" s="3"/>
      <c r="H7" s="5"/>
      <c r="I7" s="4"/>
      <c r="J7" s="3"/>
      <c r="K7" s="5"/>
      <c r="L7" s="4"/>
      <c r="M7" s="3"/>
      <c r="N7" s="5"/>
      <c r="O7" s="4"/>
      <c r="P7" s="3"/>
      <c r="Q7" s="5"/>
      <c r="R7" s="4"/>
      <c r="S7" s="3"/>
    </row>
    <row r="8" spans="1:22" s="1" customFormat="1" ht="31.9" customHeight="1" x14ac:dyDescent="0.5">
      <c r="B8" s="133" t="s">
        <v>60</v>
      </c>
      <c r="C8" s="133"/>
      <c r="D8" s="133"/>
      <c r="E8" s="133"/>
      <c r="F8" s="133"/>
      <c r="G8" s="3"/>
      <c r="I8" s="4"/>
      <c r="J8" s="3"/>
      <c r="L8" s="4"/>
      <c r="M8" s="3"/>
      <c r="O8" s="4"/>
      <c r="P8" s="3"/>
      <c r="R8" s="4"/>
      <c r="S8" s="3"/>
      <c r="U8" s="4"/>
      <c r="V8" s="3"/>
    </row>
    <row r="9" spans="1:22" s="1" customFormat="1" ht="18" customHeight="1" x14ac:dyDescent="0.4">
      <c r="B9" s="6"/>
      <c r="D9" s="4"/>
      <c r="G9" s="3"/>
      <c r="I9" s="4"/>
      <c r="J9" s="3"/>
      <c r="L9" s="4"/>
      <c r="M9" s="3"/>
      <c r="O9" s="4"/>
      <c r="P9" s="3"/>
      <c r="R9" s="4"/>
      <c r="S9" s="3"/>
      <c r="U9" s="4"/>
      <c r="V9" s="3"/>
    </row>
    <row r="10" spans="1:22" ht="22.15" customHeight="1" x14ac:dyDescent="0.4">
      <c r="E10" s="12" t="s">
        <v>0</v>
      </c>
      <c r="F10" s="1"/>
      <c r="H10" s="4"/>
      <c r="I10" s="3"/>
      <c r="J10" s="1"/>
    </row>
    <row r="11" spans="1:22" ht="22.15" customHeight="1" x14ac:dyDescent="0.4">
      <c r="E11" s="12" t="s">
        <v>1</v>
      </c>
      <c r="H11" s="4"/>
      <c r="I11" s="3"/>
      <c r="J11" s="1"/>
    </row>
    <row r="12" spans="1:22" ht="22.15" customHeight="1" x14ac:dyDescent="0.4">
      <c r="E12" s="13" t="s">
        <v>2</v>
      </c>
    </row>
    <row r="13" spans="1:22" x14ac:dyDescent="0.4">
      <c r="C13" t="s">
        <v>19</v>
      </c>
    </row>
    <row r="14" spans="1:22" ht="22.15" customHeight="1" x14ac:dyDescent="0.4">
      <c r="C14" s="134" t="s">
        <v>42</v>
      </c>
      <c r="D14" s="130">
        <f>F14+F15</f>
        <v>0</v>
      </c>
      <c r="E14" s="92" t="s">
        <v>55</v>
      </c>
      <c r="F14" s="93"/>
    </row>
    <row r="15" spans="1:22" ht="22.15" customHeight="1" x14ac:dyDescent="0.4">
      <c r="C15" s="135"/>
      <c r="D15" s="131"/>
      <c r="E15" s="92" t="s">
        <v>56</v>
      </c>
      <c r="F15" s="93"/>
    </row>
    <row r="16" spans="1:22" ht="22.15" customHeight="1" x14ac:dyDescent="0.4">
      <c r="C16" s="96" t="s">
        <v>49</v>
      </c>
      <c r="D16" s="94">
        <f>F16</f>
        <v>0</v>
      </c>
      <c r="E16" s="92" t="s">
        <v>82</v>
      </c>
      <c r="F16" s="93"/>
    </row>
    <row r="17" spans="2:27" ht="22.15" customHeight="1" x14ac:dyDescent="0.4">
      <c r="C17" s="96" t="s">
        <v>50</v>
      </c>
      <c r="D17" s="94">
        <f>F17</f>
        <v>0</v>
      </c>
      <c r="E17" s="92" t="s">
        <v>57</v>
      </c>
      <c r="F17" s="93"/>
    </row>
    <row r="18" spans="2:27" ht="22.15" customHeight="1" x14ac:dyDescent="0.4">
      <c r="C18" s="96" t="s">
        <v>51</v>
      </c>
      <c r="D18" s="94">
        <f>F18</f>
        <v>0</v>
      </c>
      <c r="E18" s="92" t="s">
        <v>58</v>
      </c>
      <c r="F18" s="93"/>
    </row>
    <row r="19" spans="2:27" ht="22.15" customHeight="1" x14ac:dyDescent="0.4">
      <c r="C19" s="96" t="s">
        <v>52</v>
      </c>
      <c r="D19" s="94">
        <f>F19</f>
        <v>0</v>
      </c>
      <c r="E19" s="92" t="s">
        <v>59</v>
      </c>
      <c r="F19" s="93"/>
    </row>
    <row r="20" spans="2:27" ht="22.15" customHeight="1" x14ac:dyDescent="0.4">
      <c r="C20" s="128" t="s">
        <v>3</v>
      </c>
      <c r="D20" s="130">
        <f>SUM(D14:D19)</f>
        <v>0</v>
      </c>
      <c r="E20" s="92" t="s">
        <v>43</v>
      </c>
      <c r="F20" s="93">
        <f>F14</f>
        <v>0</v>
      </c>
    </row>
    <row r="21" spans="2:27" ht="22.15" customHeight="1" x14ac:dyDescent="0.4">
      <c r="C21" s="128"/>
      <c r="D21" s="131"/>
      <c r="E21" s="92" t="s">
        <v>44</v>
      </c>
      <c r="F21" s="93">
        <f>F15+F16+F17+F18+F19</f>
        <v>0</v>
      </c>
    </row>
    <row r="22" spans="2:27" ht="16.899999999999999" customHeight="1" x14ac:dyDescent="0.4"/>
    <row r="23" spans="2:27" x14ac:dyDescent="0.4">
      <c r="B23" s="8" t="s">
        <v>5</v>
      </c>
    </row>
    <row r="24" spans="2:27" x14ac:dyDescent="0.4">
      <c r="B24" s="8" t="s">
        <v>14</v>
      </c>
    </row>
    <row r="25" spans="2:27" x14ac:dyDescent="0.4">
      <c r="B25" s="8" t="s">
        <v>13</v>
      </c>
      <c r="I25" s="15"/>
      <c r="J25" s="129"/>
      <c r="K25" s="129"/>
      <c r="L25" s="129"/>
      <c r="M25" s="129"/>
      <c r="N25" s="129"/>
      <c r="O25" s="129"/>
      <c r="P25" s="129"/>
      <c r="Q25" s="129"/>
      <c r="R25" s="129"/>
      <c r="S25" s="129"/>
      <c r="T25" s="129"/>
      <c r="U25" s="129"/>
      <c r="V25" s="129"/>
      <c r="W25" s="129"/>
      <c r="X25" s="129"/>
      <c r="Y25" s="129"/>
      <c r="Z25" s="129"/>
      <c r="AA25" s="129"/>
    </row>
    <row r="26" spans="2:27" x14ac:dyDescent="0.4">
      <c r="B26" s="8" t="s">
        <v>45</v>
      </c>
      <c r="I26" s="15"/>
      <c r="J26" s="16"/>
      <c r="K26" s="16"/>
      <c r="L26" s="16"/>
      <c r="M26" s="16"/>
      <c r="N26" s="16"/>
      <c r="O26" s="16"/>
      <c r="P26" s="16"/>
      <c r="Q26" s="16"/>
      <c r="R26" s="16"/>
      <c r="S26" s="16"/>
      <c r="T26" s="16"/>
      <c r="U26" s="16"/>
      <c r="V26" s="16"/>
      <c r="W26" s="16"/>
      <c r="X26" s="16"/>
      <c r="Y26" s="16"/>
      <c r="Z26" s="16"/>
      <c r="AA26" s="16"/>
    </row>
    <row r="27" spans="2:27" x14ac:dyDescent="0.4">
      <c r="B27" s="9" t="s">
        <v>46</v>
      </c>
      <c r="I27" s="15"/>
      <c r="J27" s="132"/>
      <c r="K27" s="132"/>
      <c r="L27" s="132"/>
      <c r="M27" s="132"/>
      <c r="N27" s="132"/>
      <c r="O27" s="132"/>
      <c r="P27" s="132"/>
      <c r="Q27" s="132"/>
      <c r="R27" s="132"/>
      <c r="S27" s="132"/>
      <c r="T27" s="132"/>
      <c r="U27" s="132"/>
      <c r="V27" s="132"/>
      <c r="W27" s="132"/>
      <c r="X27" s="132"/>
      <c r="Y27" s="132"/>
      <c r="Z27" s="132"/>
      <c r="AA27" s="132"/>
    </row>
    <row r="28" spans="2:27" x14ac:dyDescent="0.4">
      <c r="B28" s="9" t="s">
        <v>15</v>
      </c>
      <c r="I28" s="16"/>
      <c r="J28" s="16"/>
      <c r="K28" s="16"/>
      <c r="L28" s="16"/>
      <c r="M28" s="16"/>
      <c r="N28" s="16"/>
      <c r="O28" s="16"/>
      <c r="P28" s="16"/>
      <c r="Q28" s="16"/>
      <c r="R28" s="16"/>
      <c r="S28" s="16"/>
      <c r="T28" s="16"/>
      <c r="U28" s="16"/>
      <c r="V28" s="16"/>
      <c r="W28" s="16"/>
      <c r="X28" s="16"/>
      <c r="Y28" s="16"/>
      <c r="Z28" s="16"/>
      <c r="AA28" s="16"/>
    </row>
    <row r="29" spans="2:27" x14ac:dyDescent="0.4">
      <c r="B29" s="9" t="s">
        <v>16</v>
      </c>
      <c r="I29" s="16"/>
      <c r="J29" s="16"/>
      <c r="K29" s="16"/>
      <c r="L29" s="16"/>
      <c r="M29" s="16"/>
      <c r="N29" s="16"/>
      <c r="O29" s="16"/>
      <c r="P29" s="16"/>
      <c r="Q29" s="16"/>
      <c r="R29" s="16"/>
      <c r="S29" s="16"/>
      <c r="T29" s="16"/>
      <c r="U29" s="16"/>
      <c r="V29" s="16"/>
      <c r="W29" s="16"/>
      <c r="X29" s="16"/>
      <c r="Y29" s="16"/>
      <c r="Z29" s="16"/>
      <c r="AA29" s="16"/>
    </row>
    <row r="30" spans="2:27" x14ac:dyDescent="0.4">
      <c r="B30" s="9" t="s">
        <v>17</v>
      </c>
      <c r="I30" s="16"/>
      <c r="J30" s="16"/>
      <c r="K30" s="16"/>
      <c r="L30" s="16"/>
      <c r="M30" s="16"/>
      <c r="N30" s="16"/>
      <c r="O30" s="16"/>
      <c r="P30" s="16"/>
      <c r="Q30" s="16"/>
      <c r="R30" s="16"/>
      <c r="S30" s="16"/>
      <c r="T30" s="16"/>
      <c r="U30" s="16"/>
      <c r="V30" s="16"/>
      <c r="W30" s="16"/>
      <c r="X30" s="16"/>
      <c r="Y30" s="16"/>
      <c r="Z30" s="16"/>
      <c r="AA30" s="16"/>
    </row>
    <row r="31" spans="2:27" x14ac:dyDescent="0.4">
      <c r="B31" s="97" t="s">
        <v>47</v>
      </c>
      <c r="I31" s="16"/>
      <c r="J31" s="16"/>
      <c r="K31" s="16"/>
      <c r="L31" s="16"/>
      <c r="M31" s="16"/>
      <c r="N31" s="16"/>
      <c r="O31" s="16"/>
      <c r="P31" s="16"/>
      <c r="Q31" s="16"/>
      <c r="R31" s="16"/>
      <c r="S31" s="16"/>
      <c r="T31" s="16"/>
      <c r="U31" s="16"/>
      <c r="V31" s="16"/>
      <c r="W31" s="16"/>
      <c r="X31" s="16"/>
      <c r="Y31" s="16"/>
      <c r="Z31" s="16"/>
      <c r="AA31" s="16"/>
    </row>
    <row r="32" spans="2:27" x14ac:dyDescent="0.4">
      <c r="B32" t="s">
        <v>6</v>
      </c>
    </row>
    <row r="33" spans="2:6" x14ac:dyDescent="0.4">
      <c r="B33" t="s">
        <v>7</v>
      </c>
    </row>
    <row r="34" spans="2:6" x14ac:dyDescent="0.4">
      <c r="B34" t="s">
        <v>8</v>
      </c>
    </row>
    <row r="35" spans="2:6" x14ac:dyDescent="0.4">
      <c r="B35" t="s">
        <v>9</v>
      </c>
    </row>
    <row r="36" spans="2:6" ht="30.6" customHeight="1" x14ac:dyDescent="0.4">
      <c r="D36" s="17" t="s">
        <v>10</v>
      </c>
      <c r="E36" s="17"/>
      <c r="F36" s="18"/>
    </row>
    <row r="37" spans="2:6" ht="30.6" customHeight="1" x14ac:dyDescent="0.4">
      <c r="D37" s="17" t="s">
        <v>11</v>
      </c>
      <c r="E37" s="17"/>
      <c r="F37" s="18"/>
    </row>
    <row r="38" spans="2:6" ht="30.6" customHeight="1" x14ac:dyDescent="0.4">
      <c r="D38" s="17" t="s">
        <v>12</v>
      </c>
      <c r="E38" s="17"/>
      <c r="F38" s="18"/>
    </row>
  </sheetData>
  <mergeCells count="8">
    <mergeCell ref="B1:F1"/>
    <mergeCell ref="C20:C21"/>
    <mergeCell ref="J25:AA25"/>
    <mergeCell ref="D20:D21"/>
    <mergeCell ref="J27:AA27"/>
    <mergeCell ref="B8:F8"/>
    <mergeCell ref="C14:C15"/>
    <mergeCell ref="D14:D15"/>
  </mergeCells>
  <phoneticPr fontId="2"/>
  <pageMargins left="0.70866141732283472" right="0.31496062992125984" top="0.74803149606299213" bottom="0.74803149606299213" header="0.31496062992125984" footer="0.31496062992125984"/>
  <pageSetup paperSize="9" scale="85"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693A0-1AA0-4846-A5EE-9114CB6019BB}">
  <sheetPr>
    <tabColor theme="9" tint="0.59999389629810485"/>
  </sheetPr>
  <dimension ref="A1:D10"/>
  <sheetViews>
    <sheetView tabSelected="1" view="pageBreakPreview" zoomScaleNormal="100" zoomScaleSheetLayoutView="100" workbookViewId="0">
      <pane ySplit="3" topLeftCell="A4" activePane="bottomLeft" state="frozen"/>
      <selection pane="bottomLeft" activeCell="C5" sqref="C5"/>
    </sheetView>
  </sheetViews>
  <sheetFormatPr defaultColWidth="8.125" defaultRowHeight="13.5" x14ac:dyDescent="0.4"/>
  <cols>
    <col min="1" max="1" width="6" style="52" customWidth="1"/>
    <col min="2" max="2" width="5.5" style="52" customWidth="1"/>
    <col min="3" max="3" width="54" style="52" customWidth="1"/>
    <col min="4" max="4" width="16" style="52" customWidth="1"/>
    <col min="5" max="16384" width="8.125" style="53"/>
  </cols>
  <sheetData>
    <row r="1" spans="1:4" ht="24.6" customHeight="1" x14ac:dyDescent="0.4">
      <c r="A1" s="22" t="s">
        <v>61</v>
      </c>
      <c r="D1" s="109" t="s">
        <v>54</v>
      </c>
    </row>
    <row r="2" spans="1:4" ht="15" customHeight="1" thickBot="1" x14ac:dyDescent="0.45">
      <c r="A2" s="60"/>
      <c r="B2" s="53"/>
      <c r="D2" s="51"/>
    </row>
    <row r="3" spans="1:4" ht="41.25" thickTop="1" x14ac:dyDescent="0.4">
      <c r="A3" s="58" t="s">
        <v>30</v>
      </c>
      <c r="B3" s="58" t="s">
        <v>26</v>
      </c>
      <c r="C3" s="59" t="s">
        <v>18</v>
      </c>
      <c r="D3" s="61" t="s">
        <v>33</v>
      </c>
    </row>
    <row r="4" spans="1:4" s="54" customFormat="1" ht="37.9" customHeight="1" x14ac:dyDescent="0.4">
      <c r="A4" s="55">
        <v>1</v>
      </c>
      <c r="B4" s="56"/>
      <c r="C4" s="72" t="s">
        <v>62</v>
      </c>
      <c r="D4" s="64"/>
    </row>
    <row r="5" spans="1:4" s="54" customFormat="1" ht="37.9" customHeight="1" x14ac:dyDescent="0.4">
      <c r="A5" s="55">
        <v>2</v>
      </c>
      <c r="B5" s="56"/>
      <c r="C5" s="72" t="s">
        <v>89</v>
      </c>
      <c r="D5" s="64"/>
    </row>
    <row r="6" spans="1:4" s="54" customFormat="1" ht="37.9" customHeight="1" x14ac:dyDescent="0.4">
      <c r="A6" s="55">
        <v>3</v>
      </c>
      <c r="B6" s="56"/>
      <c r="C6" s="72" t="s">
        <v>63</v>
      </c>
      <c r="D6" s="64"/>
    </row>
    <row r="7" spans="1:4" s="54" customFormat="1" ht="26.25" customHeight="1" thickBot="1" x14ac:dyDescent="0.45">
      <c r="A7" s="120"/>
      <c r="B7" s="120"/>
      <c r="C7" s="121" t="s">
        <v>29</v>
      </c>
      <c r="D7" s="65">
        <f>SUM(D4:D6)</f>
        <v>0</v>
      </c>
    </row>
    <row r="8" spans="1:4" ht="14.25" thickTop="1" x14ac:dyDescent="0.4"/>
    <row r="9" spans="1:4" x14ac:dyDescent="0.4">
      <c r="A9" s="76" t="s">
        <v>40</v>
      </c>
    </row>
    <row r="10" spans="1:4" x14ac:dyDescent="0.4">
      <c r="A10" s="76" t="s">
        <v>39</v>
      </c>
    </row>
  </sheetData>
  <phoneticPr fontId="2"/>
  <pageMargins left="0.74803149606299213" right="0" top="0.51181102362204722" bottom="0" header="1.0236220472440944" footer="0.31496062992125984"/>
  <pageSetup paperSize="9" scale="98" orientation="portrait" r:id="rId1"/>
  <headerFooter alignWithMargins="0">
    <oddHeader>&amp;A&amp;R&amp;P ページ</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0DD2B-0B7D-414E-9180-0C04FD4292C5}">
  <sheetPr>
    <tabColor theme="9" tint="0.59999389629810485"/>
    <pageSetUpPr fitToPage="1"/>
  </sheetPr>
  <dimension ref="A1:J43"/>
  <sheetViews>
    <sheetView view="pageBreakPreview" zoomScale="70" zoomScaleNormal="90" zoomScaleSheetLayoutView="70" workbookViewId="0">
      <pane xSplit="3" ySplit="5" topLeftCell="D6" activePane="bottomRight" state="frozen"/>
      <selection pane="topRight" activeCell="E1" sqref="E1"/>
      <selection pane="bottomLeft" activeCell="A5" sqref="A5"/>
      <selection pane="bottomRight" activeCell="B16" sqref="B16"/>
    </sheetView>
  </sheetViews>
  <sheetFormatPr defaultColWidth="4.75" defaultRowHeight="13.5" x14ac:dyDescent="0.4"/>
  <cols>
    <col min="1" max="1" width="4.5" style="50" bestFit="1" customWidth="1"/>
    <col min="2" max="2" width="5.75" style="51" customWidth="1"/>
    <col min="3" max="3" width="37.375" style="24" customWidth="1"/>
    <col min="4" max="4" width="8.75" style="26" customWidth="1"/>
    <col min="5" max="5" width="6.75" style="27" customWidth="1"/>
    <col min="6" max="6" width="8.75" style="27" customWidth="1"/>
    <col min="7" max="7" width="9.5" style="25" customWidth="1"/>
    <col min="8" max="8" width="17.625" style="25" customWidth="1"/>
    <col min="9" max="10" width="13.5" style="25" customWidth="1"/>
    <col min="11" max="16384" width="4.75" style="25"/>
  </cols>
  <sheetData>
    <row r="1" spans="1:10" ht="27" customHeight="1" x14ac:dyDescent="0.4">
      <c r="A1" s="119" t="s">
        <v>83</v>
      </c>
      <c r="B1" s="23"/>
      <c r="F1" s="25"/>
      <c r="H1" s="28"/>
      <c r="J1" s="109" t="s">
        <v>54</v>
      </c>
    </row>
    <row r="2" spans="1:10" s="53" customFormat="1" ht="15" customHeight="1" thickBot="1" x14ac:dyDescent="0.45">
      <c r="A2" s="60"/>
      <c r="B2" s="62"/>
      <c r="C2" s="52"/>
      <c r="J2" s="75" t="s">
        <v>38</v>
      </c>
    </row>
    <row r="3" spans="1:10" ht="16.149999999999999" customHeight="1" thickTop="1" x14ac:dyDescent="0.4">
      <c r="A3" s="140" t="s">
        <v>25</v>
      </c>
      <c r="B3" s="143" t="s">
        <v>26</v>
      </c>
      <c r="C3" s="146" t="s">
        <v>18</v>
      </c>
      <c r="D3" s="147" t="s">
        <v>31</v>
      </c>
      <c r="E3" s="147"/>
      <c r="F3" s="148"/>
      <c r="G3" s="158" t="s">
        <v>35</v>
      </c>
      <c r="H3" s="160" t="s">
        <v>36</v>
      </c>
      <c r="I3" s="149" t="s">
        <v>53</v>
      </c>
      <c r="J3" s="152" t="s">
        <v>37</v>
      </c>
    </row>
    <row r="4" spans="1:10" ht="13.5" customHeight="1" x14ac:dyDescent="0.4">
      <c r="A4" s="141"/>
      <c r="B4" s="144"/>
      <c r="C4" s="146"/>
      <c r="D4" s="143" t="s">
        <v>27</v>
      </c>
      <c r="E4" s="156" t="s">
        <v>28</v>
      </c>
      <c r="F4" s="57"/>
      <c r="G4" s="159"/>
      <c r="H4" s="161"/>
      <c r="I4" s="150"/>
      <c r="J4" s="153"/>
    </row>
    <row r="5" spans="1:10" ht="36" customHeight="1" x14ac:dyDescent="0.4">
      <c r="A5" s="142"/>
      <c r="B5" s="145"/>
      <c r="C5" s="146"/>
      <c r="D5" s="155"/>
      <c r="E5" s="157"/>
      <c r="F5" s="63" t="s">
        <v>32</v>
      </c>
      <c r="G5" s="159"/>
      <c r="H5" s="161"/>
      <c r="I5" s="151"/>
      <c r="J5" s="154"/>
    </row>
    <row r="6" spans="1:10" ht="34.15" customHeight="1" x14ac:dyDescent="0.4">
      <c r="A6" s="136">
        <v>1</v>
      </c>
      <c r="B6" s="29" t="s">
        <v>64</v>
      </c>
      <c r="C6" s="30" t="s">
        <v>70</v>
      </c>
      <c r="D6" s="31">
        <v>3200</v>
      </c>
      <c r="E6" s="47">
        <v>200</v>
      </c>
      <c r="F6" s="32">
        <f t="shared" ref="F6:F19" si="0">D6+E6</f>
        <v>3400</v>
      </c>
      <c r="G6" s="102"/>
      <c r="H6" s="77">
        <f>ROUNDDOWN(F6*G6,0)</f>
        <v>0</v>
      </c>
      <c r="I6" s="83"/>
      <c r="J6" s="66"/>
    </row>
    <row r="7" spans="1:10" ht="34.15" customHeight="1" x14ac:dyDescent="0.4">
      <c r="A7" s="137"/>
      <c r="B7" s="33" t="s">
        <v>88</v>
      </c>
      <c r="C7" s="34" t="s">
        <v>71</v>
      </c>
      <c r="D7" s="35">
        <v>3200</v>
      </c>
      <c r="E7" s="36">
        <v>200</v>
      </c>
      <c r="F7" s="37">
        <f t="shared" si="0"/>
        <v>3400</v>
      </c>
      <c r="G7" s="104"/>
      <c r="H7" s="78">
        <f t="shared" ref="H7:H19" si="1">ROUNDDOWN(F7*G7,0)</f>
        <v>0</v>
      </c>
      <c r="I7" s="84"/>
      <c r="J7" s="67"/>
    </row>
    <row r="8" spans="1:10" ht="34.15" customHeight="1" x14ac:dyDescent="0.4">
      <c r="A8" s="137"/>
      <c r="B8" s="33"/>
      <c r="C8" s="34" t="s">
        <v>72</v>
      </c>
      <c r="D8" s="36">
        <v>1000</v>
      </c>
      <c r="E8" s="38">
        <v>200</v>
      </c>
      <c r="F8" s="37">
        <f t="shared" si="0"/>
        <v>1200</v>
      </c>
      <c r="G8" s="101"/>
      <c r="H8" s="78">
        <f t="shared" si="1"/>
        <v>0</v>
      </c>
      <c r="I8" s="84"/>
      <c r="J8" s="67"/>
    </row>
    <row r="9" spans="1:10" ht="34.15" customHeight="1" x14ac:dyDescent="0.4">
      <c r="A9" s="137"/>
      <c r="B9" s="44"/>
      <c r="C9" s="122" t="s">
        <v>73</v>
      </c>
      <c r="D9" s="45">
        <v>2200</v>
      </c>
      <c r="E9" s="126">
        <v>0</v>
      </c>
      <c r="F9" s="39">
        <f t="shared" si="0"/>
        <v>2200</v>
      </c>
      <c r="G9" s="103"/>
      <c r="H9" s="79">
        <f t="shared" si="1"/>
        <v>0</v>
      </c>
      <c r="I9" s="86"/>
      <c r="J9" s="69"/>
    </row>
    <row r="10" spans="1:10" ht="34.15" customHeight="1" x14ac:dyDescent="0.4">
      <c r="A10" s="136">
        <v>2</v>
      </c>
      <c r="B10" s="40" t="s">
        <v>65</v>
      </c>
      <c r="C10" s="48" t="s">
        <v>74</v>
      </c>
      <c r="D10" s="124">
        <v>2800</v>
      </c>
      <c r="E10" s="41">
        <v>50</v>
      </c>
      <c r="F10" s="42">
        <f t="shared" si="0"/>
        <v>2850</v>
      </c>
      <c r="G10" s="102"/>
      <c r="H10" s="80">
        <f t="shared" si="1"/>
        <v>0</v>
      </c>
      <c r="I10" s="83"/>
      <c r="J10" s="70"/>
    </row>
    <row r="11" spans="1:10" ht="34.15" customHeight="1" x14ac:dyDescent="0.4">
      <c r="A11" s="139"/>
      <c r="B11" s="43" t="s">
        <v>66</v>
      </c>
      <c r="C11" s="105" t="s">
        <v>75</v>
      </c>
      <c r="D11" s="110">
        <v>500</v>
      </c>
      <c r="E11" s="112">
        <v>50</v>
      </c>
      <c r="F11" s="113">
        <f t="shared" si="0"/>
        <v>550</v>
      </c>
      <c r="G11" s="101"/>
      <c r="H11" s="78">
        <f t="shared" si="1"/>
        <v>0</v>
      </c>
      <c r="I11" s="85"/>
      <c r="J11" s="67"/>
    </row>
    <row r="12" spans="1:10" ht="34.15" customHeight="1" x14ac:dyDescent="0.4">
      <c r="A12" s="139"/>
      <c r="B12" s="33" t="s">
        <v>67</v>
      </c>
      <c r="C12" s="49" t="s">
        <v>76</v>
      </c>
      <c r="D12" s="110">
        <v>500</v>
      </c>
      <c r="E12" s="110">
        <v>50</v>
      </c>
      <c r="F12" s="117">
        <f t="shared" si="0"/>
        <v>550</v>
      </c>
      <c r="G12" s="101"/>
      <c r="H12" s="78">
        <f t="shared" si="1"/>
        <v>0</v>
      </c>
      <c r="I12" s="84"/>
      <c r="J12" s="67"/>
    </row>
    <row r="13" spans="1:10" ht="34.15" customHeight="1" x14ac:dyDescent="0.4">
      <c r="A13" s="139"/>
      <c r="B13" s="46"/>
      <c r="C13" s="48" t="s">
        <v>77</v>
      </c>
      <c r="D13" s="111">
        <v>850</v>
      </c>
      <c r="E13" s="111">
        <v>700</v>
      </c>
      <c r="F13" s="116">
        <f t="shared" si="0"/>
        <v>1550</v>
      </c>
      <c r="G13" s="100"/>
      <c r="H13" s="80">
        <f t="shared" si="1"/>
        <v>0</v>
      </c>
      <c r="I13" s="83"/>
      <c r="J13" s="70"/>
    </row>
    <row r="14" spans="1:10" ht="34.15" customHeight="1" x14ac:dyDescent="0.4">
      <c r="A14" s="139"/>
      <c r="B14" s="33"/>
      <c r="C14" s="49" t="s">
        <v>78</v>
      </c>
      <c r="D14" s="110">
        <v>1850</v>
      </c>
      <c r="E14" s="110">
        <v>0</v>
      </c>
      <c r="F14" s="117">
        <f t="shared" si="0"/>
        <v>1850</v>
      </c>
      <c r="G14" s="102"/>
      <c r="H14" s="78">
        <f t="shared" si="1"/>
        <v>0</v>
      </c>
      <c r="I14" s="85"/>
      <c r="J14" s="67"/>
    </row>
    <row r="15" spans="1:10" ht="34.15" customHeight="1" x14ac:dyDescent="0.4">
      <c r="A15" s="136">
        <v>3</v>
      </c>
      <c r="B15" s="29" t="s">
        <v>68</v>
      </c>
      <c r="C15" s="107" t="s">
        <v>79</v>
      </c>
      <c r="D15" s="73">
        <v>450</v>
      </c>
      <c r="E15" s="31">
        <v>50</v>
      </c>
      <c r="F15" s="74">
        <f t="shared" si="0"/>
        <v>500</v>
      </c>
      <c r="G15" s="108"/>
      <c r="H15" s="77">
        <f t="shared" si="1"/>
        <v>0</v>
      </c>
      <c r="I15" s="87"/>
      <c r="J15" s="66"/>
    </row>
    <row r="16" spans="1:10" ht="34.15" customHeight="1" x14ac:dyDescent="0.4">
      <c r="A16" s="137"/>
      <c r="B16" s="46" t="s">
        <v>69</v>
      </c>
      <c r="C16" s="48" t="s">
        <v>80</v>
      </c>
      <c r="D16" s="123">
        <v>450</v>
      </c>
      <c r="E16" s="124">
        <v>50</v>
      </c>
      <c r="F16" s="125">
        <f t="shared" ref="F16" si="2">D16+E16</f>
        <v>500</v>
      </c>
      <c r="G16" s="100"/>
      <c r="H16" s="80">
        <f t="shared" ref="H16" si="3">ROUNDDOWN(F16*G16,0)</f>
        <v>0</v>
      </c>
      <c r="I16" s="88"/>
      <c r="J16" s="70"/>
    </row>
    <row r="17" spans="1:10" ht="34.15" customHeight="1" x14ac:dyDescent="0.4">
      <c r="A17" s="137"/>
      <c r="B17" s="46"/>
      <c r="C17" s="48" t="s">
        <v>77</v>
      </c>
      <c r="D17" s="123">
        <v>150</v>
      </c>
      <c r="E17" s="124">
        <v>50</v>
      </c>
      <c r="F17" s="125">
        <f t="shared" ref="F17:F18" si="4">D17+E17</f>
        <v>200</v>
      </c>
      <c r="G17" s="100"/>
      <c r="H17" s="80">
        <f t="shared" ref="H17:H18" si="5">ROUNDDOWN(F17*G17,0)</f>
        <v>0</v>
      </c>
      <c r="I17" s="88"/>
      <c r="J17" s="70"/>
    </row>
    <row r="18" spans="1:10" ht="34.15" customHeight="1" x14ac:dyDescent="0.4">
      <c r="A18" s="137"/>
      <c r="B18" s="46"/>
      <c r="C18" s="48" t="s">
        <v>78</v>
      </c>
      <c r="D18" s="123">
        <v>300</v>
      </c>
      <c r="E18" s="124">
        <v>0</v>
      </c>
      <c r="F18" s="125">
        <f t="shared" si="4"/>
        <v>300</v>
      </c>
      <c r="G18" s="100"/>
      <c r="H18" s="80">
        <f t="shared" si="5"/>
        <v>0</v>
      </c>
      <c r="I18" s="88"/>
      <c r="J18" s="70"/>
    </row>
    <row r="19" spans="1:10" ht="34.15" customHeight="1" x14ac:dyDescent="0.4">
      <c r="A19" s="138"/>
      <c r="B19" s="44"/>
      <c r="C19" s="106" t="s">
        <v>81</v>
      </c>
      <c r="D19" s="114">
        <v>350</v>
      </c>
      <c r="E19" s="118"/>
      <c r="F19" s="115">
        <f t="shared" si="0"/>
        <v>350</v>
      </c>
      <c r="G19" s="103"/>
      <c r="H19" s="79">
        <f t="shared" si="1"/>
        <v>0</v>
      </c>
      <c r="I19" s="86"/>
      <c r="J19" s="68"/>
    </row>
    <row r="20" spans="1:10" ht="34.15" customHeight="1" thickBot="1" x14ac:dyDescent="0.45">
      <c r="G20" s="81" t="s">
        <v>3</v>
      </c>
      <c r="H20" s="82">
        <f>SUM(H6:H19)</f>
        <v>0</v>
      </c>
      <c r="I20" s="89">
        <f>SUM(I6:I19)</f>
        <v>0</v>
      </c>
      <c r="J20" s="71">
        <f>SUM(J6:J19)</f>
        <v>0</v>
      </c>
    </row>
    <row r="21" spans="1:10" ht="33.6" customHeight="1" x14ac:dyDescent="0.4">
      <c r="B21" s="76" t="s">
        <v>40</v>
      </c>
    </row>
    <row r="22" spans="1:10" ht="33.6" customHeight="1" x14ac:dyDescent="0.4">
      <c r="B22" s="76" t="s">
        <v>41</v>
      </c>
    </row>
    <row r="23" spans="1:10" ht="35.1" customHeight="1" x14ac:dyDescent="0.4"/>
    <row r="24" spans="1:10" ht="35.1" customHeight="1" x14ac:dyDescent="0.4"/>
    <row r="25" spans="1:10" ht="35.1" customHeight="1" x14ac:dyDescent="0.4"/>
    <row r="26" spans="1:10" ht="35.1" customHeight="1" x14ac:dyDescent="0.4"/>
    <row r="27" spans="1:10" ht="35.1" customHeight="1" x14ac:dyDescent="0.4"/>
    <row r="28" spans="1:10" ht="35.1" customHeight="1" x14ac:dyDescent="0.4"/>
    <row r="29" spans="1:10" ht="35.1" customHeight="1" x14ac:dyDescent="0.4"/>
    <row r="30" spans="1:10" ht="35.1" customHeight="1" x14ac:dyDescent="0.4"/>
    <row r="31" spans="1:10" ht="35.1" customHeight="1" x14ac:dyDescent="0.4"/>
    <row r="32" spans="1:10" ht="35.1" customHeight="1" x14ac:dyDescent="0.4"/>
    <row r="33" ht="35.1" customHeight="1" x14ac:dyDescent="0.4"/>
    <row r="34" ht="35.1" customHeight="1" x14ac:dyDescent="0.4"/>
    <row r="35" ht="35.1" customHeight="1" x14ac:dyDescent="0.4"/>
    <row r="36" ht="35.1" customHeight="1" x14ac:dyDescent="0.4"/>
    <row r="37" ht="35.1" customHeight="1" x14ac:dyDescent="0.4"/>
    <row r="38" ht="35.1" customHeight="1" x14ac:dyDescent="0.4"/>
    <row r="39" ht="35.1" customHeight="1" x14ac:dyDescent="0.4"/>
    <row r="40" ht="35.1" customHeight="1" x14ac:dyDescent="0.4"/>
    <row r="41" ht="35.1" customHeight="1" x14ac:dyDescent="0.4"/>
    <row r="42" ht="35.1" customHeight="1" x14ac:dyDescent="0.4"/>
    <row r="43" ht="35.1" customHeight="1" x14ac:dyDescent="0.4"/>
  </sheetData>
  <mergeCells count="13">
    <mergeCell ref="D3:F3"/>
    <mergeCell ref="I3:I5"/>
    <mergeCell ref="J3:J5"/>
    <mergeCell ref="D4:D5"/>
    <mergeCell ref="E4:E5"/>
    <mergeCell ref="G3:G5"/>
    <mergeCell ref="H3:H5"/>
    <mergeCell ref="A15:A19"/>
    <mergeCell ref="A10:A14"/>
    <mergeCell ref="A3:A5"/>
    <mergeCell ref="B3:B5"/>
    <mergeCell ref="C3:C5"/>
    <mergeCell ref="A6:A9"/>
  </mergeCells>
  <phoneticPr fontId="2"/>
  <pageMargins left="0.74803149606299213" right="0.23622047244094491" top="0.55118110236220474" bottom="0.55118110236220474" header="0.31496062992125984" footer="0.31496062992125984"/>
  <pageSetup paperSize="9" scale="6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D2FF8-06AD-41FB-9FD6-87C9E12357D8}">
  <sheetPr>
    <tabColor theme="4" tint="0.79998168889431442"/>
    <pageSetUpPr fitToPage="1"/>
  </sheetPr>
  <dimension ref="A1:J43"/>
  <sheetViews>
    <sheetView view="pageBreakPreview" zoomScale="70" zoomScaleNormal="90" zoomScaleSheetLayoutView="70" workbookViewId="0">
      <pane xSplit="3" ySplit="5" topLeftCell="D6" activePane="bottomRight" state="frozen"/>
      <selection pane="topRight" activeCell="E1" sqref="E1"/>
      <selection pane="bottomLeft" activeCell="A5" sqref="A5"/>
      <selection pane="bottomRight" activeCell="B7" sqref="B7"/>
    </sheetView>
  </sheetViews>
  <sheetFormatPr defaultColWidth="4.75" defaultRowHeight="13.5" x14ac:dyDescent="0.4"/>
  <cols>
    <col min="1" max="1" width="4.5" style="50" bestFit="1" customWidth="1"/>
    <col min="2" max="2" width="5.75" style="51" customWidth="1"/>
    <col min="3" max="3" width="37.375" style="24" customWidth="1"/>
    <col min="4" max="4" width="8.75" style="26" customWidth="1"/>
    <col min="5" max="5" width="6.75" style="27" customWidth="1"/>
    <col min="6" max="6" width="8.75" style="27" customWidth="1"/>
    <col min="7" max="7" width="9.5" style="25" customWidth="1"/>
    <col min="8" max="8" width="17.625" style="25" customWidth="1"/>
    <col min="9" max="10" width="13.5" style="25" customWidth="1"/>
    <col min="11" max="16384" width="4.75" style="25"/>
  </cols>
  <sheetData>
    <row r="1" spans="1:10" ht="27" customHeight="1" x14ac:dyDescent="0.4">
      <c r="A1" s="119" t="s">
        <v>84</v>
      </c>
      <c r="B1" s="23"/>
      <c r="F1" s="25"/>
      <c r="H1" s="28"/>
      <c r="J1" s="109" t="s">
        <v>54</v>
      </c>
    </row>
    <row r="2" spans="1:10" s="53" customFormat="1" ht="15" customHeight="1" thickBot="1" x14ac:dyDescent="0.45">
      <c r="A2" s="60"/>
      <c r="B2" s="62"/>
      <c r="C2" s="52"/>
      <c r="J2" s="75" t="s">
        <v>38</v>
      </c>
    </row>
    <row r="3" spans="1:10" ht="16.149999999999999" customHeight="1" thickTop="1" x14ac:dyDescent="0.4">
      <c r="A3" s="140" t="s">
        <v>25</v>
      </c>
      <c r="B3" s="143" t="s">
        <v>26</v>
      </c>
      <c r="C3" s="146" t="s">
        <v>18</v>
      </c>
      <c r="D3" s="147" t="s">
        <v>31</v>
      </c>
      <c r="E3" s="147"/>
      <c r="F3" s="148"/>
      <c r="G3" s="158" t="s">
        <v>35</v>
      </c>
      <c r="H3" s="160" t="s">
        <v>36</v>
      </c>
      <c r="I3" s="149" t="s">
        <v>53</v>
      </c>
      <c r="J3" s="152" t="s">
        <v>37</v>
      </c>
    </row>
    <row r="4" spans="1:10" ht="13.5" customHeight="1" x14ac:dyDescent="0.4">
      <c r="A4" s="141"/>
      <c r="B4" s="144"/>
      <c r="C4" s="146"/>
      <c r="D4" s="143" t="s">
        <v>27</v>
      </c>
      <c r="E4" s="156" t="s">
        <v>28</v>
      </c>
      <c r="F4" s="57"/>
      <c r="G4" s="159"/>
      <c r="H4" s="161"/>
      <c r="I4" s="150"/>
      <c r="J4" s="153"/>
    </row>
    <row r="5" spans="1:10" ht="36" customHeight="1" x14ac:dyDescent="0.4">
      <c r="A5" s="142"/>
      <c r="B5" s="145"/>
      <c r="C5" s="146"/>
      <c r="D5" s="155"/>
      <c r="E5" s="157"/>
      <c r="F5" s="63" t="s">
        <v>32</v>
      </c>
      <c r="G5" s="159"/>
      <c r="H5" s="161"/>
      <c r="I5" s="151"/>
      <c r="J5" s="154"/>
    </row>
    <row r="6" spans="1:10" ht="34.15" customHeight="1" x14ac:dyDescent="0.4">
      <c r="A6" s="136">
        <v>1</v>
      </c>
      <c r="B6" s="29" t="s">
        <v>64</v>
      </c>
      <c r="C6" s="30" t="s">
        <v>70</v>
      </c>
      <c r="D6" s="31">
        <v>3200</v>
      </c>
      <c r="E6" s="47">
        <v>200</v>
      </c>
      <c r="F6" s="32">
        <f t="shared" ref="F6:F19" si="0">D6+E6</f>
        <v>3400</v>
      </c>
      <c r="G6" s="102"/>
      <c r="H6" s="77">
        <f>ROUNDDOWN(F6*G6,0)</f>
        <v>0</v>
      </c>
      <c r="I6" s="83"/>
      <c r="J6" s="66"/>
    </row>
    <row r="7" spans="1:10" ht="34.15" customHeight="1" x14ac:dyDescent="0.4">
      <c r="A7" s="137"/>
      <c r="B7" s="33" t="s">
        <v>88</v>
      </c>
      <c r="C7" s="34" t="s">
        <v>71</v>
      </c>
      <c r="D7" s="35">
        <v>3200</v>
      </c>
      <c r="E7" s="36">
        <v>200</v>
      </c>
      <c r="F7" s="37">
        <f t="shared" si="0"/>
        <v>3400</v>
      </c>
      <c r="G7" s="104"/>
      <c r="H7" s="78">
        <f t="shared" ref="H7:H19" si="1">ROUNDDOWN(F7*G7,0)</f>
        <v>0</v>
      </c>
      <c r="I7" s="84"/>
      <c r="J7" s="67"/>
    </row>
    <row r="8" spans="1:10" ht="34.15" customHeight="1" x14ac:dyDescent="0.4">
      <c r="A8" s="137"/>
      <c r="B8" s="33"/>
      <c r="C8" s="34" t="s">
        <v>72</v>
      </c>
      <c r="D8" s="36">
        <v>1000</v>
      </c>
      <c r="E8" s="38">
        <v>200</v>
      </c>
      <c r="F8" s="37">
        <f t="shared" si="0"/>
        <v>1200</v>
      </c>
      <c r="G8" s="101"/>
      <c r="H8" s="78">
        <f t="shared" si="1"/>
        <v>0</v>
      </c>
      <c r="I8" s="84"/>
      <c r="J8" s="67"/>
    </row>
    <row r="9" spans="1:10" ht="34.15" customHeight="1" x14ac:dyDescent="0.4">
      <c r="A9" s="137"/>
      <c r="B9" s="44"/>
      <c r="C9" s="122" t="s">
        <v>73</v>
      </c>
      <c r="D9" s="45">
        <v>2200</v>
      </c>
      <c r="E9" s="126">
        <v>0</v>
      </c>
      <c r="F9" s="39">
        <f t="shared" si="0"/>
        <v>2200</v>
      </c>
      <c r="G9" s="103"/>
      <c r="H9" s="79">
        <f t="shared" si="1"/>
        <v>0</v>
      </c>
      <c r="I9" s="86"/>
      <c r="J9" s="69"/>
    </row>
    <row r="10" spans="1:10" ht="34.15" customHeight="1" x14ac:dyDescent="0.4">
      <c r="A10" s="136">
        <v>2</v>
      </c>
      <c r="B10" s="40" t="s">
        <v>65</v>
      </c>
      <c r="C10" s="48" t="s">
        <v>74</v>
      </c>
      <c r="D10" s="124">
        <v>2800</v>
      </c>
      <c r="E10" s="41">
        <v>50</v>
      </c>
      <c r="F10" s="42">
        <f t="shared" si="0"/>
        <v>2850</v>
      </c>
      <c r="G10" s="102"/>
      <c r="H10" s="80">
        <f t="shared" si="1"/>
        <v>0</v>
      </c>
      <c r="I10" s="83"/>
      <c r="J10" s="70"/>
    </row>
    <row r="11" spans="1:10" ht="34.15" customHeight="1" x14ac:dyDescent="0.4">
      <c r="A11" s="139"/>
      <c r="B11" s="43" t="s">
        <v>66</v>
      </c>
      <c r="C11" s="105" t="s">
        <v>75</v>
      </c>
      <c r="D11" s="110">
        <v>500</v>
      </c>
      <c r="E11" s="112">
        <v>50</v>
      </c>
      <c r="F11" s="113">
        <f t="shared" si="0"/>
        <v>550</v>
      </c>
      <c r="G11" s="101"/>
      <c r="H11" s="78">
        <f t="shared" si="1"/>
        <v>0</v>
      </c>
      <c r="I11" s="85"/>
      <c r="J11" s="67"/>
    </row>
    <row r="12" spans="1:10" ht="34.15" customHeight="1" x14ac:dyDescent="0.4">
      <c r="A12" s="139"/>
      <c r="B12" s="33" t="s">
        <v>67</v>
      </c>
      <c r="C12" s="49" t="s">
        <v>76</v>
      </c>
      <c r="D12" s="110">
        <v>500</v>
      </c>
      <c r="E12" s="110">
        <v>50</v>
      </c>
      <c r="F12" s="117">
        <f t="shared" si="0"/>
        <v>550</v>
      </c>
      <c r="G12" s="101"/>
      <c r="H12" s="78">
        <f t="shared" si="1"/>
        <v>0</v>
      </c>
      <c r="I12" s="84"/>
      <c r="J12" s="67"/>
    </row>
    <row r="13" spans="1:10" ht="34.15" customHeight="1" x14ac:dyDescent="0.4">
      <c r="A13" s="139"/>
      <c r="B13" s="46"/>
      <c r="C13" s="48" t="s">
        <v>77</v>
      </c>
      <c r="D13" s="111">
        <v>850</v>
      </c>
      <c r="E13" s="111">
        <v>700</v>
      </c>
      <c r="F13" s="116">
        <f t="shared" si="0"/>
        <v>1550</v>
      </c>
      <c r="G13" s="100"/>
      <c r="H13" s="80">
        <f t="shared" si="1"/>
        <v>0</v>
      </c>
      <c r="I13" s="83"/>
      <c r="J13" s="70"/>
    </row>
    <row r="14" spans="1:10" ht="34.15" customHeight="1" x14ac:dyDescent="0.4">
      <c r="A14" s="139"/>
      <c r="B14" s="33"/>
      <c r="C14" s="49" t="s">
        <v>78</v>
      </c>
      <c r="D14" s="110">
        <v>1850</v>
      </c>
      <c r="E14" s="110">
        <v>0</v>
      </c>
      <c r="F14" s="117">
        <f t="shared" si="0"/>
        <v>1850</v>
      </c>
      <c r="G14" s="102"/>
      <c r="H14" s="78">
        <f t="shared" si="1"/>
        <v>0</v>
      </c>
      <c r="I14" s="85"/>
      <c r="J14" s="67"/>
    </row>
    <row r="15" spans="1:10" ht="34.15" customHeight="1" x14ac:dyDescent="0.4">
      <c r="A15" s="136">
        <v>3</v>
      </c>
      <c r="B15" s="29" t="s">
        <v>68</v>
      </c>
      <c r="C15" s="107" t="s">
        <v>79</v>
      </c>
      <c r="D15" s="73">
        <v>450</v>
      </c>
      <c r="E15" s="31">
        <v>50</v>
      </c>
      <c r="F15" s="74">
        <f t="shared" si="0"/>
        <v>500</v>
      </c>
      <c r="G15" s="108"/>
      <c r="H15" s="77">
        <f t="shared" si="1"/>
        <v>0</v>
      </c>
      <c r="I15" s="87"/>
      <c r="J15" s="66"/>
    </row>
    <row r="16" spans="1:10" ht="34.15" customHeight="1" x14ac:dyDescent="0.4">
      <c r="A16" s="137"/>
      <c r="B16" s="46" t="s">
        <v>69</v>
      </c>
      <c r="C16" s="48" t="s">
        <v>80</v>
      </c>
      <c r="D16" s="123">
        <v>450</v>
      </c>
      <c r="E16" s="124">
        <v>50</v>
      </c>
      <c r="F16" s="125">
        <f t="shared" si="0"/>
        <v>500</v>
      </c>
      <c r="G16" s="100"/>
      <c r="H16" s="80">
        <f t="shared" si="1"/>
        <v>0</v>
      </c>
      <c r="I16" s="88"/>
      <c r="J16" s="70"/>
    </row>
    <row r="17" spans="1:10" ht="34.15" customHeight="1" x14ac:dyDescent="0.4">
      <c r="A17" s="137"/>
      <c r="B17" s="46"/>
      <c r="C17" s="48" t="s">
        <v>77</v>
      </c>
      <c r="D17" s="123">
        <v>150</v>
      </c>
      <c r="E17" s="124">
        <v>50</v>
      </c>
      <c r="F17" s="125">
        <f t="shared" si="0"/>
        <v>200</v>
      </c>
      <c r="G17" s="100"/>
      <c r="H17" s="80">
        <f t="shared" si="1"/>
        <v>0</v>
      </c>
      <c r="I17" s="88"/>
      <c r="J17" s="70"/>
    </row>
    <row r="18" spans="1:10" ht="34.15" customHeight="1" x14ac:dyDescent="0.4">
      <c r="A18" s="137"/>
      <c r="B18" s="46"/>
      <c r="C18" s="48" t="s">
        <v>78</v>
      </c>
      <c r="D18" s="123">
        <v>300</v>
      </c>
      <c r="E18" s="124">
        <v>0</v>
      </c>
      <c r="F18" s="125">
        <f t="shared" si="0"/>
        <v>300</v>
      </c>
      <c r="G18" s="100"/>
      <c r="H18" s="80">
        <f t="shared" si="1"/>
        <v>0</v>
      </c>
      <c r="I18" s="88"/>
      <c r="J18" s="70"/>
    </row>
    <row r="19" spans="1:10" ht="34.15" customHeight="1" x14ac:dyDescent="0.4">
      <c r="A19" s="138"/>
      <c r="B19" s="44"/>
      <c r="C19" s="106" t="s">
        <v>81</v>
      </c>
      <c r="D19" s="114">
        <v>350</v>
      </c>
      <c r="E19" s="118"/>
      <c r="F19" s="115">
        <f t="shared" si="0"/>
        <v>350</v>
      </c>
      <c r="G19" s="103"/>
      <c r="H19" s="79">
        <f t="shared" si="1"/>
        <v>0</v>
      </c>
      <c r="I19" s="86"/>
      <c r="J19" s="68"/>
    </row>
    <row r="20" spans="1:10" ht="34.15" customHeight="1" thickBot="1" x14ac:dyDescent="0.45">
      <c r="G20" s="81" t="s">
        <v>3</v>
      </c>
      <c r="H20" s="82">
        <f>SUM(H6:H19)</f>
        <v>0</v>
      </c>
      <c r="I20" s="89">
        <f>SUM(I6:I19)</f>
        <v>0</v>
      </c>
      <c r="J20" s="71">
        <f>SUM(J6:J19)</f>
        <v>0</v>
      </c>
    </row>
    <row r="21" spans="1:10" ht="33.6" customHeight="1" x14ac:dyDescent="0.4">
      <c r="B21" s="76" t="s">
        <v>40</v>
      </c>
    </row>
    <row r="22" spans="1:10" ht="33.6" customHeight="1" x14ac:dyDescent="0.4">
      <c r="B22" s="76" t="s">
        <v>41</v>
      </c>
    </row>
    <row r="23" spans="1:10" ht="35.1" customHeight="1" x14ac:dyDescent="0.4"/>
    <row r="24" spans="1:10" ht="35.1" customHeight="1" x14ac:dyDescent="0.4"/>
    <row r="25" spans="1:10" ht="35.1" customHeight="1" x14ac:dyDescent="0.4"/>
    <row r="26" spans="1:10" ht="35.1" customHeight="1" x14ac:dyDescent="0.4"/>
    <row r="27" spans="1:10" ht="35.1" customHeight="1" x14ac:dyDescent="0.4"/>
    <row r="28" spans="1:10" ht="35.1" customHeight="1" x14ac:dyDescent="0.4"/>
    <row r="29" spans="1:10" ht="35.1" customHeight="1" x14ac:dyDescent="0.4"/>
    <row r="30" spans="1:10" ht="35.1" customHeight="1" x14ac:dyDescent="0.4"/>
    <row r="31" spans="1:10" ht="35.1" customHeight="1" x14ac:dyDescent="0.4"/>
    <row r="32" spans="1:10" ht="35.1" customHeight="1" x14ac:dyDescent="0.4"/>
    <row r="33" ht="35.1" customHeight="1" x14ac:dyDescent="0.4"/>
    <row r="34" ht="35.1" customHeight="1" x14ac:dyDescent="0.4"/>
    <row r="35" ht="35.1" customHeight="1" x14ac:dyDescent="0.4"/>
    <row r="36" ht="35.1" customHeight="1" x14ac:dyDescent="0.4"/>
    <row r="37" ht="35.1" customHeight="1" x14ac:dyDescent="0.4"/>
    <row r="38" ht="35.1" customHeight="1" x14ac:dyDescent="0.4"/>
    <row r="39" ht="35.1" customHeight="1" x14ac:dyDescent="0.4"/>
    <row r="40" ht="35.1" customHeight="1" x14ac:dyDescent="0.4"/>
    <row r="41" ht="35.1" customHeight="1" x14ac:dyDescent="0.4"/>
    <row r="42" ht="35.1" customHeight="1" x14ac:dyDescent="0.4"/>
    <row r="43" ht="35.1" customHeight="1" x14ac:dyDescent="0.4"/>
  </sheetData>
  <mergeCells count="13">
    <mergeCell ref="A15:A19"/>
    <mergeCell ref="I3:I5"/>
    <mergeCell ref="J3:J5"/>
    <mergeCell ref="D4:D5"/>
    <mergeCell ref="E4:E5"/>
    <mergeCell ref="A6:A9"/>
    <mergeCell ref="A10:A14"/>
    <mergeCell ref="A3:A5"/>
    <mergeCell ref="B3:B5"/>
    <mergeCell ref="C3:C5"/>
    <mergeCell ref="D3:F3"/>
    <mergeCell ref="G3:G5"/>
    <mergeCell ref="H3:H5"/>
  </mergeCells>
  <phoneticPr fontId="2"/>
  <pageMargins left="0.74803149606299213" right="0.23622047244094491" top="0.55118110236220474" bottom="0.55118110236220474" header="0.31496062992125984" footer="0.31496062992125984"/>
  <pageSetup paperSize="9" scale="6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F6565-17F8-45E7-A3FE-EB0C0B55E7DA}">
  <sheetPr>
    <tabColor theme="5" tint="0.79998168889431442"/>
    <pageSetUpPr fitToPage="1"/>
  </sheetPr>
  <dimension ref="A1:J43"/>
  <sheetViews>
    <sheetView view="pageBreakPreview" zoomScale="70" zoomScaleNormal="90" zoomScaleSheetLayoutView="70" workbookViewId="0">
      <pane xSplit="3" ySplit="5" topLeftCell="D6" activePane="bottomRight" state="frozen"/>
      <selection pane="topRight" activeCell="E1" sqref="E1"/>
      <selection pane="bottomLeft" activeCell="A5" sqref="A5"/>
      <selection pane="bottomRight" activeCell="E7" sqref="E7"/>
    </sheetView>
  </sheetViews>
  <sheetFormatPr defaultColWidth="4.75" defaultRowHeight="13.5" x14ac:dyDescent="0.4"/>
  <cols>
    <col min="1" max="1" width="4.5" style="50" bestFit="1" customWidth="1"/>
    <col min="2" max="2" width="5.75" style="51" customWidth="1"/>
    <col min="3" max="3" width="37.375" style="24" customWidth="1"/>
    <col min="4" max="4" width="8.75" style="26" customWidth="1"/>
    <col min="5" max="5" width="6.75" style="27" customWidth="1"/>
    <col min="6" max="6" width="8.75" style="27" customWidth="1"/>
    <col min="7" max="7" width="9.5" style="25" customWidth="1"/>
    <col min="8" max="8" width="17.625" style="25" customWidth="1"/>
    <col min="9" max="10" width="13.5" style="25" customWidth="1"/>
    <col min="11" max="16384" width="4.75" style="25"/>
  </cols>
  <sheetData>
    <row r="1" spans="1:10" ht="27" customHeight="1" x14ac:dyDescent="0.4">
      <c r="A1" s="119" t="s">
        <v>85</v>
      </c>
      <c r="B1" s="23"/>
      <c r="F1" s="25"/>
      <c r="H1" s="28"/>
      <c r="J1" s="109" t="s">
        <v>54</v>
      </c>
    </row>
    <row r="2" spans="1:10" s="53" customFormat="1" ht="15" customHeight="1" thickBot="1" x14ac:dyDescent="0.45">
      <c r="A2" s="60"/>
      <c r="B2" s="62"/>
      <c r="C2" s="52"/>
      <c r="J2" s="75" t="s">
        <v>38</v>
      </c>
    </row>
    <row r="3" spans="1:10" ht="16.149999999999999" customHeight="1" thickTop="1" x14ac:dyDescent="0.4">
      <c r="A3" s="140" t="s">
        <v>25</v>
      </c>
      <c r="B3" s="143" t="s">
        <v>26</v>
      </c>
      <c r="C3" s="146" t="s">
        <v>18</v>
      </c>
      <c r="D3" s="147" t="s">
        <v>31</v>
      </c>
      <c r="E3" s="147"/>
      <c r="F3" s="148"/>
      <c r="G3" s="158" t="s">
        <v>35</v>
      </c>
      <c r="H3" s="160" t="s">
        <v>36</v>
      </c>
      <c r="I3" s="149" t="s">
        <v>53</v>
      </c>
      <c r="J3" s="152" t="s">
        <v>37</v>
      </c>
    </row>
    <row r="4" spans="1:10" ht="13.5" customHeight="1" x14ac:dyDescent="0.4">
      <c r="A4" s="141"/>
      <c r="B4" s="144"/>
      <c r="C4" s="146"/>
      <c r="D4" s="143" t="s">
        <v>27</v>
      </c>
      <c r="E4" s="156" t="s">
        <v>28</v>
      </c>
      <c r="F4" s="57"/>
      <c r="G4" s="159"/>
      <c r="H4" s="161"/>
      <c r="I4" s="150"/>
      <c r="J4" s="153"/>
    </row>
    <row r="5" spans="1:10" ht="36" customHeight="1" x14ac:dyDescent="0.4">
      <c r="A5" s="142"/>
      <c r="B5" s="145"/>
      <c r="C5" s="146"/>
      <c r="D5" s="155"/>
      <c r="E5" s="157"/>
      <c r="F5" s="63" t="s">
        <v>32</v>
      </c>
      <c r="G5" s="159"/>
      <c r="H5" s="161"/>
      <c r="I5" s="151"/>
      <c r="J5" s="154"/>
    </row>
    <row r="6" spans="1:10" ht="34.15" customHeight="1" x14ac:dyDescent="0.4">
      <c r="A6" s="136">
        <v>1</v>
      </c>
      <c r="B6" s="29" t="s">
        <v>64</v>
      </c>
      <c r="C6" s="30" t="s">
        <v>70</v>
      </c>
      <c r="D6" s="31">
        <v>3200</v>
      </c>
      <c r="E6" s="47">
        <v>200</v>
      </c>
      <c r="F6" s="32">
        <f t="shared" ref="F6:F19" si="0">D6+E6</f>
        <v>3400</v>
      </c>
      <c r="G6" s="102"/>
      <c r="H6" s="77">
        <f>ROUNDDOWN(F6*G6,0)</f>
        <v>0</v>
      </c>
      <c r="I6" s="83"/>
      <c r="J6" s="66"/>
    </row>
    <row r="7" spans="1:10" ht="34.15" customHeight="1" x14ac:dyDescent="0.4">
      <c r="A7" s="137"/>
      <c r="B7" s="33" t="s">
        <v>88</v>
      </c>
      <c r="C7" s="34" t="s">
        <v>71</v>
      </c>
      <c r="D7" s="35">
        <v>3200</v>
      </c>
      <c r="E7" s="36">
        <v>200</v>
      </c>
      <c r="F7" s="37">
        <f t="shared" si="0"/>
        <v>3400</v>
      </c>
      <c r="G7" s="104"/>
      <c r="H7" s="78">
        <f t="shared" ref="H7:H19" si="1">ROUNDDOWN(F7*G7,0)</f>
        <v>0</v>
      </c>
      <c r="I7" s="84"/>
      <c r="J7" s="67"/>
    </row>
    <row r="8" spans="1:10" ht="34.15" customHeight="1" x14ac:dyDescent="0.4">
      <c r="A8" s="137"/>
      <c r="B8" s="33"/>
      <c r="C8" s="34" t="s">
        <v>72</v>
      </c>
      <c r="D8" s="36">
        <v>1000</v>
      </c>
      <c r="E8" s="38">
        <v>200</v>
      </c>
      <c r="F8" s="37">
        <f t="shared" si="0"/>
        <v>1200</v>
      </c>
      <c r="G8" s="101"/>
      <c r="H8" s="78">
        <f t="shared" si="1"/>
        <v>0</v>
      </c>
      <c r="I8" s="84"/>
      <c r="J8" s="67"/>
    </row>
    <row r="9" spans="1:10" ht="34.15" customHeight="1" x14ac:dyDescent="0.4">
      <c r="A9" s="137"/>
      <c r="B9" s="44"/>
      <c r="C9" s="122" t="s">
        <v>73</v>
      </c>
      <c r="D9" s="45">
        <v>2200</v>
      </c>
      <c r="E9" s="126">
        <v>0</v>
      </c>
      <c r="F9" s="39">
        <f t="shared" si="0"/>
        <v>2200</v>
      </c>
      <c r="G9" s="103"/>
      <c r="H9" s="79">
        <f t="shared" si="1"/>
        <v>0</v>
      </c>
      <c r="I9" s="86"/>
      <c r="J9" s="69"/>
    </row>
    <row r="10" spans="1:10" ht="34.15" customHeight="1" x14ac:dyDescent="0.4">
      <c r="A10" s="136">
        <v>2</v>
      </c>
      <c r="B10" s="40" t="s">
        <v>65</v>
      </c>
      <c r="C10" s="48" t="s">
        <v>74</v>
      </c>
      <c r="D10" s="124">
        <v>2800</v>
      </c>
      <c r="E10" s="41">
        <v>50</v>
      </c>
      <c r="F10" s="42">
        <f t="shared" si="0"/>
        <v>2850</v>
      </c>
      <c r="G10" s="102"/>
      <c r="H10" s="80">
        <f t="shared" si="1"/>
        <v>0</v>
      </c>
      <c r="I10" s="83"/>
      <c r="J10" s="70"/>
    </row>
    <row r="11" spans="1:10" ht="34.15" customHeight="1" x14ac:dyDescent="0.4">
      <c r="A11" s="139"/>
      <c r="B11" s="43" t="s">
        <v>66</v>
      </c>
      <c r="C11" s="105" t="s">
        <v>75</v>
      </c>
      <c r="D11" s="110">
        <v>500</v>
      </c>
      <c r="E11" s="112">
        <v>50</v>
      </c>
      <c r="F11" s="113">
        <f t="shared" si="0"/>
        <v>550</v>
      </c>
      <c r="G11" s="101"/>
      <c r="H11" s="78">
        <f t="shared" si="1"/>
        <v>0</v>
      </c>
      <c r="I11" s="85"/>
      <c r="J11" s="67"/>
    </row>
    <row r="12" spans="1:10" ht="34.15" customHeight="1" x14ac:dyDescent="0.4">
      <c r="A12" s="139"/>
      <c r="B12" s="33" t="s">
        <v>67</v>
      </c>
      <c r="C12" s="49" t="s">
        <v>76</v>
      </c>
      <c r="D12" s="110">
        <v>500</v>
      </c>
      <c r="E12" s="110">
        <v>50</v>
      </c>
      <c r="F12" s="117">
        <f t="shared" si="0"/>
        <v>550</v>
      </c>
      <c r="G12" s="101"/>
      <c r="H12" s="78">
        <f t="shared" si="1"/>
        <v>0</v>
      </c>
      <c r="I12" s="84"/>
      <c r="J12" s="67"/>
    </row>
    <row r="13" spans="1:10" ht="34.15" customHeight="1" x14ac:dyDescent="0.4">
      <c r="A13" s="139"/>
      <c r="B13" s="46"/>
      <c r="C13" s="48" t="s">
        <v>77</v>
      </c>
      <c r="D13" s="111">
        <v>850</v>
      </c>
      <c r="E13" s="111">
        <v>700</v>
      </c>
      <c r="F13" s="116">
        <f t="shared" si="0"/>
        <v>1550</v>
      </c>
      <c r="G13" s="100"/>
      <c r="H13" s="80">
        <f t="shared" si="1"/>
        <v>0</v>
      </c>
      <c r="I13" s="83"/>
      <c r="J13" s="70"/>
    </row>
    <row r="14" spans="1:10" ht="34.15" customHeight="1" x14ac:dyDescent="0.4">
      <c r="A14" s="139"/>
      <c r="B14" s="33"/>
      <c r="C14" s="49" t="s">
        <v>78</v>
      </c>
      <c r="D14" s="110">
        <v>1850</v>
      </c>
      <c r="E14" s="110">
        <v>0</v>
      </c>
      <c r="F14" s="117">
        <f t="shared" si="0"/>
        <v>1850</v>
      </c>
      <c r="G14" s="102"/>
      <c r="H14" s="78">
        <f t="shared" si="1"/>
        <v>0</v>
      </c>
      <c r="I14" s="85"/>
      <c r="J14" s="67"/>
    </row>
    <row r="15" spans="1:10" ht="34.15" customHeight="1" x14ac:dyDescent="0.4">
      <c r="A15" s="136">
        <v>3</v>
      </c>
      <c r="B15" s="29" t="s">
        <v>68</v>
      </c>
      <c r="C15" s="107" t="s">
        <v>79</v>
      </c>
      <c r="D15" s="73">
        <v>450</v>
      </c>
      <c r="E15" s="31">
        <v>50</v>
      </c>
      <c r="F15" s="74">
        <f t="shared" si="0"/>
        <v>500</v>
      </c>
      <c r="G15" s="108"/>
      <c r="H15" s="77">
        <f t="shared" si="1"/>
        <v>0</v>
      </c>
      <c r="I15" s="87"/>
      <c r="J15" s="66"/>
    </row>
    <row r="16" spans="1:10" ht="34.15" customHeight="1" x14ac:dyDescent="0.4">
      <c r="A16" s="137"/>
      <c r="B16" s="46" t="s">
        <v>69</v>
      </c>
      <c r="C16" s="48" t="s">
        <v>80</v>
      </c>
      <c r="D16" s="123">
        <v>450</v>
      </c>
      <c r="E16" s="124">
        <v>50</v>
      </c>
      <c r="F16" s="125">
        <f t="shared" si="0"/>
        <v>500</v>
      </c>
      <c r="G16" s="100"/>
      <c r="H16" s="80">
        <f t="shared" si="1"/>
        <v>0</v>
      </c>
      <c r="I16" s="88"/>
      <c r="J16" s="70"/>
    </row>
    <row r="17" spans="1:10" ht="34.15" customHeight="1" x14ac:dyDescent="0.4">
      <c r="A17" s="137"/>
      <c r="B17" s="46"/>
      <c r="C17" s="48" t="s">
        <v>77</v>
      </c>
      <c r="D17" s="123">
        <v>150</v>
      </c>
      <c r="E17" s="124">
        <v>50</v>
      </c>
      <c r="F17" s="125">
        <f t="shared" si="0"/>
        <v>200</v>
      </c>
      <c r="G17" s="100"/>
      <c r="H17" s="80">
        <f t="shared" si="1"/>
        <v>0</v>
      </c>
      <c r="I17" s="88"/>
      <c r="J17" s="70"/>
    </row>
    <row r="18" spans="1:10" ht="34.15" customHeight="1" x14ac:dyDescent="0.4">
      <c r="A18" s="137"/>
      <c r="B18" s="46"/>
      <c r="C18" s="48" t="s">
        <v>78</v>
      </c>
      <c r="D18" s="123">
        <v>300</v>
      </c>
      <c r="E18" s="124">
        <v>0</v>
      </c>
      <c r="F18" s="125">
        <f t="shared" si="0"/>
        <v>300</v>
      </c>
      <c r="G18" s="100"/>
      <c r="H18" s="80">
        <f t="shared" si="1"/>
        <v>0</v>
      </c>
      <c r="I18" s="88"/>
      <c r="J18" s="70"/>
    </row>
    <row r="19" spans="1:10" ht="34.15" customHeight="1" x14ac:dyDescent="0.4">
      <c r="A19" s="138"/>
      <c r="B19" s="44"/>
      <c r="C19" s="106" t="s">
        <v>81</v>
      </c>
      <c r="D19" s="114">
        <v>350</v>
      </c>
      <c r="E19" s="118"/>
      <c r="F19" s="115">
        <f t="shared" si="0"/>
        <v>350</v>
      </c>
      <c r="G19" s="103"/>
      <c r="H19" s="79">
        <f t="shared" si="1"/>
        <v>0</v>
      </c>
      <c r="I19" s="86"/>
      <c r="J19" s="68"/>
    </row>
    <row r="20" spans="1:10" ht="34.15" customHeight="1" thickBot="1" x14ac:dyDescent="0.45">
      <c r="G20" s="81" t="s">
        <v>3</v>
      </c>
      <c r="H20" s="82">
        <f>SUM(H6:H19)</f>
        <v>0</v>
      </c>
      <c r="I20" s="89">
        <f>SUM(I6:I19)</f>
        <v>0</v>
      </c>
      <c r="J20" s="71">
        <f>SUM(J6:J19)</f>
        <v>0</v>
      </c>
    </row>
    <row r="21" spans="1:10" ht="33.6" customHeight="1" x14ac:dyDescent="0.4">
      <c r="B21" s="76" t="s">
        <v>40</v>
      </c>
    </row>
    <row r="22" spans="1:10" ht="33.6" customHeight="1" x14ac:dyDescent="0.4">
      <c r="B22" s="76" t="s">
        <v>41</v>
      </c>
    </row>
    <row r="23" spans="1:10" ht="35.1" customHeight="1" x14ac:dyDescent="0.4"/>
    <row r="24" spans="1:10" ht="35.1" customHeight="1" x14ac:dyDescent="0.4"/>
    <row r="25" spans="1:10" ht="35.1" customHeight="1" x14ac:dyDescent="0.4"/>
    <row r="26" spans="1:10" ht="35.1" customHeight="1" x14ac:dyDescent="0.4"/>
    <row r="27" spans="1:10" ht="35.1" customHeight="1" x14ac:dyDescent="0.4"/>
    <row r="28" spans="1:10" ht="35.1" customHeight="1" x14ac:dyDescent="0.4"/>
    <row r="29" spans="1:10" ht="35.1" customHeight="1" x14ac:dyDescent="0.4"/>
    <row r="30" spans="1:10" ht="35.1" customHeight="1" x14ac:dyDescent="0.4"/>
    <row r="31" spans="1:10" ht="35.1" customHeight="1" x14ac:dyDescent="0.4"/>
    <row r="32" spans="1:10" ht="35.1" customHeight="1" x14ac:dyDescent="0.4"/>
    <row r="33" ht="35.1" customHeight="1" x14ac:dyDescent="0.4"/>
    <row r="34" ht="35.1" customHeight="1" x14ac:dyDescent="0.4"/>
    <row r="35" ht="35.1" customHeight="1" x14ac:dyDescent="0.4"/>
    <row r="36" ht="35.1" customHeight="1" x14ac:dyDescent="0.4"/>
    <row r="37" ht="35.1" customHeight="1" x14ac:dyDescent="0.4"/>
    <row r="38" ht="35.1" customHeight="1" x14ac:dyDescent="0.4"/>
    <row r="39" ht="35.1" customHeight="1" x14ac:dyDescent="0.4"/>
    <row r="40" ht="35.1" customHeight="1" x14ac:dyDescent="0.4"/>
    <row r="41" ht="35.1" customHeight="1" x14ac:dyDescent="0.4"/>
    <row r="42" ht="35.1" customHeight="1" x14ac:dyDescent="0.4"/>
    <row r="43" ht="35.1" customHeight="1" x14ac:dyDescent="0.4"/>
  </sheetData>
  <mergeCells count="13">
    <mergeCell ref="A15:A19"/>
    <mergeCell ref="I3:I5"/>
    <mergeCell ref="J3:J5"/>
    <mergeCell ref="D4:D5"/>
    <mergeCell ref="E4:E5"/>
    <mergeCell ref="A6:A9"/>
    <mergeCell ref="A10:A14"/>
    <mergeCell ref="A3:A5"/>
    <mergeCell ref="B3:B5"/>
    <mergeCell ref="C3:C5"/>
    <mergeCell ref="D3:F3"/>
    <mergeCell ref="G3:G5"/>
    <mergeCell ref="H3:H5"/>
  </mergeCells>
  <phoneticPr fontId="2"/>
  <pageMargins left="0.74803149606299213" right="0.23622047244094491" top="0.55118110236220474" bottom="0.55118110236220474" header="0.31496062992125984" footer="0.31496062992125984"/>
  <pageSetup paperSize="9" scale="6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8D11-75D4-4D26-A627-1575040C792C}">
  <sheetPr>
    <tabColor theme="8" tint="0.79998168889431442"/>
    <pageSetUpPr fitToPage="1"/>
  </sheetPr>
  <dimension ref="A1:J43"/>
  <sheetViews>
    <sheetView view="pageBreakPreview" zoomScale="70" zoomScaleNormal="90" zoomScaleSheetLayoutView="70" workbookViewId="0">
      <pane xSplit="3" ySplit="5" topLeftCell="D6" activePane="bottomRight" state="frozen"/>
      <selection pane="topRight" activeCell="E1" sqref="E1"/>
      <selection pane="bottomLeft" activeCell="A5" sqref="A5"/>
      <selection pane="bottomRight" activeCell="B7" sqref="B7"/>
    </sheetView>
  </sheetViews>
  <sheetFormatPr defaultColWidth="4.75" defaultRowHeight="13.5" x14ac:dyDescent="0.4"/>
  <cols>
    <col min="1" max="1" width="4.5" style="50" bestFit="1" customWidth="1"/>
    <col min="2" max="2" width="5.75" style="51" customWidth="1"/>
    <col min="3" max="3" width="37.375" style="24" customWidth="1"/>
    <col min="4" max="4" width="8.75" style="26" customWidth="1"/>
    <col min="5" max="5" width="6.75" style="27" customWidth="1"/>
    <col min="6" max="6" width="8.75" style="27" customWidth="1"/>
    <col min="7" max="7" width="9.5" style="25" customWidth="1"/>
    <col min="8" max="8" width="17.625" style="25" customWidth="1"/>
    <col min="9" max="10" width="13.5" style="25" customWidth="1"/>
    <col min="11" max="16384" width="4.75" style="25"/>
  </cols>
  <sheetData>
    <row r="1" spans="1:10" ht="27" customHeight="1" x14ac:dyDescent="0.4">
      <c r="A1" s="119" t="s">
        <v>86</v>
      </c>
      <c r="B1" s="23"/>
      <c r="F1" s="25"/>
      <c r="H1" s="28"/>
      <c r="J1" s="109" t="s">
        <v>54</v>
      </c>
    </row>
    <row r="2" spans="1:10" s="53" customFormat="1" ht="15" customHeight="1" thickBot="1" x14ac:dyDescent="0.45">
      <c r="A2" s="60"/>
      <c r="B2" s="62"/>
      <c r="C2" s="52"/>
      <c r="J2" s="75" t="s">
        <v>38</v>
      </c>
    </row>
    <row r="3" spans="1:10" ht="16.149999999999999" customHeight="1" thickTop="1" x14ac:dyDescent="0.4">
      <c r="A3" s="140" t="s">
        <v>25</v>
      </c>
      <c r="B3" s="143" t="s">
        <v>26</v>
      </c>
      <c r="C3" s="146" t="s">
        <v>18</v>
      </c>
      <c r="D3" s="147" t="s">
        <v>31</v>
      </c>
      <c r="E3" s="147"/>
      <c r="F3" s="148"/>
      <c r="G3" s="158" t="s">
        <v>35</v>
      </c>
      <c r="H3" s="160" t="s">
        <v>36</v>
      </c>
      <c r="I3" s="149" t="s">
        <v>53</v>
      </c>
      <c r="J3" s="152" t="s">
        <v>37</v>
      </c>
    </row>
    <row r="4" spans="1:10" ht="13.5" customHeight="1" x14ac:dyDescent="0.4">
      <c r="A4" s="141"/>
      <c r="B4" s="144"/>
      <c r="C4" s="146"/>
      <c r="D4" s="143" t="s">
        <v>27</v>
      </c>
      <c r="E4" s="156" t="s">
        <v>28</v>
      </c>
      <c r="F4" s="57"/>
      <c r="G4" s="159"/>
      <c r="H4" s="161"/>
      <c r="I4" s="150"/>
      <c r="J4" s="153"/>
    </row>
    <row r="5" spans="1:10" ht="36" customHeight="1" x14ac:dyDescent="0.4">
      <c r="A5" s="142"/>
      <c r="B5" s="145"/>
      <c r="C5" s="146"/>
      <c r="D5" s="155"/>
      <c r="E5" s="157"/>
      <c r="F5" s="63" t="s">
        <v>32</v>
      </c>
      <c r="G5" s="159"/>
      <c r="H5" s="161"/>
      <c r="I5" s="151"/>
      <c r="J5" s="154"/>
    </row>
    <row r="6" spans="1:10" ht="34.15" customHeight="1" x14ac:dyDescent="0.4">
      <c r="A6" s="136">
        <v>1</v>
      </c>
      <c r="B6" s="29" t="s">
        <v>64</v>
      </c>
      <c r="C6" s="30" t="s">
        <v>70</v>
      </c>
      <c r="D6" s="31">
        <v>3200</v>
      </c>
      <c r="E6" s="47">
        <v>200</v>
      </c>
      <c r="F6" s="32">
        <f t="shared" ref="F6:F19" si="0">D6+E6</f>
        <v>3400</v>
      </c>
      <c r="G6" s="102"/>
      <c r="H6" s="77">
        <f>ROUNDDOWN(F6*G6,0)</f>
        <v>0</v>
      </c>
      <c r="I6" s="83"/>
      <c r="J6" s="66"/>
    </row>
    <row r="7" spans="1:10" ht="34.15" customHeight="1" x14ac:dyDescent="0.4">
      <c r="A7" s="137"/>
      <c r="B7" s="33" t="s">
        <v>88</v>
      </c>
      <c r="C7" s="34" t="s">
        <v>71</v>
      </c>
      <c r="D7" s="35">
        <v>3200</v>
      </c>
      <c r="E7" s="36">
        <v>200</v>
      </c>
      <c r="F7" s="37">
        <f t="shared" si="0"/>
        <v>3400</v>
      </c>
      <c r="G7" s="104"/>
      <c r="H7" s="78">
        <f t="shared" ref="H7:H19" si="1">ROUNDDOWN(F7*G7,0)</f>
        <v>0</v>
      </c>
      <c r="I7" s="84"/>
      <c r="J7" s="67"/>
    </row>
    <row r="8" spans="1:10" ht="34.15" customHeight="1" x14ac:dyDescent="0.4">
      <c r="A8" s="137"/>
      <c r="B8" s="33"/>
      <c r="C8" s="34" t="s">
        <v>72</v>
      </c>
      <c r="D8" s="36">
        <v>1000</v>
      </c>
      <c r="E8" s="38">
        <v>200</v>
      </c>
      <c r="F8" s="37">
        <f t="shared" si="0"/>
        <v>1200</v>
      </c>
      <c r="G8" s="101"/>
      <c r="H8" s="78">
        <f t="shared" si="1"/>
        <v>0</v>
      </c>
      <c r="I8" s="84"/>
      <c r="J8" s="67"/>
    </row>
    <row r="9" spans="1:10" ht="34.15" customHeight="1" x14ac:dyDescent="0.4">
      <c r="A9" s="137"/>
      <c r="B9" s="44"/>
      <c r="C9" s="122" t="s">
        <v>73</v>
      </c>
      <c r="D9" s="45">
        <v>2200</v>
      </c>
      <c r="E9" s="126">
        <v>0</v>
      </c>
      <c r="F9" s="39">
        <f t="shared" si="0"/>
        <v>2200</v>
      </c>
      <c r="G9" s="103"/>
      <c r="H9" s="79">
        <f t="shared" si="1"/>
        <v>0</v>
      </c>
      <c r="I9" s="86"/>
      <c r="J9" s="69"/>
    </row>
    <row r="10" spans="1:10" ht="34.15" customHeight="1" x14ac:dyDescent="0.4">
      <c r="A10" s="136">
        <v>2</v>
      </c>
      <c r="B10" s="40" t="s">
        <v>65</v>
      </c>
      <c r="C10" s="48" t="s">
        <v>74</v>
      </c>
      <c r="D10" s="124">
        <v>2800</v>
      </c>
      <c r="E10" s="41">
        <v>50</v>
      </c>
      <c r="F10" s="42">
        <f t="shared" si="0"/>
        <v>2850</v>
      </c>
      <c r="G10" s="102"/>
      <c r="H10" s="80">
        <f t="shared" si="1"/>
        <v>0</v>
      </c>
      <c r="I10" s="83"/>
      <c r="J10" s="70"/>
    </row>
    <row r="11" spans="1:10" ht="34.15" customHeight="1" x14ac:dyDescent="0.4">
      <c r="A11" s="139"/>
      <c r="B11" s="43" t="s">
        <v>66</v>
      </c>
      <c r="C11" s="105" t="s">
        <v>75</v>
      </c>
      <c r="D11" s="110">
        <v>500</v>
      </c>
      <c r="E11" s="112">
        <v>50</v>
      </c>
      <c r="F11" s="113">
        <f t="shared" si="0"/>
        <v>550</v>
      </c>
      <c r="G11" s="101"/>
      <c r="H11" s="78">
        <f t="shared" si="1"/>
        <v>0</v>
      </c>
      <c r="I11" s="85"/>
      <c r="J11" s="67"/>
    </row>
    <row r="12" spans="1:10" ht="34.15" customHeight="1" x14ac:dyDescent="0.4">
      <c r="A12" s="139"/>
      <c r="B12" s="33" t="s">
        <v>67</v>
      </c>
      <c r="C12" s="49" t="s">
        <v>76</v>
      </c>
      <c r="D12" s="110">
        <v>500</v>
      </c>
      <c r="E12" s="110">
        <v>50</v>
      </c>
      <c r="F12" s="117">
        <f t="shared" si="0"/>
        <v>550</v>
      </c>
      <c r="G12" s="101"/>
      <c r="H12" s="78">
        <f t="shared" si="1"/>
        <v>0</v>
      </c>
      <c r="I12" s="84"/>
      <c r="J12" s="67"/>
    </row>
    <row r="13" spans="1:10" ht="34.15" customHeight="1" x14ac:dyDescent="0.4">
      <c r="A13" s="139"/>
      <c r="B13" s="46"/>
      <c r="C13" s="48" t="s">
        <v>77</v>
      </c>
      <c r="D13" s="111">
        <v>850</v>
      </c>
      <c r="E13" s="111">
        <v>700</v>
      </c>
      <c r="F13" s="116">
        <f t="shared" si="0"/>
        <v>1550</v>
      </c>
      <c r="G13" s="100"/>
      <c r="H13" s="80">
        <f t="shared" si="1"/>
        <v>0</v>
      </c>
      <c r="I13" s="83"/>
      <c r="J13" s="70"/>
    </row>
    <row r="14" spans="1:10" ht="34.15" customHeight="1" x14ac:dyDescent="0.4">
      <c r="A14" s="139"/>
      <c r="B14" s="33"/>
      <c r="C14" s="49" t="s">
        <v>78</v>
      </c>
      <c r="D14" s="110">
        <v>1850</v>
      </c>
      <c r="E14" s="110">
        <v>0</v>
      </c>
      <c r="F14" s="117">
        <f t="shared" si="0"/>
        <v>1850</v>
      </c>
      <c r="G14" s="102"/>
      <c r="H14" s="78">
        <f t="shared" si="1"/>
        <v>0</v>
      </c>
      <c r="I14" s="85"/>
      <c r="J14" s="67"/>
    </row>
    <row r="15" spans="1:10" ht="34.15" customHeight="1" x14ac:dyDescent="0.4">
      <c r="A15" s="136">
        <v>3</v>
      </c>
      <c r="B15" s="29" t="s">
        <v>68</v>
      </c>
      <c r="C15" s="107" t="s">
        <v>79</v>
      </c>
      <c r="D15" s="73">
        <v>450</v>
      </c>
      <c r="E15" s="31">
        <v>50</v>
      </c>
      <c r="F15" s="74">
        <f t="shared" si="0"/>
        <v>500</v>
      </c>
      <c r="G15" s="108"/>
      <c r="H15" s="77">
        <f t="shared" si="1"/>
        <v>0</v>
      </c>
      <c r="I15" s="87"/>
      <c r="J15" s="66"/>
    </row>
    <row r="16" spans="1:10" ht="34.15" customHeight="1" x14ac:dyDescent="0.4">
      <c r="A16" s="137"/>
      <c r="B16" s="46" t="s">
        <v>69</v>
      </c>
      <c r="C16" s="48" t="s">
        <v>80</v>
      </c>
      <c r="D16" s="123">
        <v>450</v>
      </c>
      <c r="E16" s="124">
        <v>50</v>
      </c>
      <c r="F16" s="125">
        <f t="shared" si="0"/>
        <v>500</v>
      </c>
      <c r="G16" s="100"/>
      <c r="H16" s="80">
        <f t="shared" si="1"/>
        <v>0</v>
      </c>
      <c r="I16" s="88"/>
      <c r="J16" s="70"/>
    </row>
    <row r="17" spans="1:10" ht="34.15" customHeight="1" x14ac:dyDescent="0.4">
      <c r="A17" s="137"/>
      <c r="B17" s="46"/>
      <c r="C17" s="48" t="s">
        <v>77</v>
      </c>
      <c r="D17" s="123">
        <v>150</v>
      </c>
      <c r="E17" s="124">
        <v>50</v>
      </c>
      <c r="F17" s="125">
        <f t="shared" si="0"/>
        <v>200</v>
      </c>
      <c r="G17" s="100"/>
      <c r="H17" s="80">
        <f t="shared" si="1"/>
        <v>0</v>
      </c>
      <c r="I17" s="88"/>
      <c r="J17" s="70"/>
    </row>
    <row r="18" spans="1:10" ht="34.15" customHeight="1" x14ac:dyDescent="0.4">
      <c r="A18" s="137"/>
      <c r="B18" s="46"/>
      <c r="C18" s="48" t="s">
        <v>78</v>
      </c>
      <c r="D18" s="123">
        <v>300</v>
      </c>
      <c r="E18" s="124">
        <v>0</v>
      </c>
      <c r="F18" s="125">
        <f t="shared" si="0"/>
        <v>300</v>
      </c>
      <c r="G18" s="100"/>
      <c r="H18" s="80">
        <f t="shared" si="1"/>
        <v>0</v>
      </c>
      <c r="I18" s="88"/>
      <c r="J18" s="70"/>
    </row>
    <row r="19" spans="1:10" ht="34.15" customHeight="1" x14ac:dyDescent="0.4">
      <c r="A19" s="138"/>
      <c r="B19" s="44"/>
      <c r="C19" s="106" t="s">
        <v>81</v>
      </c>
      <c r="D19" s="114">
        <v>350</v>
      </c>
      <c r="E19" s="118"/>
      <c r="F19" s="115">
        <f t="shared" si="0"/>
        <v>350</v>
      </c>
      <c r="G19" s="103"/>
      <c r="H19" s="79">
        <f t="shared" si="1"/>
        <v>0</v>
      </c>
      <c r="I19" s="86"/>
      <c r="J19" s="68"/>
    </row>
    <row r="20" spans="1:10" ht="34.15" customHeight="1" thickBot="1" x14ac:dyDescent="0.45">
      <c r="G20" s="81" t="s">
        <v>3</v>
      </c>
      <c r="H20" s="82">
        <f>SUM(H6:H19)</f>
        <v>0</v>
      </c>
      <c r="I20" s="89">
        <f>SUM(I6:I19)</f>
        <v>0</v>
      </c>
      <c r="J20" s="71">
        <f>SUM(J6:J19)</f>
        <v>0</v>
      </c>
    </row>
    <row r="21" spans="1:10" ht="33.6" customHeight="1" x14ac:dyDescent="0.4">
      <c r="B21" s="76" t="s">
        <v>40</v>
      </c>
    </row>
    <row r="22" spans="1:10" ht="33.6" customHeight="1" x14ac:dyDescent="0.4">
      <c r="B22" s="76" t="s">
        <v>41</v>
      </c>
    </row>
    <row r="23" spans="1:10" ht="35.1" customHeight="1" x14ac:dyDescent="0.4"/>
    <row r="24" spans="1:10" ht="35.1" customHeight="1" x14ac:dyDescent="0.4"/>
    <row r="25" spans="1:10" ht="35.1" customHeight="1" x14ac:dyDescent="0.4"/>
    <row r="26" spans="1:10" ht="35.1" customHeight="1" x14ac:dyDescent="0.4"/>
    <row r="27" spans="1:10" ht="35.1" customHeight="1" x14ac:dyDescent="0.4"/>
    <row r="28" spans="1:10" ht="35.1" customHeight="1" x14ac:dyDescent="0.4"/>
    <row r="29" spans="1:10" ht="35.1" customHeight="1" x14ac:dyDescent="0.4"/>
    <row r="30" spans="1:10" ht="35.1" customHeight="1" x14ac:dyDescent="0.4"/>
    <row r="31" spans="1:10" ht="35.1" customHeight="1" x14ac:dyDescent="0.4"/>
    <row r="32" spans="1:10" ht="35.1" customHeight="1" x14ac:dyDescent="0.4"/>
    <row r="33" ht="35.1" customHeight="1" x14ac:dyDescent="0.4"/>
    <row r="34" ht="35.1" customHeight="1" x14ac:dyDescent="0.4"/>
    <row r="35" ht="35.1" customHeight="1" x14ac:dyDescent="0.4"/>
    <row r="36" ht="35.1" customHeight="1" x14ac:dyDescent="0.4"/>
    <row r="37" ht="35.1" customHeight="1" x14ac:dyDescent="0.4"/>
    <row r="38" ht="35.1" customHeight="1" x14ac:dyDescent="0.4"/>
    <row r="39" ht="35.1" customHeight="1" x14ac:dyDescent="0.4"/>
    <row r="40" ht="35.1" customHeight="1" x14ac:dyDescent="0.4"/>
    <row r="41" ht="35.1" customHeight="1" x14ac:dyDescent="0.4"/>
    <row r="42" ht="35.1" customHeight="1" x14ac:dyDescent="0.4"/>
    <row r="43" ht="35.1" customHeight="1" x14ac:dyDescent="0.4"/>
  </sheetData>
  <mergeCells count="13">
    <mergeCell ref="A15:A19"/>
    <mergeCell ref="I3:I5"/>
    <mergeCell ref="J3:J5"/>
    <mergeCell ref="D4:D5"/>
    <mergeCell ref="E4:E5"/>
    <mergeCell ref="A6:A9"/>
    <mergeCell ref="A10:A14"/>
    <mergeCell ref="A3:A5"/>
    <mergeCell ref="B3:B5"/>
    <mergeCell ref="C3:C5"/>
    <mergeCell ref="D3:F3"/>
    <mergeCell ref="G3:G5"/>
    <mergeCell ref="H3:H5"/>
  </mergeCells>
  <phoneticPr fontId="2"/>
  <pageMargins left="0.74803149606299213" right="0.23622047244094491" top="0.55118110236220474" bottom="0.55118110236220474" header="0.31496062992125984" footer="0.31496062992125984"/>
  <pageSetup paperSize="9" scale="6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0A832-9B67-48CE-A092-3993ED01F3C0}">
  <sheetPr>
    <tabColor rgb="FFFFFF00"/>
    <pageSetUpPr fitToPage="1"/>
  </sheetPr>
  <dimension ref="A1:J43"/>
  <sheetViews>
    <sheetView view="pageBreakPreview" zoomScale="70" zoomScaleNormal="90" zoomScaleSheetLayoutView="70" workbookViewId="0">
      <pane xSplit="3" ySplit="5" topLeftCell="D6" activePane="bottomRight" state="frozen"/>
      <selection pane="topRight" activeCell="E1" sqref="E1"/>
      <selection pane="bottomLeft" activeCell="A5" sqref="A5"/>
      <selection pane="bottomRight" activeCell="R7" sqref="R7"/>
    </sheetView>
  </sheetViews>
  <sheetFormatPr defaultColWidth="4.75" defaultRowHeight="13.5" x14ac:dyDescent="0.4"/>
  <cols>
    <col min="1" max="1" width="4.5" style="50" bestFit="1" customWidth="1"/>
    <col min="2" max="2" width="5.75" style="51" customWidth="1"/>
    <col min="3" max="3" width="37.375" style="24" customWidth="1"/>
    <col min="4" max="4" width="8.75" style="26" customWidth="1"/>
    <col min="5" max="5" width="6.75" style="27" customWidth="1"/>
    <col min="6" max="6" width="8.75" style="27" customWidth="1"/>
    <col min="7" max="7" width="9.5" style="25" customWidth="1"/>
    <col min="8" max="8" width="17.625" style="25" customWidth="1"/>
    <col min="9" max="10" width="13.5" style="25" customWidth="1"/>
    <col min="11" max="16384" width="4.75" style="25"/>
  </cols>
  <sheetData>
    <row r="1" spans="1:10" ht="27" customHeight="1" x14ac:dyDescent="0.4">
      <c r="A1" s="119" t="s">
        <v>87</v>
      </c>
      <c r="B1" s="23"/>
      <c r="F1" s="25"/>
      <c r="H1" s="28"/>
      <c r="J1" s="109" t="s">
        <v>54</v>
      </c>
    </row>
    <row r="2" spans="1:10" s="53" customFormat="1" ht="15" customHeight="1" thickBot="1" x14ac:dyDescent="0.45">
      <c r="A2" s="60"/>
      <c r="B2" s="62"/>
      <c r="C2" s="52"/>
      <c r="J2" s="75" t="s">
        <v>38</v>
      </c>
    </row>
    <row r="3" spans="1:10" ht="16.149999999999999" customHeight="1" thickTop="1" x14ac:dyDescent="0.4">
      <c r="A3" s="140" t="s">
        <v>25</v>
      </c>
      <c r="B3" s="143" t="s">
        <v>26</v>
      </c>
      <c r="C3" s="146" t="s">
        <v>18</v>
      </c>
      <c r="D3" s="147" t="s">
        <v>31</v>
      </c>
      <c r="E3" s="147"/>
      <c r="F3" s="148"/>
      <c r="G3" s="158" t="s">
        <v>35</v>
      </c>
      <c r="H3" s="160" t="s">
        <v>36</v>
      </c>
      <c r="I3" s="149" t="s">
        <v>53</v>
      </c>
      <c r="J3" s="152" t="s">
        <v>37</v>
      </c>
    </row>
    <row r="4" spans="1:10" ht="13.5" customHeight="1" x14ac:dyDescent="0.4">
      <c r="A4" s="141"/>
      <c r="B4" s="144"/>
      <c r="C4" s="146"/>
      <c r="D4" s="143" t="s">
        <v>27</v>
      </c>
      <c r="E4" s="156" t="s">
        <v>28</v>
      </c>
      <c r="F4" s="57"/>
      <c r="G4" s="159"/>
      <c r="H4" s="161"/>
      <c r="I4" s="150"/>
      <c r="J4" s="153"/>
    </row>
    <row r="5" spans="1:10" ht="36" customHeight="1" x14ac:dyDescent="0.4">
      <c r="A5" s="142"/>
      <c r="B5" s="145"/>
      <c r="C5" s="146"/>
      <c r="D5" s="155"/>
      <c r="E5" s="157"/>
      <c r="F5" s="63" t="s">
        <v>32</v>
      </c>
      <c r="G5" s="159"/>
      <c r="H5" s="161"/>
      <c r="I5" s="151"/>
      <c r="J5" s="154"/>
    </row>
    <row r="6" spans="1:10" ht="34.15" customHeight="1" x14ac:dyDescent="0.4">
      <c r="A6" s="136">
        <v>1</v>
      </c>
      <c r="B6" s="29" t="s">
        <v>64</v>
      </c>
      <c r="C6" s="30" t="s">
        <v>70</v>
      </c>
      <c r="D6" s="31">
        <v>3200</v>
      </c>
      <c r="E6" s="47">
        <v>200</v>
      </c>
      <c r="F6" s="32">
        <f t="shared" ref="F6:F19" si="0">D6+E6</f>
        <v>3400</v>
      </c>
      <c r="G6" s="102"/>
      <c r="H6" s="77">
        <f>ROUNDDOWN(F6*G6,0)</f>
        <v>0</v>
      </c>
      <c r="I6" s="83"/>
      <c r="J6" s="66"/>
    </row>
    <row r="7" spans="1:10" ht="34.15" customHeight="1" x14ac:dyDescent="0.4">
      <c r="A7" s="137"/>
      <c r="B7" s="33" t="s">
        <v>88</v>
      </c>
      <c r="C7" s="34" t="s">
        <v>71</v>
      </c>
      <c r="D7" s="35">
        <v>3200</v>
      </c>
      <c r="E7" s="36">
        <v>200</v>
      </c>
      <c r="F7" s="37">
        <f t="shared" si="0"/>
        <v>3400</v>
      </c>
      <c r="G7" s="104"/>
      <c r="H7" s="78">
        <f t="shared" ref="H7:H19" si="1">ROUNDDOWN(F7*G7,0)</f>
        <v>0</v>
      </c>
      <c r="I7" s="84"/>
      <c r="J7" s="67"/>
    </row>
    <row r="8" spans="1:10" ht="34.15" customHeight="1" x14ac:dyDescent="0.4">
      <c r="A8" s="137"/>
      <c r="B8" s="33"/>
      <c r="C8" s="34" t="s">
        <v>72</v>
      </c>
      <c r="D8" s="36">
        <v>1000</v>
      </c>
      <c r="E8" s="38">
        <v>200</v>
      </c>
      <c r="F8" s="37">
        <f t="shared" si="0"/>
        <v>1200</v>
      </c>
      <c r="G8" s="101"/>
      <c r="H8" s="78">
        <f t="shared" si="1"/>
        <v>0</v>
      </c>
      <c r="I8" s="84"/>
      <c r="J8" s="67"/>
    </row>
    <row r="9" spans="1:10" ht="34.15" customHeight="1" x14ac:dyDescent="0.4">
      <c r="A9" s="137"/>
      <c r="B9" s="44"/>
      <c r="C9" s="122" t="s">
        <v>73</v>
      </c>
      <c r="D9" s="45">
        <v>2200</v>
      </c>
      <c r="E9" s="126">
        <v>0</v>
      </c>
      <c r="F9" s="39">
        <f t="shared" si="0"/>
        <v>2200</v>
      </c>
      <c r="G9" s="103"/>
      <c r="H9" s="79">
        <f t="shared" si="1"/>
        <v>0</v>
      </c>
      <c r="I9" s="86"/>
      <c r="J9" s="69"/>
    </row>
    <row r="10" spans="1:10" ht="34.15" customHeight="1" x14ac:dyDescent="0.4">
      <c r="A10" s="136">
        <v>2</v>
      </c>
      <c r="B10" s="40" t="s">
        <v>65</v>
      </c>
      <c r="C10" s="48" t="s">
        <v>74</v>
      </c>
      <c r="D10" s="124">
        <v>2800</v>
      </c>
      <c r="E10" s="41">
        <v>50</v>
      </c>
      <c r="F10" s="42">
        <f t="shared" si="0"/>
        <v>2850</v>
      </c>
      <c r="G10" s="102"/>
      <c r="H10" s="80">
        <f t="shared" si="1"/>
        <v>0</v>
      </c>
      <c r="I10" s="83"/>
      <c r="J10" s="70"/>
    </row>
    <row r="11" spans="1:10" ht="34.15" customHeight="1" x14ac:dyDescent="0.4">
      <c r="A11" s="139"/>
      <c r="B11" s="43" t="s">
        <v>66</v>
      </c>
      <c r="C11" s="105" t="s">
        <v>75</v>
      </c>
      <c r="D11" s="110">
        <v>500</v>
      </c>
      <c r="E11" s="112">
        <v>50</v>
      </c>
      <c r="F11" s="113">
        <f t="shared" si="0"/>
        <v>550</v>
      </c>
      <c r="G11" s="101"/>
      <c r="H11" s="78">
        <f t="shared" si="1"/>
        <v>0</v>
      </c>
      <c r="I11" s="85"/>
      <c r="J11" s="67"/>
    </row>
    <row r="12" spans="1:10" ht="34.15" customHeight="1" x14ac:dyDescent="0.4">
      <c r="A12" s="139"/>
      <c r="B12" s="33" t="s">
        <v>67</v>
      </c>
      <c r="C12" s="49" t="s">
        <v>76</v>
      </c>
      <c r="D12" s="110">
        <v>500</v>
      </c>
      <c r="E12" s="110">
        <v>50</v>
      </c>
      <c r="F12" s="117">
        <f t="shared" si="0"/>
        <v>550</v>
      </c>
      <c r="G12" s="101"/>
      <c r="H12" s="78">
        <f t="shared" si="1"/>
        <v>0</v>
      </c>
      <c r="I12" s="84"/>
      <c r="J12" s="67"/>
    </row>
    <row r="13" spans="1:10" ht="34.15" customHeight="1" x14ac:dyDescent="0.4">
      <c r="A13" s="139"/>
      <c r="B13" s="46"/>
      <c r="C13" s="48" t="s">
        <v>77</v>
      </c>
      <c r="D13" s="111">
        <v>850</v>
      </c>
      <c r="E13" s="111">
        <v>700</v>
      </c>
      <c r="F13" s="116">
        <f t="shared" si="0"/>
        <v>1550</v>
      </c>
      <c r="G13" s="100"/>
      <c r="H13" s="80">
        <f t="shared" si="1"/>
        <v>0</v>
      </c>
      <c r="I13" s="83"/>
      <c r="J13" s="70"/>
    </row>
    <row r="14" spans="1:10" ht="34.15" customHeight="1" x14ac:dyDescent="0.4">
      <c r="A14" s="139"/>
      <c r="B14" s="33"/>
      <c r="C14" s="49" t="s">
        <v>78</v>
      </c>
      <c r="D14" s="110">
        <v>1850</v>
      </c>
      <c r="E14" s="110">
        <v>0</v>
      </c>
      <c r="F14" s="117">
        <f t="shared" si="0"/>
        <v>1850</v>
      </c>
      <c r="G14" s="102"/>
      <c r="H14" s="78">
        <f t="shared" si="1"/>
        <v>0</v>
      </c>
      <c r="I14" s="85"/>
      <c r="J14" s="67"/>
    </row>
    <row r="15" spans="1:10" ht="34.15" customHeight="1" x14ac:dyDescent="0.4">
      <c r="A15" s="136">
        <v>3</v>
      </c>
      <c r="B15" s="29" t="s">
        <v>68</v>
      </c>
      <c r="C15" s="107" t="s">
        <v>79</v>
      </c>
      <c r="D15" s="73">
        <v>450</v>
      </c>
      <c r="E15" s="31">
        <v>50</v>
      </c>
      <c r="F15" s="74">
        <f t="shared" si="0"/>
        <v>500</v>
      </c>
      <c r="G15" s="108"/>
      <c r="H15" s="77">
        <f t="shared" si="1"/>
        <v>0</v>
      </c>
      <c r="I15" s="87"/>
      <c r="J15" s="66"/>
    </row>
    <row r="16" spans="1:10" ht="34.15" customHeight="1" x14ac:dyDescent="0.4">
      <c r="A16" s="137"/>
      <c r="B16" s="46" t="s">
        <v>69</v>
      </c>
      <c r="C16" s="48" t="s">
        <v>80</v>
      </c>
      <c r="D16" s="123">
        <v>450</v>
      </c>
      <c r="E16" s="124">
        <v>50</v>
      </c>
      <c r="F16" s="125">
        <f t="shared" si="0"/>
        <v>500</v>
      </c>
      <c r="G16" s="100"/>
      <c r="H16" s="80">
        <f t="shared" si="1"/>
        <v>0</v>
      </c>
      <c r="I16" s="88"/>
      <c r="J16" s="70"/>
    </row>
    <row r="17" spans="1:10" ht="34.15" customHeight="1" x14ac:dyDescent="0.4">
      <c r="A17" s="137"/>
      <c r="B17" s="46"/>
      <c r="C17" s="48" t="s">
        <v>77</v>
      </c>
      <c r="D17" s="123">
        <v>150</v>
      </c>
      <c r="E17" s="124">
        <v>50</v>
      </c>
      <c r="F17" s="125">
        <f t="shared" si="0"/>
        <v>200</v>
      </c>
      <c r="G17" s="100"/>
      <c r="H17" s="80">
        <f t="shared" si="1"/>
        <v>0</v>
      </c>
      <c r="I17" s="88"/>
      <c r="J17" s="70"/>
    </row>
    <row r="18" spans="1:10" ht="34.15" customHeight="1" x14ac:dyDescent="0.4">
      <c r="A18" s="137"/>
      <c r="B18" s="46"/>
      <c r="C18" s="48" t="s">
        <v>78</v>
      </c>
      <c r="D18" s="123">
        <v>300</v>
      </c>
      <c r="E18" s="124">
        <v>0</v>
      </c>
      <c r="F18" s="125">
        <f t="shared" si="0"/>
        <v>300</v>
      </c>
      <c r="G18" s="100"/>
      <c r="H18" s="80">
        <f t="shared" si="1"/>
        <v>0</v>
      </c>
      <c r="I18" s="88"/>
      <c r="J18" s="70"/>
    </row>
    <row r="19" spans="1:10" ht="34.15" customHeight="1" x14ac:dyDescent="0.4">
      <c r="A19" s="138"/>
      <c r="B19" s="44"/>
      <c r="C19" s="106" t="s">
        <v>81</v>
      </c>
      <c r="D19" s="114">
        <v>350</v>
      </c>
      <c r="E19" s="118"/>
      <c r="F19" s="115">
        <f t="shared" si="0"/>
        <v>350</v>
      </c>
      <c r="G19" s="103"/>
      <c r="H19" s="79">
        <f t="shared" si="1"/>
        <v>0</v>
      </c>
      <c r="I19" s="86"/>
      <c r="J19" s="68"/>
    </row>
    <row r="20" spans="1:10" ht="34.15" customHeight="1" thickBot="1" x14ac:dyDescent="0.45">
      <c r="G20" s="81" t="s">
        <v>3</v>
      </c>
      <c r="H20" s="82">
        <f>SUM(H6:H19)</f>
        <v>0</v>
      </c>
      <c r="I20" s="89">
        <f>SUM(I6:I19)</f>
        <v>0</v>
      </c>
      <c r="J20" s="71">
        <f>SUM(J6:J19)</f>
        <v>0</v>
      </c>
    </row>
    <row r="21" spans="1:10" ht="33.6" customHeight="1" x14ac:dyDescent="0.4">
      <c r="B21" s="76" t="s">
        <v>40</v>
      </c>
    </row>
    <row r="22" spans="1:10" ht="33.6" customHeight="1" x14ac:dyDescent="0.4">
      <c r="B22" s="76" t="s">
        <v>41</v>
      </c>
    </row>
    <row r="23" spans="1:10" ht="35.1" customHeight="1" x14ac:dyDescent="0.4"/>
    <row r="24" spans="1:10" ht="35.1" customHeight="1" x14ac:dyDescent="0.4"/>
    <row r="25" spans="1:10" ht="35.1" customHeight="1" x14ac:dyDescent="0.4"/>
    <row r="26" spans="1:10" ht="35.1" customHeight="1" x14ac:dyDescent="0.4"/>
    <row r="27" spans="1:10" ht="35.1" customHeight="1" x14ac:dyDescent="0.4"/>
    <row r="28" spans="1:10" ht="35.1" customHeight="1" x14ac:dyDescent="0.4"/>
    <row r="29" spans="1:10" ht="35.1" customHeight="1" x14ac:dyDescent="0.4"/>
    <row r="30" spans="1:10" ht="35.1" customHeight="1" x14ac:dyDescent="0.4"/>
    <row r="31" spans="1:10" ht="35.1" customHeight="1" x14ac:dyDescent="0.4"/>
    <row r="32" spans="1:10" ht="35.1" customHeight="1" x14ac:dyDescent="0.4"/>
    <row r="33" ht="35.1" customHeight="1" x14ac:dyDescent="0.4"/>
    <row r="34" ht="35.1" customHeight="1" x14ac:dyDescent="0.4"/>
    <row r="35" ht="35.1" customHeight="1" x14ac:dyDescent="0.4"/>
    <row r="36" ht="35.1" customHeight="1" x14ac:dyDescent="0.4"/>
    <row r="37" ht="35.1" customHeight="1" x14ac:dyDescent="0.4"/>
    <row r="38" ht="35.1" customHeight="1" x14ac:dyDescent="0.4"/>
    <row r="39" ht="35.1" customHeight="1" x14ac:dyDescent="0.4"/>
    <row r="40" ht="35.1" customHeight="1" x14ac:dyDescent="0.4"/>
    <row r="41" ht="35.1" customHeight="1" x14ac:dyDescent="0.4"/>
    <row r="42" ht="35.1" customHeight="1" x14ac:dyDescent="0.4"/>
    <row r="43" ht="35.1" customHeight="1" x14ac:dyDescent="0.4"/>
  </sheetData>
  <mergeCells count="13">
    <mergeCell ref="A15:A19"/>
    <mergeCell ref="I3:I5"/>
    <mergeCell ref="J3:J5"/>
    <mergeCell ref="D4:D5"/>
    <mergeCell ref="E4:E5"/>
    <mergeCell ref="A6:A9"/>
    <mergeCell ref="A10:A14"/>
    <mergeCell ref="A3:A5"/>
    <mergeCell ref="B3:B5"/>
    <mergeCell ref="C3:C5"/>
    <mergeCell ref="D3:F3"/>
    <mergeCell ref="G3:G5"/>
    <mergeCell ref="H3:H5"/>
  </mergeCells>
  <phoneticPr fontId="2"/>
  <pageMargins left="0.74803149606299213" right="0.23622047244094491" top="0.55118110236220474" bottom="0.55118110236220474" header="0.31496062992125984" footer="0.31496062992125984"/>
  <pageSetup paperSize="9" scale="6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D6D85-5ED1-48D6-9D5D-AA8557C0BC49}">
  <sheetPr>
    <tabColor rgb="FFFFFF00"/>
  </sheetPr>
  <dimension ref="A1:AA38"/>
  <sheetViews>
    <sheetView view="pageBreakPreview" topLeftCell="A6" zoomScale="90" zoomScaleNormal="100" zoomScaleSheetLayoutView="90" workbookViewId="0">
      <selection activeCell="F10" sqref="F10"/>
    </sheetView>
  </sheetViews>
  <sheetFormatPr defaultRowHeight="18.75" x14ac:dyDescent="0.4"/>
  <cols>
    <col min="1" max="1" width="2.5" customWidth="1"/>
    <col min="2" max="2" width="9.375" customWidth="1"/>
    <col min="3" max="3" width="25.375" customWidth="1"/>
    <col min="4" max="6" width="18.25" customWidth="1"/>
    <col min="7" max="7" width="7.25" customWidth="1"/>
    <col min="8" max="8" width="18.75" customWidth="1"/>
    <col min="9" max="9" width="16.75" customWidth="1"/>
  </cols>
  <sheetData>
    <row r="1" spans="1:22" s="1" customFormat="1" ht="40.9" customHeight="1" thickBot="1" x14ac:dyDescent="0.45">
      <c r="B1" s="127" t="s">
        <v>20</v>
      </c>
      <c r="C1" s="127"/>
      <c r="D1" s="127"/>
      <c r="E1" s="127"/>
      <c r="F1" s="127"/>
      <c r="G1" s="10"/>
      <c r="H1" s="10"/>
      <c r="J1" s="3"/>
      <c r="L1" s="4"/>
      <c r="M1" s="3"/>
      <c r="O1" s="4"/>
      <c r="P1" s="3"/>
      <c r="R1" s="4"/>
      <c r="S1" s="3"/>
    </row>
    <row r="2" spans="1:22" s="1" customFormat="1" ht="22.9" customHeight="1" x14ac:dyDescent="0.4">
      <c r="B2" s="19" t="s">
        <v>23</v>
      </c>
      <c r="C2" s="11"/>
      <c r="D2" s="11"/>
      <c r="E2" s="162" t="s">
        <v>24</v>
      </c>
      <c r="F2" s="163"/>
      <c r="G2" s="10"/>
      <c r="H2" s="10"/>
      <c r="J2" s="3"/>
      <c r="L2" s="4"/>
      <c r="M2" s="3"/>
      <c r="O2" s="4"/>
      <c r="P2" s="3"/>
      <c r="R2" s="4"/>
      <c r="S2" s="3"/>
    </row>
    <row r="3" spans="1:22" s="1" customFormat="1" ht="40.9" customHeight="1" thickBot="1" x14ac:dyDescent="0.45">
      <c r="A3" s="20" t="s">
        <v>21</v>
      </c>
      <c r="B3" s="20"/>
      <c r="C3" s="21" t="s">
        <v>22</v>
      </c>
      <c r="D3" s="4"/>
      <c r="E3" s="164"/>
      <c r="F3" s="165"/>
      <c r="G3" s="3"/>
      <c r="H3" s="2"/>
      <c r="J3" s="3"/>
      <c r="L3" s="4"/>
      <c r="M3" s="3"/>
      <c r="O3" s="4"/>
      <c r="P3" s="3"/>
      <c r="R3" s="4"/>
      <c r="S3" s="3"/>
    </row>
    <row r="4" spans="1:22" s="1" customFormat="1" ht="24.6" customHeight="1" x14ac:dyDescent="0.4">
      <c r="D4" s="4"/>
      <c r="F4" s="7" t="s">
        <v>4</v>
      </c>
      <c r="I4" s="4"/>
      <c r="J4" s="3"/>
      <c r="K4" s="5"/>
      <c r="L4" s="4"/>
      <c r="M4" s="3"/>
      <c r="N4" s="5"/>
      <c r="O4" s="4"/>
      <c r="P4" s="3"/>
      <c r="Q4" s="5"/>
      <c r="R4" s="4"/>
      <c r="S4" s="3"/>
    </row>
    <row r="5" spans="1:22" s="1" customFormat="1" ht="18.600000000000001" customHeight="1" x14ac:dyDescent="0.4">
      <c r="D5" s="4"/>
      <c r="E5" s="98" t="s">
        <v>48</v>
      </c>
      <c r="G5" s="3"/>
      <c r="H5" s="5"/>
      <c r="I5" s="4"/>
      <c r="J5" s="3"/>
      <c r="K5" s="5"/>
      <c r="L5" s="4"/>
      <c r="M5" s="3"/>
      <c r="N5" s="5"/>
      <c r="O5" s="4"/>
      <c r="P5" s="3"/>
      <c r="Q5" s="5"/>
      <c r="R5" s="4"/>
      <c r="S5" s="3"/>
    </row>
    <row r="6" spans="1:22" s="1" customFormat="1" ht="18" customHeight="1" x14ac:dyDescent="0.4">
      <c r="B6" s="14" t="s">
        <v>34</v>
      </c>
      <c r="D6" s="4"/>
      <c r="G6" s="3"/>
      <c r="H6" s="5"/>
      <c r="I6" s="4"/>
      <c r="J6" s="3"/>
      <c r="K6" s="5"/>
      <c r="L6" s="4"/>
      <c r="M6" s="3"/>
      <c r="N6" s="5"/>
      <c r="O6" s="4"/>
      <c r="P6" s="3"/>
      <c r="Q6" s="5"/>
      <c r="R6" s="4"/>
      <c r="S6" s="3"/>
    </row>
    <row r="7" spans="1:22" s="1" customFormat="1" ht="10.9" customHeight="1" x14ac:dyDescent="0.4">
      <c r="B7" s="14"/>
      <c r="D7" s="4"/>
      <c r="G7" s="3"/>
      <c r="H7" s="5"/>
      <c r="I7" s="4"/>
      <c r="J7" s="3"/>
      <c r="K7" s="5"/>
      <c r="L7" s="4"/>
      <c r="M7" s="3"/>
      <c r="N7" s="5"/>
      <c r="O7" s="4"/>
      <c r="P7" s="3"/>
      <c r="Q7" s="5"/>
      <c r="R7" s="4"/>
      <c r="S7" s="3"/>
    </row>
    <row r="8" spans="1:22" s="1" customFormat="1" ht="31.9" customHeight="1" x14ac:dyDescent="0.5">
      <c r="B8" s="133" t="s">
        <v>60</v>
      </c>
      <c r="C8" s="133"/>
      <c r="D8" s="133"/>
      <c r="E8" s="133"/>
      <c r="F8" s="133"/>
      <c r="G8" s="3"/>
      <c r="I8" s="4"/>
      <c r="J8" s="3"/>
      <c r="L8" s="4"/>
      <c r="M8" s="3"/>
      <c r="O8" s="4"/>
      <c r="P8" s="3"/>
      <c r="R8" s="4"/>
      <c r="S8" s="3"/>
      <c r="U8" s="4"/>
      <c r="V8" s="3"/>
    </row>
    <row r="9" spans="1:22" s="1" customFormat="1" ht="18" customHeight="1" x14ac:dyDescent="0.4">
      <c r="B9" s="6"/>
      <c r="D9" s="4"/>
      <c r="G9" s="3"/>
      <c r="I9" s="4"/>
      <c r="J9" s="3"/>
      <c r="L9" s="4"/>
      <c r="M9" s="3"/>
      <c r="O9" s="4"/>
      <c r="P9" s="3"/>
      <c r="R9" s="4"/>
      <c r="S9" s="3"/>
      <c r="U9" s="4"/>
      <c r="V9" s="3"/>
    </row>
    <row r="10" spans="1:22" ht="22.15" customHeight="1" x14ac:dyDescent="0.4">
      <c r="E10" s="12" t="s">
        <v>0</v>
      </c>
      <c r="F10" s="1"/>
      <c r="H10" s="4"/>
      <c r="I10" s="3"/>
      <c r="J10" s="1"/>
    </row>
    <row r="11" spans="1:22" ht="22.15" customHeight="1" x14ac:dyDescent="0.4">
      <c r="E11" s="12" t="s">
        <v>1</v>
      </c>
      <c r="H11" s="4"/>
      <c r="I11" s="3"/>
      <c r="J11" s="1"/>
    </row>
    <row r="12" spans="1:22" ht="22.15" customHeight="1" x14ac:dyDescent="0.4">
      <c r="E12" s="13" t="s">
        <v>2</v>
      </c>
    </row>
    <row r="13" spans="1:22" x14ac:dyDescent="0.4">
      <c r="C13" t="s">
        <v>19</v>
      </c>
    </row>
    <row r="14" spans="1:22" ht="22.15" customHeight="1" x14ac:dyDescent="0.4">
      <c r="C14" s="134" t="s">
        <v>42</v>
      </c>
      <c r="D14" s="130">
        <f>F14+F15</f>
        <v>0</v>
      </c>
      <c r="E14" s="92" t="s">
        <v>55</v>
      </c>
      <c r="F14" s="93"/>
      <c r="G14" s="90"/>
    </row>
    <row r="15" spans="1:22" ht="22.15" customHeight="1" x14ac:dyDescent="0.15">
      <c r="C15" s="135"/>
      <c r="D15" s="131"/>
      <c r="E15" s="92" t="s">
        <v>56</v>
      </c>
      <c r="F15" s="95"/>
      <c r="G15" s="99"/>
    </row>
    <row r="16" spans="1:22" ht="22.15" customHeight="1" x14ac:dyDescent="0.15">
      <c r="C16" s="96"/>
      <c r="D16" s="94"/>
      <c r="E16" s="92" t="s">
        <v>82</v>
      </c>
      <c r="F16" s="95"/>
      <c r="G16" s="99"/>
    </row>
    <row r="17" spans="2:27" ht="22.15" customHeight="1" x14ac:dyDescent="0.15">
      <c r="C17" s="96"/>
      <c r="D17" s="94"/>
      <c r="E17" s="92" t="s">
        <v>57</v>
      </c>
      <c r="F17" s="95"/>
      <c r="G17" s="99"/>
    </row>
    <row r="18" spans="2:27" ht="22.15" customHeight="1" x14ac:dyDescent="0.15">
      <c r="C18" s="96"/>
      <c r="D18" s="94"/>
      <c r="E18" s="92" t="s">
        <v>58</v>
      </c>
      <c r="F18" s="95"/>
      <c r="G18" s="99"/>
    </row>
    <row r="19" spans="2:27" ht="22.15" customHeight="1" x14ac:dyDescent="0.15">
      <c r="C19" s="91"/>
      <c r="D19" s="94"/>
      <c r="E19" s="92" t="s">
        <v>59</v>
      </c>
      <c r="F19" s="95"/>
      <c r="G19" s="99"/>
    </row>
    <row r="20" spans="2:27" ht="22.15" customHeight="1" x14ac:dyDescent="0.4">
      <c r="C20" s="128" t="s">
        <v>3</v>
      </c>
      <c r="D20" s="130">
        <f>SUM(D14:D18)</f>
        <v>0</v>
      </c>
      <c r="E20" s="92" t="s">
        <v>43</v>
      </c>
      <c r="F20" s="93"/>
      <c r="G20" s="90"/>
    </row>
    <row r="21" spans="2:27" ht="22.15" customHeight="1" x14ac:dyDescent="0.15">
      <c r="C21" s="128"/>
      <c r="D21" s="131"/>
      <c r="E21" s="92" t="s">
        <v>44</v>
      </c>
      <c r="F21" s="95"/>
      <c r="G21" s="99"/>
    </row>
    <row r="22" spans="2:27" ht="16.899999999999999" customHeight="1" x14ac:dyDescent="0.4"/>
    <row r="23" spans="2:27" x14ac:dyDescent="0.4">
      <c r="B23" s="8" t="s">
        <v>5</v>
      </c>
    </row>
    <row r="24" spans="2:27" x14ac:dyDescent="0.4">
      <c r="B24" s="8" t="s">
        <v>14</v>
      </c>
    </row>
    <row r="25" spans="2:27" x14ac:dyDescent="0.4">
      <c r="B25" s="8" t="s">
        <v>13</v>
      </c>
      <c r="I25" s="15"/>
      <c r="J25" s="129"/>
      <c r="K25" s="129"/>
      <c r="L25" s="129"/>
      <c r="M25" s="129"/>
      <c r="N25" s="129"/>
      <c r="O25" s="129"/>
      <c r="P25" s="129"/>
      <c r="Q25" s="129"/>
      <c r="R25" s="129"/>
      <c r="S25" s="129"/>
      <c r="T25" s="129"/>
      <c r="U25" s="129"/>
      <c r="V25" s="129"/>
      <c r="W25" s="129"/>
      <c r="X25" s="129"/>
      <c r="Y25" s="129"/>
      <c r="Z25" s="129"/>
      <c r="AA25" s="129"/>
    </row>
    <row r="26" spans="2:27" x14ac:dyDescent="0.4">
      <c r="B26" s="8" t="s">
        <v>45</v>
      </c>
      <c r="I26" s="15"/>
      <c r="J26" s="16"/>
      <c r="K26" s="16"/>
      <c r="L26" s="16"/>
      <c r="M26" s="16"/>
      <c r="N26" s="16"/>
      <c r="O26" s="16"/>
      <c r="P26" s="16"/>
      <c r="Q26" s="16"/>
      <c r="R26" s="16"/>
      <c r="S26" s="16"/>
      <c r="T26" s="16"/>
      <c r="U26" s="16"/>
      <c r="V26" s="16"/>
      <c r="W26" s="16"/>
      <c r="X26" s="16"/>
      <c r="Y26" s="16"/>
      <c r="Z26" s="16"/>
      <c r="AA26" s="16"/>
    </row>
    <row r="27" spans="2:27" x14ac:dyDescent="0.4">
      <c r="B27" s="9" t="s">
        <v>46</v>
      </c>
      <c r="I27" s="15"/>
      <c r="J27" s="132"/>
      <c r="K27" s="132"/>
      <c r="L27" s="132"/>
      <c r="M27" s="132"/>
      <c r="N27" s="132"/>
      <c r="O27" s="132"/>
      <c r="P27" s="132"/>
      <c r="Q27" s="132"/>
      <c r="R27" s="132"/>
      <c r="S27" s="132"/>
      <c r="T27" s="132"/>
      <c r="U27" s="132"/>
      <c r="V27" s="132"/>
      <c r="W27" s="132"/>
      <c r="X27" s="132"/>
      <c r="Y27" s="132"/>
      <c r="Z27" s="132"/>
      <c r="AA27" s="132"/>
    </row>
    <row r="28" spans="2:27" x14ac:dyDescent="0.4">
      <c r="B28" s="9" t="s">
        <v>15</v>
      </c>
      <c r="I28" s="16"/>
      <c r="J28" s="16"/>
      <c r="K28" s="16"/>
      <c r="L28" s="16"/>
      <c r="M28" s="16"/>
      <c r="N28" s="16"/>
      <c r="O28" s="16"/>
      <c r="P28" s="16"/>
      <c r="Q28" s="16"/>
      <c r="R28" s="16"/>
      <c r="S28" s="16"/>
      <c r="T28" s="16"/>
      <c r="U28" s="16"/>
      <c r="V28" s="16"/>
      <c r="W28" s="16"/>
      <c r="X28" s="16"/>
      <c r="Y28" s="16"/>
      <c r="Z28" s="16"/>
      <c r="AA28" s="16"/>
    </row>
    <row r="29" spans="2:27" x14ac:dyDescent="0.4">
      <c r="B29" s="9" t="s">
        <v>16</v>
      </c>
      <c r="I29" s="16"/>
      <c r="J29" s="16"/>
      <c r="K29" s="16"/>
      <c r="L29" s="16"/>
      <c r="M29" s="16"/>
      <c r="N29" s="16"/>
      <c r="O29" s="16"/>
      <c r="P29" s="16"/>
      <c r="Q29" s="16"/>
      <c r="R29" s="16"/>
      <c r="S29" s="16"/>
      <c r="T29" s="16"/>
      <c r="U29" s="16"/>
      <c r="V29" s="16"/>
      <c r="W29" s="16"/>
      <c r="X29" s="16"/>
      <c r="Y29" s="16"/>
      <c r="Z29" s="16"/>
      <c r="AA29" s="16"/>
    </row>
    <row r="30" spans="2:27" x14ac:dyDescent="0.4">
      <c r="B30" s="9" t="s">
        <v>17</v>
      </c>
      <c r="I30" s="16"/>
      <c r="J30" s="16"/>
      <c r="K30" s="16"/>
      <c r="L30" s="16"/>
      <c r="M30" s="16"/>
      <c r="N30" s="16"/>
      <c r="O30" s="16"/>
      <c r="P30" s="16"/>
      <c r="Q30" s="16"/>
      <c r="R30" s="16"/>
      <c r="S30" s="16"/>
      <c r="T30" s="16"/>
      <c r="U30" s="16"/>
      <c r="V30" s="16"/>
      <c r="W30" s="16"/>
      <c r="X30" s="16"/>
      <c r="Y30" s="16"/>
      <c r="Z30" s="16"/>
      <c r="AA30" s="16"/>
    </row>
    <row r="31" spans="2:27" x14ac:dyDescent="0.4">
      <c r="B31" s="97" t="s">
        <v>47</v>
      </c>
      <c r="I31" s="16"/>
      <c r="J31" s="16"/>
      <c r="K31" s="16"/>
      <c r="L31" s="16"/>
      <c r="M31" s="16"/>
      <c r="N31" s="16"/>
      <c r="O31" s="16"/>
      <c r="P31" s="16"/>
      <c r="Q31" s="16"/>
      <c r="R31" s="16"/>
      <c r="S31" s="16"/>
      <c r="T31" s="16"/>
      <c r="U31" s="16"/>
      <c r="V31" s="16"/>
      <c r="W31" s="16"/>
      <c r="X31" s="16"/>
      <c r="Y31" s="16"/>
      <c r="Z31" s="16"/>
      <c r="AA31" s="16"/>
    </row>
    <row r="32" spans="2:27" x14ac:dyDescent="0.4">
      <c r="B32" t="s">
        <v>6</v>
      </c>
    </row>
    <row r="33" spans="2:6" x14ac:dyDescent="0.4">
      <c r="B33" t="s">
        <v>7</v>
      </c>
    </row>
    <row r="34" spans="2:6" x14ac:dyDescent="0.4">
      <c r="B34" t="s">
        <v>8</v>
      </c>
    </row>
    <row r="35" spans="2:6" x14ac:dyDescent="0.4">
      <c r="B35" t="s">
        <v>9</v>
      </c>
    </row>
    <row r="36" spans="2:6" ht="30.6" customHeight="1" x14ac:dyDescent="0.4">
      <c r="D36" s="17" t="s">
        <v>10</v>
      </c>
      <c r="E36" s="17"/>
      <c r="F36" s="18"/>
    </row>
    <row r="37" spans="2:6" ht="30.6" customHeight="1" x14ac:dyDescent="0.4">
      <c r="D37" s="17" t="s">
        <v>11</v>
      </c>
      <c r="E37" s="17"/>
      <c r="F37" s="18"/>
    </row>
    <row r="38" spans="2:6" ht="30.6" customHeight="1" x14ac:dyDescent="0.4">
      <c r="D38" s="17" t="s">
        <v>12</v>
      </c>
      <c r="E38" s="17"/>
      <c r="F38" s="18"/>
    </row>
  </sheetData>
  <mergeCells count="9">
    <mergeCell ref="C20:C21"/>
    <mergeCell ref="D20:D21"/>
    <mergeCell ref="J25:AA25"/>
    <mergeCell ref="J27:AA27"/>
    <mergeCell ref="B1:F1"/>
    <mergeCell ref="B8:F8"/>
    <mergeCell ref="C14:C15"/>
    <mergeCell ref="D14:D15"/>
    <mergeCell ref="E2:F3"/>
  </mergeCells>
  <phoneticPr fontId="2"/>
  <pageMargins left="0.70866141732283472" right="0.31496062992125984" top="0.74803149606299213" bottom="0.74803149606299213" header="0.31496062992125984" footer="0.31496062992125984"/>
  <pageSetup paperSize="9" scale="74"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入札書</vt:lpstr>
      <vt:lpstr>内訳書①R9年度</vt:lpstr>
      <vt:lpstr>内訳書②R9年度</vt:lpstr>
      <vt:lpstr>内訳書③R10年度</vt:lpstr>
      <vt:lpstr>内訳書④R11年度</vt:lpstr>
      <vt:lpstr>内訳書⑤R12年度</vt:lpstr>
      <vt:lpstr>内訳書⑥R13年度</vt:lpstr>
      <vt:lpstr>入札書記入例</vt:lpstr>
      <vt:lpstr>内訳書①R9年度!Print_Area</vt:lpstr>
      <vt:lpstr>内訳書②R9年度!Print_Area</vt:lpstr>
      <vt:lpstr>内訳書③R10年度!Print_Area</vt:lpstr>
      <vt:lpstr>内訳書④R11年度!Print_Area</vt:lpstr>
      <vt:lpstr>内訳書⑤R12年度!Print_Area</vt:lpstr>
      <vt:lpstr>内訳書⑥R13年度!Print_Area</vt:lpstr>
      <vt:lpstr>入札書!Print_Area</vt:lpstr>
      <vt:lpstr>入札書記入例!Print_Area</vt:lpstr>
      <vt:lpstr>内訳書①R9年度!Print_Titles</vt:lpstr>
      <vt:lpstr>内訳書②R9年度!Print_Titles</vt:lpstr>
      <vt:lpstr>内訳書③R10年度!Print_Titles</vt:lpstr>
      <vt:lpstr>内訳書④R11年度!Print_Titles</vt:lpstr>
      <vt:lpstr>内訳書⑤R12年度!Print_Titles</vt:lpstr>
      <vt:lpstr>内訳書⑥R13年度!Print_Titles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2025-06-27T06:53:47Z</dcterms:created>
  <dcterms:modified xsi:type="dcterms:W3CDTF">2026-10-09T06:05:39Z</dcterms:modified>
</cp:coreProperties>
</file>