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8" yWindow="-108" windowWidth="23256" windowHeight="12456"/>
  </bookViews>
  <sheets>
    <sheet name="積算内訳書" sheetId="4" r:id="rId1"/>
    <sheet name="記載例及び注意事項" sheetId="6" r:id="rId2"/>
  </sheets>
  <definedNames>
    <definedName name="_xlnm.Print_Area" localSheetId="1">記載例及び注意事項!$A$1:$H$34</definedName>
    <definedName name="_xlnm.Print_Area" localSheetId="0">積算内訳書!$A$1:$G$34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6" l="1"/>
  <c r="G24" i="6" l="1"/>
  <c r="G23" i="6"/>
  <c r="G22" i="6"/>
  <c r="G28" i="6" l="1"/>
  <c r="G31" i="6" s="1"/>
</calcChain>
</file>

<file path=xl/sharedStrings.xml><?xml version="1.0" encoding="utf-8"?>
<sst xmlns="http://schemas.openxmlformats.org/spreadsheetml/2006/main" count="55" uniqueCount="30">
  <si>
    <t>名称</t>
  </si>
  <si>
    <t>数量</t>
  </si>
  <si>
    <t>単位</t>
  </si>
  <si>
    <t>式</t>
  </si>
  <si>
    <t>業務委託料</t>
  </si>
  <si>
    <t>（税込）</t>
  </si>
  <si>
    <t>積　　　算　　　内　　　訳　　　書</t>
    <rPh sb="0" eb="1">
      <t>ツミ</t>
    </rPh>
    <rPh sb="4" eb="5">
      <t>サン</t>
    </rPh>
    <rPh sb="8" eb="9">
      <t>ナイ</t>
    </rPh>
    <rPh sb="12" eb="13">
      <t>ワケ</t>
    </rPh>
    <rPh sb="16" eb="17">
      <t>ショ</t>
    </rPh>
    <phoneticPr fontId="1"/>
  </si>
  <si>
    <t>（税抜）</t>
    <rPh sb="2" eb="3">
      <t>ヌ</t>
    </rPh>
    <phoneticPr fontId="1"/>
  </si>
  <si>
    <t>・・・・・・・入札額と一致すること</t>
    <rPh sb="7" eb="9">
      <t>ニュウサツ</t>
    </rPh>
    <rPh sb="9" eb="10">
      <t>ガク</t>
    </rPh>
    <rPh sb="11" eb="13">
      <t>イッチ</t>
    </rPh>
    <phoneticPr fontId="1"/>
  </si>
  <si>
    <t>・・・・・・・・０円の記載は不適切</t>
    <rPh sb="9" eb="10">
      <t>エン</t>
    </rPh>
    <rPh sb="11" eb="13">
      <t>キサイ</t>
    </rPh>
    <rPh sb="14" eb="17">
      <t>フテキセツ</t>
    </rPh>
    <phoneticPr fontId="1"/>
  </si>
  <si>
    <t>会社名：</t>
    <rPh sb="0" eb="3">
      <t>カイシャメイ</t>
    </rPh>
    <phoneticPr fontId="1"/>
  </si>
  <si>
    <t>摘要</t>
    <rPh sb="0" eb="2">
      <t>テキヨウ</t>
    </rPh>
    <phoneticPr fontId="1"/>
  </si>
  <si>
    <t>人数</t>
    <rPh sb="0" eb="2">
      <t>ニンズウ</t>
    </rPh>
    <phoneticPr fontId="1"/>
  </si>
  <si>
    <t>単価（円）</t>
    <rPh sb="3" eb="4">
      <t>エン</t>
    </rPh>
    <phoneticPr fontId="1"/>
  </si>
  <si>
    <t>金額（円）</t>
    <rPh sb="3" eb="4">
      <t>エン</t>
    </rPh>
    <phoneticPr fontId="1"/>
  </si>
  <si>
    <t xml:space="preserve">     直接人件費（計）</t>
    <phoneticPr fontId="1"/>
  </si>
  <si>
    <t xml:space="preserve">   A 直接人件費</t>
    <phoneticPr fontId="1"/>
  </si>
  <si>
    <t xml:space="preserve">   B 直接物品費</t>
    <phoneticPr fontId="1"/>
  </si>
  <si>
    <t xml:space="preserve">   C 業務管理費</t>
    <phoneticPr fontId="1"/>
  </si>
  <si>
    <t xml:space="preserve">   D 一般管理費等</t>
    <phoneticPr fontId="1"/>
  </si>
  <si>
    <t>（例1）8:00～17:00　休憩１時間</t>
    <rPh sb="1" eb="2">
      <t>レイ</t>
    </rPh>
    <rPh sb="15" eb="17">
      <t>キュウケイ</t>
    </rPh>
    <rPh sb="18" eb="20">
      <t>ジカン</t>
    </rPh>
    <phoneticPr fontId="1"/>
  </si>
  <si>
    <t>（例2）8:00～12:00</t>
    <rPh sb="1" eb="2">
      <t>レイ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</si>
  <si>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</si>
  <si>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</si>
  <si>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1,000円以上の端数処理等がないこと</t>
    <rPh sb="5" eb="6">
      <t>エン</t>
    </rPh>
    <rPh sb="6" eb="8">
      <t>イジョウ</t>
    </rPh>
    <rPh sb="9" eb="11">
      <t>ハスウ</t>
    </rPh>
    <rPh sb="11" eb="13">
      <t>ショリ</t>
    </rPh>
    <rPh sb="13" eb="14">
      <t>トウ</t>
    </rPh>
    <phoneticPr fontId="1"/>
  </si>
  <si>
    <t>・・・・・一式での記載は不適切</t>
    <rPh sb="5" eb="7">
      <t>イッシキ</t>
    </rPh>
    <rPh sb="9" eb="11">
      <t>キサイ</t>
    </rPh>
    <rPh sb="12" eb="15">
      <t>フテキセツ</t>
    </rPh>
    <phoneticPr fontId="1"/>
  </si>
  <si>
    <r>
      <t>業務価格（合計）　　</t>
    </r>
    <r>
      <rPr>
        <b/>
        <u/>
        <sz val="10"/>
        <rFont val="ＭＳ Ｐゴシック"/>
        <family val="3"/>
        <charset val="128"/>
        <scheme val="minor"/>
      </rPr>
      <t>（A+B+C+D）</t>
    </r>
    <phoneticPr fontId="1"/>
  </si>
  <si>
    <t>香川県最低賃金未満は不適切</t>
    <rPh sb="0" eb="3">
      <t>カガワケン</t>
    </rPh>
    <rPh sb="3" eb="5">
      <t>サイテイ</t>
    </rPh>
    <rPh sb="5" eb="7">
      <t>チンギン</t>
    </rPh>
    <rPh sb="7" eb="9">
      <t>ミマン</t>
    </rPh>
    <rPh sb="10" eb="13">
      <t>フテキセツ</t>
    </rPh>
    <phoneticPr fontId="1"/>
  </si>
  <si>
    <t>案件名：四番丁スクエア施設清掃業務委託（長期継続契約）</t>
    <rPh sb="4" eb="7">
      <t>ヨバンチョウ</t>
    </rPh>
    <rPh sb="11" eb="19">
      <t>シセツセイソウギョウムイタク</t>
    </rPh>
    <rPh sb="20" eb="22">
      <t>チョウキ</t>
    </rPh>
    <rPh sb="22" eb="24">
      <t>ケイゾク</t>
    </rPh>
    <rPh sb="24" eb="26">
      <t>ケイヤク</t>
    </rPh>
    <phoneticPr fontId="1"/>
  </si>
  <si>
    <t>会社名：　（会社名を記入）　　　　　　　　　</t>
    <rPh sb="0" eb="3">
      <t>カイシャメイ</t>
    </rPh>
    <rPh sb="6" eb="9">
      <t>カイシャメイ</t>
    </rPh>
    <rPh sb="10" eb="1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</si>
</sst>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trike/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  <font>
      <b/>
      <u/>
      <sz val="1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7" fillId="0" borderId="7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9" xfId="0" applyFont="1" applyBorder="1">
      <alignment vertical="center"/>
    </xf>
    <xf numFmtId="3" fontId="8" fillId="0" borderId="2" xfId="0" applyNumberFormat="1" applyFont="1" applyBorder="1">
      <alignment vertical="center"/>
    </xf>
    <xf numFmtId="0" fontId="8" fillId="0" borderId="8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3" fontId="8" fillId="0" borderId="7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3" fontId="8" fillId="0" borderId="14" xfId="0" applyNumberFormat="1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3" fontId="7" fillId="0" borderId="7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7" fillId="0" borderId="6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0" fillId="0" borderId="22" xfId="0" applyBorder="1" applyAlignment="1">
      <alignment vertical="center" shrinkToFit="1"/>
    </xf>
    <xf numFmtId="0" fontId="1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3" fontId="9" fillId="0" borderId="7" xfId="0" applyNumberFormat="1" applyFont="1" applyBorder="1">
      <alignment vertical="center"/>
    </xf>
    <xf numFmtId="0" fontId="9" fillId="0" borderId="9" xfId="0" applyFont="1" applyBorder="1">
      <alignment vertical="center"/>
    </xf>
    <xf numFmtId="3" fontId="9" fillId="0" borderId="2" xfId="0" applyNumberFormat="1" applyFont="1" applyBorder="1">
      <alignment vertical="center"/>
    </xf>
    <xf numFmtId="0" fontId="9" fillId="0" borderId="15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3" xfId="0" applyFont="1" applyBorder="1" applyAlignment="1">
      <alignment horizontal="center" vertical="center"/>
    </xf>
    <xf numFmtId="3" fontId="9" fillId="0" borderId="14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6" fontId="9" fillId="0" borderId="7" xfId="0" applyNumberFormat="1" applyFont="1" applyBorder="1">
      <alignment vertical="center"/>
    </xf>
    <xf numFmtId="0" fontId="14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4" fillId="0" borderId="8" xfId="0" applyFont="1" applyBorder="1">
      <alignment vertical="center"/>
    </xf>
    <xf numFmtId="3" fontId="8" fillId="0" borderId="5" xfId="0" applyNumberFormat="1" applyFont="1" applyBorder="1">
      <alignment vertical="center"/>
    </xf>
    <xf numFmtId="0" fontId="12" fillId="0" borderId="8" xfId="0" applyFont="1" applyBorder="1">
      <alignment vertical="center"/>
    </xf>
    <xf numFmtId="3" fontId="9" fillId="0" borderId="5" xfId="0" applyNumberFormat="1" applyFont="1" applyBorder="1">
      <alignment vertical="center"/>
    </xf>
    <xf numFmtId="0" fontId="5" fillId="0" borderId="1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137583</xdr:colOff>
      <xdr:row>0</xdr:row>
      <xdr:rowOff>74085</xdr:rowOff>
    </xdr:from>
    <xdr:to>
      <xdr:col>1</xdr:col>
      <xdr:colOff>74083</xdr:colOff>
      <xdr:row>1</xdr:row>
      <xdr:rowOff>74084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79916" y="74085"/>
          <a:ext cx="2010834" cy="33866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記載例及び注意事項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="90" zoomScaleNormal="90" workbookViewId="0">
      <selection activeCell="B24" sqref="B24"/>
    </sheetView>
  </sheetViews>
  <sheetFormatPr defaultRowHeight="13.2" x14ac:dyDescent="0.2"/>
  <cols>
    <col min="1" max="1" width="27.21875" customWidth="1"/>
    <col min="2" max="2" width="24.77734375" customWidth="1"/>
    <col min="3" max="5" width="5" bestFit="1" customWidth="1"/>
    <col min="6" max="6" width="8.6640625" style="3" customWidth="1"/>
    <col min="7" max="7" width="10.33203125" customWidth="1"/>
    <col min="8" max="8" width="8.109375" customWidth="1"/>
  </cols>
  <sheetData>
    <row r="1" spans="1:8" ht="27" customHeight="1" x14ac:dyDescent="0.2">
      <c r="A1" s="76" t="s">
        <v>6</v>
      </c>
      <c r="B1" s="77"/>
      <c r="C1" s="77"/>
      <c r="D1" s="77"/>
      <c r="E1" s="77"/>
      <c r="F1" s="77"/>
      <c r="G1" s="78"/>
      <c r="H1" s="4"/>
    </row>
    <row r="2" spans="1:8" ht="12" customHeight="1" x14ac:dyDescent="0.2">
      <c r="A2" s="40"/>
      <c r="B2" s="2"/>
      <c r="C2" s="2"/>
      <c r="D2" s="2"/>
      <c r="E2" s="2"/>
      <c r="F2" s="2"/>
      <c r="G2" s="41"/>
    </row>
    <row r="3" spans="1:8" ht="27" customHeight="1" x14ac:dyDescent="0.2">
      <c r="A3" s="70" t="s">
        <v>28</v>
      </c>
      <c r="B3" s="71"/>
      <c r="C3" s="71"/>
      <c r="D3" s="71"/>
      <c r="E3" s="71"/>
      <c r="F3" s="71"/>
      <c r="G3" s="72"/>
    </row>
    <row r="4" spans="1:8" ht="12" customHeight="1" x14ac:dyDescent="0.2">
      <c r="A4" s="42"/>
      <c r="B4" s="5"/>
      <c r="C4" s="5"/>
      <c r="D4" s="5"/>
      <c r="E4" s="2"/>
      <c r="F4" s="5"/>
      <c r="G4" s="43"/>
    </row>
    <row r="5" spans="1:8" ht="27" customHeight="1" thickBot="1" x14ac:dyDescent="0.25">
      <c r="A5" s="44"/>
      <c r="B5" s="6" t="s">
        <v>10</v>
      </c>
      <c r="C5" s="1"/>
      <c r="D5" s="73"/>
      <c r="E5" s="74"/>
      <c r="F5" s="74"/>
      <c r="G5" s="75"/>
    </row>
    <row r="6" spans="1:8" s="8" customFormat="1" ht="27" customHeight="1" x14ac:dyDescent="0.2">
      <c r="A6" s="22" t="s">
        <v>0</v>
      </c>
      <c r="B6" s="47" t="s">
        <v>11</v>
      </c>
      <c r="C6" s="47" t="s">
        <v>12</v>
      </c>
      <c r="D6" s="7" t="s">
        <v>1</v>
      </c>
      <c r="E6" s="7" t="s">
        <v>2</v>
      </c>
      <c r="F6" s="7" t="s">
        <v>13</v>
      </c>
      <c r="G6" s="23" t="s">
        <v>14</v>
      </c>
    </row>
    <row r="7" spans="1:8" s="8" customFormat="1" ht="21" customHeight="1" x14ac:dyDescent="0.2">
      <c r="A7" s="49" t="s">
        <v>16</v>
      </c>
      <c r="B7" s="9"/>
      <c r="C7" s="9"/>
      <c r="D7" s="9"/>
      <c r="E7" s="10"/>
      <c r="F7" s="9"/>
      <c r="G7" s="11"/>
    </row>
    <row r="8" spans="1:8" s="8" customFormat="1" ht="21" customHeight="1" x14ac:dyDescent="0.2">
      <c r="A8" s="39"/>
      <c r="B8" s="30"/>
      <c r="C8" s="30"/>
      <c r="D8" s="30"/>
      <c r="E8" s="31"/>
      <c r="F8" s="30"/>
      <c r="G8" s="12"/>
    </row>
    <row r="9" spans="1:8" s="8" customFormat="1" ht="21" customHeight="1" x14ac:dyDescent="0.2">
      <c r="A9" s="24"/>
      <c r="B9" s="30"/>
      <c r="C9" s="30"/>
      <c r="D9" s="30"/>
      <c r="E9" s="31"/>
      <c r="F9" s="30"/>
      <c r="G9" s="32"/>
    </row>
    <row r="10" spans="1:8" s="8" customFormat="1" ht="21" customHeight="1" x14ac:dyDescent="0.2">
      <c r="A10" s="24"/>
      <c r="B10" s="9"/>
      <c r="C10" s="9"/>
      <c r="D10" s="9"/>
      <c r="E10" s="10"/>
      <c r="F10" s="9"/>
      <c r="G10" s="25"/>
    </row>
    <row r="11" spans="1:8" s="8" customFormat="1" ht="21" customHeight="1" x14ac:dyDescent="0.2">
      <c r="A11" s="24"/>
      <c r="B11" s="9"/>
      <c r="C11" s="9"/>
      <c r="D11" s="9"/>
      <c r="E11" s="10"/>
      <c r="F11" s="9"/>
      <c r="G11" s="25"/>
    </row>
    <row r="12" spans="1:8" s="8" customFormat="1" ht="21" customHeight="1" x14ac:dyDescent="0.2">
      <c r="A12" s="24"/>
      <c r="B12" s="9"/>
      <c r="C12" s="9"/>
      <c r="D12" s="9"/>
      <c r="E12" s="10"/>
      <c r="F12" s="9"/>
      <c r="G12" s="25"/>
    </row>
    <row r="13" spans="1:8" s="8" customFormat="1" ht="21" customHeight="1" x14ac:dyDescent="0.2">
      <c r="A13" s="24"/>
      <c r="B13" s="9"/>
      <c r="C13" s="9"/>
      <c r="D13" s="9"/>
      <c r="E13" s="10"/>
      <c r="F13" s="9"/>
      <c r="G13" s="25"/>
    </row>
    <row r="14" spans="1:8" s="8" customFormat="1" ht="21" customHeight="1" x14ac:dyDescent="0.2">
      <c r="A14" s="24"/>
      <c r="B14" s="9"/>
      <c r="C14" s="9"/>
      <c r="D14" s="9"/>
      <c r="E14" s="10"/>
      <c r="F14" s="9"/>
      <c r="G14" s="25"/>
    </row>
    <row r="15" spans="1:8" s="8" customFormat="1" ht="21" customHeight="1" x14ac:dyDescent="0.2">
      <c r="A15" s="24"/>
      <c r="B15" s="9"/>
      <c r="C15" s="9"/>
      <c r="D15" s="9"/>
      <c r="E15" s="10"/>
      <c r="F15" s="9"/>
      <c r="G15" s="25"/>
    </row>
    <row r="16" spans="1:8" s="8" customFormat="1" ht="21" customHeight="1" x14ac:dyDescent="0.2">
      <c r="A16" s="24"/>
      <c r="B16" s="9"/>
      <c r="C16" s="9"/>
      <c r="D16" s="9"/>
      <c r="E16" s="10"/>
      <c r="F16" s="9"/>
      <c r="G16" s="25"/>
    </row>
    <row r="17" spans="1:7" s="8" customFormat="1" ht="21" customHeight="1" x14ac:dyDescent="0.2">
      <c r="A17" s="24"/>
      <c r="B17" s="9"/>
      <c r="C17" s="9"/>
      <c r="D17" s="9"/>
      <c r="E17" s="10"/>
      <c r="F17" s="9"/>
      <c r="G17" s="25"/>
    </row>
    <row r="18" spans="1:7" s="8" customFormat="1" ht="21" customHeight="1" x14ac:dyDescent="0.2">
      <c r="A18" s="24"/>
      <c r="B18" s="9"/>
      <c r="C18" s="9"/>
      <c r="D18" s="9"/>
      <c r="E18" s="10"/>
      <c r="F18" s="9"/>
      <c r="G18" s="11"/>
    </row>
    <row r="19" spans="1:7" s="8" customFormat="1" ht="21" customHeight="1" x14ac:dyDescent="0.2">
      <c r="A19" s="24"/>
      <c r="B19" s="9"/>
      <c r="C19" s="9"/>
      <c r="D19" s="9"/>
      <c r="E19" s="10"/>
      <c r="F19" s="9"/>
      <c r="G19" s="11"/>
    </row>
    <row r="20" spans="1:7" s="8" customFormat="1" ht="21" customHeight="1" x14ac:dyDescent="0.2">
      <c r="A20" s="24" t="s">
        <v>15</v>
      </c>
      <c r="B20" s="9"/>
      <c r="C20" s="9"/>
      <c r="D20" s="9"/>
      <c r="E20" s="10"/>
      <c r="F20" s="9"/>
      <c r="G20" s="25"/>
    </row>
    <row r="21" spans="1:7" s="8" customFormat="1" ht="21" customHeight="1" x14ac:dyDescent="0.2">
      <c r="A21" s="24"/>
      <c r="B21" s="9"/>
      <c r="C21" s="9"/>
      <c r="D21" s="9"/>
      <c r="E21" s="10"/>
      <c r="F21" s="9"/>
      <c r="G21" s="11"/>
    </row>
    <row r="22" spans="1:7" s="8" customFormat="1" ht="21" customHeight="1" x14ac:dyDescent="0.2">
      <c r="A22" s="24" t="s">
        <v>17</v>
      </c>
      <c r="B22" s="9"/>
      <c r="C22" s="9"/>
      <c r="D22" s="9">
        <v>1</v>
      </c>
      <c r="E22" s="10" t="s">
        <v>3</v>
      </c>
      <c r="F22" s="9"/>
      <c r="G22" s="25"/>
    </row>
    <row r="23" spans="1:7" s="8" customFormat="1" ht="21" customHeight="1" x14ac:dyDescent="0.2">
      <c r="A23" s="24" t="s">
        <v>18</v>
      </c>
      <c r="B23" s="13"/>
      <c r="C23" s="9"/>
      <c r="D23" s="9">
        <v>1</v>
      </c>
      <c r="E23" s="10" t="s">
        <v>3</v>
      </c>
      <c r="F23" s="9"/>
      <c r="G23" s="25"/>
    </row>
    <row r="24" spans="1:7" s="8" customFormat="1" ht="21" customHeight="1" x14ac:dyDescent="0.2">
      <c r="A24" s="24" t="s">
        <v>19</v>
      </c>
      <c r="B24" s="14"/>
      <c r="C24" s="15"/>
      <c r="D24" s="9">
        <v>1</v>
      </c>
      <c r="E24" s="10" t="s">
        <v>3</v>
      </c>
      <c r="F24" s="9"/>
      <c r="G24" s="25"/>
    </row>
    <row r="25" spans="1:7" s="8" customFormat="1" ht="21" customHeight="1" x14ac:dyDescent="0.2">
      <c r="A25" s="24"/>
      <c r="B25" s="9"/>
      <c r="C25" s="9"/>
      <c r="D25" s="9"/>
      <c r="E25" s="10"/>
      <c r="F25" s="9"/>
      <c r="G25" s="11"/>
    </row>
    <row r="26" spans="1:7" s="8" customFormat="1" ht="21" customHeight="1" x14ac:dyDescent="0.2">
      <c r="A26" s="39"/>
      <c r="B26" s="9"/>
      <c r="C26" s="9"/>
      <c r="D26" s="9"/>
      <c r="E26" s="10"/>
      <c r="F26" s="9"/>
      <c r="G26" s="27"/>
    </row>
    <row r="27" spans="1:7" s="8" customFormat="1" ht="21" customHeight="1" thickBot="1" x14ac:dyDescent="0.25">
      <c r="A27" s="24"/>
      <c r="B27" s="9"/>
      <c r="C27" s="9"/>
      <c r="D27" s="9"/>
      <c r="E27" s="10"/>
      <c r="F27" s="9"/>
      <c r="G27" s="26"/>
    </row>
    <row r="28" spans="1:7" s="8" customFormat="1" ht="21" customHeight="1" thickBot="1" x14ac:dyDescent="0.25">
      <c r="A28" s="49" t="s">
        <v>26</v>
      </c>
      <c r="B28" s="64" t="s">
        <v>7</v>
      </c>
      <c r="C28" s="9"/>
      <c r="D28" s="9"/>
      <c r="E28" s="10"/>
      <c r="F28" s="16"/>
      <c r="G28" s="17"/>
    </row>
    <row r="29" spans="1:7" s="8" customFormat="1" ht="21" customHeight="1" x14ac:dyDescent="0.2">
      <c r="A29" s="24"/>
      <c r="B29" s="66"/>
      <c r="C29" s="18"/>
      <c r="D29" s="9"/>
      <c r="E29" s="10"/>
      <c r="F29" s="16"/>
      <c r="G29" s="67"/>
    </row>
    <row r="30" spans="1:7" s="8" customFormat="1" ht="21" customHeight="1" x14ac:dyDescent="0.2">
      <c r="A30" s="24"/>
      <c r="B30" s="18"/>
      <c r="C30" s="18"/>
      <c r="D30" s="9"/>
      <c r="E30" s="10"/>
      <c r="F30" s="9"/>
      <c r="G30" s="27"/>
    </row>
    <row r="31" spans="1:7" s="8" customFormat="1" ht="21" customHeight="1" x14ac:dyDescent="0.2">
      <c r="A31" s="24" t="s">
        <v>4</v>
      </c>
      <c r="B31" s="9" t="s">
        <v>5</v>
      </c>
      <c r="C31" s="9"/>
      <c r="D31" s="9"/>
      <c r="E31" s="10"/>
      <c r="F31" s="9"/>
      <c r="G31" s="25"/>
    </row>
    <row r="32" spans="1:7" s="8" customFormat="1" ht="21" customHeight="1" thickBot="1" x14ac:dyDescent="0.25">
      <c r="A32" s="28"/>
      <c r="B32" s="19"/>
      <c r="C32" s="19"/>
      <c r="D32" s="19"/>
      <c r="E32" s="20"/>
      <c r="F32" s="19"/>
      <c r="G32" s="29"/>
    </row>
    <row r="33" spans="1:6" s="8" customFormat="1" ht="21" customHeight="1" x14ac:dyDescent="0.2">
      <c r="E33" s="21"/>
    </row>
    <row r="34" spans="1:6" s="8" customFormat="1" ht="21" customHeight="1" x14ac:dyDescent="0.2">
      <c r="A34" s="36"/>
      <c r="B34" s="37"/>
      <c r="C34" s="37"/>
      <c r="D34" s="37"/>
      <c r="E34" s="38"/>
      <c r="F34" s="36"/>
    </row>
    <row r="35" spans="1:6" x14ac:dyDescent="0.2">
      <c r="E35" s="3"/>
      <c r="F35"/>
    </row>
  </sheetData>
  <mergeCells count="3">
    <mergeCell ref="A3:G3"/>
    <mergeCell ref="D5:G5"/>
    <mergeCell ref="A1:G1"/>
  </mergeCells>
  <phoneticPr fontId="1"/>
  <pageMargins left="0.78740157480314965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="90" zoomScaleNormal="90" workbookViewId="0">
      <selection activeCell="H6" sqref="H6"/>
    </sheetView>
  </sheetViews>
  <sheetFormatPr defaultRowHeight="13.2" x14ac:dyDescent="0.2"/>
  <cols>
    <col min="1" max="1" width="27.21875" customWidth="1"/>
    <col min="2" max="2" width="24.77734375" customWidth="1"/>
    <col min="3" max="5" width="5" bestFit="1" customWidth="1"/>
    <col min="6" max="6" width="8.6640625" style="3" customWidth="1"/>
    <col min="7" max="7" width="10.33203125" customWidth="1"/>
    <col min="8" max="8" width="26.77734375" customWidth="1"/>
    <col min="10" max="10" width="9.77734375" customWidth="1"/>
  </cols>
  <sheetData>
    <row r="1" spans="1:8" ht="27" customHeight="1" x14ac:dyDescent="0.2">
      <c r="A1" s="76" t="s">
        <v>6</v>
      </c>
      <c r="B1" s="77"/>
      <c r="C1" s="77"/>
      <c r="D1" s="77"/>
      <c r="E1" s="77"/>
      <c r="F1" s="77"/>
      <c r="G1" s="78"/>
      <c r="H1" s="4"/>
    </row>
    <row r="2" spans="1:8" ht="12" customHeight="1" x14ac:dyDescent="0.2">
      <c r="A2" s="40"/>
      <c r="B2" s="2"/>
      <c r="C2" s="2"/>
      <c r="D2" s="2"/>
      <c r="E2" s="2"/>
      <c r="F2" s="2"/>
      <c r="G2" s="41"/>
    </row>
    <row r="3" spans="1:8" ht="27" customHeight="1" x14ac:dyDescent="0.2">
      <c r="A3" s="70" t="s">
        <v>28</v>
      </c>
      <c r="B3" s="71"/>
      <c r="C3" s="71"/>
      <c r="D3" s="71"/>
      <c r="E3" s="71"/>
      <c r="F3" s="71"/>
      <c r="G3" s="72"/>
    </row>
    <row r="4" spans="1:8" ht="12" customHeight="1" x14ac:dyDescent="0.2">
      <c r="A4" s="42"/>
      <c r="B4" s="5"/>
      <c r="C4" s="5"/>
      <c r="D4" s="5"/>
      <c r="E4" s="2"/>
      <c r="F4" s="5"/>
      <c r="G4" s="43"/>
    </row>
    <row r="5" spans="1:8" ht="27" customHeight="1" thickBot="1" x14ac:dyDescent="0.25">
      <c r="A5" s="44"/>
      <c r="B5" s="33" t="s">
        <v>29</v>
      </c>
      <c r="C5" s="1"/>
      <c r="D5" s="34"/>
      <c r="E5" s="35"/>
      <c r="F5" s="35"/>
      <c r="G5" s="45"/>
    </row>
    <row r="6" spans="1:8" s="8" customFormat="1" ht="27" customHeight="1" x14ac:dyDescent="0.2">
      <c r="A6" s="46" t="s">
        <v>0</v>
      </c>
      <c r="B6" s="47" t="s">
        <v>11</v>
      </c>
      <c r="C6" s="47" t="s">
        <v>12</v>
      </c>
      <c r="D6" s="47" t="s">
        <v>1</v>
      </c>
      <c r="E6" s="47" t="s">
        <v>2</v>
      </c>
      <c r="F6" s="47" t="s">
        <v>13</v>
      </c>
      <c r="G6" s="48" t="s">
        <v>14</v>
      </c>
    </row>
    <row r="7" spans="1:8" s="8" customFormat="1" ht="21" customHeight="1" x14ac:dyDescent="0.2">
      <c r="A7" s="49" t="s">
        <v>16</v>
      </c>
      <c r="B7" s="13"/>
      <c r="C7" s="13"/>
      <c r="D7" s="13"/>
      <c r="E7" s="50"/>
      <c r="F7" s="13"/>
      <c r="G7" s="51"/>
    </row>
    <row r="8" spans="1:8" s="8" customFormat="1" ht="21" customHeight="1" x14ac:dyDescent="0.2">
      <c r="A8" s="49"/>
      <c r="B8" s="13" t="s">
        <v>20</v>
      </c>
      <c r="C8" s="13">
        <v>5</v>
      </c>
      <c r="D8" s="13">
        <v>240</v>
      </c>
      <c r="E8" s="50" t="s">
        <v>22</v>
      </c>
      <c r="F8" s="62">
        <v>10000</v>
      </c>
      <c r="G8" s="63">
        <v>12000000</v>
      </c>
      <c r="H8" s="36" t="s">
        <v>25</v>
      </c>
    </row>
    <row r="9" spans="1:8" s="8" customFormat="1" ht="21" customHeight="1" x14ac:dyDescent="0.2">
      <c r="A9" s="49"/>
      <c r="B9" s="13" t="s">
        <v>21</v>
      </c>
      <c r="C9" s="13">
        <v>2</v>
      </c>
      <c r="D9" s="13">
        <v>960</v>
      </c>
      <c r="E9" s="50" t="s">
        <v>23</v>
      </c>
      <c r="F9" s="62">
        <v>1000</v>
      </c>
      <c r="G9" s="63">
        <v>1920000</v>
      </c>
      <c r="H9" s="36" t="s">
        <v>27</v>
      </c>
    </row>
    <row r="10" spans="1:8" s="8" customFormat="1" ht="21" customHeight="1" x14ac:dyDescent="0.2">
      <c r="A10" s="49"/>
      <c r="B10" s="13"/>
      <c r="C10" s="13"/>
      <c r="D10" s="13"/>
      <c r="E10" s="50"/>
      <c r="F10" s="13"/>
      <c r="G10" s="52"/>
    </row>
    <row r="11" spans="1:8" s="8" customFormat="1" ht="21" customHeight="1" x14ac:dyDescent="0.2">
      <c r="A11" s="49"/>
      <c r="B11" s="13"/>
      <c r="C11" s="13"/>
      <c r="D11" s="13"/>
      <c r="E11" s="50"/>
      <c r="F11" s="13"/>
      <c r="G11" s="52"/>
    </row>
    <row r="12" spans="1:8" s="8" customFormat="1" ht="21" customHeight="1" x14ac:dyDescent="0.2">
      <c r="A12" s="49"/>
      <c r="B12" s="13"/>
      <c r="C12" s="13"/>
      <c r="D12" s="13"/>
      <c r="E12" s="50"/>
      <c r="F12" s="13"/>
      <c r="G12" s="52"/>
    </row>
    <row r="13" spans="1:8" s="8" customFormat="1" ht="21" customHeight="1" x14ac:dyDescent="0.2">
      <c r="A13" s="49"/>
      <c r="B13" s="13"/>
      <c r="C13" s="13"/>
      <c r="D13" s="13"/>
      <c r="E13" s="50"/>
      <c r="F13" s="13"/>
      <c r="G13" s="52"/>
    </row>
    <row r="14" spans="1:8" s="8" customFormat="1" ht="21" customHeight="1" x14ac:dyDescent="0.2">
      <c r="A14" s="49"/>
      <c r="B14" s="13"/>
      <c r="C14" s="13"/>
      <c r="D14" s="13"/>
      <c r="E14" s="50"/>
      <c r="F14" s="13"/>
      <c r="G14" s="52"/>
    </row>
    <row r="15" spans="1:8" s="8" customFormat="1" ht="21" customHeight="1" x14ac:dyDescent="0.2">
      <c r="A15" s="49"/>
      <c r="B15" s="13"/>
      <c r="C15" s="13"/>
      <c r="D15" s="13"/>
      <c r="E15" s="50"/>
      <c r="F15" s="13"/>
      <c r="G15" s="52"/>
    </row>
    <row r="16" spans="1:8" s="8" customFormat="1" ht="21" customHeight="1" x14ac:dyDescent="0.2">
      <c r="A16" s="49"/>
      <c r="B16" s="13"/>
      <c r="C16" s="13"/>
      <c r="D16" s="13"/>
      <c r="E16" s="50"/>
      <c r="F16" s="13"/>
      <c r="G16" s="52"/>
    </row>
    <row r="17" spans="1:8" s="8" customFormat="1" ht="21" customHeight="1" x14ac:dyDescent="0.2">
      <c r="A17" s="49"/>
      <c r="B17" s="13"/>
      <c r="C17" s="13"/>
      <c r="D17" s="13"/>
      <c r="E17" s="50"/>
      <c r="F17" s="13"/>
      <c r="G17" s="52"/>
    </row>
    <row r="18" spans="1:8" s="8" customFormat="1" ht="21" customHeight="1" x14ac:dyDescent="0.2">
      <c r="A18" s="49"/>
      <c r="B18" s="13"/>
      <c r="C18" s="13"/>
      <c r="D18" s="13"/>
      <c r="E18" s="50"/>
      <c r="F18" s="13"/>
      <c r="G18" s="51"/>
    </row>
    <row r="19" spans="1:8" s="8" customFormat="1" ht="21" customHeight="1" x14ac:dyDescent="0.2">
      <c r="A19" s="49"/>
      <c r="B19" s="13"/>
      <c r="C19" s="13"/>
      <c r="D19" s="13"/>
      <c r="E19" s="50"/>
      <c r="F19" s="13"/>
      <c r="G19" s="51"/>
    </row>
    <row r="20" spans="1:8" s="8" customFormat="1" ht="21" customHeight="1" x14ac:dyDescent="0.2">
      <c r="A20" s="49" t="s">
        <v>15</v>
      </c>
      <c r="B20" s="13"/>
      <c r="C20" s="13"/>
      <c r="D20" s="13"/>
      <c r="E20" s="50"/>
      <c r="F20" s="13"/>
      <c r="G20" s="52">
        <f>G8+G9</f>
        <v>13920000</v>
      </c>
    </row>
    <row r="21" spans="1:8" s="8" customFormat="1" ht="21" customHeight="1" x14ac:dyDescent="0.2">
      <c r="A21" s="49"/>
      <c r="B21" s="13"/>
      <c r="C21" s="13"/>
      <c r="D21" s="13"/>
      <c r="E21" s="50"/>
      <c r="F21" s="13"/>
      <c r="G21" s="51"/>
    </row>
    <row r="22" spans="1:8" s="8" customFormat="1" ht="21" customHeight="1" x14ac:dyDescent="0.2">
      <c r="A22" s="49" t="s">
        <v>17</v>
      </c>
      <c r="B22" s="13"/>
      <c r="C22" s="13"/>
      <c r="D22" s="13">
        <v>1</v>
      </c>
      <c r="E22" s="50" t="s">
        <v>3</v>
      </c>
      <c r="F22" s="13"/>
      <c r="G22" s="52">
        <f>G20*0.04</f>
        <v>556800</v>
      </c>
      <c r="H22" s="36" t="s">
        <v>9</v>
      </c>
    </row>
    <row r="23" spans="1:8" s="8" customFormat="1" ht="21" customHeight="1" x14ac:dyDescent="0.2">
      <c r="A23" s="49" t="s">
        <v>18</v>
      </c>
      <c r="B23" s="13"/>
      <c r="C23" s="13"/>
      <c r="D23" s="13">
        <v>1</v>
      </c>
      <c r="E23" s="50" t="s">
        <v>3</v>
      </c>
      <c r="F23" s="13"/>
      <c r="G23" s="52">
        <f>G20*0.13</f>
        <v>1809600</v>
      </c>
      <c r="H23" s="36" t="s">
        <v>9</v>
      </c>
    </row>
    <row r="24" spans="1:8" s="8" customFormat="1" ht="21" customHeight="1" x14ac:dyDescent="0.2">
      <c r="A24" s="49" t="s">
        <v>19</v>
      </c>
      <c r="B24" s="14"/>
      <c r="C24" s="14"/>
      <c r="D24" s="13">
        <v>1</v>
      </c>
      <c r="E24" s="50" t="s">
        <v>3</v>
      </c>
      <c r="F24" s="13"/>
      <c r="G24" s="52">
        <f>G20*0.14</f>
        <v>1948800.0000000002</v>
      </c>
      <c r="H24" s="36" t="s">
        <v>9</v>
      </c>
    </row>
    <row r="25" spans="1:8" s="8" customFormat="1" ht="21" customHeight="1" x14ac:dyDescent="0.2">
      <c r="A25" s="49"/>
      <c r="B25" s="13"/>
      <c r="C25" s="13"/>
      <c r="D25" s="13"/>
      <c r="E25" s="50"/>
      <c r="F25" s="13"/>
      <c r="G25" s="51"/>
      <c r="H25" s="36"/>
    </row>
    <row r="26" spans="1:8" s="8" customFormat="1" ht="21" customHeight="1" x14ac:dyDescent="0.2">
      <c r="A26" s="49"/>
      <c r="B26" s="13"/>
      <c r="C26" s="13"/>
      <c r="D26" s="13"/>
      <c r="E26" s="50"/>
      <c r="F26" s="13"/>
      <c r="G26" s="57"/>
      <c r="H26" s="36"/>
    </row>
    <row r="27" spans="1:8" s="8" customFormat="1" ht="21" customHeight="1" thickBot="1" x14ac:dyDescent="0.25">
      <c r="A27" s="49"/>
      <c r="B27" s="13"/>
      <c r="C27" s="13"/>
      <c r="D27" s="13"/>
      <c r="E27" s="50"/>
      <c r="F27" s="13"/>
      <c r="G27" s="55"/>
    </row>
    <row r="28" spans="1:8" s="8" customFormat="1" ht="21" customHeight="1" thickBot="1" x14ac:dyDescent="0.25">
      <c r="A28" s="49" t="s">
        <v>26</v>
      </c>
      <c r="B28" s="65" t="s">
        <v>7</v>
      </c>
      <c r="C28" s="13"/>
      <c r="D28" s="13"/>
      <c r="E28" s="50"/>
      <c r="F28" s="53"/>
      <c r="G28" s="54">
        <f>G20+G22+G23+G24</f>
        <v>18235200</v>
      </c>
      <c r="H28" s="36" t="s">
        <v>8</v>
      </c>
    </row>
    <row r="29" spans="1:8" s="8" customFormat="1" ht="21" customHeight="1" x14ac:dyDescent="0.2">
      <c r="A29" s="49"/>
      <c r="B29" s="68"/>
      <c r="C29" s="56"/>
      <c r="D29" s="13"/>
      <c r="E29" s="50"/>
      <c r="F29" s="53"/>
      <c r="G29" s="69"/>
      <c r="H29" s="36" t="s">
        <v>24</v>
      </c>
    </row>
    <row r="30" spans="1:8" s="8" customFormat="1" ht="21" customHeight="1" x14ac:dyDescent="0.2">
      <c r="A30" s="49"/>
      <c r="B30" s="56"/>
      <c r="C30" s="56"/>
      <c r="D30" s="13"/>
      <c r="E30" s="50"/>
      <c r="F30" s="13"/>
      <c r="G30" s="57"/>
    </row>
    <row r="31" spans="1:8" s="8" customFormat="1" ht="21" customHeight="1" x14ac:dyDescent="0.2">
      <c r="A31" s="49" t="s">
        <v>4</v>
      </c>
      <c r="B31" s="13" t="s">
        <v>5</v>
      </c>
      <c r="C31" s="13"/>
      <c r="D31" s="13"/>
      <c r="E31" s="50"/>
      <c r="F31" s="13"/>
      <c r="G31" s="52">
        <f>G28*1.1</f>
        <v>20058720</v>
      </c>
    </row>
    <row r="32" spans="1:8" s="8" customFormat="1" ht="21" customHeight="1" thickBot="1" x14ac:dyDescent="0.25">
      <c r="A32" s="58"/>
      <c r="B32" s="59"/>
      <c r="C32" s="59"/>
      <c r="D32" s="59"/>
      <c r="E32" s="60"/>
      <c r="F32" s="59"/>
      <c r="G32" s="61"/>
    </row>
    <row r="33" spans="1:6" s="8" customFormat="1" ht="21" customHeight="1" x14ac:dyDescent="0.2">
      <c r="E33" s="21"/>
    </row>
    <row r="34" spans="1:6" s="8" customFormat="1" ht="21" customHeight="1" x14ac:dyDescent="0.2">
      <c r="A34" s="36"/>
      <c r="E34" s="21"/>
    </row>
    <row r="35" spans="1:6" x14ac:dyDescent="0.2">
      <c r="E35" s="3"/>
      <c r="F35"/>
    </row>
  </sheetData>
  <mergeCells count="2">
    <mergeCell ref="A1:G1"/>
    <mergeCell ref="A3:G3"/>
  </mergeCells>
  <phoneticPr fontId="1"/>
  <pageMargins left="0.78740157480314965" right="0.39370078740157483" top="0.59055118110236227" bottom="0.59055118110236227" header="0.31496062992125984" footer="0.31496062992125984"/>
  <pageSetup paperSize="9"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積算内訳書</vt:lpstr>
      <vt:lpstr>記載例及び注意事項</vt:lpstr>
      <vt:lpstr>記載例及び注意事項!Print_Area</vt:lpstr>
      <vt:lpstr>積算内訳書!Print_Area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2025-08-15T01:37:35Z</dcterms:created>
  <dcterms:modified xsi:type="dcterms:W3CDTF">2025-08-15T01:37:35Z</dcterms:modified>
</cp:coreProperties>
</file>