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契約事務\契約事務（定例）\R7\【長期】清掃\"/>
    </mc:Choice>
  </mc:AlternateContent>
  <xr:revisionPtr revIDLastSave="0" documentId="13_ncr:1_{4D7D5795-55C3-4CA4-90DB-344E4671A58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8" i="6" s="1"/>
  <c r="G22" i="6"/>
  <c r="G31" i="6" l="1"/>
</calcChain>
</file>

<file path=xl/sharedStrings.xml><?xml version="1.0" encoding="utf-8"?>
<sst xmlns="http://schemas.openxmlformats.org/spreadsheetml/2006/main" count="55" uniqueCount="31">
  <si>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</si>
  <si>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</si>
  <si>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</si>
  <si>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</si>
  <si>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</si>
  <si>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</si>
  <si>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</si>
  <si>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</si>
  <si>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</si>
  <si>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</si>
  <si>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</si>
  <si>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</si>
  <si>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</si>
  <si>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</si>
  <si>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</si>
  <si>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</si>
  <si>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</si>
  <si>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</si>
  <si>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</si>
  <si>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</si>
  <si>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</si>
  <si>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</si>
  <si>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</si>
  <si>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</si>
  <si>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r>
      <t>会社名：　　　　　　　　　</t>
    </r>
    <r>
      <rPr>
        <sz val="12"/>
        <color rgb="FFFF0000"/>
        <rFont val="ＭＳ Ｐゴシック"/>
        <family val="3"/>
        <charset val="128"/>
        <scheme val="minor"/>
      </rPr>
      <t>・・・・誰のものか</t>
    </r>
    <rPh sb="0" eb="3">
      <t>カイシャメイ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</si>
  <si>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</si>
  <si>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</si>
  <si>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color rgb="FFFF0000"/>
        <rFont val="ＭＳ Ｐゴシック"/>
        <family val="3"/>
        <charset val="128"/>
        <scheme val="minor"/>
      </rPr>
      <t>（A+B+C+D）</t>
    </r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</si>
  <si>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</si>
  <si>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</si>
  <si>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t>案件名：高松市美術館清掃業務委託（長期継続契約）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</si>
</sst>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3" fontId="8" fillId="0" borderId="14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9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4" fillId="0" borderId="8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opLeftCell="A19" zoomScale="90" zoomScaleNormal="90" workbookViewId="0">
      <selection activeCell="G16" sqref="G16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8.109375" customWidth="1"/>
  </cols>
  <sheetData>
    <row r="1" spans="1:8" ht="27" customHeight="1" x14ac:dyDescent="0.2">
      <c r="A1" s="77" t="s">
        <v>6</v>
      </c>
      <c r="B1" s="78"/>
      <c r="C1" s="78"/>
      <c r="D1" s="78"/>
      <c r="E1" s="78"/>
      <c r="F1" s="78"/>
      <c r="G1" s="79"/>
      <c r="H1" s="4"/>
    </row>
    <row r="2" spans="1:8" ht="12" customHeight="1" x14ac:dyDescent="0.2">
      <c r="A2" s="41"/>
      <c r="B2" s="2"/>
      <c r="C2" s="2"/>
      <c r="D2" s="2"/>
      <c r="E2" s="2"/>
      <c r="F2" s="2"/>
      <c r="G2" s="42"/>
    </row>
    <row r="3" spans="1:8" ht="27" customHeight="1" x14ac:dyDescent="0.2">
      <c r="A3" s="71" t="s">
        <v>30</v>
      </c>
      <c r="B3" s="72"/>
      <c r="C3" s="72"/>
      <c r="D3" s="72"/>
      <c r="E3" s="72"/>
      <c r="F3" s="72"/>
      <c r="G3" s="73"/>
    </row>
    <row r="4" spans="1:8" ht="12" customHeight="1" x14ac:dyDescent="0.2">
      <c r="A4" s="43"/>
      <c r="B4" s="5"/>
      <c r="C4" s="5"/>
      <c r="D4" s="5"/>
      <c r="E4" s="2"/>
      <c r="F4" s="5"/>
      <c r="G4" s="44"/>
    </row>
    <row r="5" spans="1:8" ht="27" customHeight="1" thickBot="1" x14ac:dyDescent="0.25">
      <c r="A5" s="45"/>
      <c r="B5" s="6" t="s">
        <v>10</v>
      </c>
      <c r="C5" s="1"/>
      <c r="D5" s="74"/>
      <c r="E5" s="75"/>
      <c r="F5" s="75"/>
      <c r="G5" s="76"/>
    </row>
    <row r="6" spans="1:8" s="9" customFormat="1" ht="27" customHeight="1" x14ac:dyDescent="0.2">
      <c r="A6" s="23" t="s">
        <v>0</v>
      </c>
      <c r="B6" s="8" t="s">
        <v>11</v>
      </c>
      <c r="C6" s="8" t="s">
        <v>12</v>
      </c>
      <c r="D6" s="7" t="s">
        <v>1</v>
      </c>
      <c r="E6" s="7" t="s">
        <v>2</v>
      </c>
      <c r="F6" s="7" t="s">
        <v>13</v>
      </c>
      <c r="G6" s="24" t="s">
        <v>14</v>
      </c>
    </row>
    <row r="7" spans="1:8" s="9" customFormat="1" ht="21" customHeight="1" x14ac:dyDescent="0.2">
      <c r="A7" s="40" t="s">
        <v>16</v>
      </c>
      <c r="B7" s="10"/>
      <c r="C7" s="10"/>
      <c r="D7" s="10"/>
      <c r="E7" s="11"/>
      <c r="F7" s="10"/>
      <c r="G7" s="12"/>
    </row>
    <row r="8" spans="1:8" s="9" customFormat="1" ht="21" customHeight="1" x14ac:dyDescent="0.2">
      <c r="A8" s="40"/>
      <c r="B8" s="31"/>
      <c r="C8" s="31"/>
      <c r="D8" s="31"/>
      <c r="E8" s="32"/>
      <c r="F8" s="31"/>
      <c r="G8" s="13"/>
    </row>
    <row r="9" spans="1:8" s="9" customFormat="1" ht="21" customHeight="1" x14ac:dyDescent="0.2">
      <c r="A9" s="25"/>
      <c r="B9" s="31"/>
      <c r="C9" s="31"/>
      <c r="D9" s="31"/>
      <c r="E9" s="32"/>
      <c r="F9" s="31"/>
      <c r="G9" s="33"/>
    </row>
    <row r="10" spans="1:8" s="9" customFormat="1" ht="21" customHeight="1" x14ac:dyDescent="0.2">
      <c r="A10" s="25"/>
      <c r="B10" s="10"/>
      <c r="C10" s="10"/>
      <c r="D10" s="10"/>
      <c r="E10" s="11"/>
      <c r="F10" s="10"/>
      <c r="G10" s="26"/>
    </row>
    <row r="11" spans="1:8" s="9" customFormat="1" ht="21" customHeight="1" x14ac:dyDescent="0.2">
      <c r="A11" s="25"/>
      <c r="B11" s="10"/>
      <c r="C11" s="10"/>
      <c r="D11" s="10"/>
      <c r="E11" s="11"/>
      <c r="F11" s="10"/>
      <c r="G11" s="26"/>
    </row>
    <row r="12" spans="1:8" s="9" customFormat="1" ht="21" customHeight="1" x14ac:dyDescent="0.2">
      <c r="A12" s="25"/>
      <c r="B12" s="10"/>
      <c r="C12" s="10"/>
      <c r="D12" s="10"/>
      <c r="E12" s="11"/>
      <c r="F12" s="10"/>
      <c r="G12" s="26"/>
    </row>
    <row r="13" spans="1:8" s="9" customFormat="1" ht="21" customHeight="1" x14ac:dyDescent="0.2">
      <c r="A13" s="25"/>
      <c r="B13" s="10"/>
      <c r="C13" s="10"/>
      <c r="D13" s="10"/>
      <c r="E13" s="11"/>
      <c r="F13" s="10"/>
      <c r="G13" s="26"/>
    </row>
    <row r="14" spans="1:8" s="9" customFormat="1" ht="21" customHeight="1" x14ac:dyDescent="0.2">
      <c r="A14" s="25"/>
      <c r="B14" s="10"/>
      <c r="C14" s="10"/>
      <c r="D14" s="10"/>
      <c r="E14" s="11"/>
      <c r="F14" s="10"/>
      <c r="G14" s="26"/>
    </row>
    <row r="15" spans="1:8" s="9" customFormat="1" ht="21" customHeight="1" x14ac:dyDescent="0.2">
      <c r="A15" s="25"/>
      <c r="B15" s="10"/>
      <c r="C15" s="10"/>
      <c r="D15" s="10"/>
      <c r="E15" s="11"/>
      <c r="F15" s="10"/>
      <c r="G15" s="26"/>
    </row>
    <row r="16" spans="1:8" s="9" customFormat="1" ht="21" customHeight="1" x14ac:dyDescent="0.2">
      <c r="A16" s="25"/>
      <c r="B16" s="10"/>
      <c r="C16" s="10"/>
      <c r="D16" s="10"/>
      <c r="E16" s="11"/>
      <c r="F16" s="10"/>
      <c r="G16" s="26"/>
    </row>
    <row r="17" spans="1:7" s="9" customFormat="1" ht="21" customHeight="1" x14ac:dyDescent="0.2">
      <c r="A17" s="25"/>
      <c r="B17" s="10"/>
      <c r="C17" s="10"/>
      <c r="D17" s="10"/>
      <c r="E17" s="11"/>
      <c r="F17" s="10"/>
      <c r="G17" s="26"/>
    </row>
    <row r="18" spans="1:7" s="9" customFormat="1" ht="21" customHeight="1" x14ac:dyDescent="0.2">
      <c r="A18" s="25"/>
      <c r="B18" s="10"/>
      <c r="C18" s="10"/>
      <c r="D18" s="10"/>
      <c r="E18" s="11"/>
      <c r="F18" s="10"/>
      <c r="G18" s="12"/>
    </row>
    <row r="19" spans="1:7" s="9" customFormat="1" ht="21" customHeight="1" x14ac:dyDescent="0.2">
      <c r="A19" s="25"/>
      <c r="B19" s="10"/>
      <c r="C19" s="10"/>
      <c r="D19" s="10"/>
      <c r="E19" s="11"/>
      <c r="F19" s="10"/>
      <c r="G19" s="12"/>
    </row>
    <row r="20" spans="1:7" s="9" customFormat="1" ht="21" customHeight="1" x14ac:dyDescent="0.2">
      <c r="A20" s="25" t="s">
        <v>15</v>
      </c>
      <c r="B20" s="10"/>
      <c r="C20" s="10"/>
      <c r="D20" s="10"/>
      <c r="E20" s="11"/>
      <c r="F20" s="10"/>
      <c r="G20" s="26"/>
    </row>
    <row r="21" spans="1:7" s="9" customFormat="1" ht="21" customHeight="1" x14ac:dyDescent="0.2">
      <c r="A21" s="25"/>
      <c r="B21" s="10"/>
      <c r="C21" s="10"/>
      <c r="D21" s="10"/>
      <c r="E21" s="11"/>
      <c r="F21" s="10"/>
      <c r="G21" s="12"/>
    </row>
    <row r="22" spans="1:7" s="9" customFormat="1" ht="21" customHeight="1" x14ac:dyDescent="0.2">
      <c r="A22" s="25" t="s">
        <v>17</v>
      </c>
      <c r="B22" s="10"/>
      <c r="C22" s="10"/>
      <c r="D22" s="10">
        <v>1</v>
      </c>
      <c r="E22" s="11" t="s">
        <v>3</v>
      </c>
      <c r="F22" s="10"/>
      <c r="G22" s="26"/>
    </row>
    <row r="23" spans="1:7" s="9" customFormat="1" ht="21" customHeight="1" x14ac:dyDescent="0.2">
      <c r="A23" s="25" t="s">
        <v>18</v>
      </c>
      <c r="B23" s="14"/>
      <c r="C23" s="10"/>
      <c r="D23" s="10">
        <v>1</v>
      </c>
      <c r="E23" s="11" t="s">
        <v>3</v>
      </c>
      <c r="F23" s="10"/>
      <c r="G23" s="26"/>
    </row>
    <row r="24" spans="1:7" s="9" customFormat="1" ht="21" customHeight="1" x14ac:dyDescent="0.2">
      <c r="A24" s="25" t="s">
        <v>19</v>
      </c>
      <c r="B24" s="15"/>
      <c r="C24" s="16"/>
      <c r="D24" s="10">
        <v>1</v>
      </c>
      <c r="E24" s="11" t="s">
        <v>3</v>
      </c>
      <c r="F24" s="10"/>
      <c r="G24" s="26"/>
    </row>
    <row r="25" spans="1:7" s="9" customFormat="1" ht="21" customHeight="1" x14ac:dyDescent="0.2">
      <c r="A25" s="25"/>
      <c r="B25" s="10"/>
      <c r="C25" s="10"/>
      <c r="D25" s="10"/>
      <c r="E25" s="11"/>
      <c r="F25" s="10"/>
      <c r="G25" s="12"/>
    </row>
    <row r="26" spans="1:7" s="9" customFormat="1" ht="21" customHeight="1" x14ac:dyDescent="0.2">
      <c r="A26" s="40"/>
      <c r="B26" s="10"/>
      <c r="C26" s="10"/>
      <c r="D26" s="10"/>
      <c r="E26" s="11"/>
      <c r="F26" s="10"/>
      <c r="G26" s="28"/>
    </row>
    <row r="27" spans="1:7" s="9" customFormat="1" ht="21" customHeight="1" thickBot="1" x14ac:dyDescent="0.25">
      <c r="A27" s="25"/>
      <c r="B27" s="10"/>
      <c r="C27" s="10"/>
      <c r="D27" s="10"/>
      <c r="E27" s="11"/>
      <c r="F27" s="10"/>
      <c r="G27" s="27"/>
    </row>
    <row r="28" spans="1:7" s="9" customFormat="1" ht="21" customHeight="1" thickBot="1" x14ac:dyDescent="0.25">
      <c r="A28" s="25" t="s">
        <v>27</v>
      </c>
      <c r="B28" s="65" t="s">
        <v>7</v>
      </c>
      <c r="C28" s="10"/>
      <c r="D28" s="10"/>
      <c r="E28" s="11"/>
      <c r="F28" s="17"/>
      <c r="G28" s="18"/>
    </row>
    <row r="29" spans="1:7" s="9" customFormat="1" ht="21" customHeight="1" x14ac:dyDescent="0.2">
      <c r="A29" s="25"/>
      <c r="B29" s="67"/>
      <c r="C29" s="19"/>
      <c r="D29" s="10"/>
      <c r="E29" s="11"/>
      <c r="F29" s="17"/>
      <c r="G29" s="68"/>
    </row>
    <row r="30" spans="1:7" s="9" customFormat="1" ht="21" customHeight="1" x14ac:dyDescent="0.2">
      <c r="A30" s="25"/>
      <c r="B30" s="19"/>
      <c r="C30" s="19"/>
      <c r="D30" s="10"/>
      <c r="E30" s="11"/>
      <c r="F30" s="10"/>
      <c r="G30" s="28"/>
    </row>
    <row r="31" spans="1:7" s="9" customFormat="1" ht="21" customHeight="1" x14ac:dyDescent="0.2">
      <c r="A31" s="25" t="s">
        <v>4</v>
      </c>
      <c r="B31" s="10" t="s">
        <v>5</v>
      </c>
      <c r="C31" s="10"/>
      <c r="D31" s="10"/>
      <c r="E31" s="11"/>
      <c r="F31" s="10"/>
      <c r="G31" s="26"/>
    </row>
    <row r="32" spans="1:7" s="9" customFormat="1" ht="21" customHeight="1" thickBot="1" x14ac:dyDescent="0.25">
      <c r="A32" s="29"/>
      <c r="B32" s="20"/>
      <c r="C32" s="20"/>
      <c r="D32" s="20"/>
      <c r="E32" s="21"/>
      <c r="F32" s="20"/>
      <c r="G32" s="30"/>
    </row>
    <row r="33" spans="1:6" s="9" customFormat="1" ht="21" customHeight="1" x14ac:dyDescent="0.2">
      <c r="E33" s="22"/>
    </row>
    <row r="34" spans="1:6" s="9" customFormat="1" ht="21" customHeight="1" x14ac:dyDescent="0.2">
      <c r="A34" s="37"/>
      <c r="B34" s="38"/>
      <c r="C34" s="38"/>
      <c r="D34" s="38"/>
      <c r="E34" s="39"/>
      <c r="F34" s="37"/>
    </row>
    <row r="35" spans="1:6" x14ac:dyDescent="0.2">
      <c r="E35" s="3"/>
      <c r="F35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0" zoomScale="90" zoomScaleNormal="90" workbookViewId="0">
      <selection activeCell="A4" sqref="A4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77" t="s">
        <v>6</v>
      </c>
      <c r="B1" s="78"/>
      <c r="C1" s="78"/>
      <c r="D1" s="78"/>
      <c r="E1" s="78"/>
      <c r="F1" s="78"/>
      <c r="G1" s="79"/>
      <c r="H1" s="4"/>
    </row>
    <row r="2" spans="1:8" ht="12" customHeight="1" x14ac:dyDescent="0.2">
      <c r="A2" s="41"/>
      <c r="B2" s="2"/>
      <c r="C2" s="2"/>
      <c r="D2" s="2"/>
      <c r="E2" s="2"/>
      <c r="F2" s="2"/>
      <c r="G2" s="42"/>
    </row>
    <row r="3" spans="1:8" ht="27" customHeight="1" x14ac:dyDescent="0.2">
      <c r="A3" s="71" t="s">
        <v>30</v>
      </c>
      <c r="B3" s="72"/>
      <c r="C3" s="72"/>
      <c r="D3" s="72"/>
      <c r="E3" s="72"/>
      <c r="F3" s="72"/>
      <c r="G3" s="73"/>
    </row>
    <row r="4" spans="1:8" ht="12" customHeight="1" x14ac:dyDescent="0.2">
      <c r="A4" s="43"/>
      <c r="B4" s="5"/>
      <c r="C4" s="5"/>
      <c r="D4" s="5"/>
      <c r="E4" s="2"/>
      <c r="F4" s="5"/>
      <c r="G4" s="44"/>
    </row>
    <row r="5" spans="1:8" ht="27" customHeight="1" thickBot="1" x14ac:dyDescent="0.25">
      <c r="A5" s="45"/>
      <c r="B5" s="34" t="s">
        <v>24</v>
      </c>
      <c r="C5" s="1"/>
      <c r="D5" s="35"/>
      <c r="E5" s="36"/>
      <c r="F5" s="36"/>
      <c r="G5" s="46"/>
    </row>
    <row r="6" spans="1:8" s="9" customFormat="1" ht="27" customHeight="1" x14ac:dyDescent="0.2">
      <c r="A6" s="47" t="s">
        <v>0</v>
      </c>
      <c r="B6" s="48" t="s">
        <v>11</v>
      </c>
      <c r="C6" s="48" t="s">
        <v>12</v>
      </c>
      <c r="D6" s="48" t="s">
        <v>1</v>
      </c>
      <c r="E6" s="48" t="s">
        <v>2</v>
      </c>
      <c r="F6" s="48" t="s">
        <v>13</v>
      </c>
      <c r="G6" s="49" t="s">
        <v>14</v>
      </c>
    </row>
    <row r="7" spans="1:8" s="9" customFormat="1" ht="21" customHeight="1" x14ac:dyDescent="0.2">
      <c r="A7" s="50" t="s">
        <v>16</v>
      </c>
      <c r="B7" s="14"/>
      <c r="C7" s="14"/>
      <c r="D7" s="14"/>
      <c r="E7" s="51"/>
      <c r="F7" s="14"/>
      <c r="G7" s="52"/>
    </row>
    <row r="8" spans="1:8" s="9" customFormat="1" ht="21" customHeight="1" x14ac:dyDescent="0.2">
      <c r="A8" s="50"/>
      <c r="B8" s="14" t="s">
        <v>20</v>
      </c>
      <c r="C8" s="14">
        <v>5</v>
      </c>
      <c r="D8" s="14">
        <v>240</v>
      </c>
      <c r="E8" s="51" t="s">
        <v>22</v>
      </c>
      <c r="F8" s="63">
        <v>10000</v>
      </c>
      <c r="G8" s="64">
        <v>12000000</v>
      </c>
      <c r="H8" s="37" t="s">
        <v>26</v>
      </c>
    </row>
    <row r="9" spans="1:8" s="9" customFormat="1" ht="21" customHeight="1" x14ac:dyDescent="0.2">
      <c r="A9" s="50"/>
      <c r="B9" s="14" t="s">
        <v>21</v>
      </c>
      <c r="C9" s="14">
        <v>2</v>
      </c>
      <c r="D9" s="14">
        <v>960</v>
      </c>
      <c r="E9" s="51" t="s">
        <v>23</v>
      </c>
      <c r="F9" s="63">
        <v>1000</v>
      </c>
      <c r="G9" s="64">
        <v>1920000</v>
      </c>
      <c r="H9" s="37" t="s">
        <v>29</v>
      </c>
    </row>
    <row r="10" spans="1:8" s="9" customFormat="1" ht="21" customHeight="1" x14ac:dyDescent="0.2">
      <c r="A10" s="50"/>
      <c r="B10" s="14"/>
      <c r="C10" s="14"/>
      <c r="D10" s="14"/>
      <c r="E10" s="51"/>
      <c r="F10" s="14"/>
      <c r="G10" s="53"/>
    </row>
    <row r="11" spans="1:8" s="9" customFormat="1" ht="21" customHeight="1" x14ac:dyDescent="0.2">
      <c r="A11" s="50"/>
      <c r="B11" s="14"/>
      <c r="C11" s="14"/>
      <c r="D11" s="14"/>
      <c r="E11" s="51"/>
      <c r="F11" s="14"/>
      <c r="G11" s="53"/>
    </row>
    <row r="12" spans="1:8" s="9" customFormat="1" ht="21" customHeight="1" x14ac:dyDescent="0.2">
      <c r="A12" s="50"/>
      <c r="B12" s="14"/>
      <c r="C12" s="14"/>
      <c r="D12" s="14"/>
      <c r="E12" s="51"/>
      <c r="F12" s="14"/>
      <c r="G12" s="53"/>
    </row>
    <row r="13" spans="1:8" s="9" customFormat="1" ht="21" customHeight="1" x14ac:dyDescent="0.2">
      <c r="A13" s="50"/>
      <c r="B13" s="14"/>
      <c r="C13" s="14"/>
      <c r="D13" s="14"/>
      <c r="E13" s="51"/>
      <c r="F13" s="14"/>
      <c r="G13" s="53"/>
    </row>
    <row r="14" spans="1:8" s="9" customFormat="1" ht="21" customHeight="1" x14ac:dyDescent="0.2">
      <c r="A14" s="50"/>
      <c r="B14" s="14"/>
      <c r="C14" s="14"/>
      <c r="D14" s="14"/>
      <c r="E14" s="51"/>
      <c r="F14" s="14"/>
      <c r="G14" s="53"/>
    </row>
    <row r="15" spans="1:8" s="9" customFormat="1" ht="21" customHeight="1" x14ac:dyDescent="0.2">
      <c r="A15" s="50"/>
      <c r="B15" s="14"/>
      <c r="C15" s="14"/>
      <c r="D15" s="14"/>
      <c r="E15" s="51"/>
      <c r="F15" s="14"/>
      <c r="G15" s="53"/>
    </row>
    <row r="16" spans="1:8" s="9" customFormat="1" ht="21" customHeight="1" x14ac:dyDescent="0.2">
      <c r="A16" s="50"/>
      <c r="B16" s="14"/>
      <c r="C16" s="14"/>
      <c r="D16" s="14"/>
      <c r="E16" s="51"/>
      <c r="F16" s="14"/>
      <c r="G16" s="53"/>
    </row>
    <row r="17" spans="1:8" s="9" customFormat="1" ht="21" customHeight="1" x14ac:dyDescent="0.2">
      <c r="A17" s="50"/>
      <c r="B17" s="14"/>
      <c r="C17" s="14"/>
      <c r="D17" s="14"/>
      <c r="E17" s="51"/>
      <c r="F17" s="14"/>
      <c r="G17" s="53"/>
    </row>
    <row r="18" spans="1:8" s="9" customFormat="1" ht="21" customHeight="1" x14ac:dyDescent="0.2">
      <c r="A18" s="50"/>
      <c r="B18" s="14"/>
      <c r="C18" s="14"/>
      <c r="D18" s="14"/>
      <c r="E18" s="51"/>
      <c r="F18" s="14"/>
      <c r="G18" s="52"/>
    </row>
    <row r="19" spans="1:8" s="9" customFormat="1" ht="21" customHeight="1" x14ac:dyDescent="0.2">
      <c r="A19" s="50"/>
      <c r="B19" s="14"/>
      <c r="C19" s="14"/>
      <c r="D19" s="14"/>
      <c r="E19" s="51"/>
      <c r="F19" s="14"/>
      <c r="G19" s="52"/>
    </row>
    <row r="20" spans="1:8" s="9" customFormat="1" ht="21" customHeight="1" x14ac:dyDescent="0.2">
      <c r="A20" s="50" t="s">
        <v>15</v>
      </c>
      <c r="B20" s="14"/>
      <c r="C20" s="14"/>
      <c r="D20" s="14"/>
      <c r="E20" s="51"/>
      <c r="F20" s="14"/>
      <c r="G20" s="53">
        <f>G8+G9</f>
        <v>13920000</v>
      </c>
    </row>
    <row r="21" spans="1:8" s="9" customFormat="1" ht="21" customHeight="1" x14ac:dyDescent="0.2">
      <c r="A21" s="50"/>
      <c r="B21" s="14"/>
      <c r="C21" s="14"/>
      <c r="D21" s="14"/>
      <c r="E21" s="51"/>
      <c r="F21" s="14"/>
      <c r="G21" s="52"/>
    </row>
    <row r="22" spans="1:8" s="9" customFormat="1" ht="21" customHeight="1" x14ac:dyDescent="0.2">
      <c r="A22" s="50" t="s">
        <v>17</v>
      </c>
      <c r="B22" s="14"/>
      <c r="C22" s="14"/>
      <c r="D22" s="14">
        <v>1</v>
      </c>
      <c r="E22" s="51" t="s">
        <v>3</v>
      </c>
      <c r="F22" s="14"/>
      <c r="G22" s="53">
        <f>G20*0.04</f>
        <v>556800</v>
      </c>
      <c r="H22" s="37" t="s">
        <v>9</v>
      </c>
    </row>
    <row r="23" spans="1:8" s="9" customFormat="1" ht="21" customHeight="1" x14ac:dyDescent="0.2">
      <c r="A23" s="50" t="s">
        <v>18</v>
      </c>
      <c r="B23" s="14"/>
      <c r="C23" s="14"/>
      <c r="D23" s="14">
        <v>1</v>
      </c>
      <c r="E23" s="51" t="s">
        <v>3</v>
      </c>
      <c r="F23" s="14"/>
      <c r="G23" s="53">
        <f>G20*0.13</f>
        <v>1809600</v>
      </c>
      <c r="H23" s="37" t="s">
        <v>9</v>
      </c>
    </row>
    <row r="24" spans="1:8" s="9" customFormat="1" ht="21" customHeight="1" x14ac:dyDescent="0.2">
      <c r="A24" s="50" t="s">
        <v>19</v>
      </c>
      <c r="B24" s="15"/>
      <c r="C24" s="15"/>
      <c r="D24" s="14">
        <v>1</v>
      </c>
      <c r="E24" s="51" t="s">
        <v>3</v>
      </c>
      <c r="F24" s="14"/>
      <c r="G24" s="53">
        <f>G20*0.14</f>
        <v>1948800.0000000002</v>
      </c>
      <c r="H24" s="37" t="s">
        <v>9</v>
      </c>
    </row>
    <row r="25" spans="1:8" s="9" customFormat="1" ht="21" customHeight="1" x14ac:dyDescent="0.2">
      <c r="A25" s="50"/>
      <c r="B25" s="14"/>
      <c r="C25" s="14"/>
      <c r="D25" s="14"/>
      <c r="E25" s="51"/>
      <c r="F25" s="14"/>
      <c r="G25" s="52"/>
      <c r="H25" s="37"/>
    </row>
    <row r="26" spans="1:8" s="9" customFormat="1" ht="21" customHeight="1" x14ac:dyDescent="0.2">
      <c r="A26" s="50"/>
      <c r="B26" s="14"/>
      <c r="C26" s="14"/>
      <c r="D26" s="14"/>
      <c r="E26" s="51"/>
      <c r="F26" s="14"/>
      <c r="G26" s="58"/>
      <c r="H26" s="37"/>
    </row>
    <row r="27" spans="1:8" s="9" customFormat="1" ht="21" customHeight="1" thickBot="1" x14ac:dyDescent="0.25">
      <c r="A27" s="50"/>
      <c r="B27" s="14"/>
      <c r="C27" s="14"/>
      <c r="D27" s="14"/>
      <c r="E27" s="51"/>
      <c r="F27" s="14"/>
      <c r="G27" s="56"/>
    </row>
    <row r="28" spans="1:8" s="9" customFormat="1" ht="21" customHeight="1" thickBot="1" x14ac:dyDescent="0.25">
      <c r="A28" s="50" t="s">
        <v>28</v>
      </c>
      <c r="B28" s="66" t="s">
        <v>7</v>
      </c>
      <c r="C28" s="14"/>
      <c r="D28" s="14"/>
      <c r="E28" s="51"/>
      <c r="F28" s="54"/>
      <c r="G28" s="55">
        <f>G20+G22+G23+G24</f>
        <v>18235200</v>
      </c>
      <c r="H28" s="37" t="s">
        <v>8</v>
      </c>
    </row>
    <row r="29" spans="1:8" s="9" customFormat="1" ht="21" customHeight="1" x14ac:dyDescent="0.2">
      <c r="A29" s="50"/>
      <c r="B29" s="69"/>
      <c r="C29" s="57"/>
      <c r="D29" s="14"/>
      <c r="E29" s="51"/>
      <c r="F29" s="54"/>
      <c r="G29" s="70"/>
      <c r="H29" s="37" t="s">
        <v>25</v>
      </c>
    </row>
    <row r="30" spans="1:8" s="9" customFormat="1" ht="21" customHeight="1" x14ac:dyDescent="0.2">
      <c r="A30" s="50"/>
      <c r="B30" s="57"/>
      <c r="C30" s="57"/>
      <c r="D30" s="14"/>
      <c r="E30" s="51"/>
      <c r="F30" s="14"/>
      <c r="G30" s="58"/>
    </row>
    <row r="31" spans="1:8" s="9" customFormat="1" ht="21" customHeight="1" x14ac:dyDescent="0.2">
      <c r="A31" s="50" t="s">
        <v>4</v>
      </c>
      <c r="B31" s="14" t="s">
        <v>5</v>
      </c>
      <c r="C31" s="14"/>
      <c r="D31" s="14"/>
      <c r="E31" s="51"/>
      <c r="F31" s="14"/>
      <c r="G31" s="53">
        <f>G28*1.1</f>
        <v>20058720</v>
      </c>
    </row>
    <row r="32" spans="1:8" s="9" customFormat="1" ht="21" customHeight="1" thickBot="1" x14ac:dyDescent="0.25">
      <c r="A32" s="59"/>
      <c r="B32" s="60"/>
      <c r="C32" s="60"/>
      <c r="D32" s="60"/>
      <c r="E32" s="61"/>
      <c r="F32" s="60"/>
      <c r="G32" s="62"/>
    </row>
    <row r="33" spans="1:6" s="9" customFormat="1" ht="21" customHeight="1" x14ac:dyDescent="0.2">
      <c r="E33" s="22"/>
    </row>
    <row r="34" spans="1:6" s="9" customFormat="1" ht="21" customHeight="1" x14ac:dyDescent="0.2">
      <c r="A34" s="37"/>
      <c r="E34" s="22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大比賀 孝</dc:creator>
  <cp:lastModifiedBy>本田 裕子</cp:lastModifiedBy>
  <cp:lastPrinted>2020-03-06T05:30:38Z</cp:lastPrinted>
  <dcterms:created xsi:type="dcterms:W3CDTF">2017-11-20T05:22:12Z</dcterms:created>
  <dcterms:modified xsi:type="dcterms:W3CDTF">2025-02-12T04:42:09Z</dcterms:modified>
</cp:coreProperties>
</file>