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i11391\デスクトップ\"/>
    </mc:Choice>
  </mc:AlternateContent>
  <xr:revisionPtr revIDLastSave="0" documentId="13_ncr:1_{37CCC6A3-AD13-458F-BFC0-53032CB3D942}" xr6:coauthVersionLast="47" xr6:coauthVersionMax="47" xr10:uidLastSave="{00000000-0000-0000-0000-000000000000}"/>
  <bookViews>
    <workbookView xWindow="5145" yWindow="405" windowWidth="20505" windowHeight="14970" tabRatio="640" xr2:uid="{00000000-000D-0000-FFFF-FFFF00000000}"/>
  </bookViews>
  <sheets>
    <sheet name="要領第３条第１項該当分" sheetId="16" r:id="rId1"/>
    <sheet name="機構" sheetId="18" state="hidden" r:id="rId2"/>
    <sheet name="R6 機構順" sheetId="14" state="hidden" r:id="rId3"/>
  </sheets>
  <definedNames>
    <definedName name="_xlnm._FilterDatabase" localSheetId="2" hidden="1">'R6 機構順'!$A$1:$D$96</definedName>
    <definedName name="_xlnm._FilterDatabase" localSheetId="0" hidden="1">要領第３条第１項該当分!$A$3:$L$4</definedName>
    <definedName name="_xlnm.Print_Area" localSheetId="2">'R6 機構順'!$A$1:$D$96</definedName>
    <definedName name="_xlnm.Print_Area" localSheetId="0">要領第３条第１項該当分!$A$1:$L$6</definedName>
    <definedName name="_xlnm.Print_Titles" localSheetId="2">'R6 機構順'!$1:$1</definedName>
    <definedName name="_xlnm.Print_Titles" localSheetId="0">要領第３条第１項該当分!$1:$4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6" l="1"/>
  <c r="A6" i="16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</calcChain>
</file>

<file path=xl/sharedStrings.xml><?xml version="1.0" encoding="utf-8"?>
<sst xmlns="http://schemas.openxmlformats.org/spreadsheetml/2006/main" count="433" uniqueCount="308">
  <si>
    <t>契約期間</t>
    <rPh sb="0" eb="2">
      <t>ケイヤク</t>
    </rPh>
    <rPh sb="2" eb="4">
      <t>キカン</t>
    </rPh>
    <phoneticPr fontId="2"/>
  </si>
  <si>
    <t>緊急の必要</t>
  </si>
  <si>
    <t>時価に比して有利な価格</t>
  </si>
  <si>
    <t>５　号</t>
    <rPh sb="2" eb="3">
      <t>ゴウ</t>
    </rPh>
    <phoneticPr fontId="2"/>
  </si>
  <si>
    <t>７　号</t>
    <rPh sb="2" eb="3">
      <t>ゴウ</t>
    </rPh>
    <phoneticPr fontId="2"/>
  </si>
  <si>
    <t>備  考</t>
    <rPh sb="0" eb="1">
      <t>ソナエ</t>
    </rPh>
    <rPh sb="3" eb="4">
      <t>コウ</t>
    </rPh>
    <phoneticPr fontId="2"/>
  </si>
  <si>
    <t>№</t>
    <phoneticPr fontId="2"/>
  </si>
  <si>
    <t>件名</t>
    <rPh sb="0" eb="2">
      <t>ケンメイ</t>
    </rPh>
    <phoneticPr fontId="2"/>
  </si>
  <si>
    <t>高松市特命随意契約公表一覧</t>
    <rPh sb="0" eb="3">
      <t>タカマツシ</t>
    </rPh>
    <phoneticPr fontId="2"/>
  </si>
  <si>
    <t>特命随意契約の理由</t>
    <rPh sb="0" eb="2">
      <t>トクメイ</t>
    </rPh>
    <phoneticPr fontId="2"/>
  </si>
  <si>
    <t>予算所管課</t>
    <rPh sb="0" eb="2">
      <t>ヨサン</t>
    </rPh>
    <rPh sb="2" eb="4">
      <t>ショカン</t>
    </rPh>
    <rPh sb="4" eb="5">
      <t>カ</t>
    </rPh>
    <phoneticPr fontId="2"/>
  </si>
  <si>
    <t>契約の相手方</t>
    <rPh sb="0" eb="2">
      <t>ケイヤク</t>
    </rPh>
    <rPh sb="3" eb="6">
      <t>アイテガタ</t>
    </rPh>
    <phoneticPr fontId="2"/>
  </si>
  <si>
    <t>名称</t>
    <phoneticPr fontId="2"/>
  </si>
  <si>
    <t>所在地</t>
    <phoneticPr fontId="2"/>
  </si>
  <si>
    <t>契約金額（円）</t>
    <rPh sb="5" eb="6">
      <t>エン</t>
    </rPh>
    <phoneticPr fontId="2"/>
  </si>
  <si>
    <t>注２　</t>
    <phoneticPr fontId="2"/>
  </si>
  <si>
    <t>注２</t>
    <rPh sb="0" eb="1">
      <t>チュウ</t>
    </rPh>
    <phoneticPr fontId="2"/>
  </si>
  <si>
    <t>　　　　　　　  　　　　　　　　　　　　　注１：セルの幅は修正しないこと（高さは修正可）
　　　　　　　  　　　　　　　　　　　　　注２：変更があったときは、それぞれ変更後の期間及び金額</t>
    <rPh sb="43" eb="44">
      <t>カ</t>
    </rPh>
    <phoneticPr fontId="2"/>
  </si>
  <si>
    <t>機構順</t>
    <rPh sb="0" eb="2">
      <t>キコウ</t>
    </rPh>
    <rPh sb="2" eb="3">
      <t>ジュン</t>
    </rPh>
    <phoneticPr fontId="8"/>
  </si>
  <si>
    <t>局</t>
    <rPh sb="0" eb="1">
      <t>キョク</t>
    </rPh>
    <phoneticPr fontId="8"/>
  </si>
  <si>
    <t>課名</t>
    <rPh sb="0" eb="1">
      <t>カ</t>
    </rPh>
    <rPh sb="1" eb="2">
      <t>メイ</t>
    </rPh>
    <phoneticPr fontId="8"/>
  </si>
  <si>
    <t>番号</t>
    <rPh sb="0" eb="2">
      <t>バンゴウ</t>
    </rPh>
    <phoneticPr fontId="8"/>
  </si>
  <si>
    <t>政策課</t>
  </si>
  <si>
    <t>001</t>
    <phoneticPr fontId="8"/>
  </si>
  <si>
    <t>002</t>
  </si>
  <si>
    <t>003</t>
  </si>
  <si>
    <t>004</t>
  </si>
  <si>
    <t>牟礼総合センター</t>
    <rPh sb="0" eb="2">
      <t>ムレ</t>
    </rPh>
    <rPh sb="2" eb="4">
      <t>ソウゴウ</t>
    </rPh>
    <phoneticPr fontId="8"/>
  </si>
  <si>
    <t>005</t>
  </si>
  <si>
    <t>山田総合センター</t>
    <rPh sb="0" eb="2">
      <t>ヤマダ</t>
    </rPh>
    <rPh sb="2" eb="4">
      <t>ソウゴウ</t>
    </rPh>
    <phoneticPr fontId="8"/>
  </si>
  <si>
    <t>006</t>
  </si>
  <si>
    <t>仏生山総合センター</t>
    <rPh sb="0" eb="3">
      <t>ブッショウザン</t>
    </rPh>
    <rPh sb="3" eb="5">
      <t>ソウゴウ</t>
    </rPh>
    <phoneticPr fontId="8"/>
  </si>
  <si>
    <t>007</t>
  </si>
  <si>
    <t>香川総合センター</t>
    <rPh sb="0" eb="2">
      <t>カガワ</t>
    </rPh>
    <rPh sb="2" eb="4">
      <t>ソウゴウ</t>
    </rPh>
    <phoneticPr fontId="8"/>
  </si>
  <si>
    <t>008</t>
  </si>
  <si>
    <t>勝賀総合センター</t>
    <rPh sb="0" eb="1">
      <t>カツ</t>
    </rPh>
    <rPh sb="1" eb="2">
      <t>ガ</t>
    </rPh>
    <rPh sb="2" eb="4">
      <t>ソウゴウ</t>
    </rPh>
    <phoneticPr fontId="8"/>
  </si>
  <si>
    <t>009</t>
  </si>
  <si>
    <t>国分寺総合センター</t>
    <rPh sb="0" eb="3">
      <t>コクブンジ</t>
    </rPh>
    <rPh sb="3" eb="5">
      <t>ソウゴウ</t>
    </rPh>
    <phoneticPr fontId="8"/>
  </si>
  <si>
    <t>010</t>
  </si>
  <si>
    <t>くらし安全安心課</t>
    <phoneticPr fontId="8"/>
  </si>
  <si>
    <t>011</t>
  </si>
  <si>
    <t>市民やすらぎ課</t>
  </si>
  <si>
    <t>012</t>
  </si>
  <si>
    <t>市民課</t>
  </si>
  <si>
    <t>013</t>
  </si>
  <si>
    <t>014</t>
  </si>
  <si>
    <t>秘書課</t>
    <phoneticPr fontId="8"/>
  </si>
  <si>
    <t>015</t>
  </si>
  <si>
    <t>総務課</t>
  </si>
  <si>
    <t>016</t>
  </si>
  <si>
    <t>コンプライアンス推進課</t>
    <rPh sb="8" eb="10">
      <t>スイシン</t>
    </rPh>
    <rPh sb="10" eb="11">
      <t>カ</t>
    </rPh>
    <phoneticPr fontId="8"/>
  </si>
  <si>
    <t>017</t>
  </si>
  <si>
    <t>人事課</t>
  </si>
  <si>
    <t>018</t>
  </si>
  <si>
    <t>危機管理課</t>
    <phoneticPr fontId="8"/>
  </si>
  <si>
    <t>019</t>
  </si>
  <si>
    <t>デジタル戦略課</t>
    <rPh sb="4" eb="6">
      <t>センリャク</t>
    </rPh>
    <rPh sb="6" eb="7">
      <t>カ</t>
    </rPh>
    <phoneticPr fontId="8"/>
  </si>
  <si>
    <t>020</t>
  </si>
  <si>
    <t>情報マネジメント課</t>
    <rPh sb="8" eb="9">
      <t>カ</t>
    </rPh>
    <phoneticPr fontId="8"/>
  </si>
  <si>
    <t>021</t>
  </si>
  <si>
    <t>広聴広報課</t>
  </si>
  <si>
    <t>022</t>
  </si>
  <si>
    <t>財政局</t>
  </si>
  <si>
    <t>財政課</t>
  </si>
  <si>
    <t>023</t>
  </si>
  <si>
    <t>契約監理課</t>
  </si>
  <si>
    <t>024</t>
  </si>
  <si>
    <t>財産経営課</t>
  </si>
  <si>
    <t>025</t>
  </si>
  <si>
    <t>納税課</t>
    <phoneticPr fontId="8"/>
  </si>
  <si>
    <t>026</t>
  </si>
  <si>
    <t>市民税課</t>
    <phoneticPr fontId="8"/>
  </si>
  <si>
    <t>027</t>
  </si>
  <si>
    <t>資産税課</t>
    <phoneticPr fontId="8"/>
  </si>
  <si>
    <t>028</t>
  </si>
  <si>
    <t>健康福祉局</t>
  </si>
  <si>
    <t>健康福祉総務課</t>
  </si>
  <si>
    <t>029</t>
  </si>
  <si>
    <t>国保・高齢者医療課</t>
  </si>
  <si>
    <t>030</t>
  </si>
  <si>
    <t>障がい福祉課</t>
    <phoneticPr fontId="8"/>
  </si>
  <si>
    <t>031</t>
  </si>
  <si>
    <t>生活福祉課</t>
  </si>
  <si>
    <t>032</t>
  </si>
  <si>
    <t>長寿福祉課</t>
    <phoneticPr fontId="8"/>
  </si>
  <si>
    <t>033</t>
  </si>
  <si>
    <t>介護保険課</t>
    <phoneticPr fontId="8"/>
  </si>
  <si>
    <t>034</t>
  </si>
  <si>
    <t>地域包括支援センター</t>
    <phoneticPr fontId="8"/>
  </si>
  <si>
    <t>035</t>
  </si>
  <si>
    <t>子育て支援課</t>
  </si>
  <si>
    <t>036</t>
  </si>
  <si>
    <t>こども女性相談課</t>
    <rPh sb="3" eb="5">
      <t>ジョセイ</t>
    </rPh>
    <rPh sb="5" eb="7">
      <t>ソウダン</t>
    </rPh>
    <rPh sb="7" eb="8">
      <t>カ</t>
    </rPh>
    <phoneticPr fontId="8"/>
  </si>
  <si>
    <t>037</t>
  </si>
  <si>
    <t>こども家庭課</t>
    <phoneticPr fontId="8"/>
  </si>
  <si>
    <t>038</t>
  </si>
  <si>
    <t>こども保育教育課</t>
    <rPh sb="3" eb="5">
      <t>ホイク</t>
    </rPh>
    <rPh sb="5" eb="7">
      <t>キョウイク</t>
    </rPh>
    <rPh sb="7" eb="8">
      <t>カ</t>
    </rPh>
    <phoneticPr fontId="8"/>
  </si>
  <si>
    <t>039</t>
  </si>
  <si>
    <t>こども未来館</t>
    <rPh sb="3" eb="5">
      <t>ミライ</t>
    </rPh>
    <rPh sb="5" eb="6">
      <t>カン</t>
    </rPh>
    <phoneticPr fontId="8"/>
  </si>
  <si>
    <t>040</t>
  </si>
  <si>
    <t>保健医療政策課</t>
    <rPh sb="0" eb="2">
      <t>ホケン</t>
    </rPh>
    <rPh sb="2" eb="4">
      <t>イリョウ</t>
    </rPh>
    <rPh sb="4" eb="6">
      <t>セイサク</t>
    </rPh>
    <rPh sb="6" eb="7">
      <t>カ</t>
    </rPh>
    <phoneticPr fontId="8"/>
  </si>
  <si>
    <t>041</t>
  </si>
  <si>
    <t>感染症対策課</t>
    <rPh sb="0" eb="3">
      <t>カンセンショウ</t>
    </rPh>
    <rPh sb="3" eb="5">
      <t>タイサク</t>
    </rPh>
    <rPh sb="5" eb="6">
      <t>カ</t>
    </rPh>
    <phoneticPr fontId="8"/>
  </si>
  <si>
    <t>042</t>
  </si>
  <si>
    <t>生活衛生課</t>
  </si>
  <si>
    <t>043</t>
  </si>
  <si>
    <t>健康づくり推進課</t>
    <rPh sb="0" eb="2">
      <t>ケンコウ</t>
    </rPh>
    <rPh sb="5" eb="7">
      <t>スイシン</t>
    </rPh>
    <rPh sb="7" eb="8">
      <t>カ</t>
    </rPh>
    <phoneticPr fontId="8"/>
  </si>
  <si>
    <t>044</t>
  </si>
  <si>
    <t>環境局</t>
  </si>
  <si>
    <t>環境総務課</t>
  </si>
  <si>
    <t>045</t>
  </si>
  <si>
    <t>ゼロカーボンシティ推進課</t>
    <rPh sb="9" eb="12">
      <t>スイシンカ</t>
    </rPh>
    <phoneticPr fontId="8"/>
  </si>
  <si>
    <t>046</t>
  </si>
  <si>
    <t>環境指導課</t>
  </si>
  <si>
    <t>047</t>
  </si>
  <si>
    <t>環境業務課</t>
  </si>
  <si>
    <t>048</t>
  </si>
  <si>
    <t>環境施設対策課</t>
  </si>
  <si>
    <t>049</t>
  </si>
  <si>
    <t>南部クリーンセンター</t>
  </si>
  <si>
    <t>050</t>
  </si>
  <si>
    <t>西部クリーンセンター</t>
  </si>
  <si>
    <t>051</t>
  </si>
  <si>
    <t>052</t>
  </si>
  <si>
    <t>創造都市推進局</t>
  </si>
  <si>
    <t>産業振興課</t>
    <rPh sb="0" eb="2">
      <t>サンギョウ</t>
    </rPh>
    <rPh sb="2" eb="4">
      <t>シンコウ</t>
    </rPh>
    <rPh sb="4" eb="5">
      <t>カ</t>
    </rPh>
    <phoneticPr fontId="8"/>
  </si>
  <si>
    <t>053</t>
  </si>
  <si>
    <t>企業立地推進課</t>
    <rPh sb="0" eb="2">
      <t>キギョウ</t>
    </rPh>
    <rPh sb="2" eb="4">
      <t>リッチ</t>
    </rPh>
    <rPh sb="4" eb="6">
      <t>スイシン</t>
    </rPh>
    <rPh sb="6" eb="7">
      <t>カ</t>
    </rPh>
    <phoneticPr fontId="8"/>
  </si>
  <si>
    <t>054</t>
  </si>
  <si>
    <t>農林水産課</t>
    <phoneticPr fontId="8"/>
  </si>
  <si>
    <t>055</t>
  </si>
  <si>
    <t>土地改良課</t>
    <phoneticPr fontId="8"/>
  </si>
  <si>
    <t>056</t>
  </si>
  <si>
    <t>競輪場事業課</t>
    <phoneticPr fontId="8"/>
  </si>
  <si>
    <t>057</t>
  </si>
  <si>
    <t>市場管理課</t>
    <rPh sb="2" eb="4">
      <t>カンリ</t>
    </rPh>
    <phoneticPr fontId="8"/>
  </si>
  <si>
    <t>058</t>
  </si>
  <si>
    <t>観光交流課</t>
    <phoneticPr fontId="8"/>
  </si>
  <si>
    <t>059</t>
  </si>
  <si>
    <t>文化芸術振興課</t>
    <phoneticPr fontId="8"/>
  </si>
  <si>
    <t>060</t>
  </si>
  <si>
    <t>文化財課</t>
    <phoneticPr fontId="8"/>
  </si>
  <si>
    <t>061</t>
  </si>
  <si>
    <t>スポーツ振興課</t>
  </si>
  <si>
    <t>062</t>
  </si>
  <si>
    <t>美術館美術課</t>
  </si>
  <si>
    <t>063</t>
  </si>
  <si>
    <t>都市整備局</t>
  </si>
  <si>
    <t>都市計画課</t>
    <phoneticPr fontId="8"/>
  </si>
  <si>
    <t>064</t>
  </si>
  <si>
    <t>交通政策課</t>
    <phoneticPr fontId="8"/>
  </si>
  <si>
    <t>065</t>
  </si>
  <si>
    <t>道路管理課</t>
    <phoneticPr fontId="8"/>
  </si>
  <si>
    <t>066</t>
  </si>
  <si>
    <t>道路整備課</t>
    <phoneticPr fontId="8"/>
  </si>
  <si>
    <t>067</t>
  </si>
  <si>
    <t>河港課</t>
    <phoneticPr fontId="8"/>
  </si>
  <si>
    <t>068</t>
  </si>
  <si>
    <t>建築指導課</t>
  </si>
  <si>
    <t>069</t>
  </si>
  <si>
    <t>公園緑地課</t>
  </si>
  <si>
    <t>070</t>
  </si>
  <si>
    <t>南部土木センター</t>
    <rPh sb="2" eb="4">
      <t>ドボク</t>
    </rPh>
    <phoneticPr fontId="8"/>
  </si>
  <si>
    <t>071</t>
  </si>
  <si>
    <t>建築課</t>
  </si>
  <si>
    <t>072</t>
  </si>
  <si>
    <t>市営住宅課</t>
    <rPh sb="0" eb="2">
      <t>シエイ</t>
    </rPh>
    <phoneticPr fontId="8"/>
  </si>
  <si>
    <t>073</t>
  </si>
  <si>
    <t>下水道経営課</t>
    <rPh sb="0" eb="3">
      <t>ゲスイドウ</t>
    </rPh>
    <rPh sb="3" eb="5">
      <t>ケイエイ</t>
    </rPh>
    <rPh sb="5" eb="6">
      <t>カ</t>
    </rPh>
    <phoneticPr fontId="8"/>
  </si>
  <si>
    <t>074</t>
  </si>
  <si>
    <t>下水道業務課</t>
    <phoneticPr fontId="8"/>
  </si>
  <si>
    <t>075</t>
  </si>
  <si>
    <t>下水道整備課</t>
    <rPh sb="0" eb="3">
      <t>ゲスイドウ</t>
    </rPh>
    <rPh sb="3" eb="5">
      <t>セイビ</t>
    </rPh>
    <rPh sb="5" eb="6">
      <t>カ</t>
    </rPh>
    <phoneticPr fontId="8"/>
  </si>
  <si>
    <t>076</t>
  </si>
  <si>
    <t>下水道施設課</t>
    <rPh sb="3" eb="5">
      <t>シセツ</t>
    </rPh>
    <rPh sb="5" eb="6">
      <t>カ</t>
    </rPh>
    <phoneticPr fontId="8"/>
  </si>
  <si>
    <t>077</t>
  </si>
  <si>
    <t>出納室</t>
  </si>
  <si>
    <t>078</t>
  </si>
  <si>
    <t>消防局</t>
  </si>
  <si>
    <t>消防局総務課</t>
    <phoneticPr fontId="8"/>
  </si>
  <si>
    <t>079</t>
  </si>
  <si>
    <t>予防課</t>
  </si>
  <si>
    <t>消防防災課</t>
  </si>
  <si>
    <t>情報指令課</t>
  </si>
  <si>
    <t>教育局</t>
  </si>
  <si>
    <t>学校教育課</t>
    <phoneticPr fontId="8"/>
  </si>
  <si>
    <t>081</t>
  </si>
  <si>
    <t>保健体育課</t>
  </si>
  <si>
    <t>082</t>
  </si>
  <si>
    <t>生涯学習課</t>
    <phoneticPr fontId="8"/>
  </si>
  <si>
    <t>083</t>
  </si>
  <si>
    <t>生涯学習センター</t>
    <phoneticPr fontId="8"/>
  </si>
  <si>
    <t>084</t>
  </si>
  <si>
    <t>少年育成センター</t>
    <phoneticPr fontId="8"/>
  </si>
  <si>
    <t>085</t>
  </si>
  <si>
    <t>人権教育課</t>
    <phoneticPr fontId="8"/>
  </si>
  <si>
    <t>086</t>
  </si>
  <si>
    <t>中央図書館</t>
    <phoneticPr fontId="8"/>
  </si>
  <si>
    <t>087</t>
  </si>
  <si>
    <t>総合教育センター</t>
  </si>
  <si>
    <t>088</t>
  </si>
  <si>
    <t>高松第一高等学校事務局</t>
    <phoneticPr fontId="8"/>
  </si>
  <si>
    <t>089</t>
  </si>
  <si>
    <t>監査事務局</t>
  </si>
  <si>
    <t>監査課</t>
  </si>
  <si>
    <t>090</t>
  </si>
  <si>
    <t>選挙管理委員会事務局</t>
    <phoneticPr fontId="8"/>
  </si>
  <si>
    <t>選挙課</t>
    <phoneticPr fontId="8"/>
  </si>
  <si>
    <t>091</t>
  </si>
  <si>
    <t>農業委員会事務局</t>
  </si>
  <si>
    <t>農政課</t>
    <phoneticPr fontId="8"/>
  </si>
  <si>
    <t>092</t>
  </si>
  <si>
    <t>議会事務局</t>
    <phoneticPr fontId="8"/>
  </si>
  <si>
    <t>総務調査課</t>
    <phoneticPr fontId="8"/>
  </si>
  <si>
    <t>093</t>
  </si>
  <si>
    <t>議事課</t>
    <phoneticPr fontId="8"/>
  </si>
  <si>
    <t>094</t>
  </si>
  <si>
    <t>095</t>
  </si>
  <si>
    <t>該当あり</t>
    <rPh sb="0" eb="2">
      <t>ガイトウ</t>
    </rPh>
    <phoneticPr fontId="8"/>
  </si>
  <si>
    <t>該当なし</t>
    <rPh sb="0" eb="2">
      <t>ガイトウ</t>
    </rPh>
    <phoneticPr fontId="8"/>
  </si>
  <si>
    <t>001</t>
  </si>
  <si>
    <t>～</t>
  </si>
  <si>
    <t>感染症対策課</t>
    <rPh sb="0" eb="3">
      <t>カンセンショウ</t>
    </rPh>
    <rPh sb="3" eb="5">
      <t>タイサク</t>
    </rPh>
    <rPh sb="5" eb="6">
      <t>カ</t>
    </rPh>
    <phoneticPr fontId="1"/>
  </si>
  <si>
    <t>農林水産課</t>
  </si>
  <si>
    <t>競輪場事業課</t>
  </si>
  <si>
    <t>生涯学習課</t>
  </si>
  <si>
    <t>中央図書館</t>
  </si>
  <si>
    <t>男女共同参画・協働推進課</t>
    <rPh sb="0" eb="2">
      <t>ダンジョ</t>
    </rPh>
    <rPh sb="2" eb="4">
      <t>キョウドウ</t>
    </rPh>
    <rPh sb="4" eb="6">
      <t>サンカク</t>
    </rPh>
    <rPh sb="7" eb="9">
      <t>キョウドウ</t>
    </rPh>
    <rPh sb="9" eb="12">
      <t>スイシンカ</t>
    </rPh>
    <phoneticPr fontId="1"/>
  </si>
  <si>
    <t>コミュニティ推進課</t>
    <rPh sb="6" eb="9">
      <t>スイシンカ</t>
    </rPh>
    <phoneticPr fontId="1"/>
  </si>
  <si>
    <t>地域振興課</t>
    <rPh sb="0" eb="2">
      <t>チイキ</t>
    </rPh>
    <rPh sb="2" eb="4">
      <t>シンコウ</t>
    </rPh>
    <rPh sb="4" eb="5">
      <t>カ</t>
    </rPh>
    <phoneticPr fontId="1"/>
  </si>
  <si>
    <t>牟礼総合センター</t>
    <rPh sb="0" eb="2">
      <t>ムレ</t>
    </rPh>
    <rPh sb="2" eb="4">
      <t>ソウゴウ</t>
    </rPh>
    <phoneticPr fontId="1"/>
  </si>
  <si>
    <t>山田総合センター</t>
    <rPh sb="0" eb="2">
      <t>ヤマダ</t>
    </rPh>
    <rPh sb="2" eb="4">
      <t>ソウゴウ</t>
    </rPh>
    <phoneticPr fontId="1"/>
  </si>
  <si>
    <t>仏生山総合センター</t>
    <rPh sb="0" eb="3">
      <t>ブッショウザン</t>
    </rPh>
    <rPh sb="3" eb="5">
      <t>ソウゴウ</t>
    </rPh>
    <phoneticPr fontId="1"/>
  </si>
  <si>
    <t>香川総合センター</t>
    <rPh sb="0" eb="2">
      <t>カガワ</t>
    </rPh>
    <rPh sb="2" eb="4">
      <t>ソウゴウ</t>
    </rPh>
    <phoneticPr fontId="1"/>
  </si>
  <si>
    <t>勝賀総合センター</t>
    <rPh sb="0" eb="1">
      <t>カツ</t>
    </rPh>
    <rPh sb="1" eb="2">
      <t>ガ</t>
    </rPh>
    <rPh sb="2" eb="4">
      <t>ソウゴウ</t>
    </rPh>
    <phoneticPr fontId="1"/>
  </si>
  <si>
    <t>国分寺総合センター</t>
    <rPh sb="0" eb="3">
      <t>コクブンジ</t>
    </rPh>
    <rPh sb="3" eb="5">
      <t>ソウゴウ</t>
    </rPh>
    <phoneticPr fontId="1"/>
  </si>
  <si>
    <t>くらし安全安心課</t>
  </si>
  <si>
    <t>人権啓発課</t>
  </si>
  <si>
    <t>秘書課</t>
  </si>
  <si>
    <t>コンプライアンス推進課</t>
    <rPh sb="8" eb="10">
      <t>スイシン</t>
    </rPh>
    <rPh sb="10" eb="11">
      <t>カ</t>
    </rPh>
    <phoneticPr fontId="1"/>
  </si>
  <si>
    <t>危機管理課</t>
  </si>
  <si>
    <t>デジタル戦略課</t>
    <rPh sb="4" eb="6">
      <t>センリャク</t>
    </rPh>
    <rPh sb="6" eb="7">
      <t>カ</t>
    </rPh>
    <phoneticPr fontId="1"/>
  </si>
  <si>
    <t>情報マネジメント課</t>
    <rPh sb="8" eb="9">
      <t>カ</t>
    </rPh>
    <phoneticPr fontId="1"/>
  </si>
  <si>
    <t>納税課</t>
  </si>
  <si>
    <t>市民税課</t>
  </si>
  <si>
    <t>資産税課</t>
  </si>
  <si>
    <t>障がい福祉課</t>
  </si>
  <si>
    <t>長寿福祉課</t>
  </si>
  <si>
    <t>介護保険課</t>
  </si>
  <si>
    <t>地域包括支援センター</t>
  </si>
  <si>
    <t>こども女性相談課</t>
    <rPh sb="3" eb="5">
      <t>ジョセイ</t>
    </rPh>
    <rPh sb="5" eb="7">
      <t>ソウダン</t>
    </rPh>
    <rPh sb="7" eb="8">
      <t>カ</t>
    </rPh>
    <phoneticPr fontId="1"/>
  </si>
  <si>
    <t>こども家庭課</t>
  </si>
  <si>
    <t>こども保育教育課</t>
    <rPh sb="3" eb="5">
      <t>ホイク</t>
    </rPh>
    <rPh sb="5" eb="7">
      <t>キョウイク</t>
    </rPh>
    <rPh sb="7" eb="8">
      <t>カ</t>
    </rPh>
    <phoneticPr fontId="1"/>
  </si>
  <si>
    <t>こども未来館</t>
    <rPh sb="3" eb="5">
      <t>ミライ</t>
    </rPh>
    <rPh sb="5" eb="6">
      <t>カン</t>
    </rPh>
    <phoneticPr fontId="1"/>
  </si>
  <si>
    <t>保健医療政策課</t>
    <rPh sb="0" eb="2">
      <t>ホケン</t>
    </rPh>
    <rPh sb="2" eb="4">
      <t>イリョウ</t>
    </rPh>
    <rPh sb="4" eb="6">
      <t>セイサク</t>
    </rPh>
    <rPh sb="6" eb="7">
      <t>カ</t>
    </rPh>
    <phoneticPr fontId="1"/>
  </si>
  <si>
    <t>健康づくり推進課</t>
    <rPh sb="0" eb="2">
      <t>ケンコウ</t>
    </rPh>
    <rPh sb="5" eb="7">
      <t>スイシン</t>
    </rPh>
    <rPh sb="7" eb="8">
      <t>カ</t>
    </rPh>
    <phoneticPr fontId="1"/>
  </si>
  <si>
    <t>ゼロカーボンシティ推進課</t>
    <rPh sb="9" eb="12">
      <t>スイシンカ</t>
    </rPh>
    <phoneticPr fontId="1"/>
  </si>
  <si>
    <t>衛生センター</t>
  </si>
  <si>
    <t>産業振興課</t>
    <rPh sb="0" eb="2">
      <t>サンギョウ</t>
    </rPh>
    <rPh sb="2" eb="4">
      <t>シンコウ</t>
    </rPh>
    <rPh sb="4" eb="5">
      <t>カ</t>
    </rPh>
    <phoneticPr fontId="1"/>
  </si>
  <si>
    <t>企業立地推進課</t>
    <rPh sb="0" eb="2">
      <t>キギョウ</t>
    </rPh>
    <rPh sb="2" eb="4">
      <t>リッチ</t>
    </rPh>
    <rPh sb="4" eb="6">
      <t>スイシン</t>
    </rPh>
    <rPh sb="6" eb="7">
      <t>カ</t>
    </rPh>
    <phoneticPr fontId="1"/>
  </si>
  <si>
    <t>土地改良課</t>
  </si>
  <si>
    <t>市場管理課</t>
    <rPh sb="2" eb="4">
      <t>カンリ</t>
    </rPh>
    <phoneticPr fontId="1"/>
  </si>
  <si>
    <t>観光交流課</t>
  </si>
  <si>
    <t>文化芸術振興課</t>
  </si>
  <si>
    <t>文化財課</t>
  </si>
  <si>
    <t>都市計画課</t>
  </si>
  <si>
    <t>交通政策課</t>
  </si>
  <si>
    <t>道路管理課</t>
  </si>
  <si>
    <t>道路整備課</t>
  </si>
  <si>
    <t>河港課</t>
  </si>
  <si>
    <t>南部土木センター</t>
    <rPh sb="2" eb="4">
      <t>ドボク</t>
    </rPh>
    <phoneticPr fontId="1"/>
  </si>
  <si>
    <t>市営住宅課</t>
    <rPh sb="0" eb="2">
      <t>シエイ</t>
    </rPh>
    <phoneticPr fontId="1"/>
  </si>
  <si>
    <t>下水道経営課</t>
    <rPh sb="0" eb="3">
      <t>ゲスイドウ</t>
    </rPh>
    <rPh sb="3" eb="5">
      <t>ケイエイ</t>
    </rPh>
    <rPh sb="5" eb="6">
      <t>カ</t>
    </rPh>
    <phoneticPr fontId="1"/>
  </si>
  <si>
    <t>下水道業務課</t>
  </si>
  <si>
    <t>下水道整備課</t>
    <rPh sb="0" eb="3">
      <t>ゲスイドウ</t>
    </rPh>
    <rPh sb="3" eb="5">
      <t>セイビ</t>
    </rPh>
    <rPh sb="5" eb="6">
      <t>カ</t>
    </rPh>
    <phoneticPr fontId="1"/>
  </si>
  <si>
    <t>下水道施設課</t>
    <rPh sb="3" eb="5">
      <t>シセツ</t>
    </rPh>
    <rPh sb="5" eb="6">
      <t>カ</t>
    </rPh>
    <phoneticPr fontId="1"/>
  </si>
  <si>
    <t>消防局総務課</t>
  </si>
  <si>
    <t>教育局総務課</t>
  </si>
  <si>
    <t>080</t>
  </si>
  <si>
    <t>学校教育課</t>
  </si>
  <si>
    <t>生涯学習センター</t>
  </si>
  <si>
    <t>少年育成センター</t>
  </si>
  <si>
    <t>人権教育課</t>
  </si>
  <si>
    <t>高松第一高等学校事務局</t>
  </si>
  <si>
    <t>選挙課</t>
  </si>
  <si>
    <t>農政課</t>
  </si>
  <si>
    <t>総務調査課</t>
  </si>
  <si>
    <t>議事課</t>
  </si>
  <si>
    <t>地方自治法施行令第１６７条の２第１項又は地方公営企業法施行令第２１条の１３第１項の該当号</t>
    <rPh sb="0" eb="2">
      <t>チホウ</t>
    </rPh>
    <rPh sb="2" eb="4">
      <t>ジチ</t>
    </rPh>
    <rPh sb="4" eb="5">
      <t>ホウ</t>
    </rPh>
    <rPh sb="5" eb="6">
      <t>シ</t>
    </rPh>
    <rPh sb="6" eb="7">
      <t>ギョウ</t>
    </rPh>
    <rPh sb="7" eb="8">
      <t>レイ</t>
    </rPh>
    <rPh sb="8" eb="9">
      <t>ダイ</t>
    </rPh>
    <rPh sb="12" eb="13">
      <t>ジョウ</t>
    </rPh>
    <rPh sb="15" eb="16">
      <t>ダイ</t>
    </rPh>
    <rPh sb="17" eb="18">
      <t>コウ</t>
    </rPh>
    <rPh sb="41" eb="43">
      <t>ガイトウ</t>
    </rPh>
    <rPh sb="43" eb="44">
      <t>ゴウ</t>
    </rPh>
    <phoneticPr fontId="2"/>
  </si>
  <si>
    <t>東京都中央区京橋一丁目１３番１号</t>
    <rPh sb="8" eb="9">
      <t>1</t>
    </rPh>
    <phoneticPr fontId="2"/>
  </si>
  <si>
    <t>高松市議会ペーパーレス会議システム運用業務</t>
  </si>
  <si>
    <t>総務調査課</t>
    <rPh sb="0" eb="2">
      <t>ソウム</t>
    </rPh>
    <rPh sb="2" eb="4">
      <t>チョウサ</t>
    </rPh>
    <rPh sb="4" eb="5">
      <t>カ</t>
    </rPh>
    <phoneticPr fontId="2"/>
  </si>
  <si>
    <t>096</t>
  </si>
  <si>
    <t>097</t>
  </si>
  <si>
    <t>098</t>
  </si>
  <si>
    <t>099</t>
  </si>
  <si>
    <t>政策局</t>
    <phoneticPr fontId="8"/>
  </si>
  <si>
    <t>広聴広報・シティプロモーション課</t>
    <phoneticPr fontId="8"/>
  </si>
  <si>
    <t>総務局</t>
    <rPh sb="0" eb="2">
      <t>ソウム</t>
    </rPh>
    <rPh sb="2" eb="3">
      <t>キョク</t>
    </rPh>
    <phoneticPr fontId="8"/>
  </si>
  <si>
    <t>010</t>
    <phoneticPr fontId="8"/>
  </si>
  <si>
    <t>市民局</t>
    <rPh sb="0" eb="3">
      <t>シミンキョク</t>
    </rPh>
    <phoneticPr fontId="8"/>
  </si>
  <si>
    <t>協働コミュニティ推進課</t>
    <rPh sb="0" eb="2">
      <t>キョウドウ</t>
    </rPh>
    <rPh sb="8" eb="11">
      <t>スイシンカ</t>
    </rPh>
    <phoneticPr fontId="8"/>
  </si>
  <si>
    <t>人権・男女共同参画推進課</t>
    <rPh sb="3" eb="5">
      <t>ダンジョ</t>
    </rPh>
    <rPh sb="5" eb="7">
      <t>キョウドウ</t>
    </rPh>
    <rPh sb="7" eb="9">
      <t>サンカク</t>
    </rPh>
    <rPh sb="9" eb="11">
      <t>スイシン</t>
    </rPh>
    <phoneticPr fontId="8"/>
  </si>
  <si>
    <t>地域共生社会推進課</t>
    <rPh sb="0" eb="2">
      <t>チイキ</t>
    </rPh>
    <rPh sb="2" eb="4">
      <t>キョウセイ</t>
    </rPh>
    <rPh sb="4" eb="6">
      <t>シャカイ</t>
    </rPh>
    <rPh sb="6" eb="8">
      <t>スイシン</t>
    </rPh>
    <rPh sb="8" eb="9">
      <t>カ</t>
    </rPh>
    <phoneticPr fontId="8"/>
  </si>
  <si>
    <t>教育局総務課</t>
    <phoneticPr fontId="8"/>
  </si>
  <si>
    <t>報告漏れ</t>
    <rPh sb="0" eb="3">
      <t>ホウコクモ</t>
    </rPh>
    <phoneticPr fontId="2"/>
  </si>
  <si>
    <t>東京インタープレイ（株）</t>
    <rPh sb="9" eb="12">
      <t>カブ</t>
    </rPh>
    <phoneticPr fontId="2"/>
  </si>
  <si>
    <t>契約の目的をより効果的かつ効率的に達成するために、価格以外の要素を含めた競争（プロポーザル）によって契約の相手方を選定しているため。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</si>
</sst>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57" fontId="0" fillId="0" borderId="0" xfId="0" applyNumberForma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3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right" vertical="center" wrapText="1"/>
    </xf>
    <xf numFmtId="0" fontId="1" fillId="3" borderId="1" xfId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3" xfId="1" applyBorder="1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1" xfId="1" applyFont="1" applyBorder="1" applyProtection="1">
      <alignment vertical="center"/>
      <protection locked="0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10" fillId="0" borderId="9" xfId="0" applyFont="1" applyBorder="1">
      <alignment vertical="center"/>
    </xf>
    <xf numFmtId="49" fontId="10" fillId="0" borderId="9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3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2C59-FD3C-46BE-8E83-789741950BD0}">
  <sheetPr>
    <tabColor rgb="FFFFC000"/>
    <pageSetUpPr fitToPage="1"/>
  </sheetPr>
  <dimension ref="A1:V6"/>
  <sheetViews>
    <sheetView tabSelected="1" view="pageBreakPreview" zoomScale="80" zoomScaleNormal="83" zoomScaleSheetLayoutView="80" workbookViewId="0">
      <pane xSplit="3" ySplit="4" topLeftCell="D5" activePane="bottomRight" state="frozen"/>
      <selection pane="topRight"/>
      <selection pane="bottomLeft"/>
      <selection pane="bottomRight" activeCell="L5" sqref="L5"/>
    </sheetView>
  </sheetViews>
  <sheetFormatPr defaultColWidth="9" defaultRowHeight="13.5" x14ac:dyDescent="0.15"/>
  <cols>
    <col min="1" max="1" width="3.875" style="5" customWidth="1"/>
    <col min="2" max="2" width="16.5" style="6" customWidth="1"/>
    <col min="3" max="3" width="18.125" style="6" customWidth="1"/>
    <col min="4" max="4" width="19.625" style="6" customWidth="1"/>
    <col min="5" max="5" width="21.125" style="6" customWidth="1"/>
    <col min="6" max="6" width="9.875" style="8" customWidth="1"/>
    <col min="7" max="7" width="2.375" style="10" customWidth="1"/>
    <col min="8" max="8" width="9.875" style="8" customWidth="1"/>
    <col min="9" max="9" width="16.625" style="12" customWidth="1"/>
    <col min="10" max="10" width="52.875" style="7" customWidth="1"/>
    <col min="11" max="11" width="15.375" style="7" customWidth="1"/>
    <col min="12" max="12" width="18" style="5" customWidth="1"/>
    <col min="13" max="13" width="8.875" style="5" customWidth="1"/>
    <col min="14" max="18" width="9" style="5"/>
    <col min="19" max="22" width="9" style="5" hidden="1" customWidth="1"/>
    <col min="23" max="23" width="9" style="5"/>
    <col min="24" max="24" width="9.5" style="5" customWidth="1"/>
    <col min="25" max="16384" width="9" style="5"/>
  </cols>
  <sheetData>
    <row r="1" spans="1:22" ht="17.25" x14ac:dyDescent="0.15">
      <c r="A1" s="42" t="s">
        <v>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S1" s="7" t="s">
        <v>3</v>
      </c>
      <c r="T1" s="50" t="s">
        <v>1</v>
      </c>
      <c r="U1" s="50"/>
      <c r="V1" s="50"/>
    </row>
    <row r="2" spans="1:22" ht="33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43" t="s">
        <v>17</v>
      </c>
      <c r="K2" s="43"/>
      <c r="L2" s="43"/>
      <c r="S2" s="7"/>
      <c r="T2" s="6"/>
      <c r="U2" s="6"/>
      <c r="V2" s="6"/>
    </row>
    <row r="3" spans="1:22" s="13" customFormat="1" ht="48" customHeight="1" x14ac:dyDescent="0.15">
      <c r="A3" s="46" t="s">
        <v>6</v>
      </c>
      <c r="B3" s="46" t="s">
        <v>10</v>
      </c>
      <c r="C3" s="46" t="s">
        <v>7</v>
      </c>
      <c r="D3" s="46" t="s">
        <v>11</v>
      </c>
      <c r="E3" s="51"/>
      <c r="F3" s="52" t="s">
        <v>0</v>
      </c>
      <c r="G3" s="53"/>
      <c r="H3" s="54"/>
      <c r="I3" s="27" t="s">
        <v>14</v>
      </c>
      <c r="J3" s="46" t="s">
        <v>9</v>
      </c>
      <c r="K3" s="44" t="s">
        <v>288</v>
      </c>
      <c r="L3" s="46" t="s">
        <v>5</v>
      </c>
      <c r="S3" s="14"/>
      <c r="T3" s="15"/>
      <c r="U3" s="15"/>
      <c r="V3" s="15"/>
    </row>
    <row r="4" spans="1:22" s="13" customFormat="1" ht="36.75" customHeight="1" x14ac:dyDescent="0.15">
      <c r="A4" s="46"/>
      <c r="B4" s="46"/>
      <c r="C4" s="46"/>
      <c r="D4" s="16" t="s">
        <v>12</v>
      </c>
      <c r="E4" s="18" t="s">
        <v>13</v>
      </c>
      <c r="F4" s="47" t="s">
        <v>15</v>
      </c>
      <c r="G4" s="48"/>
      <c r="H4" s="49"/>
      <c r="I4" s="19" t="s">
        <v>16</v>
      </c>
      <c r="J4" s="46"/>
      <c r="K4" s="45"/>
      <c r="L4" s="46"/>
      <c r="S4" s="14" t="s">
        <v>4</v>
      </c>
      <c r="T4" s="15" t="s">
        <v>2</v>
      </c>
      <c r="U4" s="15"/>
      <c r="V4" s="15"/>
    </row>
    <row r="5" spans="1:22" ht="98.25" customHeight="1" x14ac:dyDescent="0.15">
      <c r="A5" s="3">
        <f>ROW()-4</f>
        <v>1</v>
      </c>
      <c r="B5" s="30" t="s">
        <v>291</v>
      </c>
      <c r="C5" s="29" t="s">
        <v>290</v>
      </c>
      <c r="D5" s="2" t="s">
        <v>306</v>
      </c>
      <c r="E5" s="2" t="s">
        <v>289</v>
      </c>
      <c r="F5" s="40">
        <v>44652</v>
      </c>
      <c r="G5" s="9" t="s">
        <v>221</v>
      </c>
      <c r="H5" s="41">
        <v>45016</v>
      </c>
      <c r="I5" s="11">
        <v>990000</v>
      </c>
      <c r="J5" s="1" t="s">
        <v>307</v>
      </c>
      <c r="K5" s="4">
        <v>2</v>
      </c>
      <c r="L5" s="1" t="s">
        <v>305</v>
      </c>
    </row>
    <row r="6" spans="1:22" ht="98.25" customHeight="1" x14ac:dyDescent="0.15">
      <c r="A6" s="3">
        <f>ROW()-4</f>
        <v>2</v>
      </c>
      <c r="B6" s="30" t="s">
        <v>291</v>
      </c>
      <c r="C6" s="29" t="s">
        <v>290</v>
      </c>
      <c r="D6" s="2" t="s">
        <v>306</v>
      </c>
      <c r="E6" s="2" t="s">
        <v>289</v>
      </c>
      <c r="F6" s="40">
        <v>45017</v>
      </c>
      <c r="G6" s="9" t="s">
        <v>221</v>
      </c>
      <c r="H6" s="41">
        <v>45382</v>
      </c>
      <c r="I6" s="11">
        <v>990000</v>
      </c>
      <c r="J6" s="1" t="s">
        <v>307</v>
      </c>
      <c r="K6" s="4">
        <v>2</v>
      </c>
      <c r="L6" s="1" t="s">
        <v>305</v>
      </c>
    </row>
  </sheetData>
  <autoFilter ref="A3:L4" xr:uid="{00000000-0001-0000-0000-000000000000}">
    <filterColumn colId="3" showButton="0"/>
    <filterColumn colId="5" showButton="0"/>
    <filterColumn colId="6" showButton="0"/>
  </autoFilter>
  <mergeCells count="12">
    <mergeCell ref="K3:K4"/>
    <mergeCell ref="L3:L4"/>
    <mergeCell ref="F4:H4"/>
    <mergeCell ref="A1:L1"/>
    <mergeCell ref="T1:V1"/>
    <mergeCell ref="J2:L2"/>
    <mergeCell ref="A3:A4"/>
    <mergeCell ref="B3:B4"/>
    <mergeCell ref="C3:C4"/>
    <mergeCell ref="D3:E3"/>
    <mergeCell ref="F3:H3"/>
    <mergeCell ref="J3:J4"/>
  </mergeCells>
  <phoneticPr fontId="2"/>
  <dataValidations count="1">
    <dataValidation type="list" allowBlank="1" showInputMessage="1" showErrorMessage="1" sqref="K5:K6" xr:uid="{C2BED6E7-2026-455E-93BB-B8922A1053E4}">
      <formula1>"２,５,６,７"</formula1>
    </dataValidation>
  </dataValidations>
  <printOptions horizontalCentered="1"/>
  <pageMargins left="0.59055118110236227" right="0.59055118110236227" top="0.62992125984251968" bottom="0.62992125984251968" header="0.51181102362204722" footer="0.31496062992125984"/>
  <pageSetup paperSize="9" scale="67" fitToHeight="0" orientation="landscape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1C2D-194F-4091-A7CC-27D3C203BA4B}">
  <dimension ref="A1:B97"/>
  <sheetViews>
    <sheetView workbookViewId="0">
      <selection activeCell="C1" sqref="C1"/>
    </sheetView>
  </sheetViews>
  <sheetFormatPr defaultRowHeight="13.5" x14ac:dyDescent="0.15"/>
  <cols>
    <col min="1" max="1" width="24.5" bestFit="1" customWidth="1"/>
  </cols>
  <sheetData>
    <row r="1" spans="1:2" x14ac:dyDescent="0.15">
      <c r="A1" t="s">
        <v>22</v>
      </c>
      <c r="B1" t="s">
        <v>220</v>
      </c>
    </row>
    <row r="2" spans="1:2" x14ac:dyDescent="0.15">
      <c r="A2" t="s">
        <v>227</v>
      </c>
      <c r="B2" t="s">
        <v>24</v>
      </c>
    </row>
    <row r="3" spans="1:2" x14ac:dyDescent="0.15">
      <c r="A3" t="s">
        <v>228</v>
      </c>
      <c r="B3" t="s">
        <v>25</v>
      </c>
    </row>
    <row r="4" spans="1:2" x14ac:dyDescent="0.15">
      <c r="A4" t="s">
        <v>229</v>
      </c>
      <c r="B4" t="s">
        <v>26</v>
      </c>
    </row>
    <row r="5" spans="1:2" x14ac:dyDescent="0.15">
      <c r="A5" t="s">
        <v>230</v>
      </c>
      <c r="B5" t="s">
        <v>28</v>
      </c>
    </row>
    <row r="6" spans="1:2" x14ac:dyDescent="0.15">
      <c r="A6" t="s">
        <v>231</v>
      </c>
      <c r="B6" t="s">
        <v>30</v>
      </c>
    </row>
    <row r="7" spans="1:2" x14ac:dyDescent="0.15">
      <c r="A7" t="s">
        <v>232</v>
      </c>
      <c r="B7" t="s">
        <v>32</v>
      </c>
    </row>
    <row r="8" spans="1:2" x14ac:dyDescent="0.15">
      <c r="A8" t="s">
        <v>233</v>
      </c>
      <c r="B8" t="s">
        <v>34</v>
      </c>
    </row>
    <row r="9" spans="1:2" x14ac:dyDescent="0.15">
      <c r="A9" t="s">
        <v>234</v>
      </c>
      <c r="B9" t="s">
        <v>36</v>
      </c>
    </row>
    <row r="10" spans="1:2" x14ac:dyDescent="0.15">
      <c r="A10" t="s">
        <v>235</v>
      </c>
      <c r="B10" t="s">
        <v>38</v>
      </c>
    </row>
    <row r="11" spans="1:2" x14ac:dyDescent="0.15">
      <c r="A11" t="s">
        <v>236</v>
      </c>
      <c r="B11" t="s">
        <v>40</v>
      </c>
    </row>
    <row r="12" spans="1:2" x14ac:dyDescent="0.15">
      <c r="A12" t="s">
        <v>41</v>
      </c>
      <c r="B12" t="s">
        <v>42</v>
      </c>
    </row>
    <row r="13" spans="1:2" x14ac:dyDescent="0.15">
      <c r="A13" t="s">
        <v>43</v>
      </c>
      <c r="B13" t="s">
        <v>44</v>
      </c>
    </row>
    <row r="14" spans="1:2" x14ac:dyDescent="0.15">
      <c r="A14" t="s">
        <v>237</v>
      </c>
      <c r="B14" t="s">
        <v>45</v>
      </c>
    </row>
    <row r="15" spans="1:2" x14ac:dyDescent="0.15">
      <c r="A15" t="s">
        <v>238</v>
      </c>
      <c r="B15" t="s">
        <v>47</v>
      </c>
    </row>
    <row r="16" spans="1:2" x14ac:dyDescent="0.15">
      <c r="A16" t="s">
        <v>48</v>
      </c>
      <c r="B16" t="s">
        <v>49</v>
      </c>
    </row>
    <row r="17" spans="1:2" x14ac:dyDescent="0.15">
      <c r="A17" t="s">
        <v>239</v>
      </c>
      <c r="B17" t="s">
        <v>51</v>
      </c>
    </row>
    <row r="18" spans="1:2" x14ac:dyDescent="0.15">
      <c r="A18" t="s">
        <v>52</v>
      </c>
      <c r="B18" t="s">
        <v>53</v>
      </c>
    </row>
    <row r="19" spans="1:2" x14ac:dyDescent="0.15">
      <c r="A19" t="s">
        <v>240</v>
      </c>
      <c r="B19" t="s">
        <v>55</v>
      </c>
    </row>
    <row r="20" spans="1:2" x14ac:dyDescent="0.15">
      <c r="A20" t="s">
        <v>241</v>
      </c>
      <c r="B20" t="s">
        <v>57</v>
      </c>
    </row>
    <row r="21" spans="1:2" x14ac:dyDescent="0.15">
      <c r="A21" t="s">
        <v>242</v>
      </c>
      <c r="B21" t="s">
        <v>59</v>
      </c>
    </row>
    <row r="22" spans="1:2" x14ac:dyDescent="0.15">
      <c r="A22" t="s">
        <v>60</v>
      </c>
      <c r="B22" t="s">
        <v>61</v>
      </c>
    </row>
    <row r="23" spans="1:2" x14ac:dyDescent="0.15">
      <c r="A23" t="s">
        <v>63</v>
      </c>
      <c r="B23" t="s">
        <v>64</v>
      </c>
    </row>
    <row r="24" spans="1:2" x14ac:dyDescent="0.15">
      <c r="A24" t="s">
        <v>65</v>
      </c>
      <c r="B24" t="s">
        <v>66</v>
      </c>
    </row>
    <row r="25" spans="1:2" x14ac:dyDescent="0.15">
      <c r="A25" t="s">
        <v>67</v>
      </c>
      <c r="B25" t="s">
        <v>68</v>
      </c>
    </row>
    <row r="26" spans="1:2" x14ac:dyDescent="0.15">
      <c r="A26" t="s">
        <v>243</v>
      </c>
      <c r="B26" t="s">
        <v>70</v>
      </c>
    </row>
    <row r="27" spans="1:2" x14ac:dyDescent="0.15">
      <c r="A27" t="s">
        <v>244</v>
      </c>
      <c r="B27" t="s">
        <v>72</v>
      </c>
    </row>
    <row r="28" spans="1:2" x14ac:dyDescent="0.15">
      <c r="A28" t="s">
        <v>245</v>
      </c>
      <c r="B28" t="s">
        <v>74</v>
      </c>
    </row>
    <row r="29" spans="1:2" x14ac:dyDescent="0.15">
      <c r="A29" t="s">
        <v>76</v>
      </c>
      <c r="B29" t="s">
        <v>77</v>
      </c>
    </row>
    <row r="30" spans="1:2" x14ac:dyDescent="0.15">
      <c r="A30" t="s">
        <v>78</v>
      </c>
      <c r="B30" t="s">
        <v>79</v>
      </c>
    </row>
    <row r="31" spans="1:2" x14ac:dyDescent="0.15">
      <c r="A31" t="s">
        <v>246</v>
      </c>
      <c r="B31" t="s">
        <v>81</v>
      </c>
    </row>
    <row r="32" spans="1:2" x14ac:dyDescent="0.15">
      <c r="A32" t="s">
        <v>82</v>
      </c>
      <c r="B32" t="s">
        <v>83</v>
      </c>
    </row>
    <row r="33" spans="1:2" x14ac:dyDescent="0.15">
      <c r="A33" t="s">
        <v>247</v>
      </c>
      <c r="B33" t="s">
        <v>85</v>
      </c>
    </row>
    <row r="34" spans="1:2" x14ac:dyDescent="0.15">
      <c r="A34" t="s">
        <v>248</v>
      </c>
      <c r="B34" t="s">
        <v>87</v>
      </c>
    </row>
    <row r="35" spans="1:2" x14ac:dyDescent="0.15">
      <c r="A35" t="s">
        <v>249</v>
      </c>
      <c r="B35" t="s">
        <v>89</v>
      </c>
    </row>
    <row r="36" spans="1:2" x14ac:dyDescent="0.15">
      <c r="A36" t="s">
        <v>90</v>
      </c>
      <c r="B36" t="s">
        <v>91</v>
      </c>
    </row>
    <row r="37" spans="1:2" x14ac:dyDescent="0.15">
      <c r="A37" t="s">
        <v>250</v>
      </c>
      <c r="B37" t="s">
        <v>93</v>
      </c>
    </row>
    <row r="38" spans="1:2" x14ac:dyDescent="0.15">
      <c r="A38" t="s">
        <v>251</v>
      </c>
      <c r="B38" t="s">
        <v>95</v>
      </c>
    </row>
    <row r="39" spans="1:2" x14ac:dyDescent="0.15">
      <c r="A39" t="s">
        <v>252</v>
      </c>
      <c r="B39" t="s">
        <v>97</v>
      </c>
    </row>
    <row r="40" spans="1:2" x14ac:dyDescent="0.15">
      <c r="A40" t="s">
        <v>253</v>
      </c>
      <c r="B40" t="s">
        <v>99</v>
      </c>
    </row>
    <row r="41" spans="1:2" x14ac:dyDescent="0.15">
      <c r="A41" t="s">
        <v>254</v>
      </c>
      <c r="B41" t="s">
        <v>101</v>
      </c>
    </row>
    <row r="42" spans="1:2" x14ac:dyDescent="0.15">
      <c r="A42" t="s">
        <v>222</v>
      </c>
      <c r="B42" t="s">
        <v>103</v>
      </c>
    </row>
    <row r="43" spans="1:2" x14ac:dyDescent="0.15">
      <c r="A43" t="s">
        <v>104</v>
      </c>
      <c r="B43" t="s">
        <v>105</v>
      </c>
    </row>
    <row r="44" spans="1:2" x14ac:dyDescent="0.15">
      <c r="A44" t="s">
        <v>255</v>
      </c>
      <c r="B44" t="s">
        <v>107</v>
      </c>
    </row>
    <row r="45" spans="1:2" x14ac:dyDescent="0.15">
      <c r="A45" t="s">
        <v>109</v>
      </c>
      <c r="B45" t="s">
        <v>110</v>
      </c>
    </row>
    <row r="46" spans="1:2" x14ac:dyDescent="0.15">
      <c r="A46" t="s">
        <v>256</v>
      </c>
      <c r="B46" t="s">
        <v>112</v>
      </c>
    </row>
    <row r="47" spans="1:2" x14ac:dyDescent="0.15">
      <c r="A47" t="s">
        <v>113</v>
      </c>
      <c r="B47" t="s">
        <v>114</v>
      </c>
    </row>
    <row r="48" spans="1:2" x14ac:dyDescent="0.15">
      <c r="A48" t="s">
        <v>115</v>
      </c>
      <c r="B48" t="s">
        <v>116</v>
      </c>
    </row>
    <row r="49" spans="1:2" x14ac:dyDescent="0.15">
      <c r="A49" t="s">
        <v>117</v>
      </c>
      <c r="B49" t="s">
        <v>118</v>
      </c>
    </row>
    <row r="50" spans="1:2" x14ac:dyDescent="0.15">
      <c r="A50" t="s">
        <v>119</v>
      </c>
      <c r="B50" t="s">
        <v>120</v>
      </c>
    </row>
    <row r="51" spans="1:2" x14ac:dyDescent="0.15">
      <c r="A51" t="s">
        <v>121</v>
      </c>
      <c r="B51" t="s">
        <v>122</v>
      </c>
    </row>
    <row r="52" spans="1:2" x14ac:dyDescent="0.15">
      <c r="A52" t="s">
        <v>257</v>
      </c>
      <c r="B52" t="s">
        <v>123</v>
      </c>
    </row>
    <row r="53" spans="1:2" x14ac:dyDescent="0.15">
      <c r="A53" t="s">
        <v>258</v>
      </c>
      <c r="B53" t="s">
        <v>126</v>
      </c>
    </row>
    <row r="54" spans="1:2" x14ac:dyDescent="0.15">
      <c r="A54" t="s">
        <v>259</v>
      </c>
      <c r="B54" t="s">
        <v>128</v>
      </c>
    </row>
    <row r="55" spans="1:2" x14ac:dyDescent="0.15">
      <c r="A55" t="s">
        <v>223</v>
      </c>
      <c r="B55" t="s">
        <v>130</v>
      </c>
    </row>
    <row r="56" spans="1:2" x14ac:dyDescent="0.15">
      <c r="A56" t="s">
        <v>260</v>
      </c>
      <c r="B56" t="s">
        <v>132</v>
      </c>
    </row>
    <row r="57" spans="1:2" x14ac:dyDescent="0.15">
      <c r="A57" t="s">
        <v>224</v>
      </c>
      <c r="B57" t="s">
        <v>134</v>
      </c>
    </row>
    <row r="58" spans="1:2" x14ac:dyDescent="0.15">
      <c r="A58" t="s">
        <v>261</v>
      </c>
      <c r="B58" t="s">
        <v>136</v>
      </c>
    </row>
    <row r="59" spans="1:2" x14ac:dyDescent="0.15">
      <c r="A59" t="s">
        <v>262</v>
      </c>
      <c r="B59" t="s">
        <v>138</v>
      </c>
    </row>
    <row r="60" spans="1:2" x14ac:dyDescent="0.15">
      <c r="A60" t="s">
        <v>263</v>
      </c>
      <c r="B60" t="s">
        <v>140</v>
      </c>
    </row>
    <row r="61" spans="1:2" x14ac:dyDescent="0.15">
      <c r="A61" t="s">
        <v>264</v>
      </c>
      <c r="B61" t="s">
        <v>142</v>
      </c>
    </row>
    <row r="62" spans="1:2" x14ac:dyDescent="0.15">
      <c r="A62" t="s">
        <v>143</v>
      </c>
      <c r="B62" t="s">
        <v>144</v>
      </c>
    </row>
    <row r="63" spans="1:2" x14ac:dyDescent="0.15">
      <c r="A63" t="s">
        <v>145</v>
      </c>
      <c r="B63" t="s">
        <v>146</v>
      </c>
    </row>
    <row r="64" spans="1:2" x14ac:dyDescent="0.15">
      <c r="A64" t="s">
        <v>265</v>
      </c>
      <c r="B64" t="s">
        <v>149</v>
      </c>
    </row>
    <row r="65" spans="1:2" x14ac:dyDescent="0.15">
      <c r="A65" t="s">
        <v>266</v>
      </c>
      <c r="B65" t="s">
        <v>151</v>
      </c>
    </row>
    <row r="66" spans="1:2" x14ac:dyDescent="0.15">
      <c r="A66" t="s">
        <v>267</v>
      </c>
      <c r="B66" t="s">
        <v>153</v>
      </c>
    </row>
    <row r="67" spans="1:2" x14ac:dyDescent="0.15">
      <c r="A67" t="s">
        <v>268</v>
      </c>
      <c r="B67" t="s">
        <v>155</v>
      </c>
    </row>
    <row r="68" spans="1:2" x14ac:dyDescent="0.15">
      <c r="A68" t="s">
        <v>269</v>
      </c>
      <c r="B68" t="s">
        <v>157</v>
      </c>
    </row>
    <row r="69" spans="1:2" x14ac:dyDescent="0.15">
      <c r="A69" t="s">
        <v>158</v>
      </c>
      <c r="B69" t="s">
        <v>159</v>
      </c>
    </row>
    <row r="70" spans="1:2" x14ac:dyDescent="0.15">
      <c r="A70" t="s">
        <v>160</v>
      </c>
      <c r="B70" t="s">
        <v>161</v>
      </c>
    </row>
    <row r="71" spans="1:2" x14ac:dyDescent="0.15">
      <c r="A71" t="s">
        <v>270</v>
      </c>
      <c r="B71" t="s">
        <v>163</v>
      </c>
    </row>
    <row r="72" spans="1:2" x14ac:dyDescent="0.15">
      <c r="A72" t="s">
        <v>164</v>
      </c>
      <c r="B72" t="s">
        <v>165</v>
      </c>
    </row>
    <row r="73" spans="1:2" x14ac:dyDescent="0.15">
      <c r="A73" t="s">
        <v>271</v>
      </c>
      <c r="B73" t="s">
        <v>167</v>
      </c>
    </row>
    <row r="74" spans="1:2" x14ac:dyDescent="0.15">
      <c r="A74" t="s">
        <v>272</v>
      </c>
      <c r="B74" t="s">
        <v>169</v>
      </c>
    </row>
    <row r="75" spans="1:2" x14ac:dyDescent="0.15">
      <c r="A75" t="s">
        <v>273</v>
      </c>
      <c r="B75" t="s">
        <v>171</v>
      </c>
    </row>
    <row r="76" spans="1:2" x14ac:dyDescent="0.15">
      <c r="A76" t="s">
        <v>274</v>
      </c>
      <c r="B76" t="s">
        <v>173</v>
      </c>
    </row>
    <row r="77" spans="1:2" x14ac:dyDescent="0.15">
      <c r="A77" t="s">
        <v>275</v>
      </c>
      <c r="B77" t="s">
        <v>175</v>
      </c>
    </row>
    <row r="78" spans="1:2" x14ac:dyDescent="0.15">
      <c r="A78" t="s">
        <v>176</v>
      </c>
      <c r="B78" t="s">
        <v>177</v>
      </c>
    </row>
    <row r="79" spans="1:2" x14ac:dyDescent="0.15">
      <c r="A79" t="s">
        <v>276</v>
      </c>
      <c r="B79" t="s">
        <v>180</v>
      </c>
    </row>
    <row r="80" spans="1:2" x14ac:dyDescent="0.15">
      <c r="A80" t="s">
        <v>181</v>
      </c>
    </row>
    <row r="81" spans="1:2" x14ac:dyDescent="0.15">
      <c r="A81" t="s">
        <v>182</v>
      </c>
    </row>
    <row r="82" spans="1:2" x14ac:dyDescent="0.15">
      <c r="A82" t="s">
        <v>183</v>
      </c>
    </row>
    <row r="83" spans="1:2" x14ac:dyDescent="0.15">
      <c r="A83" t="s">
        <v>277</v>
      </c>
      <c r="B83" t="s">
        <v>278</v>
      </c>
    </row>
    <row r="84" spans="1:2" x14ac:dyDescent="0.15">
      <c r="A84" t="s">
        <v>279</v>
      </c>
      <c r="B84" t="s">
        <v>186</v>
      </c>
    </row>
    <row r="85" spans="1:2" x14ac:dyDescent="0.15">
      <c r="A85" t="s">
        <v>187</v>
      </c>
      <c r="B85" t="s">
        <v>188</v>
      </c>
    </row>
    <row r="86" spans="1:2" x14ac:dyDescent="0.15">
      <c r="A86" t="s">
        <v>225</v>
      </c>
      <c r="B86" t="s">
        <v>190</v>
      </c>
    </row>
    <row r="87" spans="1:2" x14ac:dyDescent="0.15">
      <c r="A87" t="s">
        <v>280</v>
      </c>
      <c r="B87" t="s">
        <v>192</v>
      </c>
    </row>
    <row r="88" spans="1:2" x14ac:dyDescent="0.15">
      <c r="A88" t="s">
        <v>281</v>
      </c>
      <c r="B88" t="s">
        <v>194</v>
      </c>
    </row>
    <row r="89" spans="1:2" x14ac:dyDescent="0.15">
      <c r="A89" t="s">
        <v>282</v>
      </c>
      <c r="B89" t="s">
        <v>196</v>
      </c>
    </row>
    <row r="90" spans="1:2" x14ac:dyDescent="0.15">
      <c r="A90" t="s">
        <v>226</v>
      </c>
      <c r="B90" t="s">
        <v>198</v>
      </c>
    </row>
    <row r="91" spans="1:2" x14ac:dyDescent="0.15">
      <c r="A91" t="s">
        <v>199</v>
      </c>
      <c r="B91" t="s">
        <v>200</v>
      </c>
    </row>
    <row r="92" spans="1:2" x14ac:dyDescent="0.15">
      <c r="A92" t="s">
        <v>283</v>
      </c>
      <c r="B92" t="s">
        <v>202</v>
      </c>
    </row>
    <row r="93" spans="1:2" x14ac:dyDescent="0.15">
      <c r="A93" t="s">
        <v>204</v>
      </c>
      <c r="B93" t="s">
        <v>205</v>
      </c>
    </row>
    <row r="94" spans="1:2" x14ac:dyDescent="0.15">
      <c r="A94" t="s">
        <v>284</v>
      </c>
      <c r="B94" t="s">
        <v>208</v>
      </c>
    </row>
    <row r="95" spans="1:2" x14ac:dyDescent="0.15">
      <c r="A95" t="s">
        <v>285</v>
      </c>
      <c r="B95" t="s">
        <v>211</v>
      </c>
    </row>
    <row r="96" spans="1:2" x14ac:dyDescent="0.15">
      <c r="A96" t="s">
        <v>286</v>
      </c>
      <c r="B96" t="s">
        <v>214</v>
      </c>
    </row>
    <row r="97" spans="1:2" x14ac:dyDescent="0.15">
      <c r="A97" t="s">
        <v>287</v>
      </c>
      <c r="B97" t="s">
        <v>216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9"/>
  <sheetViews>
    <sheetView view="pageBreakPreview" zoomScaleNormal="100" zoomScaleSheetLayoutView="100" workbookViewId="0">
      <pane ySplit="1" topLeftCell="A87" activePane="bottomLeft" state="frozen"/>
      <selection pane="bottomLeft" activeCell="C90" sqref="C90"/>
    </sheetView>
  </sheetViews>
  <sheetFormatPr defaultColWidth="9" defaultRowHeight="13.5" x14ac:dyDescent="0.15"/>
  <cols>
    <col min="1" max="1" width="7.375" style="24" customWidth="1"/>
    <col min="2" max="2" width="18.125" style="24" customWidth="1"/>
    <col min="3" max="3" width="29.875" style="25" bestFit="1" customWidth="1"/>
    <col min="4" max="4" width="9.125" style="26" bestFit="1" customWidth="1"/>
    <col min="5" max="16384" width="9" style="24"/>
  </cols>
  <sheetData>
    <row r="1" spans="1:4" s="22" customFormat="1" x14ac:dyDescent="0.15">
      <c r="A1" s="20" t="s">
        <v>18</v>
      </c>
      <c r="B1" s="20" t="s">
        <v>19</v>
      </c>
      <c r="C1" s="21" t="s">
        <v>20</v>
      </c>
      <c r="D1" s="21" t="s">
        <v>21</v>
      </c>
    </row>
    <row r="2" spans="1:4" ht="22.5" customHeight="1" x14ac:dyDescent="0.15">
      <c r="A2" s="31">
        <f>ROW()-1</f>
        <v>1</v>
      </c>
      <c r="B2" s="32" t="s">
        <v>296</v>
      </c>
      <c r="C2" s="33" t="s">
        <v>22</v>
      </c>
      <c r="D2" s="34" t="s">
        <v>23</v>
      </c>
    </row>
    <row r="3" spans="1:4" ht="22.5" customHeight="1" x14ac:dyDescent="0.15">
      <c r="A3" s="31">
        <f t="shared" ref="A3:A66" si="0">ROW()-1</f>
        <v>2</v>
      </c>
      <c r="B3" s="32"/>
      <c r="C3" s="35" t="s">
        <v>46</v>
      </c>
      <c r="D3" s="34" t="s">
        <v>24</v>
      </c>
    </row>
    <row r="4" spans="1:4" ht="22.5" customHeight="1" x14ac:dyDescent="0.15">
      <c r="A4" s="31">
        <f t="shared" si="0"/>
        <v>3</v>
      </c>
      <c r="B4" s="32"/>
      <c r="C4" s="35" t="s">
        <v>297</v>
      </c>
      <c r="D4" s="34" t="s">
        <v>25</v>
      </c>
    </row>
    <row r="5" spans="1:4" ht="22.5" customHeight="1" x14ac:dyDescent="0.15">
      <c r="A5" s="31">
        <f t="shared" si="0"/>
        <v>4</v>
      </c>
      <c r="B5" s="36" t="s">
        <v>298</v>
      </c>
      <c r="C5" s="35" t="s">
        <v>48</v>
      </c>
      <c r="D5" s="34" t="s">
        <v>26</v>
      </c>
    </row>
    <row r="6" spans="1:4" ht="22.5" customHeight="1" x14ac:dyDescent="0.15">
      <c r="A6" s="31">
        <f t="shared" si="0"/>
        <v>5</v>
      </c>
      <c r="B6" s="32"/>
      <c r="C6" s="35" t="s">
        <v>50</v>
      </c>
      <c r="D6" s="34" t="s">
        <v>28</v>
      </c>
    </row>
    <row r="7" spans="1:4" ht="22.5" customHeight="1" x14ac:dyDescent="0.15">
      <c r="A7" s="31">
        <f t="shared" si="0"/>
        <v>6</v>
      </c>
      <c r="B7" s="32"/>
      <c r="C7" s="35" t="s">
        <v>52</v>
      </c>
      <c r="D7" s="34" t="s">
        <v>30</v>
      </c>
    </row>
    <row r="8" spans="1:4" ht="22.5" customHeight="1" x14ac:dyDescent="0.15">
      <c r="A8" s="31">
        <f t="shared" si="0"/>
        <v>7</v>
      </c>
      <c r="B8" s="32"/>
      <c r="C8" s="35" t="s">
        <v>54</v>
      </c>
      <c r="D8" s="34" t="s">
        <v>32</v>
      </c>
    </row>
    <row r="9" spans="1:4" ht="22.5" customHeight="1" x14ac:dyDescent="0.15">
      <c r="A9" s="31">
        <f t="shared" si="0"/>
        <v>8</v>
      </c>
      <c r="B9" s="32"/>
      <c r="C9" s="35" t="s">
        <v>56</v>
      </c>
      <c r="D9" s="34" t="s">
        <v>34</v>
      </c>
    </row>
    <row r="10" spans="1:4" ht="22.5" customHeight="1" x14ac:dyDescent="0.15">
      <c r="A10" s="31">
        <f t="shared" si="0"/>
        <v>9</v>
      </c>
      <c r="B10" s="32"/>
      <c r="C10" s="35" t="s">
        <v>58</v>
      </c>
      <c r="D10" s="34" t="s">
        <v>36</v>
      </c>
    </row>
    <row r="11" spans="1:4" ht="22.5" customHeight="1" x14ac:dyDescent="0.15">
      <c r="A11" s="31">
        <f t="shared" si="0"/>
        <v>10</v>
      </c>
      <c r="B11" s="36" t="s">
        <v>62</v>
      </c>
      <c r="C11" s="35" t="s">
        <v>63</v>
      </c>
      <c r="D11" s="34" t="s">
        <v>299</v>
      </c>
    </row>
    <row r="12" spans="1:4" ht="22.5" customHeight="1" x14ac:dyDescent="0.15">
      <c r="A12" s="31">
        <f t="shared" si="0"/>
        <v>11</v>
      </c>
      <c r="B12" s="32"/>
      <c r="C12" s="35" t="s">
        <v>65</v>
      </c>
      <c r="D12" s="34" t="s">
        <v>40</v>
      </c>
    </row>
    <row r="13" spans="1:4" ht="22.5" customHeight="1" x14ac:dyDescent="0.15">
      <c r="A13" s="31">
        <f t="shared" si="0"/>
        <v>12</v>
      </c>
      <c r="B13" s="32"/>
      <c r="C13" s="35" t="s">
        <v>67</v>
      </c>
      <c r="D13" s="34" t="s">
        <v>42</v>
      </c>
    </row>
    <row r="14" spans="1:4" ht="22.5" customHeight="1" x14ac:dyDescent="0.15">
      <c r="A14" s="31">
        <f t="shared" si="0"/>
        <v>13</v>
      </c>
      <c r="B14" s="32"/>
      <c r="C14" s="35" t="s">
        <v>69</v>
      </c>
      <c r="D14" s="34" t="s">
        <v>44</v>
      </c>
    </row>
    <row r="15" spans="1:4" ht="22.5" customHeight="1" x14ac:dyDescent="0.15">
      <c r="A15" s="31">
        <f t="shared" si="0"/>
        <v>14</v>
      </c>
      <c r="B15" s="32"/>
      <c r="C15" s="35" t="s">
        <v>71</v>
      </c>
      <c r="D15" s="34" t="s">
        <v>45</v>
      </c>
    </row>
    <row r="16" spans="1:4" ht="22.5" customHeight="1" x14ac:dyDescent="0.15">
      <c r="A16" s="31">
        <f t="shared" si="0"/>
        <v>15</v>
      </c>
      <c r="B16" s="31"/>
      <c r="C16" s="35" t="s">
        <v>73</v>
      </c>
      <c r="D16" s="34" t="s">
        <v>47</v>
      </c>
    </row>
    <row r="17" spans="1:4" ht="22.5" customHeight="1" x14ac:dyDescent="0.15">
      <c r="A17" s="31">
        <f t="shared" si="0"/>
        <v>16</v>
      </c>
      <c r="B17" s="32" t="s">
        <v>300</v>
      </c>
      <c r="C17" s="35" t="s">
        <v>301</v>
      </c>
      <c r="D17" s="34" t="s">
        <v>51</v>
      </c>
    </row>
    <row r="18" spans="1:4" ht="22.5" customHeight="1" x14ac:dyDescent="0.15">
      <c r="A18" s="31">
        <f t="shared" si="0"/>
        <v>17</v>
      </c>
      <c r="B18" s="32"/>
      <c r="C18" s="35" t="s">
        <v>27</v>
      </c>
      <c r="D18" s="34" t="s">
        <v>53</v>
      </c>
    </row>
    <row r="19" spans="1:4" ht="22.5" customHeight="1" x14ac:dyDescent="0.15">
      <c r="A19" s="31">
        <f t="shared" si="0"/>
        <v>18</v>
      </c>
      <c r="B19" s="32"/>
      <c r="C19" s="35" t="s">
        <v>29</v>
      </c>
      <c r="D19" s="34" t="s">
        <v>55</v>
      </c>
    </row>
    <row r="20" spans="1:4" ht="22.5" customHeight="1" x14ac:dyDescent="0.15">
      <c r="A20" s="31">
        <f t="shared" si="0"/>
        <v>19</v>
      </c>
      <c r="B20" s="32"/>
      <c r="C20" s="35" t="s">
        <v>31</v>
      </c>
      <c r="D20" s="34" t="s">
        <v>57</v>
      </c>
    </row>
    <row r="21" spans="1:4" ht="22.5" customHeight="1" x14ac:dyDescent="0.15">
      <c r="A21" s="31">
        <f t="shared" si="0"/>
        <v>20</v>
      </c>
      <c r="B21" s="32"/>
      <c r="C21" s="35" t="s">
        <v>33</v>
      </c>
      <c r="D21" s="34" t="s">
        <v>59</v>
      </c>
    </row>
    <row r="22" spans="1:4" ht="22.5" customHeight="1" x14ac:dyDescent="0.15">
      <c r="A22" s="31">
        <f t="shared" si="0"/>
        <v>21</v>
      </c>
      <c r="B22" s="37"/>
      <c r="C22" s="35" t="s">
        <v>35</v>
      </c>
      <c r="D22" s="34" t="s">
        <v>61</v>
      </c>
    </row>
    <row r="23" spans="1:4" ht="22.5" customHeight="1" x14ac:dyDescent="0.15">
      <c r="A23" s="31">
        <f t="shared" si="0"/>
        <v>22</v>
      </c>
      <c r="B23" s="37"/>
      <c r="C23" s="35" t="s">
        <v>37</v>
      </c>
      <c r="D23" s="34" t="s">
        <v>64</v>
      </c>
    </row>
    <row r="24" spans="1:4" ht="22.5" customHeight="1" x14ac:dyDescent="0.15">
      <c r="A24" s="31">
        <f t="shared" si="0"/>
        <v>23</v>
      </c>
      <c r="B24" s="37"/>
      <c r="C24" s="35" t="s">
        <v>302</v>
      </c>
      <c r="D24" s="34" t="s">
        <v>66</v>
      </c>
    </row>
    <row r="25" spans="1:4" ht="22.5" customHeight="1" x14ac:dyDescent="0.15">
      <c r="A25" s="31">
        <f t="shared" si="0"/>
        <v>24</v>
      </c>
      <c r="B25" s="37"/>
      <c r="C25" s="35" t="s">
        <v>39</v>
      </c>
      <c r="D25" s="34" t="s">
        <v>68</v>
      </c>
    </row>
    <row r="26" spans="1:4" ht="22.5" customHeight="1" x14ac:dyDescent="0.15">
      <c r="A26" s="31">
        <f t="shared" si="0"/>
        <v>25</v>
      </c>
      <c r="B26" s="37"/>
      <c r="C26" s="35" t="s">
        <v>41</v>
      </c>
      <c r="D26" s="34" t="s">
        <v>70</v>
      </c>
    </row>
    <row r="27" spans="1:4" ht="22.5" customHeight="1" x14ac:dyDescent="0.15">
      <c r="A27" s="31">
        <f t="shared" si="0"/>
        <v>26</v>
      </c>
      <c r="B27" s="37"/>
      <c r="C27" s="35" t="s">
        <v>43</v>
      </c>
      <c r="D27" s="34" t="s">
        <v>72</v>
      </c>
    </row>
    <row r="28" spans="1:4" ht="22.5" customHeight="1" x14ac:dyDescent="0.15">
      <c r="A28" s="31">
        <f t="shared" si="0"/>
        <v>27</v>
      </c>
      <c r="B28" s="36" t="s">
        <v>75</v>
      </c>
      <c r="C28" s="35" t="s">
        <v>303</v>
      </c>
      <c r="D28" s="34" t="s">
        <v>74</v>
      </c>
    </row>
    <row r="29" spans="1:4" ht="22.5" customHeight="1" x14ac:dyDescent="0.15">
      <c r="A29" s="31">
        <f t="shared" si="0"/>
        <v>28</v>
      </c>
      <c r="B29"/>
      <c r="C29" s="35" t="s">
        <v>78</v>
      </c>
      <c r="D29" s="34" t="s">
        <v>77</v>
      </c>
    </row>
    <row r="30" spans="1:4" ht="22.5" customHeight="1" x14ac:dyDescent="0.15">
      <c r="A30" s="31">
        <f t="shared" si="0"/>
        <v>29</v>
      </c>
      <c r="B30" s="37"/>
      <c r="C30" s="35" t="s">
        <v>80</v>
      </c>
      <c r="D30" s="34" t="s">
        <v>79</v>
      </c>
    </row>
    <row r="31" spans="1:4" ht="22.5" customHeight="1" x14ac:dyDescent="0.15">
      <c r="A31" s="31">
        <f t="shared" si="0"/>
        <v>30</v>
      </c>
      <c r="B31" s="37"/>
      <c r="C31" s="35" t="s">
        <v>82</v>
      </c>
      <c r="D31" s="34" t="s">
        <v>81</v>
      </c>
    </row>
    <row r="32" spans="1:4" ht="22.5" customHeight="1" x14ac:dyDescent="0.15">
      <c r="A32" s="31">
        <f t="shared" si="0"/>
        <v>31</v>
      </c>
      <c r="B32" s="37"/>
      <c r="C32" s="35" t="s">
        <v>84</v>
      </c>
      <c r="D32" s="34" t="s">
        <v>83</v>
      </c>
    </row>
    <row r="33" spans="1:18" ht="22.5" customHeight="1" x14ac:dyDescent="0.15">
      <c r="A33" s="31">
        <f t="shared" si="0"/>
        <v>32</v>
      </c>
      <c r="B33" s="37"/>
      <c r="C33" s="35" t="s">
        <v>86</v>
      </c>
      <c r="D33" s="34" t="s">
        <v>85</v>
      </c>
    </row>
    <row r="34" spans="1:18" ht="22.5" customHeight="1" x14ac:dyDescent="0.15">
      <c r="A34" s="31">
        <f t="shared" si="0"/>
        <v>33</v>
      </c>
      <c r="B34" s="37"/>
      <c r="C34" s="35" t="s">
        <v>88</v>
      </c>
      <c r="D34" s="34" t="s">
        <v>87</v>
      </c>
      <c r="G34" s="24" ph="1"/>
      <c r="J34" s="24" ph="1"/>
      <c r="K34" s="24" ph="1"/>
      <c r="L34" s="24" ph="1"/>
      <c r="M34" s="24" ph="1"/>
      <c r="N34" s="24" ph="1"/>
      <c r="O34" s="24" ph="1"/>
      <c r="P34" s="24" ph="1"/>
      <c r="Q34" s="24" ph="1"/>
      <c r="R34" s="24" ph="1"/>
    </row>
    <row r="35" spans="1:18" ht="22.5" customHeight="1" x14ac:dyDescent="0.15">
      <c r="A35" s="31">
        <f t="shared" si="0"/>
        <v>34</v>
      </c>
      <c r="B35" s="37"/>
      <c r="C35" s="35" t="s">
        <v>90</v>
      </c>
      <c r="D35" s="34" t="s">
        <v>89</v>
      </c>
      <c r="E35" s="23"/>
    </row>
    <row r="36" spans="1:18" ht="22.5" customHeight="1" x14ac:dyDescent="0.15">
      <c r="A36" s="31">
        <f t="shared" si="0"/>
        <v>35</v>
      </c>
      <c r="B36" s="37"/>
      <c r="C36" s="35" t="s">
        <v>92</v>
      </c>
      <c r="D36" s="34" t="s">
        <v>91</v>
      </c>
    </row>
    <row r="37" spans="1:18" ht="22.5" customHeight="1" x14ac:dyDescent="0.15">
      <c r="A37" s="31">
        <f t="shared" si="0"/>
        <v>36</v>
      </c>
      <c r="B37" s="37"/>
      <c r="C37" s="35" t="s">
        <v>94</v>
      </c>
      <c r="D37" s="34" t="s">
        <v>93</v>
      </c>
    </row>
    <row r="38" spans="1:18" ht="22.5" customHeight="1" x14ac:dyDescent="0.15">
      <c r="A38" s="31">
        <f t="shared" si="0"/>
        <v>37</v>
      </c>
      <c r="B38" s="37"/>
      <c r="C38" s="35" t="s">
        <v>96</v>
      </c>
      <c r="D38" s="34" t="s">
        <v>95</v>
      </c>
    </row>
    <row r="39" spans="1:18" ht="22.5" customHeight="1" x14ac:dyDescent="0.15">
      <c r="A39" s="31">
        <f t="shared" si="0"/>
        <v>38</v>
      </c>
      <c r="B39" s="37"/>
      <c r="C39" s="35" t="s">
        <v>98</v>
      </c>
      <c r="D39" s="34" t="s">
        <v>97</v>
      </c>
    </row>
    <row r="40" spans="1:18" ht="22.5" customHeight="1" x14ac:dyDescent="0.15">
      <c r="A40" s="31">
        <f t="shared" si="0"/>
        <v>39</v>
      </c>
      <c r="B40" s="37"/>
      <c r="C40" s="35" t="s">
        <v>100</v>
      </c>
      <c r="D40" s="34" t="s">
        <v>99</v>
      </c>
    </row>
    <row r="41" spans="1:18" ht="22.5" customHeight="1" x14ac:dyDescent="0.15">
      <c r="A41" s="31">
        <f t="shared" si="0"/>
        <v>40</v>
      </c>
      <c r="B41" s="37"/>
      <c r="C41" s="35" t="s">
        <v>102</v>
      </c>
      <c r="D41" s="34" t="s">
        <v>101</v>
      </c>
    </row>
    <row r="42" spans="1:18" ht="22.5" customHeight="1" x14ac:dyDescent="0.15">
      <c r="A42" s="31">
        <f t="shared" si="0"/>
        <v>41</v>
      </c>
      <c r="B42" s="37"/>
      <c r="C42" s="35" t="s">
        <v>104</v>
      </c>
      <c r="D42" s="34" t="s">
        <v>103</v>
      </c>
    </row>
    <row r="43" spans="1:18" ht="22.5" customHeight="1" x14ac:dyDescent="0.15">
      <c r="A43" s="31">
        <f t="shared" si="0"/>
        <v>42</v>
      </c>
      <c r="B43" s="37"/>
      <c r="C43" s="35" t="s">
        <v>106</v>
      </c>
      <c r="D43" s="34" t="s">
        <v>105</v>
      </c>
    </row>
    <row r="44" spans="1:18" ht="22.5" customHeight="1" x14ac:dyDescent="0.15">
      <c r="A44" s="31">
        <f t="shared" si="0"/>
        <v>43</v>
      </c>
      <c r="B44" s="36" t="s">
        <v>108</v>
      </c>
      <c r="C44" s="35" t="s">
        <v>109</v>
      </c>
      <c r="D44" s="34" t="s">
        <v>107</v>
      </c>
    </row>
    <row r="45" spans="1:18" ht="22.5" customHeight="1" x14ac:dyDescent="0.15">
      <c r="A45" s="31">
        <f t="shared" si="0"/>
        <v>44</v>
      </c>
      <c r="B45"/>
      <c r="C45" s="35" t="s">
        <v>111</v>
      </c>
      <c r="D45" s="34" t="s">
        <v>110</v>
      </c>
    </row>
    <row r="46" spans="1:18" ht="22.5" customHeight="1" x14ac:dyDescent="0.15">
      <c r="A46" s="31">
        <f t="shared" si="0"/>
        <v>45</v>
      </c>
      <c r="B46" s="32"/>
      <c r="C46" s="35" t="s">
        <v>113</v>
      </c>
      <c r="D46" s="34" t="s">
        <v>112</v>
      </c>
    </row>
    <row r="47" spans="1:18" ht="22.5" customHeight="1" x14ac:dyDescent="0.15">
      <c r="A47" s="31">
        <f t="shared" si="0"/>
        <v>46</v>
      </c>
      <c r="B47" s="32"/>
      <c r="C47" s="35" t="s">
        <v>115</v>
      </c>
      <c r="D47" s="34" t="s">
        <v>114</v>
      </c>
    </row>
    <row r="48" spans="1:18" ht="22.5" customHeight="1" x14ac:dyDescent="0.15">
      <c r="A48" s="31">
        <f t="shared" si="0"/>
        <v>47</v>
      </c>
      <c r="B48" s="32"/>
      <c r="C48" s="35" t="s">
        <v>117</v>
      </c>
      <c r="D48" s="34" t="s">
        <v>116</v>
      </c>
    </row>
    <row r="49" spans="1:18" ht="22.5" customHeight="1" x14ac:dyDescent="0.15">
      <c r="A49" s="31">
        <f t="shared" si="0"/>
        <v>48</v>
      </c>
      <c r="B49" s="32"/>
      <c r="C49" s="35" t="s">
        <v>119</v>
      </c>
      <c r="D49" s="34" t="s">
        <v>118</v>
      </c>
    </row>
    <row r="50" spans="1:18" ht="22.5" customHeight="1" x14ac:dyDescent="0.15">
      <c r="A50" s="31">
        <f t="shared" si="0"/>
        <v>49</v>
      </c>
      <c r="B50" s="32"/>
      <c r="C50" s="35" t="s">
        <v>121</v>
      </c>
      <c r="D50" s="34" t="s">
        <v>120</v>
      </c>
    </row>
    <row r="51" spans="1:18" ht="22.5" customHeight="1" x14ac:dyDescent="0.15">
      <c r="A51" s="31">
        <f t="shared" si="0"/>
        <v>50</v>
      </c>
      <c r="B51" s="36" t="s">
        <v>124</v>
      </c>
      <c r="C51" s="35" t="s">
        <v>125</v>
      </c>
      <c r="D51" s="34" t="s">
        <v>122</v>
      </c>
    </row>
    <row r="52" spans="1:18" ht="22.5" customHeight="1" x14ac:dyDescent="0.15">
      <c r="A52" s="31">
        <f t="shared" si="0"/>
        <v>51</v>
      </c>
      <c r="B52" s="37"/>
      <c r="C52" s="35" t="s">
        <v>127</v>
      </c>
      <c r="D52" s="34" t="s">
        <v>123</v>
      </c>
    </row>
    <row r="53" spans="1:18" ht="22.5" customHeight="1" x14ac:dyDescent="0.15">
      <c r="A53" s="31">
        <f t="shared" si="0"/>
        <v>52</v>
      </c>
      <c r="B53" s="37"/>
      <c r="C53" s="35" t="s">
        <v>129</v>
      </c>
      <c r="D53" s="34" t="s">
        <v>126</v>
      </c>
    </row>
    <row r="54" spans="1:18" ht="22.5" customHeight="1" x14ac:dyDescent="0.15">
      <c r="A54" s="31">
        <f t="shared" si="0"/>
        <v>53</v>
      </c>
      <c r="B54" s="37"/>
      <c r="C54" s="35" t="s">
        <v>131</v>
      </c>
      <c r="D54" s="34" t="s">
        <v>128</v>
      </c>
    </row>
    <row r="55" spans="1:18" ht="22.5" customHeight="1" x14ac:dyDescent="0.15">
      <c r="A55" s="31">
        <f t="shared" si="0"/>
        <v>54</v>
      </c>
      <c r="B55" s="37"/>
      <c r="C55" s="35" t="s">
        <v>133</v>
      </c>
      <c r="D55" s="34" t="s">
        <v>130</v>
      </c>
    </row>
    <row r="56" spans="1:18" ht="22.5" customHeight="1" x14ac:dyDescent="0.15">
      <c r="A56" s="31">
        <f t="shared" si="0"/>
        <v>55</v>
      </c>
      <c r="B56" s="37"/>
      <c r="C56" s="35" t="s">
        <v>135</v>
      </c>
      <c r="D56" s="34" t="s">
        <v>132</v>
      </c>
    </row>
    <row r="57" spans="1:18" ht="22.5" customHeight="1" x14ac:dyDescent="0.15">
      <c r="A57" s="31">
        <f t="shared" si="0"/>
        <v>56</v>
      </c>
      <c r="B57" s="37"/>
      <c r="C57" s="35" t="s">
        <v>137</v>
      </c>
      <c r="D57" s="34" t="s">
        <v>134</v>
      </c>
    </row>
    <row r="58" spans="1:18" ht="22.5" customHeight="1" x14ac:dyDescent="0.15">
      <c r="A58" s="31">
        <f t="shared" si="0"/>
        <v>57</v>
      </c>
      <c r="B58" s="37"/>
      <c r="C58" s="35" t="s">
        <v>139</v>
      </c>
      <c r="D58" s="34" t="s">
        <v>136</v>
      </c>
    </row>
    <row r="59" spans="1:18" ht="22.5" customHeight="1" x14ac:dyDescent="0.15">
      <c r="A59" s="31">
        <f t="shared" si="0"/>
        <v>58</v>
      </c>
      <c r="B59" s="37"/>
      <c r="C59" s="35" t="s">
        <v>141</v>
      </c>
      <c r="D59" s="34" t="s">
        <v>138</v>
      </c>
      <c r="G59" s="24" ph="1"/>
      <c r="J59" s="24" ph="1"/>
      <c r="K59" s="24" ph="1"/>
      <c r="L59" s="24" ph="1"/>
      <c r="M59" s="24" ph="1"/>
      <c r="N59" s="24" ph="1"/>
      <c r="O59" s="24" ph="1"/>
      <c r="P59" s="24" ph="1"/>
      <c r="Q59" s="24" ph="1"/>
      <c r="R59" s="24" ph="1"/>
    </row>
    <row r="60" spans="1:18" ht="22.5" customHeight="1" x14ac:dyDescent="0.15">
      <c r="A60" s="31">
        <f t="shared" si="0"/>
        <v>59</v>
      </c>
      <c r="B60" s="37"/>
      <c r="C60" s="35" t="s">
        <v>143</v>
      </c>
      <c r="D60" s="34" t="s">
        <v>140</v>
      </c>
    </row>
    <row r="61" spans="1:18" ht="22.5" customHeight="1" x14ac:dyDescent="0.15">
      <c r="A61" s="31">
        <f t="shared" si="0"/>
        <v>60</v>
      </c>
      <c r="B61" s="31"/>
      <c r="C61" s="35" t="s">
        <v>145</v>
      </c>
      <c r="D61" s="34" t="s">
        <v>142</v>
      </c>
    </row>
    <row r="62" spans="1:18" ht="22.5" customHeight="1" x14ac:dyDescent="0.15">
      <c r="A62" s="31">
        <f t="shared" si="0"/>
        <v>61</v>
      </c>
      <c r="B62" s="36" t="s">
        <v>147</v>
      </c>
      <c r="C62" s="35" t="s">
        <v>148</v>
      </c>
      <c r="D62" s="34" t="s">
        <v>144</v>
      </c>
    </row>
    <row r="63" spans="1:18" s="25" customFormat="1" ht="22.5" customHeight="1" x14ac:dyDescent="0.15">
      <c r="A63" s="31">
        <f t="shared" si="0"/>
        <v>62</v>
      </c>
      <c r="B63"/>
      <c r="C63" s="35" t="s">
        <v>150</v>
      </c>
      <c r="D63" s="34" t="s">
        <v>146</v>
      </c>
    </row>
    <row r="64" spans="1:18" ht="22.5" customHeight="1" x14ac:dyDescent="0.15">
      <c r="A64" s="31">
        <f t="shared" si="0"/>
        <v>63</v>
      </c>
      <c r="B64"/>
      <c r="C64" s="35" t="s">
        <v>152</v>
      </c>
      <c r="D64" s="34" t="s">
        <v>149</v>
      </c>
    </row>
    <row r="65" spans="1:4" ht="22.5" customHeight="1" x14ac:dyDescent="0.15">
      <c r="A65" s="31">
        <f t="shared" si="0"/>
        <v>64</v>
      </c>
      <c r="B65" s="32"/>
      <c r="C65" s="35" t="s">
        <v>154</v>
      </c>
      <c r="D65" s="34" t="s">
        <v>151</v>
      </c>
    </row>
    <row r="66" spans="1:4" ht="22.5" customHeight="1" x14ac:dyDescent="0.15">
      <c r="A66" s="31">
        <f t="shared" si="0"/>
        <v>65</v>
      </c>
      <c r="B66" s="32"/>
      <c r="C66" s="35" t="s">
        <v>156</v>
      </c>
      <c r="D66" s="34" t="s">
        <v>153</v>
      </c>
    </row>
    <row r="67" spans="1:4" ht="22.5" customHeight="1" x14ac:dyDescent="0.15">
      <c r="A67" s="31">
        <f t="shared" ref="A67:A95" si="1">ROW()-1</f>
        <v>66</v>
      </c>
      <c r="B67" s="32"/>
      <c r="C67" s="35" t="s">
        <v>158</v>
      </c>
      <c r="D67" s="34" t="s">
        <v>155</v>
      </c>
    </row>
    <row r="68" spans="1:4" ht="22.5" customHeight="1" x14ac:dyDescent="0.15">
      <c r="A68" s="31">
        <f t="shared" si="1"/>
        <v>67</v>
      </c>
      <c r="B68" s="32"/>
      <c r="C68" s="35" t="s">
        <v>160</v>
      </c>
      <c r="D68" s="34" t="s">
        <v>157</v>
      </c>
    </row>
    <row r="69" spans="1:4" ht="22.5" customHeight="1" x14ac:dyDescent="0.15">
      <c r="A69" s="31">
        <f t="shared" si="1"/>
        <v>68</v>
      </c>
      <c r="B69" s="32"/>
      <c r="C69" s="35" t="s">
        <v>162</v>
      </c>
      <c r="D69" s="34" t="s">
        <v>159</v>
      </c>
    </row>
    <row r="70" spans="1:4" ht="22.5" customHeight="1" x14ac:dyDescent="0.15">
      <c r="A70" s="31">
        <f t="shared" si="1"/>
        <v>69</v>
      </c>
      <c r="B70" s="32"/>
      <c r="C70" s="35" t="s">
        <v>164</v>
      </c>
      <c r="D70" s="34" t="s">
        <v>161</v>
      </c>
    </row>
    <row r="71" spans="1:4" ht="22.5" customHeight="1" x14ac:dyDescent="0.15">
      <c r="A71" s="31">
        <f t="shared" si="1"/>
        <v>70</v>
      </c>
      <c r="B71" s="32"/>
      <c r="C71" s="35" t="s">
        <v>166</v>
      </c>
      <c r="D71" s="34" t="s">
        <v>163</v>
      </c>
    </row>
    <row r="72" spans="1:4" ht="22.5" customHeight="1" x14ac:dyDescent="0.15">
      <c r="A72" s="31">
        <f t="shared" si="1"/>
        <v>71</v>
      </c>
      <c r="B72" s="32"/>
      <c r="C72" s="35" t="s">
        <v>168</v>
      </c>
      <c r="D72" s="34" t="s">
        <v>165</v>
      </c>
    </row>
    <row r="73" spans="1:4" ht="22.5" customHeight="1" x14ac:dyDescent="0.15">
      <c r="A73" s="31">
        <f t="shared" si="1"/>
        <v>72</v>
      </c>
      <c r="B73" s="32"/>
      <c r="C73" s="35" t="s">
        <v>170</v>
      </c>
      <c r="D73" s="34" t="s">
        <v>167</v>
      </c>
    </row>
    <row r="74" spans="1:4" ht="22.5" customHeight="1" x14ac:dyDescent="0.15">
      <c r="A74" s="31">
        <f t="shared" si="1"/>
        <v>73</v>
      </c>
      <c r="B74" s="37"/>
      <c r="C74" s="35" t="s">
        <v>172</v>
      </c>
      <c r="D74" s="34" t="s">
        <v>169</v>
      </c>
    </row>
    <row r="75" spans="1:4" ht="22.5" customHeight="1" x14ac:dyDescent="0.15">
      <c r="A75" s="31">
        <f t="shared" si="1"/>
        <v>74</v>
      </c>
      <c r="B75" s="31"/>
      <c r="C75" s="35" t="s">
        <v>174</v>
      </c>
      <c r="D75" s="34" t="s">
        <v>171</v>
      </c>
    </row>
    <row r="76" spans="1:4" ht="22.5" customHeight="1" x14ac:dyDescent="0.15">
      <c r="A76" s="31">
        <f t="shared" si="1"/>
        <v>75</v>
      </c>
      <c r="B76" s="37" t="s">
        <v>176</v>
      </c>
      <c r="C76" s="35" t="s">
        <v>176</v>
      </c>
      <c r="D76" s="34" t="s">
        <v>173</v>
      </c>
    </row>
    <row r="77" spans="1:4" ht="22.5" customHeight="1" x14ac:dyDescent="0.15">
      <c r="A77" s="31">
        <f t="shared" si="1"/>
        <v>76</v>
      </c>
      <c r="B77" s="36" t="s">
        <v>178</v>
      </c>
      <c r="C77" s="35" t="s">
        <v>179</v>
      </c>
      <c r="D77" s="34" t="s">
        <v>175</v>
      </c>
    </row>
    <row r="78" spans="1:4" ht="22.5" customHeight="1" x14ac:dyDescent="0.15">
      <c r="A78" s="31">
        <f t="shared" si="1"/>
        <v>77</v>
      </c>
      <c r="B78"/>
      <c r="C78" s="35" t="s">
        <v>181</v>
      </c>
      <c r="D78" s="34" t="s">
        <v>177</v>
      </c>
    </row>
    <row r="79" spans="1:4" ht="22.5" customHeight="1" x14ac:dyDescent="0.15">
      <c r="A79" s="31">
        <f t="shared" si="1"/>
        <v>78</v>
      </c>
      <c r="B79"/>
      <c r="C79" s="35" t="s">
        <v>182</v>
      </c>
      <c r="D79" s="34" t="s">
        <v>180</v>
      </c>
    </row>
    <row r="80" spans="1:4" ht="22.5" customHeight="1" x14ac:dyDescent="0.15">
      <c r="A80" s="31">
        <f t="shared" si="1"/>
        <v>79</v>
      </c>
      <c r="B80" s="31"/>
      <c r="C80" s="35" t="s">
        <v>183</v>
      </c>
      <c r="D80" s="34" t="s">
        <v>278</v>
      </c>
    </row>
    <row r="81" spans="1:4" ht="22.5" customHeight="1" x14ac:dyDescent="0.15">
      <c r="A81" s="31">
        <f t="shared" si="1"/>
        <v>80</v>
      </c>
      <c r="B81" s="36" t="s">
        <v>184</v>
      </c>
      <c r="C81" s="35" t="s">
        <v>304</v>
      </c>
      <c r="D81" s="34" t="s">
        <v>194</v>
      </c>
    </row>
    <row r="82" spans="1:4" ht="22.5" customHeight="1" x14ac:dyDescent="0.15">
      <c r="A82" s="31">
        <f t="shared" si="1"/>
        <v>81</v>
      </c>
      <c r="B82"/>
      <c r="C82" s="35" t="s">
        <v>185</v>
      </c>
      <c r="D82" s="34" t="s">
        <v>196</v>
      </c>
    </row>
    <row r="83" spans="1:4" ht="22.5" customHeight="1" x14ac:dyDescent="0.15">
      <c r="A83" s="31">
        <f t="shared" si="1"/>
        <v>82</v>
      </c>
      <c r="B83"/>
      <c r="C83" s="35" t="s">
        <v>187</v>
      </c>
      <c r="D83" s="34" t="s">
        <v>198</v>
      </c>
    </row>
    <row r="84" spans="1:4" ht="22.5" customHeight="1" x14ac:dyDescent="0.15">
      <c r="A84" s="31">
        <f t="shared" si="1"/>
        <v>83</v>
      </c>
      <c r="B84" s="37"/>
      <c r="C84" s="35" t="s">
        <v>189</v>
      </c>
      <c r="D84" s="34" t="s">
        <v>200</v>
      </c>
    </row>
    <row r="85" spans="1:4" ht="22.5" customHeight="1" x14ac:dyDescent="0.15">
      <c r="A85" s="31">
        <f t="shared" si="1"/>
        <v>84</v>
      </c>
      <c r="B85" s="37"/>
      <c r="C85" s="35" t="s">
        <v>191</v>
      </c>
      <c r="D85" s="34" t="s">
        <v>202</v>
      </c>
    </row>
    <row r="86" spans="1:4" ht="22.5" customHeight="1" x14ac:dyDescent="0.15">
      <c r="A86" s="31">
        <f t="shared" si="1"/>
        <v>85</v>
      </c>
      <c r="B86" s="37"/>
      <c r="C86" s="35" t="s">
        <v>193</v>
      </c>
      <c r="D86" s="34" t="s">
        <v>205</v>
      </c>
    </row>
    <row r="87" spans="1:4" ht="22.5" customHeight="1" x14ac:dyDescent="0.15">
      <c r="A87" s="31">
        <f t="shared" si="1"/>
        <v>86</v>
      </c>
      <c r="B87" s="37"/>
      <c r="C87" s="35" t="s">
        <v>195</v>
      </c>
      <c r="D87" s="34" t="s">
        <v>208</v>
      </c>
    </row>
    <row r="88" spans="1:4" ht="22.5" customHeight="1" x14ac:dyDescent="0.15">
      <c r="A88" s="31">
        <f t="shared" si="1"/>
        <v>87</v>
      </c>
      <c r="B88" s="37"/>
      <c r="C88" s="35" t="s">
        <v>197</v>
      </c>
      <c r="D88" s="34" t="s">
        <v>211</v>
      </c>
    </row>
    <row r="89" spans="1:4" ht="22.5" customHeight="1" x14ac:dyDescent="0.15">
      <c r="A89" s="31">
        <f t="shared" si="1"/>
        <v>88</v>
      </c>
      <c r="B89" s="37"/>
      <c r="C89" s="35" t="s">
        <v>199</v>
      </c>
      <c r="D89" s="34" t="s">
        <v>214</v>
      </c>
    </row>
    <row r="90" spans="1:4" ht="22.5" customHeight="1" x14ac:dyDescent="0.15">
      <c r="A90" s="31">
        <f t="shared" si="1"/>
        <v>89</v>
      </c>
      <c r="B90" s="37"/>
      <c r="C90" s="35" t="s">
        <v>201</v>
      </c>
      <c r="D90" s="34" t="s">
        <v>216</v>
      </c>
    </row>
    <row r="91" spans="1:4" ht="22.5" customHeight="1" x14ac:dyDescent="0.15">
      <c r="A91" s="31">
        <f t="shared" si="1"/>
        <v>90</v>
      </c>
      <c r="B91" s="28" t="s">
        <v>203</v>
      </c>
      <c r="C91" s="35" t="s">
        <v>204</v>
      </c>
      <c r="D91" s="34" t="s">
        <v>217</v>
      </c>
    </row>
    <row r="92" spans="1:4" ht="22.5" customHeight="1" x14ac:dyDescent="0.15">
      <c r="A92" s="31">
        <f t="shared" si="1"/>
        <v>91</v>
      </c>
      <c r="B92" s="28" t="s">
        <v>206</v>
      </c>
      <c r="C92" s="35" t="s">
        <v>207</v>
      </c>
      <c r="D92" s="34" t="s">
        <v>292</v>
      </c>
    </row>
    <row r="93" spans="1:4" ht="22.5" customHeight="1" x14ac:dyDescent="0.15">
      <c r="A93" s="31">
        <f t="shared" si="1"/>
        <v>92</v>
      </c>
      <c r="B93" s="28" t="s">
        <v>209</v>
      </c>
      <c r="C93" s="35" t="s">
        <v>210</v>
      </c>
      <c r="D93" s="34" t="s">
        <v>293</v>
      </c>
    </row>
    <row r="94" spans="1:4" ht="22.5" customHeight="1" x14ac:dyDescent="0.15">
      <c r="A94" s="31">
        <f t="shared" si="1"/>
        <v>93</v>
      </c>
      <c r="B94" s="38" t="s">
        <v>212</v>
      </c>
      <c r="C94" s="35" t="s">
        <v>213</v>
      </c>
      <c r="D94" s="34" t="s">
        <v>294</v>
      </c>
    </row>
    <row r="95" spans="1:4" ht="22.5" customHeight="1" x14ac:dyDescent="0.15">
      <c r="A95" s="31">
        <f t="shared" si="1"/>
        <v>94</v>
      </c>
      <c r="B95" s="39"/>
      <c r="C95" s="35" t="s">
        <v>215</v>
      </c>
      <c r="D95" s="34" t="s">
        <v>295</v>
      </c>
    </row>
    <row r="96" spans="1:4" ht="21.75" customHeight="1" x14ac:dyDescent="0.15"/>
    <row r="118" spans="1:1" x14ac:dyDescent="0.15">
      <c r="A118" s="24" t="s">
        <v>218</v>
      </c>
    </row>
    <row r="119" spans="1:1" x14ac:dyDescent="0.15">
      <c r="A119" s="24" t="s">
        <v>219</v>
      </c>
    </row>
  </sheetData>
  <autoFilter ref="A1:D96" xr:uid="{00000000-0009-0000-0000-000002000000}"/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70" fitToWidth="0" fitToHeight="0" orientation="portrait" r:id="rId1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要領第３条第１項該当分</vt:lpstr>
      <vt:lpstr>機構</vt:lpstr>
      <vt:lpstr>R6 機構順</vt:lpstr>
      <vt:lpstr>'R6 機構順'!Print_Area</vt:lpstr>
      <vt:lpstr>要領第３条第１項該当分!Print_Area</vt:lpstr>
      <vt:lpstr>'R6 機構順'!Print_Titles</vt:lpstr>
      <vt:lpstr>要領第３条第１項該当分!Print_Titles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近藤 至</cp:lastModifiedBy>
  <cp:lastPrinted>2024-11-19T05:10:01Z</cp:lastPrinted>
  <dcterms:created xsi:type="dcterms:W3CDTF">2008-11-04T05:25:40Z</dcterms:created>
  <dcterms:modified xsi:type="dcterms:W3CDTF">2024-11-25T05:22:16Z</dcterms:modified>
</cp:coreProperties>
</file>