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file01\契約監理課\工事契約係\3_附帯業務\情報公開\R6行政文書公開\令和６年６月１３日請求【133号】\請求対象データ\〇令和５年度\02下半期\"/>
    </mc:Choice>
  </mc:AlternateContent>
  <xr:revisionPtr revIDLastSave="0" documentId="13_ncr:1_{C0C9EF9B-91F3-4666-9116-E1B1B5F6E5F7}" xr6:coauthVersionLast="47" xr6:coauthVersionMax="47" xr10:uidLastSave="{00000000-0000-0000-0000-000000000000}"/>
  <bookViews>
    <workbookView xWindow="0" yWindow="0" windowWidth="24120" windowHeight="15480" tabRatio="640" xr2:uid="{00000000-000D-0000-FFFF-FFFF00000000}"/>
  </bookViews>
  <sheets>
    <sheet name="要領第３条第１項該当分" sheetId="12" r:id="rId1"/>
    <sheet name="機構" sheetId="18" state="hidden" r:id="rId2"/>
    <sheet name="R5 機構順" sheetId="14" state="hidden" r:id="rId3"/>
  </sheets>
  <definedNames>
    <definedName name="_xlnm._FilterDatabase" localSheetId="2" hidden="1">'R5 機構順'!$A$1:$D$100</definedName>
    <definedName name="_xlnm._FilterDatabase" localSheetId="0" hidden="1">要領第３条第１項該当分!$A$3:$L$143</definedName>
    <definedName name="_xlnm.Print_Area" localSheetId="2">'R5 機構順'!$A$1:$D$100</definedName>
    <definedName name="_xlnm.Print_Area" localSheetId="0">要領第３条第１項該当分!$A$1:$L$143</definedName>
    <definedName name="_xlnm.Print_Titles" localSheetId="2">'R5 機構順'!$1:$1</definedName>
    <definedName name="_xlnm.Print_Titles" localSheetId="0">要領第３条第１項該当分!$1:$4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4" i="12" l="1"/>
  <c r="A68" i="12"/>
  <c r="A51" i="12" l="1"/>
  <c r="A20" i="12" l="1"/>
  <c r="A16" i="12"/>
  <c r="A17" i="12"/>
  <c r="A18" i="12"/>
  <c r="A19" i="12"/>
  <c r="A21" i="12"/>
  <c r="A22" i="12"/>
  <c r="A23" i="12"/>
  <c r="A24" i="12"/>
  <c r="A25" i="12"/>
  <c r="A26" i="12"/>
  <c r="A27" i="12"/>
  <c r="A40" i="12"/>
  <c r="A31" i="12"/>
  <c r="A28" i="12"/>
  <c r="A30" i="12"/>
  <c r="A29" i="12"/>
  <c r="A32" i="12"/>
  <c r="A34" i="12"/>
  <c r="A36" i="12"/>
  <c r="A37" i="12"/>
  <c r="A33" i="12"/>
  <c r="A35" i="12"/>
  <c r="A38" i="12"/>
  <c r="A39" i="12"/>
  <c r="A41" i="12"/>
  <c r="A42" i="12"/>
  <c r="A43" i="12"/>
  <c r="A47" i="12"/>
  <c r="A45" i="12"/>
  <c r="A49" i="12"/>
  <c r="A46" i="12"/>
  <c r="A48" i="12"/>
  <c r="A44" i="12"/>
  <c r="A50" i="12"/>
  <c r="A52" i="12"/>
  <c r="A53" i="12"/>
  <c r="A55" i="12"/>
  <c r="A56" i="12"/>
  <c r="A54" i="12"/>
  <c r="A57" i="12"/>
  <c r="A59" i="12"/>
  <c r="A58" i="12"/>
  <c r="A60" i="12"/>
  <c r="A61" i="12"/>
  <c r="A62" i="12"/>
  <c r="A64" i="12"/>
  <c r="A63" i="12"/>
  <c r="A65" i="12"/>
  <c r="A66" i="12"/>
  <c r="A67" i="12"/>
  <c r="A70" i="12"/>
  <c r="A69" i="12"/>
  <c r="A71" i="12"/>
  <c r="A72" i="12"/>
  <c r="A74" i="12"/>
  <c r="A73" i="12"/>
  <c r="A75" i="12"/>
  <c r="A76" i="12"/>
  <c r="A77" i="12"/>
  <c r="A79" i="12"/>
  <c r="A78" i="12"/>
  <c r="A80" i="12"/>
  <c r="A82" i="12"/>
  <c r="A81" i="12"/>
  <c r="A83" i="12"/>
  <c r="A85" i="12"/>
  <c r="A87" i="12"/>
  <c r="A86" i="12"/>
  <c r="A89" i="12"/>
  <c r="A90" i="12"/>
  <c r="A88" i="12"/>
  <c r="A91" i="12"/>
  <c r="A92" i="12"/>
  <c r="A94" i="12"/>
  <c r="A93" i="12"/>
  <c r="A95" i="12"/>
  <c r="A96" i="12"/>
  <c r="A97" i="12"/>
  <c r="A101" i="12"/>
  <c r="A99" i="12"/>
  <c r="A98" i="12"/>
  <c r="A102" i="12"/>
  <c r="A104" i="12"/>
  <c r="A105" i="12"/>
  <c r="A106" i="12"/>
  <c r="A103" i="12"/>
  <c r="A100" i="12"/>
  <c r="A107" i="12"/>
  <c r="A108" i="12"/>
  <c r="A109" i="12"/>
  <c r="A110" i="12"/>
  <c r="A111" i="12"/>
  <c r="A112" i="12"/>
  <c r="A113" i="12"/>
  <c r="A114" i="12"/>
  <c r="A115" i="12"/>
  <c r="A116" i="12"/>
  <c r="A119" i="12"/>
  <c r="A118" i="12"/>
  <c r="A120" i="12"/>
  <c r="A117" i="12"/>
  <c r="A122" i="12"/>
  <c r="A123" i="12"/>
  <c r="A126" i="12"/>
  <c r="A121" i="12"/>
  <c r="A124" i="12"/>
  <c r="A125" i="12"/>
  <c r="A127" i="12"/>
  <c r="A128" i="12"/>
  <c r="A129" i="12"/>
  <c r="A130" i="12"/>
  <c r="A131" i="12"/>
  <c r="A132" i="12"/>
  <c r="A133" i="12"/>
  <c r="A134" i="12"/>
  <c r="A135" i="12"/>
  <c r="A136" i="12"/>
  <c r="A140" i="12"/>
  <c r="A138" i="12"/>
  <c r="A139" i="12"/>
  <c r="A137" i="12"/>
  <c r="A141" i="12"/>
  <c r="A142" i="12"/>
  <c r="A143" i="12"/>
  <c r="A11" i="12" l="1"/>
  <c r="A15" i="12"/>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12" i="14"/>
  <c r="A11" i="14"/>
  <c r="A10" i="14"/>
  <c r="A9" i="14"/>
  <c r="A8" i="14"/>
  <c r="A7" i="14"/>
  <c r="A6" i="14"/>
  <c r="A5" i="14"/>
  <c r="A4" i="14"/>
  <c r="A3" i="14"/>
  <c r="A2" i="14"/>
  <c r="A5" i="12" l="1"/>
  <c r="A7" i="12"/>
  <c r="A8" i="12"/>
  <c r="A6" i="12"/>
  <c r="A9" i="12"/>
  <c r="A10" i="12"/>
  <c r="A12" i="12"/>
  <c r="A13" i="12"/>
  <c r="A14" i="12"/>
</calcChain>
</file>

<file path=xl/sharedStrings.xml><?xml version="1.0" encoding="utf-8"?>
<sst xmlns="http://schemas.openxmlformats.org/spreadsheetml/2006/main" count="1298" uniqueCount="846">
  <si>
    <t>契約期間</t>
    <rPh sb="0" eb="2">
      <t>ケイヤク</t>
    </rPh>
    <rPh sb="2" eb="4">
      <t>キカン</t>
    </rPh>
    <phoneticPr fontId="2"/>
  </si>
  <si>
    <t>緊急の必要</t>
  </si>
  <si>
    <t>時価に比して有利な価格</t>
  </si>
  <si>
    <t>５　号</t>
    <rPh sb="2" eb="3">
      <t>ゴウ</t>
    </rPh>
    <phoneticPr fontId="2"/>
  </si>
  <si>
    <t>７　号</t>
    <rPh sb="2" eb="3">
      <t>ゴウ</t>
    </rPh>
    <phoneticPr fontId="2"/>
  </si>
  <si>
    <t>備  考</t>
    <rPh sb="0" eb="1">
      <t>ソナエ</t>
    </rPh>
    <rPh sb="3" eb="4">
      <t>コウ</t>
    </rPh>
    <phoneticPr fontId="2"/>
  </si>
  <si>
    <t>件名</t>
    <rPh sb="0" eb="2">
      <t>ケンメイ</t>
    </rPh>
    <phoneticPr fontId="2"/>
  </si>
  <si>
    <t>高松市特命随意契約公表一覧</t>
    <rPh sb="0" eb="3">
      <t>タカマツシ</t>
    </rPh>
    <phoneticPr fontId="2"/>
  </si>
  <si>
    <t>特命随意契約の理由</t>
    <rPh sb="0" eb="2">
      <t>トクメイ</t>
    </rPh>
    <phoneticPr fontId="2"/>
  </si>
  <si>
    <t>予算所管課</t>
    <rPh sb="0" eb="2">
      <t>ヨサン</t>
    </rPh>
    <rPh sb="2" eb="4">
      <t>ショカン</t>
    </rPh>
    <rPh sb="4" eb="5">
      <t>カ</t>
    </rPh>
    <phoneticPr fontId="2"/>
  </si>
  <si>
    <t>契約の相手方</t>
    <rPh sb="0" eb="2">
      <t>ケイヤク</t>
    </rPh>
    <rPh sb="3" eb="6">
      <t>アイテガタ</t>
    </rPh>
    <phoneticPr fontId="2"/>
  </si>
  <si>
    <t>№</t>
    <phoneticPr fontId="2"/>
  </si>
  <si>
    <t>名称</t>
    <phoneticPr fontId="2"/>
  </si>
  <si>
    <t>所在地</t>
    <phoneticPr fontId="2"/>
  </si>
  <si>
    <t>契約金額（円）</t>
    <rPh sb="5" eb="6">
      <t>エン</t>
    </rPh>
    <phoneticPr fontId="2"/>
  </si>
  <si>
    <t>注２</t>
    <rPh sb="0" eb="1">
      <t>チュウ</t>
    </rPh>
    <phoneticPr fontId="2"/>
  </si>
  <si>
    <t>単価契約</t>
    <rPh sb="0" eb="2">
      <t>タンカ</t>
    </rPh>
    <rPh sb="2" eb="4">
      <t>ケイヤク</t>
    </rPh>
    <phoneticPr fontId="2"/>
  </si>
  <si>
    <t>　　　　　　　  　　　　　　　　　　　　　注１：セルの幅は修正しないこと（高さは修正可）
　　　　　　　  　　　　　　　　　　　　　注２：変更があったときは、それぞれ変更後の期間及び金額</t>
    <rPh sb="43" eb="44">
      <t>カ</t>
    </rPh>
    <phoneticPr fontId="2"/>
  </si>
  <si>
    <t>地方自治法施行令第１６７条の２第１項又は地方公営企業法施行令第２１条の１４第１項の該当号</t>
    <rPh sb="0" eb="2">
      <t>チホウ</t>
    </rPh>
    <rPh sb="2" eb="4">
      <t>ジチ</t>
    </rPh>
    <rPh sb="4" eb="5">
      <t>ホウ</t>
    </rPh>
    <rPh sb="5" eb="6">
      <t>シ</t>
    </rPh>
    <rPh sb="6" eb="7">
      <t>ギョウ</t>
    </rPh>
    <rPh sb="7" eb="8">
      <t>レイ</t>
    </rPh>
    <rPh sb="8" eb="9">
      <t>ダイ</t>
    </rPh>
    <rPh sb="12" eb="13">
      <t>ジョウ</t>
    </rPh>
    <rPh sb="15" eb="16">
      <t>ダイ</t>
    </rPh>
    <rPh sb="17" eb="18">
      <t>コウ</t>
    </rPh>
    <rPh sb="41" eb="43">
      <t>ガイトウ</t>
    </rPh>
    <rPh sb="43" eb="44">
      <t>ゴウ</t>
    </rPh>
    <phoneticPr fontId="2"/>
  </si>
  <si>
    <t>機構順</t>
    <rPh sb="0" eb="2">
      <t>キコウ</t>
    </rPh>
    <rPh sb="2" eb="3">
      <t>ジュン</t>
    </rPh>
    <phoneticPr fontId="9"/>
  </si>
  <si>
    <t>局</t>
    <rPh sb="0" eb="1">
      <t>キョク</t>
    </rPh>
    <phoneticPr fontId="9"/>
  </si>
  <si>
    <t>課名</t>
    <rPh sb="0" eb="1">
      <t>カ</t>
    </rPh>
    <rPh sb="1" eb="2">
      <t>メイ</t>
    </rPh>
    <phoneticPr fontId="9"/>
  </si>
  <si>
    <t>番号</t>
    <rPh sb="0" eb="2">
      <t>バンゴウ</t>
    </rPh>
    <phoneticPr fontId="9"/>
  </si>
  <si>
    <t>市民政策局</t>
  </si>
  <si>
    <t>政策課</t>
  </si>
  <si>
    <t>001</t>
    <phoneticPr fontId="9"/>
  </si>
  <si>
    <t>男女共同参画・協働推進課</t>
    <rPh sb="0" eb="2">
      <t>ダンジョ</t>
    </rPh>
    <rPh sb="2" eb="4">
      <t>キョウドウ</t>
    </rPh>
    <rPh sb="4" eb="6">
      <t>サンカク</t>
    </rPh>
    <rPh sb="7" eb="9">
      <t>キョウドウ</t>
    </rPh>
    <rPh sb="9" eb="12">
      <t>スイシンカ</t>
    </rPh>
    <phoneticPr fontId="9"/>
  </si>
  <si>
    <t>002</t>
  </si>
  <si>
    <t>コミュニティ推進課</t>
    <rPh sb="6" eb="9">
      <t>スイシンカ</t>
    </rPh>
    <phoneticPr fontId="9"/>
  </si>
  <si>
    <t>003</t>
  </si>
  <si>
    <t>地域振興課</t>
    <rPh sb="0" eb="2">
      <t>チイキ</t>
    </rPh>
    <rPh sb="2" eb="4">
      <t>シンコウ</t>
    </rPh>
    <rPh sb="4" eb="5">
      <t>カ</t>
    </rPh>
    <phoneticPr fontId="9"/>
  </si>
  <si>
    <t>004</t>
  </si>
  <si>
    <t>牟礼総合センター</t>
    <rPh sb="0" eb="2">
      <t>ムレ</t>
    </rPh>
    <rPh sb="2" eb="4">
      <t>ソウゴウ</t>
    </rPh>
    <phoneticPr fontId="9"/>
  </si>
  <si>
    <t>005</t>
  </si>
  <si>
    <t>山田総合センター</t>
    <rPh sb="0" eb="2">
      <t>ヤマダ</t>
    </rPh>
    <rPh sb="2" eb="4">
      <t>ソウゴウ</t>
    </rPh>
    <phoneticPr fontId="9"/>
  </si>
  <si>
    <t>006</t>
  </si>
  <si>
    <t>仏生山総合センター</t>
    <rPh sb="0" eb="3">
      <t>ブッショウザン</t>
    </rPh>
    <rPh sb="3" eb="5">
      <t>ソウゴウ</t>
    </rPh>
    <phoneticPr fontId="9"/>
  </si>
  <si>
    <t>007</t>
  </si>
  <si>
    <t>香川総合センター</t>
    <rPh sb="0" eb="2">
      <t>カガワ</t>
    </rPh>
    <rPh sb="2" eb="4">
      <t>ソウゴウ</t>
    </rPh>
    <phoneticPr fontId="9"/>
  </si>
  <si>
    <t>008</t>
  </si>
  <si>
    <t>勝賀総合センター</t>
    <rPh sb="0" eb="1">
      <t>カツ</t>
    </rPh>
    <rPh sb="1" eb="2">
      <t>ガ</t>
    </rPh>
    <rPh sb="2" eb="4">
      <t>ソウゴウ</t>
    </rPh>
    <phoneticPr fontId="9"/>
  </si>
  <si>
    <t>009</t>
  </si>
  <si>
    <t>国分寺総合センター</t>
    <rPh sb="0" eb="3">
      <t>コクブンジ</t>
    </rPh>
    <rPh sb="3" eb="5">
      <t>ソウゴウ</t>
    </rPh>
    <phoneticPr fontId="9"/>
  </si>
  <si>
    <t>010</t>
  </si>
  <si>
    <t>くらし安全安心課</t>
    <phoneticPr fontId="9"/>
  </si>
  <si>
    <t>011</t>
  </si>
  <si>
    <t>市民やすらぎ課</t>
  </si>
  <si>
    <t>012</t>
  </si>
  <si>
    <t>市民課</t>
  </si>
  <si>
    <t>013</t>
  </si>
  <si>
    <t>人権啓発課</t>
    <phoneticPr fontId="9"/>
  </si>
  <si>
    <t>014</t>
  </si>
  <si>
    <t>総務局</t>
  </si>
  <si>
    <t>秘書課</t>
    <phoneticPr fontId="9"/>
  </si>
  <si>
    <t>015</t>
  </si>
  <si>
    <t>総務課</t>
  </si>
  <si>
    <t>016</t>
  </si>
  <si>
    <t>コンプライアンス推進課</t>
    <rPh sb="8" eb="10">
      <t>スイシン</t>
    </rPh>
    <rPh sb="10" eb="11">
      <t>カ</t>
    </rPh>
    <phoneticPr fontId="9"/>
  </si>
  <si>
    <t>017</t>
  </si>
  <si>
    <t>人事課</t>
  </si>
  <si>
    <t>018</t>
  </si>
  <si>
    <t>危機管理課</t>
    <phoneticPr fontId="9"/>
  </si>
  <si>
    <t>019</t>
  </si>
  <si>
    <t>デジタル戦略課</t>
    <rPh sb="4" eb="6">
      <t>センリャク</t>
    </rPh>
    <rPh sb="6" eb="7">
      <t>カ</t>
    </rPh>
    <phoneticPr fontId="9"/>
  </si>
  <si>
    <t>020</t>
  </si>
  <si>
    <t>情報マネジメント課</t>
    <rPh sb="8" eb="9">
      <t>カ</t>
    </rPh>
    <phoneticPr fontId="9"/>
  </si>
  <si>
    <t>021</t>
  </si>
  <si>
    <t>広聴広報課</t>
  </si>
  <si>
    <t>022</t>
  </si>
  <si>
    <t>財政局</t>
  </si>
  <si>
    <t>財政課</t>
  </si>
  <si>
    <t>023</t>
  </si>
  <si>
    <t>契約監理課</t>
  </si>
  <si>
    <t>024</t>
  </si>
  <si>
    <t>財産経営課</t>
  </si>
  <si>
    <t>025</t>
  </si>
  <si>
    <t>納税課</t>
    <phoneticPr fontId="9"/>
  </si>
  <si>
    <t>026</t>
  </si>
  <si>
    <t>市民税課</t>
    <phoneticPr fontId="9"/>
  </si>
  <si>
    <t>027</t>
  </si>
  <si>
    <t>資産税課</t>
    <phoneticPr fontId="9"/>
  </si>
  <si>
    <t>028</t>
  </si>
  <si>
    <t>健康福祉局</t>
  </si>
  <si>
    <t>健康福祉総務課</t>
  </si>
  <si>
    <t>029</t>
  </si>
  <si>
    <t>国保・高齢者医療課</t>
  </si>
  <si>
    <t>030</t>
  </si>
  <si>
    <t>障がい福祉課</t>
    <phoneticPr fontId="9"/>
  </si>
  <si>
    <t>031</t>
  </si>
  <si>
    <t>生活福祉課</t>
  </si>
  <si>
    <t>032</t>
  </si>
  <si>
    <t>長寿福祉課</t>
    <phoneticPr fontId="9"/>
  </si>
  <si>
    <t>033</t>
  </si>
  <si>
    <t>介護保険課</t>
    <phoneticPr fontId="9"/>
  </si>
  <si>
    <t>034</t>
  </si>
  <si>
    <t>地域包括支援センター</t>
    <phoneticPr fontId="9"/>
  </si>
  <si>
    <t>035</t>
  </si>
  <si>
    <t>子育て支援課</t>
  </si>
  <si>
    <t>036</t>
  </si>
  <si>
    <t>こども女性相談課</t>
    <rPh sb="3" eb="5">
      <t>ジョセイ</t>
    </rPh>
    <rPh sb="5" eb="7">
      <t>ソウダン</t>
    </rPh>
    <rPh sb="7" eb="8">
      <t>カ</t>
    </rPh>
    <phoneticPr fontId="9"/>
  </si>
  <si>
    <t>037</t>
  </si>
  <si>
    <t>こども家庭課</t>
    <phoneticPr fontId="9"/>
  </si>
  <si>
    <t>038</t>
  </si>
  <si>
    <t>こども保育教育課</t>
    <rPh sb="3" eb="5">
      <t>ホイク</t>
    </rPh>
    <rPh sb="5" eb="7">
      <t>キョウイク</t>
    </rPh>
    <rPh sb="7" eb="8">
      <t>カ</t>
    </rPh>
    <phoneticPr fontId="9"/>
  </si>
  <si>
    <t>039</t>
  </si>
  <si>
    <t>こども未来館</t>
    <rPh sb="3" eb="5">
      <t>ミライ</t>
    </rPh>
    <rPh sb="5" eb="6">
      <t>カン</t>
    </rPh>
    <phoneticPr fontId="9"/>
  </si>
  <si>
    <t>040</t>
  </si>
  <si>
    <t>保健医療政策課</t>
    <rPh sb="0" eb="2">
      <t>ホケン</t>
    </rPh>
    <rPh sb="2" eb="4">
      <t>イリョウ</t>
    </rPh>
    <rPh sb="4" eb="6">
      <t>セイサク</t>
    </rPh>
    <rPh sb="6" eb="7">
      <t>カ</t>
    </rPh>
    <phoneticPr fontId="9"/>
  </si>
  <si>
    <t>041</t>
  </si>
  <si>
    <t>感染症対策課</t>
    <rPh sb="0" eb="3">
      <t>カンセンショウ</t>
    </rPh>
    <rPh sb="3" eb="5">
      <t>タイサク</t>
    </rPh>
    <rPh sb="5" eb="6">
      <t>カ</t>
    </rPh>
    <phoneticPr fontId="9"/>
  </si>
  <si>
    <t>042</t>
  </si>
  <si>
    <t>生活衛生課</t>
  </si>
  <si>
    <t>043</t>
  </si>
  <si>
    <t>健康づくり推進課</t>
    <rPh sb="0" eb="2">
      <t>ケンコウ</t>
    </rPh>
    <rPh sb="5" eb="7">
      <t>スイシン</t>
    </rPh>
    <rPh sb="7" eb="8">
      <t>カ</t>
    </rPh>
    <phoneticPr fontId="9"/>
  </si>
  <si>
    <t>044</t>
  </si>
  <si>
    <t>環境局</t>
  </si>
  <si>
    <t>環境総務課</t>
  </si>
  <si>
    <t>045</t>
  </si>
  <si>
    <t>ゼロカーボンシティ推進課</t>
    <rPh sb="9" eb="12">
      <t>スイシンカ</t>
    </rPh>
    <phoneticPr fontId="9"/>
  </si>
  <si>
    <t>046</t>
  </si>
  <si>
    <t>環境指導課</t>
  </si>
  <si>
    <t>047</t>
  </si>
  <si>
    <t>環境業務課</t>
  </si>
  <si>
    <t>048</t>
  </si>
  <si>
    <t>環境施設対策課</t>
  </si>
  <si>
    <t>049</t>
  </si>
  <si>
    <t>南部クリーンセンター</t>
  </si>
  <si>
    <t>050</t>
  </si>
  <si>
    <t>西部クリーンセンター</t>
  </si>
  <si>
    <t>051</t>
  </si>
  <si>
    <t>衛生センター</t>
    <phoneticPr fontId="9"/>
  </si>
  <si>
    <t>052</t>
  </si>
  <si>
    <t>創造都市推進局</t>
  </si>
  <si>
    <t>産業振興課</t>
    <rPh sb="0" eb="2">
      <t>サンギョウ</t>
    </rPh>
    <rPh sb="2" eb="4">
      <t>シンコウ</t>
    </rPh>
    <rPh sb="4" eb="5">
      <t>カ</t>
    </rPh>
    <phoneticPr fontId="9"/>
  </si>
  <si>
    <t>053</t>
  </si>
  <si>
    <t>企業立地推進課</t>
    <rPh sb="0" eb="2">
      <t>キギョウ</t>
    </rPh>
    <rPh sb="2" eb="4">
      <t>リッチ</t>
    </rPh>
    <rPh sb="4" eb="6">
      <t>スイシン</t>
    </rPh>
    <rPh sb="6" eb="7">
      <t>カ</t>
    </rPh>
    <phoneticPr fontId="9"/>
  </si>
  <si>
    <t>054</t>
  </si>
  <si>
    <t>農林水産課</t>
    <phoneticPr fontId="9"/>
  </si>
  <si>
    <t>055</t>
  </si>
  <si>
    <t>土地改良課</t>
    <phoneticPr fontId="9"/>
  </si>
  <si>
    <t>056</t>
  </si>
  <si>
    <t>競輪場事業課</t>
    <phoneticPr fontId="9"/>
  </si>
  <si>
    <t>057</t>
  </si>
  <si>
    <t>市場管理課</t>
    <rPh sb="2" eb="4">
      <t>カンリ</t>
    </rPh>
    <phoneticPr fontId="9"/>
  </si>
  <si>
    <t>058</t>
  </si>
  <si>
    <t>観光交流課</t>
    <phoneticPr fontId="9"/>
  </si>
  <si>
    <t>059</t>
  </si>
  <si>
    <t>文化芸術振興課</t>
    <phoneticPr fontId="9"/>
  </si>
  <si>
    <t>060</t>
  </si>
  <si>
    <t>文化財課</t>
    <phoneticPr fontId="9"/>
  </si>
  <si>
    <t>061</t>
  </si>
  <si>
    <t>スポーツ振興課</t>
  </si>
  <si>
    <t>062</t>
  </si>
  <si>
    <t>美術館美術課</t>
  </si>
  <si>
    <t>063</t>
  </si>
  <si>
    <t>都市整備局</t>
  </si>
  <si>
    <t>都市計画課</t>
    <phoneticPr fontId="9"/>
  </si>
  <si>
    <t>064</t>
  </si>
  <si>
    <t>交通政策課</t>
    <phoneticPr fontId="9"/>
  </si>
  <si>
    <t>065</t>
  </si>
  <si>
    <t>道路管理課</t>
    <phoneticPr fontId="9"/>
  </si>
  <si>
    <t>066</t>
  </si>
  <si>
    <t>道路整備課</t>
    <phoneticPr fontId="9"/>
  </si>
  <si>
    <t>067</t>
  </si>
  <si>
    <t>河港課</t>
    <phoneticPr fontId="9"/>
  </si>
  <si>
    <t>068</t>
  </si>
  <si>
    <t>建築指導課</t>
  </si>
  <si>
    <t>069</t>
  </si>
  <si>
    <t>公園緑地課</t>
  </si>
  <si>
    <t>070</t>
  </si>
  <si>
    <t>南部土木センター</t>
    <rPh sb="2" eb="4">
      <t>ドボク</t>
    </rPh>
    <phoneticPr fontId="9"/>
  </si>
  <si>
    <t>071</t>
  </si>
  <si>
    <t>建築課</t>
  </si>
  <si>
    <t>072</t>
  </si>
  <si>
    <t>市営住宅課</t>
    <rPh sb="0" eb="2">
      <t>シエイ</t>
    </rPh>
    <phoneticPr fontId="9"/>
  </si>
  <si>
    <t>073</t>
  </si>
  <si>
    <t>下水道経営課</t>
    <rPh sb="0" eb="3">
      <t>ゲスイドウ</t>
    </rPh>
    <rPh sb="3" eb="5">
      <t>ケイエイ</t>
    </rPh>
    <rPh sb="5" eb="6">
      <t>カ</t>
    </rPh>
    <phoneticPr fontId="9"/>
  </si>
  <si>
    <t>074</t>
  </si>
  <si>
    <t>下水道業務課</t>
    <phoneticPr fontId="9"/>
  </si>
  <si>
    <t>075</t>
  </si>
  <si>
    <t>下水道整備課</t>
    <rPh sb="0" eb="3">
      <t>ゲスイドウ</t>
    </rPh>
    <rPh sb="3" eb="5">
      <t>セイビ</t>
    </rPh>
    <rPh sb="5" eb="6">
      <t>カ</t>
    </rPh>
    <phoneticPr fontId="9"/>
  </si>
  <si>
    <t>076</t>
  </si>
  <si>
    <t>下水道施設課</t>
    <rPh sb="3" eb="5">
      <t>シセツ</t>
    </rPh>
    <rPh sb="5" eb="6">
      <t>カ</t>
    </rPh>
    <phoneticPr fontId="9"/>
  </si>
  <si>
    <t>077</t>
  </si>
  <si>
    <t>出納室</t>
  </si>
  <si>
    <t>078</t>
  </si>
  <si>
    <t>消防局</t>
  </si>
  <si>
    <t>消防局総務課</t>
    <phoneticPr fontId="9"/>
  </si>
  <si>
    <t>079</t>
  </si>
  <si>
    <t>予防課</t>
  </si>
  <si>
    <t>消防防災課</t>
  </si>
  <si>
    <t>情報指令課</t>
  </si>
  <si>
    <t>教育局</t>
  </si>
  <si>
    <t>教育局総務課（学校施設整備室）</t>
    <rPh sb="7" eb="9">
      <t>ガッコウ</t>
    </rPh>
    <rPh sb="9" eb="11">
      <t>シセツ</t>
    </rPh>
    <rPh sb="11" eb="13">
      <t>セイビ</t>
    </rPh>
    <rPh sb="13" eb="14">
      <t>シツ</t>
    </rPh>
    <phoneticPr fontId="9"/>
  </si>
  <si>
    <t>080</t>
    <phoneticPr fontId="9"/>
  </si>
  <si>
    <t>学校教育課</t>
    <phoneticPr fontId="9"/>
  </si>
  <si>
    <t>081</t>
  </si>
  <si>
    <t>保健体育課</t>
  </si>
  <si>
    <t>082</t>
  </si>
  <si>
    <t>生涯学習課</t>
    <phoneticPr fontId="9"/>
  </si>
  <si>
    <t>083</t>
  </si>
  <si>
    <t>生涯学習センター</t>
    <phoneticPr fontId="9"/>
  </si>
  <si>
    <t>084</t>
  </si>
  <si>
    <t>少年育成センター</t>
    <phoneticPr fontId="9"/>
  </si>
  <si>
    <t>085</t>
  </si>
  <si>
    <t>人権教育課</t>
    <phoneticPr fontId="9"/>
  </si>
  <si>
    <t>086</t>
  </si>
  <si>
    <t>中央図書館</t>
    <phoneticPr fontId="9"/>
  </si>
  <si>
    <t>087</t>
  </si>
  <si>
    <t>総合教育センター</t>
  </si>
  <si>
    <t>088</t>
  </si>
  <si>
    <t>高松第一高等学校事務局</t>
    <phoneticPr fontId="9"/>
  </si>
  <si>
    <t>089</t>
  </si>
  <si>
    <t>監査事務局</t>
  </si>
  <si>
    <t>監査課</t>
  </si>
  <si>
    <t>090</t>
  </si>
  <si>
    <t>選挙管理委員会事務局</t>
    <phoneticPr fontId="9"/>
  </si>
  <si>
    <t>選挙課</t>
    <phoneticPr fontId="9"/>
  </si>
  <si>
    <t>091</t>
  </si>
  <si>
    <t>農業委員会事務局</t>
  </si>
  <si>
    <t>農政課</t>
    <phoneticPr fontId="9"/>
  </si>
  <si>
    <t>092</t>
  </si>
  <si>
    <t>議会事務局</t>
    <phoneticPr fontId="9"/>
  </si>
  <si>
    <t>総務調査課</t>
    <phoneticPr fontId="9"/>
  </si>
  <si>
    <t>093</t>
  </si>
  <si>
    <t>議事課</t>
    <phoneticPr fontId="9"/>
  </si>
  <si>
    <t>094</t>
  </si>
  <si>
    <t>公平委員会</t>
  </si>
  <si>
    <t>公平委員会事務局</t>
    <rPh sb="5" eb="8">
      <t>ジムキョク</t>
    </rPh>
    <phoneticPr fontId="9"/>
  </si>
  <si>
    <t>095</t>
  </si>
  <si>
    <t>該当あり</t>
    <rPh sb="0" eb="2">
      <t>ガイトウ</t>
    </rPh>
    <phoneticPr fontId="9"/>
  </si>
  <si>
    <t>該当なし</t>
    <rPh sb="0" eb="2">
      <t>ガイトウ</t>
    </rPh>
    <phoneticPr fontId="9"/>
  </si>
  <si>
    <t>政策課</t>
    <rPh sb="0" eb="2">
      <t>セイサク</t>
    </rPh>
    <rPh sb="2" eb="3">
      <t>カ</t>
    </rPh>
    <phoneticPr fontId="2"/>
  </si>
  <si>
    <t>001</t>
  </si>
  <si>
    <t>次期高松市総合計画冊子等作成業務委託</t>
    <rPh sb="16" eb="18">
      <t>イタク</t>
    </rPh>
    <phoneticPr fontId="2"/>
  </si>
  <si>
    <t>香川県高松市香南町由佐２１００番地１</t>
  </si>
  <si>
    <t>～</t>
  </si>
  <si>
    <t>　契約の目的をより効果的かつ効率的に達成するために、価格以外の要素を含めた競争（プロポーザル）によって契約の相手方を選定したため。</t>
    <rPh sb="1" eb="3">
      <t>ケイヤク</t>
    </rPh>
    <rPh sb="4" eb="6">
      <t>モクテキ</t>
    </rPh>
    <rPh sb="9" eb="12">
      <t>コウカテキ</t>
    </rPh>
    <rPh sb="14" eb="17">
      <t>コウリツテキ</t>
    </rPh>
    <rPh sb="18" eb="20">
      <t>タッセイ</t>
    </rPh>
    <rPh sb="26" eb="28">
      <t>カカク</t>
    </rPh>
    <rPh sb="28" eb="30">
      <t>イガイ</t>
    </rPh>
    <rPh sb="31" eb="33">
      <t>ヨウソ</t>
    </rPh>
    <rPh sb="34" eb="35">
      <t>フク</t>
    </rPh>
    <rPh sb="37" eb="39">
      <t>キョウソウ</t>
    </rPh>
    <rPh sb="51" eb="53">
      <t>ケイヤク</t>
    </rPh>
    <rPh sb="54" eb="57">
      <t>アイテガタ</t>
    </rPh>
    <rPh sb="58" eb="60">
      <t>センテイ</t>
    </rPh>
    <phoneticPr fontId="2"/>
  </si>
  <si>
    <t>次期高松市総合計画市民満足度調査の手法等検討業務委託</t>
    <rPh sb="24" eb="26">
      <t>イタク</t>
    </rPh>
    <phoneticPr fontId="2"/>
  </si>
  <si>
    <t>大阪府大阪市北区梅田２丁目５番２５号</t>
    <rPh sb="0" eb="3">
      <t>オオサカフ</t>
    </rPh>
    <rPh sb="3" eb="6">
      <t>オオサカシ</t>
    </rPh>
    <rPh sb="6" eb="8">
      <t>キタク</t>
    </rPh>
    <rPh sb="8" eb="10">
      <t>ウメダ</t>
    </rPh>
    <rPh sb="11" eb="13">
      <t>チョウメ</t>
    </rPh>
    <rPh sb="14" eb="15">
      <t>バン</t>
    </rPh>
    <rPh sb="17" eb="18">
      <t>ゴウ</t>
    </rPh>
    <phoneticPr fontId="2"/>
  </si>
  <si>
    <t>地方創生応援税制にかかる取引先紹介</t>
    <rPh sb="0" eb="2">
      <t>チホウ</t>
    </rPh>
    <rPh sb="2" eb="4">
      <t>ソウセイ</t>
    </rPh>
    <rPh sb="4" eb="6">
      <t>オウエン</t>
    </rPh>
    <rPh sb="6" eb="8">
      <t>ゼイセイ</t>
    </rPh>
    <rPh sb="12" eb="14">
      <t>トリヒキ</t>
    </rPh>
    <rPh sb="14" eb="15">
      <t>サキ</t>
    </rPh>
    <rPh sb="15" eb="17">
      <t>ショウカイ</t>
    </rPh>
    <phoneticPr fontId="2"/>
  </si>
  <si>
    <t>香川県高松市亀井町５番地の１</t>
    <rPh sb="6" eb="9">
      <t>カメイチョウ</t>
    </rPh>
    <rPh sb="10" eb="12">
      <t>バンチ</t>
    </rPh>
    <phoneticPr fontId="2"/>
  </si>
  <si>
    <t>寄附額に応じて以下に定める割合とする（消費税等別）
（１）寄附額1,000万円以下：10%
（２）1,000万円超～2,000万円以下：８%
（３）2,000万円超：１%</t>
    <rPh sb="0" eb="2">
      <t>キフ</t>
    </rPh>
    <rPh sb="2" eb="3">
      <t>ガク</t>
    </rPh>
    <rPh sb="4" eb="5">
      <t>オウ</t>
    </rPh>
    <rPh sb="7" eb="9">
      <t>イカ</t>
    </rPh>
    <rPh sb="10" eb="11">
      <t>サダ</t>
    </rPh>
    <rPh sb="13" eb="15">
      <t>ワリアイ</t>
    </rPh>
    <rPh sb="19" eb="22">
      <t>ショウヒゼイ</t>
    </rPh>
    <rPh sb="22" eb="23">
      <t>トウ</t>
    </rPh>
    <rPh sb="23" eb="24">
      <t>ベツ</t>
    </rPh>
    <rPh sb="29" eb="31">
      <t>キフ</t>
    </rPh>
    <rPh sb="31" eb="32">
      <t>ガク</t>
    </rPh>
    <rPh sb="37" eb="41">
      <t>マンエンイカ</t>
    </rPh>
    <rPh sb="54" eb="56">
      <t>マンエン</t>
    </rPh>
    <rPh sb="56" eb="57">
      <t>コ</t>
    </rPh>
    <rPh sb="63" eb="65">
      <t>マンエン</t>
    </rPh>
    <rPh sb="65" eb="67">
      <t>イカ</t>
    </rPh>
    <rPh sb="79" eb="81">
      <t>マンエン</t>
    </rPh>
    <rPh sb="81" eb="82">
      <t>コ</t>
    </rPh>
    <phoneticPr fontId="2"/>
  </si>
  <si>
    <t>　受託者独自のネットワークやノウハウを活用することにより、本社が市外に所在する企業に対して地方創生に係る本事業を周知することで、地方創生応援税制（企業版ふるさと納税）による寄附金額の確保が見込まれるため。</t>
    <rPh sb="1" eb="4">
      <t>ジュタクシャ</t>
    </rPh>
    <rPh sb="4" eb="6">
      <t>ドクジ</t>
    </rPh>
    <rPh sb="19" eb="21">
      <t>カツヨウ</t>
    </rPh>
    <rPh sb="29" eb="31">
      <t>ホンシャ</t>
    </rPh>
    <rPh sb="32" eb="34">
      <t>シガイ</t>
    </rPh>
    <rPh sb="35" eb="37">
      <t>ショザイ</t>
    </rPh>
    <rPh sb="39" eb="41">
      <t>キギョウ</t>
    </rPh>
    <rPh sb="42" eb="43">
      <t>タイ</t>
    </rPh>
    <rPh sb="45" eb="47">
      <t>チホウ</t>
    </rPh>
    <rPh sb="47" eb="49">
      <t>ソウセイ</t>
    </rPh>
    <rPh sb="50" eb="51">
      <t>カカ</t>
    </rPh>
    <rPh sb="52" eb="53">
      <t>ホン</t>
    </rPh>
    <rPh sb="53" eb="55">
      <t>ジギョウ</t>
    </rPh>
    <rPh sb="64" eb="66">
      <t>チホウ</t>
    </rPh>
    <rPh sb="66" eb="68">
      <t>ソウセイ</t>
    </rPh>
    <rPh sb="68" eb="70">
      <t>オウエン</t>
    </rPh>
    <rPh sb="70" eb="72">
      <t>ゼイセイ</t>
    </rPh>
    <rPh sb="86" eb="88">
      <t>キフ</t>
    </rPh>
    <rPh sb="88" eb="90">
      <t>キンガク</t>
    </rPh>
    <rPh sb="91" eb="93">
      <t>カクホ</t>
    </rPh>
    <rPh sb="94" eb="96">
      <t>ミコ</t>
    </rPh>
    <phoneticPr fontId="2"/>
  </si>
  <si>
    <t>政策課</t>
    <rPh sb="0" eb="3">
      <t>セイサクカ</t>
    </rPh>
    <phoneticPr fontId="2"/>
  </si>
  <si>
    <t>大都市圏における関係人口コミュニティ開設・運営業務</t>
    <rPh sb="0" eb="4">
      <t>ダイトシケン</t>
    </rPh>
    <rPh sb="8" eb="10">
      <t>カンケイ</t>
    </rPh>
    <rPh sb="10" eb="12">
      <t>ジンコウ</t>
    </rPh>
    <rPh sb="18" eb="20">
      <t>カイセツ</t>
    </rPh>
    <rPh sb="21" eb="23">
      <t>ウンエイ</t>
    </rPh>
    <rPh sb="23" eb="25">
      <t>ギョウム</t>
    </rPh>
    <phoneticPr fontId="2"/>
  </si>
  <si>
    <t>神奈川県鎌倉市大町一丁目９－２２</t>
    <rPh sb="0" eb="4">
      <t>カナガワケン</t>
    </rPh>
    <rPh sb="4" eb="7">
      <t>カマクラシ</t>
    </rPh>
    <rPh sb="7" eb="9">
      <t>オオマチ</t>
    </rPh>
    <rPh sb="9" eb="12">
      <t>イッチョウメ</t>
    </rPh>
    <phoneticPr fontId="2"/>
  </si>
  <si>
    <t>　契約の目的をより効果的かつ効率的に達成するために、価格以外の要素を含めた競争（プロポーザル）によって契約の相手方を選定したため。</t>
  </si>
  <si>
    <t>地域振興課</t>
    <rPh sb="0" eb="5">
      <t>チ</t>
    </rPh>
    <phoneticPr fontId="2"/>
  </si>
  <si>
    <t>旧築地小学校跡施設屋内運動場床修繕工事（緊急工事）</t>
    <rPh sb="0" eb="1">
      <t>キュウ</t>
    </rPh>
    <rPh sb="1" eb="3">
      <t>ツキジ</t>
    </rPh>
    <rPh sb="3" eb="6">
      <t>ショウガッコウ</t>
    </rPh>
    <rPh sb="6" eb="7">
      <t>アト</t>
    </rPh>
    <rPh sb="7" eb="9">
      <t>シセツ</t>
    </rPh>
    <rPh sb="9" eb="11">
      <t>オクナイ</t>
    </rPh>
    <rPh sb="11" eb="14">
      <t>ウンドウジョウ</t>
    </rPh>
    <rPh sb="14" eb="15">
      <t>ユカ</t>
    </rPh>
    <rPh sb="15" eb="17">
      <t>シュウゼン</t>
    </rPh>
    <rPh sb="17" eb="19">
      <t>コウジ</t>
    </rPh>
    <rPh sb="20" eb="24">
      <t>キンキュウコウジ</t>
    </rPh>
    <phoneticPr fontId="2"/>
  </si>
  <si>
    <t>（株）松岡工務店</t>
    <rPh sb="1" eb="2">
      <t>カブ</t>
    </rPh>
    <rPh sb="3" eb="5">
      <t>マツオカ</t>
    </rPh>
    <rPh sb="5" eb="8">
      <t>コウムテン</t>
    </rPh>
    <phoneticPr fontId="2"/>
  </si>
  <si>
    <t>高松市木太町２３８７－６</t>
    <rPh sb="0" eb="3">
      <t>タ</t>
    </rPh>
    <rPh sb="3" eb="6">
      <t>キタチョウ</t>
    </rPh>
    <phoneticPr fontId="2"/>
  </si>
  <si>
    <t>別工事である旧築地小学校跡施設屋内運動場非構造部材等改修工事を行っていた当該業者から、屋内運動場の床がシロアリ被害のため、床の腐敗が進み一部損壊しているとの報告があった。躯体の劣化は建物の強度低下や損傷を進行させる危険性がある。また、令和６年３月１日から屋内運動場開放の周知を行っており、利用者の利便に支障が生じるため、緊急に工事の施工が必要になったことによる。</t>
    <rPh sb="0" eb="3">
      <t>ベツコウジ</t>
    </rPh>
    <rPh sb="6" eb="7">
      <t>キュウ</t>
    </rPh>
    <rPh sb="7" eb="9">
      <t>ツキジ</t>
    </rPh>
    <rPh sb="9" eb="12">
      <t>ショウガッコウ</t>
    </rPh>
    <rPh sb="12" eb="13">
      <t>アト</t>
    </rPh>
    <rPh sb="13" eb="15">
      <t>シセツ</t>
    </rPh>
    <rPh sb="15" eb="17">
      <t>オクナイ</t>
    </rPh>
    <rPh sb="17" eb="20">
      <t>ウンドウジョウ</t>
    </rPh>
    <rPh sb="20" eb="23">
      <t>ヒコウゾウ</t>
    </rPh>
    <rPh sb="23" eb="25">
      <t>ブザイ</t>
    </rPh>
    <rPh sb="25" eb="26">
      <t>トウ</t>
    </rPh>
    <rPh sb="26" eb="30">
      <t>カイシュウコウジ</t>
    </rPh>
    <rPh sb="31" eb="32">
      <t>オコナ</t>
    </rPh>
    <rPh sb="36" eb="38">
      <t>トウガイ</t>
    </rPh>
    <rPh sb="38" eb="40">
      <t>ギョウシャ</t>
    </rPh>
    <rPh sb="43" eb="48">
      <t>オクナイウンドウジョウ</t>
    </rPh>
    <rPh sb="49" eb="50">
      <t>ユカ</t>
    </rPh>
    <rPh sb="55" eb="57">
      <t>ヒガイ</t>
    </rPh>
    <rPh sb="61" eb="62">
      <t>ユカ</t>
    </rPh>
    <rPh sb="63" eb="65">
      <t>フハイ</t>
    </rPh>
    <rPh sb="66" eb="67">
      <t>スス</t>
    </rPh>
    <rPh sb="68" eb="70">
      <t>イチブ</t>
    </rPh>
    <rPh sb="70" eb="72">
      <t>ソンカイ</t>
    </rPh>
    <rPh sb="78" eb="80">
      <t>ホウコク</t>
    </rPh>
    <rPh sb="85" eb="87">
      <t>クタイ</t>
    </rPh>
    <rPh sb="88" eb="90">
      <t>レッカ</t>
    </rPh>
    <rPh sb="91" eb="93">
      <t>タテモノ</t>
    </rPh>
    <rPh sb="94" eb="96">
      <t>キョウド</t>
    </rPh>
    <rPh sb="96" eb="98">
      <t>テイカ</t>
    </rPh>
    <rPh sb="99" eb="101">
      <t>ソンショウ</t>
    </rPh>
    <rPh sb="102" eb="104">
      <t>シンコウ</t>
    </rPh>
    <rPh sb="107" eb="110">
      <t>キケンセイ</t>
    </rPh>
    <rPh sb="117" eb="119">
      <t>レイワ</t>
    </rPh>
    <rPh sb="120" eb="121">
      <t>ネン</t>
    </rPh>
    <rPh sb="122" eb="123">
      <t>ガツ</t>
    </rPh>
    <rPh sb="124" eb="125">
      <t>ニチ</t>
    </rPh>
    <rPh sb="127" eb="132">
      <t>オクナイウンドウジョウ</t>
    </rPh>
    <rPh sb="132" eb="134">
      <t>カイホウ</t>
    </rPh>
    <rPh sb="135" eb="137">
      <t>シュウチ</t>
    </rPh>
    <rPh sb="138" eb="139">
      <t>オコナ</t>
    </rPh>
    <rPh sb="144" eb="147">
      <t>リヨウシャ</t>
    </rPh>
    <rPh sb="148" eb="150">
      <t>リベン</t>
    </rPh>
    <rPh sb="151" eb="153">
      <t>シショウ</t>
    </rPh>
    <rPh sb="154" eb="155">
      <t>ショウ</t>
    </rPh>
    <rPh sb="160" eb="162">
      <t>キンキュウ</t>
    </rPh>
    <rPh sb="163" eb="165">
      <t>コウジ</t>
    </rPh>
    <rPh sb="166" eb="168">
      <t>セコウ</t>
    </rPh>
    <rPh sb="169" eb="171">
      <t>ヒツヨウ</t>
    </rPh>
    <phoneticPr fontId="2"/>
  </si>
  <si>
    <t>くらし安全安心課</t>
    <rPh sb="3" eb="5">
      <t>アンゼン</t>
    </rPh>
    <rPh sb="5" eb="7">
      <t>アンシン</t>
    </rPh>
    <rPh sb="7" eb="8">
      <t>カ</t>
    </rPh>
    <phoneticPr fontId="2"/>
  </si>
  <si>
    <t>高松市空き家等マッチング事業チラシ作成等業務委託</t>
  </si>
  <si>
    <t>大阪府大阪市中央区博労町４丁目２番１５号</t>
    <rPh sb="6" eb="8">
      <t>チュウオウ</t>
    </rPh>
    <rPh sb="9" eb="12">
      <t>バクロマチ</t>
    </rPh>
    <rPh sb="13" eb="15">
      <t>チョウメ</t>
    </rPh>
    <rPh sb="16" eb="17">
      <t>バン</t>
    </rPh>
    <rPh sb="19" eb="20">
      <t>ゴウ</t>
    </rPh>
    <phoneticPr fontId="2"/>
  </si>
  <si>
    <t>既に左記業者と帳票（税系）作成等業務委託契約を締結しており、左記業者以外では本業務を遂行できないことによる。</t>
    <rPh sb="0" eb="1">
      <t>スデ</t>
    </rPh>
    <rPh sb="2" eb="4">
      <t>サキ</t>
    </rPh>
    <rPh sb="4" eb="6">
      <t>ギョウシャ</t>
    </rPh>
    <rPh sb="20" eb="22">
      <t>ケイヤク</t>
    </rPh>
    <rPh sb="23" eb="25">
      <t>テイケツ</t>
    </rPh>
    <rPh sb="30" eb="32">
      <t>サキ</t>
    </rPh>
    <rPh sb="32" eb="34">
      <t>ギョウシャ</t>
    </rPh>
    <rPh sb="34" eb="36">
      <t>イガイ</t>
    </rPh>
    <phoneticPr fontId="2"/>
  </si>
  <si>
    <t>市民課</t>
    <rPh sb="0" eb="3">
      <t>シミンカ</t>
    </rPh>
    <phoneticPr fontId="1"/>
  </si>
  <si>
    <t>高松市戸籍総合システム及び戸籍コンビニ交付システム再構築委託契約（導入作業）</t>
    <rPh sb="0" eb="7">
      <t>タカマツシコセキソウゴウ</t>
    </rPh>
    <rPh sb="11" eb="12">
      <t>オヨ</t>
    </rPh>
    <rPh sb="13" eb="15">
      <t>コセキ</t>
    </rPh>
    <rPh sb="19" eb="21">
      <t>コウフ</t>
    </rPh>
    <rPh sb="25" eb="28">
      <t>サイコウチク</t>
    </rPh>
    <rPh sb="28" eb="32">
      <t>イタクケイヤク</t>
    </rPh>
    <rPh sb="33" eb="37">
      <t>ドウニュウサギョウ</t>
    </rPh>
    <phoneticPr fontId="2"/>
  </si>
  <si>
    <t>大阪市西区土佐堀二丁目２－１７</t>
  </si>
  <si>
    <t>高松市戸籍総合システム・ブックレスクラウド利用契約</t>
    <rPh sb="0" eb="3">
      <t>タカマツシ</t>
    </rPh>
    <rPh sb="3" eb="5">
      <t>コセキ</t>
    </rPh>
    <rPh sb="5" eb="7">
      <t>ソウゴウ</t>
    </rPh>
    <rPh sb="21" eb="23">
      <t>リヨウ</t>
    </rPh>
    <rPh sb="23" eb="25">
      <t>ケイヤク</t>
    </rPh>
    <phoneticPr fontId="2"/>
  </si>
  <si>
    <t>高松市戸籍コンビニ交付システム保守委託契約</t>
    <rPh sb="0" eb="3">
      <t>タカマツシ</t>
    </rPh>
    <rPh sb="3" eb="5">
      <t>コセキ</t>
    </rPh>
    <rPh sb="9" eb="11">
      <t>コウフ</t>
    </rPh>
    <rPh sb="15" eb="19">
      <t>ホシュイタク</t>
    </rPh>
    <rPh sb="19" eb="21">
      <t>ケイヤク</t>
    </rPh>
    <phoneticPr fontId="2"/>
  </si>
  <si>
    <t>らくらく窓口証明書交付端末サービス設定変更等業務委託契約</t>
    <rPh sb="4" eb="6">
      <t>マドグチ</t>
    </rPh>
    <rPh sb="6" eb="9">
      <t>ショウメイショ</t>
    </rPh>
    <rPh sb="9" eb="11">
      <t>コウフ</t>
    </rPh>
    <rPh sb="11" eb="13">
      <t>タンマツ</t>
    </rPh>
    <rPh sb="17" eb="19">
      <t>セッテイ</t>
    </rPh>
    <rPh sb="19" eb="21">
      <t>ヘンコウ</t>
    </rPh>
    <rPh sb="21" eb="22">
      <t>トウ</t>
    </rPh>
    <rPh sb="22" eb="24">
      <t>ギョウム</t>
    </rPh>
    <rPh sb="24" eb="26">
      <t>イタク</t>
    </rPh>
    <rPh sb="26" eb="28">
      <t>ケイヤク</t>
    </rPh>
    <phoneticPr fontId="2"/>
  </si>
  <si>
    <t>高松市番町一丁目１０－６</t>
    <rPh sb="3" eb="5">
      <t>バンチョウ</t>
    </rPh>
    <rPh sb="5" eb="6">
      <t>1</t>
    </rPh>
    <rPh sb="6" eb="8">
      <t>チョウメ</t>
    </rPh>
    <phoneticPr fontId="2"/>
  </si>
  <si>
    <t>住基ネットワークシステム業務アプリケーション（V23.1）更新等作業業務委託契約</t>
    <rPh sb="0" eb="2">
      <t>ジュウキ</t>
    </rPh>
    <rPh sb="12" eb="14">
      <t>ギョウム</t>
    </rPh>
    <rPh sb="29" eb="32">
      <t>コウシントウ</t>
    </rPh>
    <rPh sb="32" eb="34">
      <t>サギョウ</t>
    </rPh>
    <rPh sb="34" eb="36">
      <t>ギョウム</t>
    </rPh>
    <rPh sb="36" eb="40">
      <t>イタクケイヤク</t>
    </rPh>
    <phoneticPr fontId="2"/>
  </si>
  <si>
    <t>高松市中野町２９番２号</t>
    <rPh sb="0" eb="3">
      <t>タカマツシ</t>
    </rPh>
    <rPh sb="3" eb="6">
      <t>ナカノチョウ</t>
    </rPh>
    <rPh sb="8" eb="9">
      <t>バン</t>
    </rPh>
    <rPh sb="10" eb="11">
      <t>ゴウ</t>
    </rPh>
    <phoneticPr fontId="2"/>
  </si>
  <si>
    <t>情報マネジメント課</t>
  </si>
  <si>
    <t>高松市グループウェアシステム賃貸借業務</t>
    <rPh sb="17" eb="19">
      <t>ギョウム</t>
    </rPh>
    <phoneticPr fontId="2"/>
  </si>
  <si>
    <t>伊藤忠テクノソリューションズ（株）</t>
    <rPh sb="15" eb="16">
      <t>カブ</t>
    </rPh>
    <phoneticPr fontId="2"/>
  </si>
  <si>
    <t>大阪府大阪市北区梅田３－１－３</t>
  </si>
  <si>
    <t>提案公募型の調達を行うことによって、提案内容及び価格を評価し、最も優れた提案者を選定したことによる。</t>
  </si>
  <si>
    <t>債務負担</t>
  </si>
  <si>
    <t>市民課
選挙課</t>
    <rPh sb="0" eb="2">
      <t>シミン</t>
    </rPh>
    <rPh sb="2" eb="3">
      <t>カ</t>
    </rPh>
    <rPh sb="4" eb="6">
      <t>センキョ</t>
    </rPh>
    <rPh sb="6" eb="7">
      <t>カ</t>
    </rPh>
    <phoneticPr fontId="2"/>
  </si>
  <si>
    <t>富士通Ｊａｐａｎ（株）四国公共ビジネス部</t>
    <rPh sb="11" eb="13">
      <t>シコク</t>
    </rPh>
    <rPh sb="13" eb="15">
      <t>コウキョウ</t>
    </rPh>
    <rPh sb="19" eb="20">
      <t>ブ</t>
    </rPh>
    <phoneticPr fontId="2"/>
  </si>
  <si>
    <t>高松市番町一丁目１０番６号</t>
    <rPh sb="0" eb="3">
      <t>タカマツシ</t>
    </rPh>
    <rPh sb="3" eb="5">
      <t>バンチョウ</t>
    </rPh>
    <rPh sb="5" eb="8">
      <t>イッチョウメ</t>
    </rPh>
    <rPh sb="10" eb="11">
      <t>バン</t>
    </rPh>
    <rPh sb="12" eb="13">
      <t>ゴウ</t>
    </rPh>
    <phoneticPr fontId="2"/>
  </si>
  <si>
    <t>既存情報システムの運用及び保守であるため、システム設計・構築した者以外が行うことは技術的に困難であるほか、瑕疵担保責任の問題が生じることによる。</t>
  </si>
  <si>
    <t>情報マネジメント課</t>
    <rPh sb="0" eb="2">
      <t>ジョウホウ</t>
    </rPh>
    <rPh sb="8" eb="9">
      <t>カ</t>
    </rPh>
    <phoneticPr fontId="2"/>
  </si>
  <si>
    <t>地域包括支援システムの職員連携に係るシステム改修業務委託</t>
  </si>
  <si>
    <t>（株）アイネス中国支社</t>
    <rPh sb="7" eb="9">
      <t>チュウゴク</t>
    </rPh>
    <rPh sb="9" eb="11">
      <t>シシャ</t>
    </rPh>
    <phoneticPr fontId="2"/>
  </si>
  <si>
    <t>広島県広島市東区若草町９番７号</t>
  </si>
  <si>
    <t>既存情報システムの改修であるため、システム設計・構築した者以外が行うことは技術的に困難であるほか、瑕疵担保責任の問題が生じることによる。</t>
  </si>
  <si>
    <t>高松市住民情報システム（税系）用機器等の賃貸借に関する契約（再リース）</t>
  </si>
  <si>
    <t>ＦＬＣＳ（株）四国支店</t>
  </si>
  <si>
    <t>高松市藤塚町一丁目１０番３０号</t>
  </si>
  <si>
    <t>再リース可能な業者が、同社しかないことによる。</t>
  </si>
  <si>
    <t>住民情報システムＵＰＳバッテリー</t>
  </si>
  <si>
    <t>日本電気（株）四国支社</t>
  </si>
  <si>
    <t>高松市中野町２９番２号</t>
  </si>
  <si>
    <t>既存機器の構成及び運用の変更に係ることから、当該機器の構築を行い、かつ、運用・管理を担う者以外が行うことは、技術的に困難であるほか、瑕疵担保責任の問題が生じることによる。</t>
  </si>
  <si>
    <t>令和5年度高松市シティプロモーション人的ネットワーク運営支援事務</t>
    <rPh sb="0" eb="2">
      <t>レイワ</t>
    </rPh>
    <rPh sb="3" eb="5">
      <t>ネンド</t>
    </rPh>
    <rPh sb="5" eb="8">
      <t>タカマツシ</t>
    </rPh>
    <rPh sb="18" eb="20">
      <t>ジンテキ</t>
    </rPh>
    <rPh sb="26" eb="32">
      <t>ウンエイシエンジム</t>
    </rPh>
    <phoneticPr fontId="2"/>
  </si>
  <si>
    <t>高松市磨屋町3番地1　合田不動産磨屋町ビル9階</t>
    <rPh sb="0" eb="3">
      <t>タカマツシ</t>
    </rPh>
    <rPh sb="3" eb="4">
      <t>マ</t>
    </rPh>
    <rPh sb="4" eb="5">
      <t>ヤ</t>
    </rPh>
    <rPh sb="5" eb="6">
      <t>マチ</t>
    </rPh>
    <rPh sb="7" eb="9">
      <t>バンチ</t>
    </rPh>
    <rPh sb="11" eb="16">
      <t>ゴウダフドウサン</t>
    </rPh>
    <rPh sb="22" eb="23">
      <t>カイ</t>
    </rPh>
    <phoneticPr fontId="2"/>
  </si>
  <si>
    <t>契約の目的をより効果的かつ効率的に達成するために、価格以外の要素も含めた競争(プロポーザル)によって契約の相手方を選定する必要があったため。</t>
  </si>
  <si>
    <t>市ホームページ「もっと高松」公開用サーバOS</t>
    <rPh sb="0" eb="1">
      <t>シ</t>
    </rPh>
    <rPh sb="11" eb="13">
      <t>タカマツ</t>
    </rPh>
    <rPh sb="14" eb="17">
      <t>コウカイヨウ</t>
    </rPh>
    <phoneticPr fontId="2"/>
  </si>
  <si>
    <t>高松市中央町5番31号</t>
  </si>
  <si>
    <t>本市ホームページ「もっと高松」を編集、管理するシステム「４ＵＷｅｂ」の導入業者である。</t>
  </si>
  <si>
    <t>単価契約（令和５年度第３四半期プロパンガスほか１件）</t>
  </si>
  <si>
    <t>香川エルピーガスクリーン協同組合</t>
  </si>
  <si>
    <t>高松市松縄町１１３２－１７</t>
  </si>
  <si>
    <t>（１㎥当たり単価）
320
島しょ部  1,127</t>
    <rPh sb="3" eb="4">
      <t>ア</t>
    </rPh>
    <rPh sb="6" eb="8">
      <t>タンカ</t>
    </rPh>
    <phoneticPr fontId="8"/>
  </si>
  <si>
    <t>納入場所が多くかつ広範囲にわたっていることから、これに係る安定供給、緊急時の対応及び保安の確保を履行できる企業が他に無いことによる。</t>
    <rPh sb="27" eb="28">
      <t>カカワ</t>
    </rPh>
    <rPh sb="40" eb="41">
      <t>オヨ</t>
    </rPh>
    <rPh sb="53" eb="55">
      <t>キギョウ</t>
    </rPh>
    <rPh sb="58" eb="59">
      <t>ナ</t>
    </rPh>
    <phoneticPr fontId="1"/>
  </si>
  <si>
    <t>契約監理課で単価契約を締結。予算は各課所管。</t>
    <rPh sb="0" eb="2">
      <t>ケイヤク</t>
    </rPh>
    <rPh sb="2" eb="4">
      <t>カンリ</t>
    </rPh>
    <rPh sb="4" eb="5">
      <t>カ</t>
    </rPh>
    <rPh sb="6" eb="8">
      <t>タンカ</t>
    </rPh>
    <rPh sb="8" eb="10">
      <t>ケイヤク</t>
    </rPh>
    <rPh sb="11" eb="13">
      <t>テイケツ</t>
    </rPh>
    <rPh sb="14" eb="16">
      <t>ヨサン</t>
    </rPh>
    <rPh sb="17" eb="18">
      <t>カク</t>
    </rPh>
    <rPh sb="18" eb="19">
      <t>カ</t>
    </rPh>
    <rPh sb="19" eb="21">
      <t>ショカン</t>
    </rPh>
    <phoneticPr fontId="1"/>
  </si>
  <si>
    <t>単価契約（令和５年度第３四半期天然ガス自動車向け圧縮天然ガス（ＣＮＧ））</t>
  </si>
  <si>
    <t>四国ガス（株）　高松支店</t>
  </si>
  <si>
    <t>高松市松福町１－１３－３０</t>
  </si>
  <si>
    <t>（１N㎥当たり単価）
130.01</t>
    <rPh sb="4" eb="5">
      <t>ア</t>
    </rPh>
    <rPh sb="7" eb="9">
      <t>タンカ</t>
    </rPh>
    <phoneticPr fontId="8"/>
  </si>
  <si>
    <t>四国内で圧縮天然ガスを継続的に安定供給することができる唯一の企業であることによる。</t>
    <rPh sb="11" eb="14">
      <t>ケイゾクテキ</t>
    </rPh>
    <rPh sb="15" eb="17">
      <t>アンテイ</t>
    </rPh>
    <rPh sb="17" eb="19">
      <t>キョウキュウ</t>
    </rPh>
    <rPh sb="27" eb="29">
      <t>ユイイツ</t>
    </rPh>
    <rPh sb="30" eb="32">
      <t>キギョウ</t>
    </rPh>
    <phoneticPr fontId="1"/>
  </si>
  <si>
    <t>契約監理課</t>
    <rPh sb="0" eb="5">
      <t>ケイヤクカンリカ</t>
    </rPh>
    <phoneticPr fontId="3"/>
  </si>
  <si>
    <t>令和５年度単価契約用品（Ｃａｎｏｎ　モノクロプリンタトナーカートリッジ）</t>
  </si>
  <si>
    <t>四国特機（株）</t>
    <rPh sb="5" eb="6">
      <t>カブ</t>
    </rPh>
    <phoneticPr fontId="3"/>
  </si>
  <si>
    <t>高松市田村町８６６番地１</t>
  </si>
  <si>
    <t>（1本当たり単価）
28,160</t>
    <rPh sb="2" eb="3">
      <t>ホン</t>
    </rPh>
    <rPh sb="3" eb="4">
      <t>ア</t>
    </rPh>
    <rPh sb="6" eb="8">
      <t>タンカ</t>
    </rPh>
    <phoneticPr fontId="3"/>
  </si>
  <si>
    <t>情報マネジメント課が各所属へ配置しているネットワーク用プリンタの更新に伴い、同課からの依頼を受け、当該プリンタに適合するトナーカートリッジについて調達するもので、同課が入札参加資格者名簿の当該業種種目登載業者全社へ調査した結果、1本当たりの単価及び印刷可能枚数に優れた当該商品を選定し、当該商品の取扱いが可能と確認できたのが、プリンタのリース業者である当該業者のみであったことによる。</t>
    <rPh sb="0" eb="2">
      <t>ジョウホウ</t>
    </rPh>
    <rPh sb="8" eb="9">
      <t>カ</t>
    </rPh>
    <rPh sb="10" eb="13">
      <t>カクショゾク</t>
    </rPh>
    <rPh sb="14" eb="16">
      <t>ハイチ</t>
    </rPh>
    <rPh sb="26" eb="27">
      <t>ヨウ</t>
    </rPh>
    <rPh sb="32" eb="34">
      <t>コウシン</t>
    </rPh>
    <rPh sb="35" eb="36">
      <t>トモナ</t>
    </rPh>
    <rPh sb="38" eb="40">
      <t>ドウカ</t>
    </rPh>
    <rPh sb="43" eb="45">
      <t>イライ</t>
    </rPh>
    <rPh sb="46" eb="47">
      <t>ウ</t>
    </rPh>
    <rPh sb="49" eb="51">
      <t>トウガイ</t>
    </rPh>
    <rPh sb="56" eb="58">
      <t>テキゴウ</t>
    </rPh>
    <rPh sb="73" eb="75">
      <t>チョウタツ</t>
    </rPh>
    <rPh sb="81" eb="83">
      <t>ドウカ</t>
    </rPh>
    <rPh sb="84" eb="91">
      <t>ニュウサツサンカシカクシャ</t>
    </rPh>
    <rPh sb="91" eb="93">
      <t>メイボ</t>
    </rPh>
    <rPh sb="94" eb="98">
      <t>トウガイギョウシュ</t>
    </rPh>
    <rPh sb="98" eb="100">
      <t>シュモク</t>
    </rPh>
    <rPh sb="100" eb="104">
      <t>トウサイギョウシャ</t>
    </rPh>
    <rPh sb="104" eb="106">
      <t>ゼンシャ</t>
    </rPh>
    <rPh sb="107" eb="109">
      <t>チョウサ</t>
    </rPh>
    <rPh sb="111" eb="113">
      <t>ケッカ</t>
    </rPh>
    <rPh sb="115" eb="116">
      <t>ホン</t>
    </rPh>
    <rPh sb="116" eb="117">
      <t>ア</t>
    </rPh>
    <rPh sb="120" eb="122">
      <t>タンカ</t>
    </rPh>
    <rPh sb="122" eb="123">
      <t>オヨ</t>
    </rPh>
    <rPh sb="131" eb="132">
      <t>スグ</t>
    </rPh>
    <rPh sb="143" eb="147">
      <t>トウガイショウヒン</t>
    </rPh>
    <rPh sb="148" eb="150">
      <t>トリアツカ</t>
    </rPh>
    <rPh sb="152" eb="154">
      <t>カノウ</t>
    </rPh>
    <rPh sb="155" eb="157">
      <t>カクニン</t>
    </rPh>
    <rPh sb="171" eb="173">
      <t>ギョウシャ</t>
    </rPh>
    <rPh sb="176" eb="178">
      <t>トウガイ</t>
    </rPh>
    <rPh sb="178" eb="180">
      <t>ギョウシャ</t>
    </rPh>
    <phoneticPr fontId="3"/>
  </si>
  <si>
    <t>単価契約（令和５年度第４四半期プロパンガスほか１件）</t>
  </si>
  <si>
    <t>（１㎥当たり単価）
370
島しょ部  1,177</t>
    <rPh sb="3" eb="4">
      <t>ア</t>
    </rPh>
    <rPh sb="6" eb="8">
      <t>タンカ</t>
    </rPh>
    <phoneticPr fontId="8"/>
  </si>
  <si>
    <t>単価契約（令和５年度第４四半期天然ガス自動車向け圧縮天然ガス（ＣＮＧ））</t>
  </si>
  <si>
    <t>（１N㎥当たり単価）
128.35</t>
    <rPh sb="4" eb="5">
      <t>ア</t>
    </rPh>
    <rPh sb="7" eb="9">
      <t>タンカ</t>
    </rPh>
    <phoneticPr fontId="8"/>
  </si>
  <si>
    <t>国保・高齢者医療課</t>
    <rPh sb="0" eb="2">
      <t>コクホ</t>
    </rPh>
    <rPh sb="3" eb="6">
      <t>コウレイシャ</t>
    </rPh>
    <rPh sb="6" eb="9">
      <t>イリョウカ</t>
    </rPh>
    <phoneticPr fontId="3"/>
  </si>
  <si>
    <t>デスクトップパソコン一式</t>
  </si>
  <si>
    <t>（株）富士通四国インフォテック</t>
    <rPh sb="1" eb="2">
      <t>カブ</t>
    </rPh>
    <rPh sb="3" eb="6">
      <t>フジツウ</t>
    </rPh>
    <rPh sb="6" eb="8">
      <t>シコク</t>
    </rPh>
    <phoneticPr fontId="3"/>
  </si>
  <si>
    <t>高松市番町一丁目１０番地２</t>
    <rPh sb="0" eb="3">
      <t>タカマツシ</t>
    </rPh>
    <rPh sb="3" eb="5">
      <t>バンチョウ</t>
    </rPh>
    <rPh sb="5" eb="8">
      <t>イッチョウメ</t>
    </rPh>
    <rPh sb="10" eb="12">
      <t>バンチ</t>
    </rPh>
    <phoneticPr fontId="3"/>
  </si>
  <si>
    <t>後期高齢者医療広域連合電算処理システム用のパソコン端末は、同システムの運用保守上の観点から、同システム構築業者から購入する必要があることによる。</t>
    <rPh sb="0" eb="5">
      <t>コウキコウレイシャ</t>
    </rPh>
    <rPh sb="5" eb="7">
      <t>イリョウ</t>
    </rPh>
    <rPh sb="7" eb="11">
      <t>コウイキレンゴウ</t>
    </rPh>
    <rPh sb="11" eb="15">
      <t>デンサンショリ</t>
    </rPh>
    <rPh sb="19" eb="20">
      <t>ヨウ</t>
    </rPh>
    <rPh sb="25" eb="27">
      <t>タンマツ</t>
    </rPh>
    <rPh sb="29" eb="30">
      <t>ドウ</t>
    </rPh>
    <rPh sb="35" eb="37">
      <t>ウンヨウ</t>
    </rPh>
    <rPh sb="37" eb="40">
      <t>ホシュジョウ</t>
    </rPh>
    <rPh sb="41" eb="43">
      <t>カンテン</t>
    </rPh>
    <rPh sb="46" eb="47">
      <t>ドウ</t>
    </rPh>
    <rPh sb="51" eb="53">
      <t>コウチク</t>
    </rPh>
    <rPh sb="53" eb="55">
      <t>ギョウシャ</t>
    </rPh>
    <rPh sb="57" eb="59">
      <t>コウニュウ</t>
    </rPh>
    <rPh sb="61" eb="63">
      <t>ヒツヨウ</t>
    </rPh>
    <phoneticPr fontId="3"/>
  </si>
  <si>
    <t>財産経営課</t>
    <rPh sb="0" eb="5">
      <t>ザイサンケイエイカ</t>
    </rPh>
    <phoneticPr fontId="2"/>
  </si>
  <si>
    <t>本庁舎事務棟執務室等改修工事（緊急工事）</t>
    <rPh sb="0" eb="3">
      <t>ホンチョウシャ</t>
    </rPh>
    <rPh sb="3" eb="5">
      <t>ジム</t>
    </rPh>
    <rPh sb="5" eb="6">
      <t>トウ</t>
    </rPh>
    <rPh sb="6" eb="9">
      <t>シツムシツ</t>
    </rPh>
    <rPh sb="9" eb="10">
      <t>ナド</t>
    </rPh>
    <rPh sb="10" eb="12">
      <t>カイシュウ</t>
    </rPh>
    <rPh sb="12" eb="14">
      <t>コウジ</t>
    </rPh>
    <rPh sb="15" eb="17">
      <t>キンキュウ</t>
    </rPh>
    <rPh sb="17" eb="19">
      <t>コウジ</t>
    </rPh>
    <phoneticPr fontId="2"/>
  </si>
  <si>
    <t>高松市檀紙町２０３９番地２</t>
    <rPh sb="3" eb="6">
      <t>ダンシチョウ</t>
    </rPh>
    <rPh sb="10" eb="12">
      <t>バンチ</t>
    </rPh>
    <phoneticPr fontId="2"/>
  </si>
  <si>
    <t>高松市公有財産管理システム改修業務委託</t>
  </si>
  <si>
    <t>アジア航測(株)四国支店</t>
    <rPh sb="3" eb="5">
      <t>コウソク</t>
    </rPh>
    <rPh sb="5" eb="8">
      <t>カブ</t>
    </rPh>
    <rPh sb="8" eb="10">
      <t>シコク</t>
    </rPh>
    <rPh sb="10" eb="12">
      <t>シテン</t>
    </rPh>
    <phoneticPr fontId="1"/>
  </si>
  <si>
    <t>高松市寿町一丁目４－３</t>
    <rPh sb="3" eb="4">
      <t>コトブキ</t>
    </rPh>
    <rPh sb="4" eb="5">
      <t>マチ</t>
    </rPh>
    <rPh sb="5" eb="8">
      <t>イッチョウメ</t>
    </rPh>
    <phoneticPr fontId="1"/>
  </si>
  <si>
    <t>高松市法定外管理システムデータ更新業務委託</t>
  </si>
  <si>
    <t>高松市庁舎空調設備能力検討業務</t>
    <rPh sb="0" eb="5">
      <t>タカマツシチョウシャ</t>
    </rPh>
    <rPh sb="5" eb="9">
      <t>クウチョウセツビ</t>
    </rPh>
    <rPh sb="9" eb="11">
      <t>ノウリョク</t>
    </rPh>
    <rPh sb="11" eb="13">
      <t>ケントウ</t>
    </rPh>
    <rPh sb="13" eb="15">
      <t>ギョウム</t>
    </rPh>
    <phoneticPr fontId="2"/>
  </si>
  <si>
    <t>大阪府大阪市中央区北浜東１-26</t>
    <rPh sb="0" eb="3">
      <t>オオサカフ</t>
    </rPh>
    <rPh sb="3" eb="6">
      <t>オオサカシ</t>
    </rPh>
    <rPh sb="6" eb="9">
      <t>チュウオウク</t>
    </rPh>
    <rPh sb="9" eb="11">
      <t>キタハマ</t>
    </rPh>
    <rPh sb="11" eb="12">
      <t>ヒガシ</t>
    </rPh>
    <phoneticPr fontId="2"/>
  </si>
  <si>
    <t>左記業者は、庁舎空調設備改修工事の実施設計業務を行い、その設計の経緯や工事内容を熟知しており、空調設備能力検討業務を適正かつ円滑に行えることによる。</t>
    <rPh sb="0" eb="2">
      <t>サキ</t>
    </rPh>
    <rPh sb="2" eb="4">
      <t>ギョウシャ</t>
    </rPh>
    <rPh sb="6" eb="8">
      <t>チョウシャ</t>
    </rPh>
    <rPh sb="8" eb="12">
      <t>クウチョウセツビ</t>
    </rPh>
    <rPh sb="12" eb="16">
      <t>カイシュウコウジ</t>
    </rPh>
    <rPh sb="17" eb="23">
      <t>ジッシセッケイギョウム</t>
    </rPh>
    <rPh sb="24" eb="25">
      <t>オコナ</t>
    </rPh>
    <rPh sb="29" eb="31">
      <t>セッケイ</t>
    </rPh>
    <rPh sb="32" eb="34">
      <t>ケイイ</t>
    </rPh>
    <rPh sb="35" eb="39">
      <t>コウジナイヨウ</t>
    </rPh>
    <rPh sb="40" eb="42">
      <t>ジュクチ</t>
    </rPh>
    <rPh sb="47" eb="51">
      <t>クウチョウセツビ</t>
    </rPh>
    <rPh sb="51" eb="57">
      <t>ノウリョクケントウギョウム</t>
    </rPh>
    <rPh sb="58" eb="60">
      <t>テキセイ</t>
    </rPh>
    <rPh sb="62" eb="64">
      <t>エンカツ</t>
    </rPh>
    <rPh sb="65" eb="66">
      <t>オコナ</t>
    </rPh>
    <phoneticPr fontId="2"/>
  </si>
  <si>
    <t>資産税課</t>
    <rPh sb="0" eb="3">
      <t>シサンゼイ</t>
    </rPh>
    <rPh sb="3" eb="4">
      <t>カ</t>
    </rPh>
    <phoneticPr fontId="3"/>
  </si>
  <si>
    <t>令和５年度高松市固定資産税路線価検証業務委託</t>
    <rPh sb="0" eb="2">
      <t>レイワ</t>
    </rPh>
    <rPh sb="3" eb="5">
      <t>ネンド</t>
    </rPh>
    <rPh sb="5" eb="8">
      <t>タカマツシ</t>
    </rPh>
    <rPh sb="8" eb="10">
      <t>コテイ</t>
    </rPh>
    <rPh sb="10" eb="12">
      <t>シサン</t>
    </rPh>
    <rPh sb="12" eb="13">
      <t>ゼイ</t>
    </rPh>
    <rPh sb="13" eb="16">
      <t>ロセンカ</t>
    </rPh>
    <rPh sb="16" eb="18">
      <t>ケンショウ</t>
    </rPh>
    <rPh sb="18" eb="20">
      <t>ギョウム</t>
    </rPh>
    <rPh sb="20" eb="22">
      <t>イタク</t>
    </rPh>
    <phoneticPr fontId="4"/>
  </si>
  <si>
    <t>高松市西内町３番７号森ビル</t>
    <rPh sb="0" eb="3">
      <t>タカマツシ</t>
    </rPh>
    <rPh sb="3" eb="6">
      <t>ニシウチマチ</t>
    </rPh>
    <rPh sb="7" eb="8">
      <t>バン</t>
    </rPh>
    <rPh sb="9" eb="10">
      <t>ゴウ</t>
    </rPh>
    <rPh sb="10" eb="11">
      <t>モリ</t>
    </rPh>
    <phoneticPr fontId="1"/>
  </si>
  <si>
    <t>左記協会に所属する複数の不動産鑑定士は、担当地区内の標準宅地の鑑定評価及び当該標準宅地の時点修正鑑定を行っており、標準宅地だけでなく、担当地区全域の地価動向、路線の状況など、路線価の検証に必要な情報・事情に精通している。また、土地の適正な評価のためには市内全域の路線価のバランスを調整することが非常に重要であるが、各不動産鑑定士の検証作業と並行して、左記協会が各不動産鑑定士の担当地区間の検証価格を調整することにより、市内全域でバランスのとれた適正な路線価を算出することができることによる。</t>
    <phoneticPr fontId="2"/>
  </si>
  <si>
    <t>高松市住民税非課税世帯（令和５年度）生活支援追加給付金の振込払に伴う事務経費</t>
  </si>
  <si>
    <t>高松市番町一丁目８番１５号</t>
    <rPh sb="0" eb="3">
      <t>タカマツシ</t>
    </rPh>
    <rPh sb="3" eb="5">
      <t>バンチョウ</t>
    </rPh>
    <rPh sb="5" eb="8">
      <t>イッチョウメ</t>
    </rPh>
    <rPh sb="9" eb="10">
      <t>バン</t>
    </rPh>
    <rPh sb="12" eb="13">
      <t>ゴウ</t>
    </rPh>
    <phoneticPr fontId="2"/>
  </si>
  <si>
    <t>（振込手数料）1件当たり330円（税込）
（組戻手数料）1件当たり880円（税込）</t>
    <rPh sb="1" eb="6">
      <t>フリコミテスウリョウ</t>
    </rPh>
    <rPh sb="8" eb="9">
      <t>ケン</t>
    </rPh>
    <rPh sb="9" eb="10">
      <t>ア</t>
    </rPh>
    <rPh sb="15" eb="16">
      <t>エン</t>
    </rPh>
    <rPh sb="17" eb="19">
      <t>ゼイコ</t>
    </rPh>
    <rPh sb="22" eb="23">
      <t>クミ</t>
    </rPh>
    <rPh sb="23" eb="24">
      <t>モド</t>
    </rPh>
    <rPh sb="24" eb="27">
      <t>テスウリョウ</t>
    </rPh>
    <rPh sb="29" eb="30">
      <t>ケン</t>
    </rPh>
    <rPh sb="30" eb="31">
      <t>ア</t>
    </rPh>
    <rPh sb="36" eb="37">
      <t>エン</t>
    </rPh>
    <rPh sb="38" eb="40">
      <t>ゼイコ</t>
    </rPh>
    <phoneticPr fontId="2"/>
  </si>
  <si>
    <t>高松市住民税非課税世帯（令和５年度）生活支援追加給付金は、原則、口座振込により支給することとされており、総合振込の処理に当たり、本市既存の口座データ送信システムの提携先が左記業者であることから、左記業者でなければ提供できない役務に係る契約であるため。</t>
    <rPh sb="29" eb="31">
      <t>ゲンソク</t>
    </rPh>
    <rPh sb="32" eb="36">
      <t>コウザフリコミ</t>
    </rPh>
    <rPh sb="39" eb="41">
      <t>シキュウ</t>
    </rPh>
    <rPh sb="52" eb="54">
      <t>ソウゴウ</t>
    </rPh>
    <rPh sb="54" eb="56">
      <t>フリコミ</t>
    </rPh>
    <rPh sb="57" eb="59">
      <t>ショリ</t>
    </rPh>
    <rPh sb="60" eb="61">
      <t>ア</t>
    </rPh>
    <rPh sb="64" eb="66">
      <t>ホンシ</t>
    </rPh>
    <rPh sb="66" eb="68">
      <t>キゾン</t>
    </rPh>
    <rPh sb="69" eb="71">
      <t>コウザ</t>
    </rPh>
    <rPh sb="74" eb="76">
      <t>ソウシン</t>
    </rPh>
    <rPh sb="81" eb="83">
      <t>テイケイ</t>
    </rPh>
    <rPh sb="83" eb="84">
      <t>サキ</t>
    </rPh>
    <rPh sb="85" eb="87">
      <t>サキ</t>
    </rPh>
    <rPh sb="87" eb="89">
      <t>ギョウシャ</t>
    </rPh>
    <rPh sb="97" eb="99">
      <t>サキ</t>
    </rPh>
    <rPh sb="99" eb="101">
      <t>ギョウシャ</t>
    </rPh>
    <rPh sb="106" eb="108">
      <t>テイキョウ</t>
    </rPh>
    <rPh sb="112" eb="114">
      <t>エキム</t>
    </rPh>
    <rPh sb="115" eb="116">
      <t>カカ</t>
    </rPh>
    <rPh sb="117" eb="119">
      <t>ケイヤク</t>
    </rPh>
    <phoneticPr fontId="2"/>
  </si>
  <si>
    <t>高松市住民税均等割のみ課税世帯（令和５年度）生活支援給付金の振込払に伴う事務経費</t>
  </si>
  <si>
    <t>高松市住民税均等割のみ課税世帯（令和５年度）生活支援給付金は、原則、口座振込により支給することとされており、総合振込の処理に当たり、本市既存の口座データ送信システムの提携先が左記業者であることから、左記業者でなければ提供できない役務に係る契約であるため。</t>
  </si>
  <si>
    <t>高松市低所得子育て世帯加算給付金の振込払に伴う事務経費</t>
  </si>
  <si>
    <t>高松市低所得子育て世帯加算給付金は、原則、口座振込により支給することとされており、総合振込の処理に当たり、本市既存の口座データ送信システムの提携先が左記業者であることから、左記業者でなければ提供できない役務に係る契約であるため。</t>
  </si>
  <si>
    <t>高松市住民税非課税世帯（令和５年度）生活支援追加給付金支給事業業務委託</t>
  </si>
  <si>
    <t>高松市鍛冶屋町３
香川三友ビル６階</t>
    <rPh sb="0" eb="3">
      <t>タカマツシ</t>
    </rPh>
    <rPh sb="3" eb="6">
      <t>カジヤ</t>
    </rPh>
    <rPh sb="6" eb="7">
      <t>マチ</t>
    </rPh>
    <rPh sb="9" eb="11">
      <t>カガワ</t>
    </rPh>
    <rPh sb="11" eb="13">
      <t>ミツトモ</t>
    </rPh>
    <rPh sb="16" eb="17">
      <t>カイ</t>
    </rPh>
    <phoneticPr fontId="2"/>
  </si>
  <si>
    <t>本事業は、対象者（約49,800世帯）の生活・暮らしの支援を速やかに実施するため、対象者への給付をできる限り早期に開始する必要があることから、過去に同種の給付金事業（高松市住民税非課税世帯（令和５年度）生活支援給付金事業等）に係る委託業務の受注実績があり、かつ、本市の住基システムや税システムの仕組みを熟知し、本市における給付金事業に関するノウハウを蓄積していることにより、給付までの限られた業務日程において、円滑かつ迅速な業務の履行に資することができる事業者を選定したもの。</t>
    <rPh sb="0" eb="1">
      <t>ホン</t>
    </rPh>
    <rPh sb="1" eb="3">
      <t>ジギョウ</t>
    </rPh>
    <rPh sb="5" eb="8">
      <t>タイショウシャ</t>
    </rPh>
    <rPh sb="9" eb="10">
      <t>ヤク</t>
    </rPh>
    <rPh sb="16" eb="18">
      <t>セタイ</t>
    </rPh>
    <rPh sb="20" eb="22">
      <t>セイカツ</t>
    </rPh>
    <rPh sb="23" eb="24">
      <t>ク</t>
    </rPh>
    <rPh sb="27" eb="29">
      <t>シエン</t>
    </rPh>
    <rPh sb="30" eb="31">
      <t>スミ</t>
    </rPh>
    <rPh sb="34" eb="36">
      <t>ジッシ</t>
    </rPh>
    <rPh sb="41" eb="44">
      <t>タイショウシャ</t>
    </rPh>
    <rPh sb="46" eb="48">
      <t>キュウフ</t>
    </rPh>
    <rPh sb="52" eb="53">
      <t>カギ</t>
    </rPh>
    <rPh sb="54" eb="56">
      <t>ソウキ</t>
    </rPh>
    <rPh sb="57" eb="59">
      <t>カイシ</t>
    </rPh>
    <rPh sb="61" eb="63">
      <t>ヒツヨウ</t>
    </rPh>
    <rPh sb="71" eb="73">
      <t>カコ</t>
    </rPh>
    <rPh sb="74" eb="76">
      <t>ドウシュ</t>
    </rPh>
    <rPh sb="77" eb="80">
      <t>キュウフキン</t>
    </rPh>
    <rPh sb="80" eb="82">
      <t>ジギョウ</t>
    </rPh>
    <rPh sb="108" eb="110">
      <t>ジギョウ</t>
    </rPh>
    <rPh sb="110" eb="111">
      <t>トウ</t>
    </rPh>
    <rPh sb="113" eb="114">
      <t>カカ</t>
    </rPh>
    <rPh sb="115" eb="117">
      <t>イタク</t>
    </rPh>
    <rPh sb="117" eb="119">
      <t>ギョウム</t>
    </rPh>
    <rPh sb="120" eb="122">
      <t>ジュチュウ</t>
    </rPh>
    <rPh sb="122" eb="124">
      <t>ジッセキ</t>
    </rPh>
    <rPh sb="131" eb="133">
      <t>ホンシ</t>
    </rPh>
    <rPh sb="134" eb="136">
      <t>ジュウキ</t>
    </rPh>
    <rPh sb="141" eb="142">
      <t>ゼイ</t>
    </rPh>
    <rPh sb="147" eb="149">
      <t>シク</t>
    </rPh>
    <rPh sb="151" eb="153">
      <t>ジュクチ</t>
    </rPh>
    <rPh sb="155" eb="157">
      <t>ホンシ</t>
    </rPh>
    <rPh sb="161" eb="164">
      <t>キュウフキン</t>
    </rPh>
    <rPh sb="164" eb="166">
      <t>ジギョウ</t>
    </rPh>
    <phoneticPr fontId="2"/>
  </si>
  <si>
    <t>高松市低所得世帯（令和５年度）生活支援給付金支給事業業務委託</t>
  </si>
  <si>
    <t>本事業は、対象者の生活・暮らしの支援を速やかに実施するため、対象者（均等割のみ課税世帯は約8,200世帯、低所得子育て世帯は約4,200世帯）への給付をできる限り早期に開始する必要があることから、現在実施中の高松市住民税非課税世帯（令和５年度）生活支援追加給付金事業に係る委託業務を受注しており、かつ、本市の住基システムや税システムの仕組みを熟知し、本市における給付金事業に関するノウハウを蓄積していることにより、給付までの限られた業務日程において、円滑かつ迅速な業務の履行に資することができる事業者を選定したもの。</t>
    <rPh sb="0" eb="1">
      <t>ホン</t>
    </rPh>
    <rPh sb="1" eb="3">
      <t>ジギョウ</t>
    </rPh>
    <rPh sb="5" eb="8">
      <t>タイショウシャ</t>
    </rPh>
    <rPh sb="9" eb="11">
      <t>セイカツ</t>
    </rPh>
    <rPh sb="12" eb="13">
      <t>ク</t>
    </rPh>
    <rPh sb="16" eb="18">
      <t>シエン</t>
    </rPh>
    <rPh sb="19" eb="20">
      <t>スミ</t>
    </rPh>
    <rPh sb="23" eb="25">
      <t>ジッシ</t>
    </rPh>
    <rPh sb="30" eb="33">
      <t>タイショウシャ</t>
    </rPh>
    <rPh sb="34" eb="37">
      <t>キントウワリ</t>
    </rPh>
    <rPh sb="39" eb="43">
      <t>カゼイセタイ</t>
    </rPh>
    <rPh sb="44" eb="45">
      <t>ヤク</t>
    </rPh>
    <rPh sb="50" eb="52">
      <t>セタイ</t>
    </rPh>
    <rPh sb="53" eb="56">
      <t>テイショトク</t>
    </rPh>
    <rPh sb="56" eb="58">
      <t>コソダ</t>
    </rPh>
    <rPh sb="59" eb="61">
      <t>セタイ</t>
    </rPh>
    <rPh sb="62" eb="63">
      <t>ヤク</t>
    </rPh>
    <rPh sb="68" eb="70">
      <t>セタイ</t>
    </rPh>
    <rPh sb="73" eb="75">
      <t>キュウフ</t>
    </rPh>
    <rPh sb="79" eb="80">
      <t>カギ</t>
    </rPh>
    <rPh sb="81" eb="83">
      <t>ソウキ</t>
    </rPh>
    <rPh sb="84" eb="86">
      <t>カイシ</t>
    </rPh>
    <rPh sb="88" eb="90">
      <t>ヒツヨウ</t>
    </rPh>
    <rPh sb="98" eb="100">
      <t>ゲンザイ</t>
    </rPh>
    <rPh sb="100" eb="103">
      <t>ジッシチュウ</t>
    </rPh>
    <rPh sb="126" eb="128">
      <t>ツイカ</t>
    </rPh>
    <rPh sb="134" eb="135">
      <t>カカ</t>
    </rPh>
    <rPh sb="136" eb="138">
      <t>イタク</t>
    </rPh>
    <rPh sb="138" eb="140">
      <t>ギョウム</t>
    </rPh>
    <rPh sb="141" eb="143">
      <t>ジュチュウ</t>
    </rPh>
    <rPh sb="151" eb="153">
      <t>ホンシ</t>
    </rPh>
    <rPh sb="154" eb="156">
      <t>ジュウキ</t>
    </rPh>
    <rPh sb="161" eb="162">
      <t>ゼイ</t>
    </rPh>
    <rPh sb="167" eb="169">
      <t>シク</t>
    </rPh>
    <rPh sb="171" eb="173">
      <t>ジュクチ</t>
    </rPh>
    <rPh sb="175" eb="177">
      <t>ホンシ</t>
    </rPh>
    <rPh sb="181" eb="184">
      <t>キュウフキン</t>
    </rPh>
    <rPh sb="184" eb="186">
      <t>ジギョウ</t>
    </rPh>
    <phoneticPr fontId="2"/>
  </si>
  <si>
    <t>令和５年度高松市帳票（保険系）産前産後保険料免除改修業務委託</t>
  </si>
  <si>
    <t>令和５年度マイナ保険証の利用促進及び現行の健康保険証の廃止後の対応に係るチラシ作成・封入封緘業務委託</t>
  </si>
  <si>
    <t>国保・高齢者医療課</t>
    <rPh sb="0" eb="2">
      <t>コクホ</t>
    </rPh>
    <rPh sb="3" eb="6">
      <t>コウレイシャ</t>
    </rPh>
    <rPh sb="6" eb="8">
      <t>イリョウ</t>
    </rPh>
    <rPh sb="8" eb="9">
      <t>カ</t>
    </rPh>
    <phoneticPr fontId="2"/>
  </si>
  <si>
    <t>高松市鍛冶屋町3番地</t>
    <rPh sb="0" eb="2">
      <t>タカマツ</t>
    </rPh>
    <rPh sb="2" eb="3">
      <t>シ</t>
    </rPh>
    <rPh sb="3" eb="7">
      <t>カジヤマチ</t>
    </rPh>
    <rPh sb="8" eb="10">
      <t>バンチ</t>
    </rPh>
    <phoneticPr fontId="2"/>
  </si>
  <si>
    <t>Web口座振替受付サービス導入業務（CNS提携金融機関分）</t>
    <rPh sb="3" eb="7">
      <t>コウザフリカエ</t>
    </rPh>
    <rPh sb="7" eb="9">
      <t>ウケツケ</t>
    </rPh>
    <rPh sb="13" eb="15">
      <t>ドウニュウ</t>
    </rPh>
    <rPh sb="15" eb="17">
      <t>ギョウム</t>
    </rPh>
    <rPh sb="21" eb="23">
      <t>テイケイ</t>
    </rPh>
    <rPh sb="23" eb="25">
      <t>キンユウ</t>
    </rPh>
    <rPh sb="25" eb="27">
      <t>キカン</t>
    </rPh>
    <rPh sb="27" eb="28">
      <t>ブン</t>
    </rPh>
    <phoneticPr fontId="2"/>
  </si>
  <si>
    <t>高松市亀井町5番地1</t>
    <rPh sb="0" eb="3">
      <t>タカマツシ</t>
    </rPh>
    <rPh sb="3" eb="6">
      <t>カメイチョウ</t>
    </rPh>
    <rPh sb="7" eb="9">
      <t>バンチ</t>
    </rPh>
    <phoneticPr fontId="2"/>
  </si>
  <si>
    <t>左記の業者は、平成２５年４月の提案公募にて業者決定された高松市帳票（保険系）の構築業者であり、既存システムの構築を行ったことから同業務の内容を熟知しており、仮に他業者が新たにシステムの開発及び帳票作成等を行った場合、既存システムの使用に著しく支障を来す恐れがあり、また、瑕疵担保責任の範囲が不明確になることに加え、決められた時期までの帳票発送に遅延が発生することとなる可能性があり、現帳票の様式変更・システム改修については左記の業者と契約を締結しなければ実施できないことによる。</t>
    <rPh sb="0" eb="2">
      <t>サキ</t>
    </rPh>
    <rPh sb="3" eb="5">
      <t>ギョウシャ</t>
    </rPh>
    <rPh sb="211" eb="213">
      <t>サキ</t>
    </rPh>
    <rPh sb="214" eb="216">
      <t>ギョウシャ</t>
    </rPh>
    <phoneticPr fontId="2"/>
  </si>
  <si>
    <t>マイナ保険証の利用促進及び現行の健康保険証の廃止後の対応に係るチラシについては、令和５年度末に送付する国民健康保険被保険者証等に同封することとしており、国民健康保険被保険者証等の作成等業務については、「令和５年度高松市帳票（保険系）作成等業務」として既に左記の業者を選定している。左記の業者以外のチラシの持ち込みについては、封入・封緘の作業機器に不具合を生じる可能性があり、令和６年３月末の配布完了が必須である国民健康保険証等の発送遅延を回避する必要があること、また、瑕疵担保責任の問題から、左記の業者と随意契約を行うものである。</t>
    <rPh sb="127" eb="129">
      <t>サキ</t>
    </rPh>
    <rPh sb="130" eb="132">
      <t>ギョウシャ</t>
    </rPh>
    <rPh sb="140" eb="142">
      <t>サキ</t>
    </rPh>
    <rPh sb="143" eb="145">
      <t>ギョウシャ</t>
    </rPh>
    <rPh sb="246" eb="248">
      <t>サキ</t>
    </rPh>
    <rPh sb="249" eb="251">
      <t>ギョウシャ</t>
    </rPh>
    <phoneticPr fontId="2"/>
  </si>
  <si>
    <t>左記の業者は、本市の指定金融機関であり、地銀ネットワークサービス（ＣＮＳ）の提携金融機関でもあるため、本業務において、他のＣＮＳ提携の地銀・第二地銀及び信用組合への口座振替登録の申込みに関するデータ還元が左記の業者経由で可能となることから、左記の業者と随意契約を行うものである。</t>
    <rPh sb="0" eb="2">
      <t>サキ</t>
    </rPh>
    <rPh sb="3" eb="5">
      <t>ギョウシャ</t>
    </rPh>
    <rPh sb="102" eb="104">
      <t>サキ</t>
    </rPh>
    <rPh sb="105" eb="107">
      <t>ギョウシャ</t>
    </rPh>
    <rPh sb="120" eb="122">
      <t>サキ</t>
    </rPh>
    <rPh sb="123" eb="125">
      <t>ギョウシャ</t>
    </rPh>
    <rPh sb="131" eb="132">
      <t>オコナ</t>
    </rPh>
    <phoneticPr fontId="2"/>
  </si>
  <si>
    <t>障がい福祉課</t>
    <rPh sb="0" eb="1">
      <t>ショウ</t>
    </rPh>
    <rPh sb="3" eb="6">
      <t>フクシカ</t>
    </rPh>
    <phoneticPr fontId="3"/>
  </si>
  <si>
    <t>令和５年度福祉総合システム（WebRings）改修委託業務（令和６年度報酬改定対応業務委託）</t>
    <rPh sb="0" eb="2">
      <t>レイワ</t>
    </rPh>
    <rPh sb="3" eb="5">
      <t>ネンド</t>
    </rPh>
    <rPh sb="5" eb="7">
      <t>フクシ</t>
    </rPh>
    <rPh sb="7" eb="9">
      <t>ソウゴウ</t>
    </rPh>
    <rPh sb="23" eb="25">
      <t>カイシュウ</t>
    </rPh>
    <rPh sb="25" eb="27">
      <t>イタク</t>
    </rPh>
    <rPh sb="27" eb="29">
      <t>ギョウム</t>
    </rPh>
    <rPh sb="30" eb="32">
      <t>レイワ</t>
    </rPh>
    <rPh sb="33" eb="35">
      <t>ネンド</t>
    </rPh>
    <rPh sb="35" eb="39">
      <t>ホウシュウカイテイ</t>
    </rPh>
    <rPh sb="39" eb="41">
      <t>タイオウ</t>
    </rPh>
    <rPh sb="41" eb="43">
      <t>ギョウム</t>
    </rPh>
    <rPh sb="43" eb="45">
      <t>イタク</t>
    </rPh>
    <phoneticPr fontId="3"/>
  </si>
  <si>
    <t>広島県広島市東区若草町９番７号</t>
    <rPh sb="0" eb="3">
      <t>ヒロシマケン</t>
    </rPh>
    <rPh sb="3" eb="6">
      <t>ヒロシマシ</t>
    </rPh>
    <rPh sb="6" eb="8">
      <t>ヒガシク</t>
    </rPh>
    <rPh sb="8" eb="10">
      <t>ワカクサ</t>
    </rPh>
    <rPh sb="10" eb="11">
      <t>マチ</t>
    </rPh>
    <rPh sb="12" eb="13">
      <t>バン</t>
    </rPh>
    <rPh sb="14" eb="15">
      <t>ゴウ</t>
    </rPh>
    <phoneticPr fontId="3"/>
  </si>
  <si>
    <t>本契約は、当課で導入している「福祉総合システム（WebRings）」と密接不可分の関係にあり、当該システムの改修業務については、当該システムを開発している同社でなければ対応できないため。</t>
    <rPh sb="0" eb="3">
      <t>ホンケイヤク</t>
    </rPh>
    <rPh sb="5" eb="7">
      <t>トウカ</t>
    </rPh>
    <rPh sb="8" eb="10">
      <t>ドウニュウ</t>
    </rPh>
    <rPh sb="15" eb="17">
      <t>フクシ</t>
    </rPh>
    <rPh sb="17" eb="19">
      <t>ソウゴウ</t>
    </rPh>
    <rPh sb="35" eb="37">
      <t>ミッセツ</t>
    </rPh>
    <rPh sb="37" eb="40">
      <t>フカブン</t>
    </rPh>
    <rPh sb="41" eb="43">
      <t>カンケイ</t>
    </rPh>
    <rPh sb="47" eb="49">
      <t>トウガイ</t>
    </rPh>
    <rPh sb="54" eb="56">
      <t>カイシュウ</t>
    </rPh>
    <rPh sb="56" eb="58">
      <t>ギョウム</t>
    </rPh>
    <rPh sb="64" eb="66">
      <t>トウガイ</t>
    </rPh>
    <rPh sb="71" eb="73">
      <t>カイハツ</t>
    </rPh>
    <rPh sb="77" eb="79">
      <t>ドウシャ</t>
    </rPh>
    <rPh sb="84" eb="86">
      <t>タイオウ</t>
    </rPh>
    <phoneticPr fontId="3"/>
  </si>
  <si>
    <t>生活福祉課</t>
    <rPh sb="0" eb="5">
      <t>セイカツフクシカ</t>
    </rPh>
    <phoneticPr fontId="2"/>
  </si>
  <si>
    <t>生活保護等版レセプト管理システム医療扶助オンライン資格確認対応改修委託</t>
  </si>
  <si>
    <t>高松市番町１－１０－２　番町ミッドタウンビルディング</t>
  </si>
  <si>
    <t>既存システムの改修であり、同システムの構築及びサービスに係る委託契約を締結している左記事業者以外が行うことは技術的に困難であるほか、当該業者以外に履行させた場合、瑕疵担保責任の範囲が不明確となるため。</t>
    <rPh sb="13" eb="14">
      <t>ドウ</t>
    </rPh>
    <rPh sb="19" eb="21">
      <t>コウチク</t>
    </rPh>
    <rPh sb="21" eb="22">
      <t>オヨ</t>
    </rPh>
    <rPh sb="28" eb="29">
      <t>カカ</t>
    </rPh>
    <rPh sb="30" eb="32">
      <t>イタク</t>
    </rPh>
    <rPh sb="32" eb="34">
      <t>ケイヤク</t>
    </rPh>
    <rPh sb="35" eb="37">
      <t>テイケツ</t>
    </rPh>
    <rPh sb="41" eb="43">
      <t>サキ</t>
    </rPh>
    <rPh sb="43" eb="46">
      <t>ジギョウシャ</t>
    </rPh>
    <rPh sb="46" eb="48">
      <t>イガイ</t>
    </rPh>
    <rPh sb="66" eb="68">
      <t>トウガイ</t>
    </rPh>
    <phoneticPr fontId="2"/>
  </si>
  <si>
    <t>介護保険課</t>
    <rPh sb="0" eb="2">
      <t>カイゴ</t>
    </rPh>
    <rPh sb="2" eb="5">
      <t>ホケンカ</t>
    </rPh>
    <phoneticPr fontId="2"/>
  </si>
  <si>
    <t>介護保険制度改正に伴う高松市介護保険事務処理システム改修（令和５年度分）業務委託</t>
  </si>
  <si>
    <t>「介護保険事務処理システム」を設計した左記業者以外に履行させた場合、技術的に困難であるほか、瑕疵担保責任の範囲が不明確となるため。</t>
  </si>
  <si>
    <t>介護保険課</t>
    <rPh sb="0" eb="2">
      <t>カイゴ</t>
    </rPh>
    <rPh sb="2" eb="4">
      <t>ホケン</t>
    </rPh>
    <rPh sb="4" eb="5">
      <t>カ</t>
    </rPh>
    <phoneticPr fontId="2"/>
  </si>
  <si>
    <t>介護保険指定事業者等管理システム『ＬＥＭＳＣＡＲＥ』電子申請届出システム連携に伴うオプショナルライセンス使用料</t>
    <rPh sb="0" eb="2">
      <t>カイゴ</t>
    </rPh>
    <rPh sb="2" eb="4">
      <t>ホケン</t>
    </rPh>
    <rPh sb="4" eb="6">
      <t>シテイ</t>
    </rPh>
    <rPh sb="6" eb="9">
      <t>ジギョウシャ</t>
    </rPh>
    <rPh sb="9" eb="10">
      <t>トウ</t>
    </rPh>
    <rPh sb="10" eb="12">
      <t>カンリ</t>
    </rPh>
    <rPh sb="26" eb="28">
      <t>デンシ</t>
    </rPh>
    <rPh sb="28" eb="30">
      <t>シンセイ</t>
    </rPh>
    <rPh sb="30" eb="32">
      <t>トドケデ</t>
    </rPh>
    <rPh sb="36" eb="38">
      <t>レンケイ</t>
    </rPh>
    <rPh sb="39" eb="40">
      <t>トモナ</t>
    </rPh>
    <rPh sb="52" eb="55">
      <t>シヨウリョウ</t>
    </rPh>
    <phoneticPr fontId="2"/>
  </si>
  <si>
    <t>佐賀県佐賀市兵庫町藤木1427-7</t>
    <rPh sb="0" eb="3">
      <t>サガケン</t>
    </rPh>
    <rPh sb="3" eb="6">
      <t>サガシ</t>
    </rPh>
    <rPh sb="6" eb="9">
      <t>ヒョウゴマチ</t>
    </rPh>
    <rPh sb="9" eb="11">
      <t>フジキ</t>
    </rPh>
    <phoneticPr fontId="2"/>
  </si>
  <si>
    <t>香川県が県下の介護保険情報等提供システムのクラウド化を行うため一般競争入札を実施し、委託業者が左記の業者に決定したため、本市においても令和２年10月から当該業者とクラウド版システム利用に係る随意契約を締結している。電子申請届出システム連携に伴うシステム改修が必要であるため、契約を締結している当該業者と随意契約をするもの。</t>
    <rPh sb="146" eb="148">
      <t>トウガイ</t>
    </rPh>
    <phoneticPr fontId="2"/>
  </si>
  <si>
    <t>令和６年４月介護保険制度等改正に伴う介護保険指定事業者等管理システムクラウド版オプショナルライセンス</t>
    <rPh sb="0" eb="2">
      <t>レイワ</t>
    </rPh>
    <rPh sb="3" eb="4">
      <t>ネン</t>
    </rPh>
    <rPh sb="5" eb="6">
      <t>ガツ</t>
    </rPh>
    <rPh sb="6" eb="8">
      <t>カイゴ</t>
    </rPh>
    <rPh sb="8" eb="10">
      <t>ホケン</t>
    </rPh>
    <rPh sb="10" eb="12">
      <t>セイド</t>
    </rPh>
    <rPh sb="12" eb="13">
      <t>トウ</t>
    </rPh>
    <rPh sb="13" eb="15">
      <t>カイセイ</t>
    </rPh>
    <rPh sb="16" eb="17">
      <t>トモナ</t>
    </rPh>
    <rPh sb="18" eb="20">
      <t>カイゴ</t>
    </rPh>
    <rPh sb="20" eb="22">
      <t>ホケン</t>
    </rPh>
    <rPh sb="22" eb="24">
      <t>シテイ</t>
    </rPh>
    <rPh sb="24" eb="27">
      <t>ジギョウシャ</t>
    </rPh>
    <rPh sb="27" eb="28">
      <t>トウ</t>
    </rPh>
    <rPh sb="28" eb="30">
      <t>カンリ</t>
    </rPh>
    <rPh sb="38" eb="39">
      <t>バン</t>
    </rPh>
    <phoneticPr fontId="2"/>
  </si>
  <si>
    <t>香川県が県下の介護保険情報等提供システムのクラウド化を行うため一般競争入札を実施し、委託業者が左記の業者に決定したため、本市においても令和２年10月から当該業者とクラウド版システム利用に係る随意契約を締結している。令和６年４月の介護保険制度等の改正に伴い、当該システムの更新が必要であるため、契約を締結している業者と随意契約をするもの。</t>
  </si>
  <si>
    <t>令和５年度介護保険要介護認定訪問調査（指定市町村事務受託法人）業務委託</t>
    <rPh sb="0" eb="2">
      <t>レイワ</t>
    </rPh>
    <rPh sb="3" eb="5">
      <t>ネンド</t>
    </rPh>
    <rPh sb="5" eb="7">
      <t>カイゴ</t>
    </rPh>
    <rPh sb="7" eb="9">
      <t>ホケン</t>
    </rPh>
    <rPh sb="9" eb="10">
      <t>ヨウ</t>
    </rPh>
    <rPh sb="10" eb="12">
      <t>カイゴ</t>
    </rPh>
    <rPh sb="12" eb="14">
      <t>ニンテイ</t>
    </rPh>
    <rPh sb="14" eb="16">
      <t>ホウモン</t>
    </rPh>
    <rPh sb="16" eb="18">
      <t>チョウサ</t>
    </rPh>
    <rPh sb="19" eb="21">
      <t>シテイ</t>
    </rPh>
    <rPh sb="21" eb="24">
      <t>シチョウソン</t>
    </rPh>
    <rPh sb="24" eb="26">
      <t>ジム</t>
    </rPh>
    <rPh sb="26" eb="28">
      <t>ジュタク</t>
    </rPh>
    <rPh sb="28" eb="30">
      <t>ホウジン</t>
    </rPh>
    <rPh sb="31" eb="33">
      <t>ギョウム</t>
    </rPh>
    <rPh sb="33" eb="35">
      <t>イタクイタク</t>
    </rPh>
    <phoneticPr fontId="2"/>
  </si>
  <si>
    <t>高松市福岡町二丁目２４番１０号</t>
  </si>
  <si>
    <t>新規申請者
8,500</t>
    <rPh sb="0" eb="5">
      <t>シンキシンセイシャ</t>
    </rPh>
    <phoneticPr fontId="2"/>
  </si>
  <si>
    <t>左記業者は、介護保険法第２４条の２第１項の規定に基づき、香川県より指定市町村事務受託法人の指定を受け、本市内において同法第２７条第２項の規定による訪問調査を受託できる唯一の事業者であるため。</t>
    <rPh sb="0" eb="2">
      <t>サキ</t>
    </rPh>
    <rPh sb="2" eb="4">
      <t>ギョウシャ</t>
    </rPh>
    <rPh sb="6" eb="11">
      <t>カイゴホケンホウ</t>
    </rPh>
    <rPh sb="11" eb="12">
      <t>ダイ</t>
    </rPh>
    <rPh sb="14" eb="15">
      <t>ジョウ</t>
    </rPh>
    <rPh sb="17" eb="18">
      <t>ダイ</t>
    </rPh>
    <rPh sb="19" eb="20">
      <t>コウ</t>
    </rPh>
    <rPh sb="21" eb="23">
      <t>キテイ</t>
    </rPh>
    <rPh sb="24" eb="25">
      <t>モト</t>
    </rPh>
    <rPh sb="28" eb="31">
      <t>カガワケン</t>
    </rPh>
    <rPh sb="33" eb="44">
      <t>シテイシチョウソンジムジュタクホウジン</t>
    </rPh>
    <rPh sb="45" eb="47">
      <t>シテイ</t>
    </rPh>
    <rPh sb="48" eb="49">
      <t>ウ</t>
    </rPh>
    <rPh sb="51" eb="52">
      <t>ホン</t>
    </rPh>
    <rPh sb="52" eb="54">
      <t>シナイ</t>
    </rPh>
    <rPh sb="58" eb="60">
      <t>ドウホウ</t>
    </rPh>
    <rPh sb="60" eb="61">
      <t>ダイ</t>
    </rPh>
    <rPh sb="63" eb="64">
      <t>ジョウ</t>
    </rPh>
    <rPh sb="64" eb="65">
      <t>ダイ</t>
    </rPh>
    <rPh sb="66" eb="67">
      <t>コウ</t>
    </rPh>
    <rPh sb="68" eb="70">
      <t>キテイ</t>
    </rPh>
    <rPh sb="86" eb="89">
      <t>ジギョウシャ</t>
    </rPh>
    <phoneticPr fontId="2"/>
  </si>
  <si>
    <t>令和６年度介護保険制度改正対応業務委託</t>
  </si>
  <si>
    <t>高松市番町一丁目１０番地２</t>
  </si>
  <si>
    <t>左記業者は、本市の要介護認定支援システムの構築及び保守委託事業者であり、同システムの改修については、同社と契約を締結しなければ技術的に困難であるため。</t>
    <rPh sb="0" eb="2">
      <t>サキ</t>
    </rPh>
    <rPh sb="2" eb="4">
      <t>ギョウシャ</t>
    </rPh>
    <rPh sb="6" eb="8">
      <t>ホンシ</t>
    </rPh>
    <rPh sb="9" eb="10">
      <t>ヨウ</t>
    </rPh>
    <rPh sb="10" eb="12">
      <t>カイゴ</t>
    </rPh>
    <rPh sb="12" eb="14">
      <t>ニンテイ</t>
    </rPh>
    <rPh sb="14" eb="16">
      <t>シエン</t>
    </rPh>
    <rPh sb="42" eb="44">
      <t>カイシュウ</t>
    </rPh>
    <phoneticPr fontId="2"/>
  </si>
  <si>
    <t>要介護認定支援システム賃貸借（再リース）</t>
    <rPh sb="0" eb="1">
      <t>ヨウ</t>
    </rPh>
    <rPh sb="1" eb="3">
      <t>カイゴ</t>
    </rPh>
    <rPh sb="3" eb="5">
      <t>ニンテイ</t>
    </rPh>
    <rPh sb="5" eb="7">
      <t>シエン</t>
    </rPh>
    <rPh sb="11" eb="14">
      <t>チンタイシャク</t>
    </rPh>
    <rPh sb="15" eb="16">
      <t>サイ</t>
    </rPh>
    <phoneticPr fontId="2"/>
  </si>
  <si>
    <t>左記業者は、平成３０年度に導入した要介護認定支援システム賃貸借契約の相手方であり、同システムの利用を継続するためには、同社と賃貸借契約を締結する必要があるため。</t>
    <rPh sb="0" eb="2">
      <t>サキ</t>
    </rPh>
    <rPh sb="2" eb="4">
      <t>ギョウシャ</t>
    </rPh>
    <rPh sb="6" eb="8">
      <t>ヘイセイ</t>
    </rPh>
    <rPh sb="10" eb="11">
      <t>ネン</t>
    </rPh>
    <rPh sb="11" eb="12">
      <t>ド</t>
    </rPh>
    <rPh sb="13" eb="15">
      <t>ドウニュウ</t>
    </rPh>
    <rPh sb="17" eb="18">
      <t>ヨウ</t>
    </rPh>
    <rPh sb="18" eb="20">
      <t>カイゴ</t>
    </rPh>
    <rPh sb="20" eb="22">
      <t>ニンテイ</t>
    </rPh>
    <rPh sb="22" eb="24">
      <t>シエン</t>
    </rPh>
    <rPh sb="28" eb="31">
      <t>チンタイシャク</t>
    </rPh>
    <rPh sb="31" eb="33">
      <t>ケイヤク</t>
    </rPh>
    <rPh sb="34" eb="37">
      <t>アイテカタ</t>
    </rPh>
    <rPh sb="41" eb="42">
      <t>ドウ</t>
    </rPh>
    <rPh sb="47" eb="49">
      <t>リヨウ</t>
    </rPh>
    <rPh sb="50" eb="52">
      <t>ケイゾク</t>
    </rPh>
    <rPh sb="59" eb="61">
      <t>ドウシャ</t>
    </rPh>
    <rPh sb="62" eb="65">
      <t>チンタイシャク</t>
    </rPh>
    <rPh sb="65" eb="67">
      <t>ケイヤク</t>
    </rPh>
    <rPh sb="68" eb="70">
      <t>テイケツ</t>
    </rPh>
    <rPh sb="72" eb="74">
      <t>ヒツヨウ</t>
    </rPh>
    <phoneticPr fontId="2"/>
  </si>
  <si>
    <t>地域包括支援センター</t>
    <rPh sb="0" eb="6">
      <t>チイキホウカツシエン</t>
    </rPh>
    <phoneticPr fontId="1"/>
  </si>
  <si>
    <t>Office365変更に伴うエクセルツール改修業務委託</t>
    <rPh sb="9" eb="11">
      <t>ヘンコウ</t>
    </rPh>
    <rPh sb="12" eb="13">
      <t>トモナ</t>
    </rPh>
    <rPh sb="21" eb="23">
      <t>カイシュウ</t>
    </rPh>
    <rPh sb="23" eb="25">
      <t>ギョウム</t>
    </rPh>
    <rPh sb="25" eb="27">
      <t>イタク</t>
    </rPh>
    <phoneticPr fontId="1"/>
  </si>
  <si>
    <t>左記法人は、高松市住民情報システム（保健福祉系）の構築業者及び保守委託事業者であり、そのうちの一つである地域包括システムで使用しているエクセルツールが、0ffice365において正常に動作することを確認するテスト業務についても同社と随意契約を行っており、テスト業務の結果必要となった同ツールの改修について、同社と随意契約を行うもの。</t>
    <rPh sb="130" eb="132">
      <t>ギョウム</t>
    </rPh>
    <rPh sb="133" eb="135">
      <t>ケッカ</t>
    </rPh>
    <rPh sb="135" eb="137">
      <t>ヒツヨウ</t>
    </rPh>
    <phoneticPr fontId="1"/>
  </si>
  <si>
    <t>子育て支援課</t>
    <rPh sb="0" eb="2">
      <t>コソダ</t>
    </rPh>
    <rPh sb="3" eb="6">
      <t>シエンカ</t>
    </rPh>
    <phoneticPr fontId="2"/>
  </si>
  <si>
    <t>高松市放課後児童クラブ運営業務委託</t>
    <rPh sb="0" eb="3">
      <t>タカマツシ</t>
    </rPh>
    <rPh sb="3" eb="17">
      <t>ホウカゴジドウクラブウンエイギョウムイタク</t>
    </rPh>
    <phoneticPr fontId="2"/>
  </si>
  <si>
    <t>高松市亀井町２－１朝日生命高松ビル４Ｆ</t>
    <rPh sb="0" eb="3">
      <t>タカマツシ</t>
    </rPh>
    <rPh sb="3" eb="6">
      <t>カメイチョウ</t>
    </rPh>
    <rPh sb="9" eb="15">
      <t>アサヒセイメイタカマツ</t>
    </rPh>
    <phoneticPr fontId="2"/>
  </si>
  <si>
    <t>契約の目的をより効果的かつ効率的に達成するために、価格以外の要素も含めた 競争(プロポーザル)によって契約の相手方を選定したことによる。</t>
  </si>
  <si>
    <t>長期継続契約</t>
    <rPh sb="0" eb="4">
      <t>チョウキケイゾク</t>
    </rPh>
    <rPh sb="4" eb="6">
      <t>ケイヤク</t>
    </rPh>
    <phoneticPr fontId="2"/>
  </si>
  <si>
    <t>令和５年度動物とのふれあい事業委託業務</t>
  </si>
  <si>
    <t>高松市屋島東町１７８５－１</t>
  </si>
  <si>
    <t>第３期高松市子ども・子育て支援推進計画策定支援業務委託</t>
  </si>
  <si>
    <t>愛知県名古屋市中区松原二丁目２－３３</t>
  </si>
  <si>
    <t>こども保育教育課</t>
  </si>
  <si>
    <t>令和５年度高松市帳票（福祉保健系・入園許可決定通知書等）作成等業務委託</t>
  </si>
  <si>
    <t>既存のシステムに合わせた当該業務について、当初から左記業者に委託しており、新たな開発費用や開発にかかる期間を設けることなく委託できる唯一の業者であるため。</t>
  </si>
  <si>
    <t>下笠居こども園電話設備改修緊急工事</t>
  </si>
  <si>
    <t>（株）中央電設</t>
  </si>
  <si>
    <t xml:space="preserve">香川県高松市伏石町２１７３－１６        </t>
  </si>
  <si>
    <t>高松市中央町５番３１号</t>
  </si>
  <si>
    <t>こども保育教育課</t>
    <rPh sb="3" eb="7">
      <t>ホイクキョウイク</t>
    </rPh>
    <rPh sb="7" eb="8">
      <t>カ</t>
    </rPh>
    <phoneticPr fontId="1"/>
  </si>
  <si>
    <r>
      <t>大阪市西区西本町</t>
    </r>
    <r>
      <rPr>
        <sz val="11"/>
        <rFont val="ＭＳ Ｐゴシック"/>
        <family val="3"/>
        <charset val="128"/>
      </rPr>
      <t>一丁目３番１５号　</t>
    </r>
    <rPh sb="8" eb="9">
      <t>イチ</t>
    </rPh>
    <phoneticPr fontId="1"/>
  </si>
  <si>
    <t>下笠居こども園において、電話設備の主装置の不良により通話に障害が生じ、緊急に改修する必要があり、既設機器の改修を過去に施工した左記業者が緊急に工事が可能なことによる。</t>
    <rPh sb="42" eb="44">
      <t>ヒツヨウ</t>
    </rPh>
    <rPh sb="48" eb="50">
      <t>キセツ</t>
    </rPh>
    <rPh sb="50" eb="52">
      <t>キキ</t>
    </rPh>
    <rPh sb="53" eb="55">
      <t>カイシュウ</t>
    </rPh>
    <rPh sb="56" eb="58">
      <t>カコ</t>
    </rPh>
    <rPh sb="59" eb="61">
      <t>セコウ</t>
    </rPh>
    <rPh sb="63" eb="65">
      <t>サキ</t>
    </rPh>
    <rPh sb="65" eb="67">
      <t>ギョウシャ</t>
    </rPh>
    <rPh sb="68" eb="70">
      <t>キンキュウ</t>
    </rPh>
    <rPh sb="71" eb="73">
      <t>コウジ</t>
    </rPh>
    <rPh sb="74" eb="76">
      <t>カノウ</t>
    </rPh>
    <phoneticPr fontId="2"/>
  </si>
  <si>
    <t>高松市立保育所及びこども園給食管理システムのセットアップ作業及び専用帳票カスタマイズ対応</t>
    <rPh sb="0" eb="4">
      <t>タカマツシリツ</t>
    </rPh>
    <rPh sb="4" eb="6">
      <t>ホイク</t>
    </rPh>
    <rPh sb="6" eb="7">
      <t>ショ</t>
    </rPh>
    <rPh sb="7" eb="8">
      <t>オヨ</t>
    </rPh>
    <rPh sb="12" eb="13">
      <t>エン</t>
    </rPh>
    <rPh sb="13" eb="17">
      <t>キュウショクカンリ</t>
    </rPh>
    <rPh sb="28" eb="30">
      <t>サギョウ</t>
    </rPh>
    <rPh sb="30" eb="31">
      <t>オヨ</t>
    </rPh>
    <rPh sb="32" eb="34">
      <t>センヨウ</t>
    </rPh>
    <rPh sb="34" eb="36">
      <t>チョウヒョウ</t>
    </rPh>
    <rPh sb="42" eb="44">
      <t>タイオウ</t>
    </rPh>
    <phoneticPr fontId="2"/>
  </si>
  <si>
    <t>(株)四国日立システムズ</t>
    <rPh sb="0" eb="3">
      <t>カブシキガイシャ</t>
    </rPh>
    <rPh sb="3" eb="5">
      <t>シコク</t>
    </rPh>
    <rPh sb="5" eb="7">
      <t>ヒタチ</t>
    </rPh>
    <phoneticPr fontId="2"/>
  </si>
  <si>
    <t>感染症対策課</t>
    <rPh sb="0" eb="3">
      <t>カンセンショウ</t>
    </rPh>
    <rPh sb="3" eb="5">
      <t>タイサク</t>
    </rPh>
    <rPh sb="5" eb="6">
      <t>カ</t>
    </rPh>
    <phoneticPr fontId="1"/>
  </si>
  <si>
    <t xml:space="preserve">高松市住民情報システム（福祉保健系）開発業務委託（五種混合ワクチン定期接種化）
</t>
  </si>
  <si>
    <t>広島市東区若草町９－７</t>
  </si>
  <si>
    <t>既存の情報処理システムと密接不可分の関係にあり、同一の者以外の者に設計させた場合、既存のシステムの使用に著しく支障が生じるおそれがあるほか、瑕疵担保責任の問題が生じることによる。</t>
    <rPh sb="70" eb="76">
      <t>カシタンポセキニン</t>
    </rPh>
    <rPh sb="77" eb="79">
      <t>モンダイ</t>
    </rPh>
    <rPh sb="80" eb="81">
      <t>ショウ</t>
    </rPh>
    <phoneticPr fontId="1"/>
  </si>
  <si>
    <t>生活衛生課</t>
    <rPh sb="0" eb="5">
      <t>カ</t>
    </rPh>
    <phoneticPr fontId="2"/>
  </si>
  <si>
    <t>生活衛生情報管理システムサーバー更新業務委託契約</t>
    <rPh sb="0" eb="2">
      <t>セイカツ</t>
    </rPh>
    <rPh sb="2" eb="4">
      <t>エイセイ</t>
    </rPh>
    <rPh sb="4" eb="6">
      <t>ジョウホウ</t>
    </rPh>
    <rPh sb="6" eb="8">
      <t>カンリ</t>
    </rPh>
    <rPh sb="16" eb="18">
      <t>コウシン</t>
    </rPh>
    <rPh sb="18" eb="20">
      <t>ギョウム</t>
    </rPh>
    <rPh sb="20" eb="22">
      <t>イタク</t>
    </rPh>
    <rPh sb="22" eb="24">
      <t>ケイヤク</t>
    </rPh>
    <phoneticPr fontId="2"/>
  </si>
  <si>
    <t>高松市番町１－１０－６</t>
    <rPh sb="0" eb="3">
      <t>タカマツシ</t>
    </rPh>
    <rPh sb="3" eb="5">
      <t>バンチョウ</t>
    </rPh>
    <phoneticPr fontId="2"/>
  </si>
  <si>
    <t>現在使用中の生活衛生情報管理システムは、富士通Ｊａｐａｎ株式会社四国公共ビジネス部から提供されている台帳管理ソフトであり、当該システムのサーバ更新業務を開発会社以外が行うことは不可能であるため。</t>
    <rPh sb="0" eb="2">
      <t>ゲンザイ</t>
    </rPh>
    <rPh sb="2" eb="5">
      <t>シヨウチュウ</t>
    </rPh>
    <rPh sb="32" eb="36">
      <t>シコクコウキョウ</t>
    </rPh>
    <rPh sb="40" eb="41">
      <t>ブ</t>
    </rPh>
    <rPh sb="50" eb="52">
      <t>ダイチョウ</t>
    </rPh>
    <rPh sb="52" eb="54">
      <t>カンリ</t>
    </rPh>
    <rPh sb="71" eb="73">
      <t>コウシン</t>
    </rPh>
    <rPh sb="76" eb="78">
      <t>カイハツ</t>
    </rPh>
    <rPh sb="78" eb="80">
      <t>ガイシャ</t>
    </rPh>
    <rPh sb="80" eb="82">
      <t>イガイ</t>
    </rPh>
    <rPh sb="83" eb="84">
      <t>オコナ</t>
    </rPh>
    <rPh sb="88" eb="91">
      <t>フカノウ</t>
    </rPh>
    <phoneticPr fontId="2"/>
  </si>
  <si>
    <t xml:space="preserve"> 犬猫一時保管施設（仮称）造成工事に伴う排水路整備工事委託金</t>
  </si>
  <si>
    <t>高松市西植田土地改良区</t>
  </si>
  <si>
    <t>高松市西植田町１１３１番地１</t>
  </si>
  <si>
    <t>同区が該当の水路の所有者・管理者であるため。</t>
    <rPh sb="0" eb="2">
      <t>ドウク</t>
    </rPh>
    <rPh sb="3" eb="5">
      <t>ガイトウ</t>
    </rPh>
    <rPh sb="11" eb="12">
      <t>シャ</t>
    </rPh>
    <phoneticPr fontId="2"/>
  </si>
  <si>
    <t>健康づくり推進課</t>
    <rPh sb="0" eb="2">
      <t>ケンコウ</t>
    </rPh>
    <rPh sb="5" eb="7">
      <t>スイシン</t>
    </rPh>
    <rPh sb="7" eb="8">
      <t>カ</t>
    </rPh>
    <phoneticPr fontId="3"/>
  </si>
  <si>
    <t>高松市住民情報システム（福祉保健系）及びマイナン
バー連携システム小慢の登録者証発行に伴う改修業務委託</t>
  </si>
  <si>
    <t>（株）アイネス　中国支社</t>
    <rPh sb="0" eb="3">
      <t>カブ</t>
    </rPh>
    <phoneticPr fontId="1"/>
  </si>
  <si>
    <t>広島県広島市東区若草町９－７</t>
  </si>
  <si>
    <t>本市の福祉保健系システムを構築した業者が左記業者であり、左記業者以外に履行させた場合、瑕疵担保責任の範囲が不明確となるため。</t>
  </si>
  <si>
    <t>高松市住民情報システム（福祉保健系）１か月児健康診査の公費負担化に係る改修業務委託</t>
  </si>
  <si>
    <t>（株）アイネス　中国支社</t>
    <rPh sb="0" eb="3">
      <t>カブ</t>
    </rPh>
    <phoneticPr fontId="3"/>
  </si>
  <si>
    <t>高松市廃棄物再生処理事業協同組合</t>
  </si>
  <si>
    <t>高松市朝日町五丁目５番６３号</t>
  </si>
  <si>
    <t>高松市廃棄物再生処理事業協同組合は、市内の専業問屋３社で構成された団体で、収集地点から近い搬入先が確保できるなど、限られた時間内に効率的な収集に対応でき、近隣に同等以上に対応できる業者がいないため。</t>
  </si>
  <si>
    <t>令和5年度産業廃棄物最終処分場からの放流水等の水質検査手数料</t>
  </si>
  <si>
    <t>香川県環境保健研究センター所長</t>
  </si>
  <si>
    <t>高松市朝日町５丁目３番１０５号</t>
  </si>
  <si>
    <t>産業廃棄物の最終処分場は、廃棄物の処理及び清掃に関する法律により、放流水等（浸透水・地下水を含む）に基準が設けられていることから、この状況を確認することが必要であり、業者に対する指導及び改善命令等の根拠になる分析結果を示すことができ、受入可能な県内唯一の公的機関であることによる。</t>
  </si>
  <si>
    <t>（長期継続契約）風向風速計賃貸借契約</t>
  </si>
  <si>
    <t>高松市一宮町744-1</t>
  </si>
  <si>
    <t>風向風速計（南消防署香川分署測定局）について、令和６年２月29日まで、株式会社日進機械とリース契約を締結しており、同社に確認したところ、整備すれば５年間の使用保証があり、かつ再検定も可能であるとの説明があった。新しい機器をリースした場合を比較検討した結果、現在のリース機器を再リースした場合が最安価であったことから、再リース契約を現リース業者と締結したため。</t>
  </si>
  <si>
    <t>長期継続契約</t>
    <rPh sb="0" eb="2">
      <t>チョウキ</t>
    </rPh>
    <rPh sb="2" eb="4">
      <t>ケイゾク</t>
    </rPh>
    <rPh sb="4" eb="6">
      <t>ケイヤク</t>
    </rPh>
    <phoneticPr fontId="2"/>
  </si>
  <si>
    <t>衛生センター</t>
    <rPh sb="0" eb="2">
      <t>エイセイ</t>
    </rPh>
    <phoneticPr fontId="2"/>
  </si>
  <si>
    <t>細砂除去装置（液体サイクロン）修繕工事（緊急工事）</t>
    <rPh sb="0" eb="1">
      <t>サイ</t>
    </rPh>
    <rPh sb="1" eb="2">
      <t>スナ</t>
    </rPh>
    <rPh sb="2" eb="4">
      <t>ジョキョ</t>
    </rPh>
    <rPh sb="4" eb="6">
      <t>ソウチ</t>
    </rPh>
    <rPh sb="7" eb="9">
      <t>エキタイ</t>
    </rPh>
    <rPh sb="15" eb="17">
      <t>シュウゼン</t>
    </rPh>
    <rPh sb="17" eb="19">
      <t>コウジ</t>
    </rPh>
    <rPh sb="20" eb="22">
      <t>キンキュウ</t>
    </rPh>
    <rPh sb="22" eb="24">
      <t>コウジ</t>
    </rPh>
    <phoneticPr fontId="2"/>
  </si>
  <si>
    <t>高松市春日町１５３９番地３</t>
  </si>
  <si>
    <t>環境施設対策課</t>
    <rPh sb="0" eb="7">
      <t>カンキョウシセツタイサクカ</t>
    </rPh>
    <phoneticPr fontId="2"/>
  </si>
  <si>
    <t>高松市一般廃棄物陶最終処分場第３処分地遮水シート調査業務委託</t>
  </si>
  <si>
    <t>香川県高松市桜町１丁目１－１７－１０２</t>
  </si>
  <si>
    <t>R6. 3.15</t>
  </si>
  <si>
    <t>既存システムと密接不可分の関係にあり、システムを熟知した者以外が調査することは困難であるため。</t>
    <rPh sb="7" eb="9">
      <t>ミッセツ</t>
    </rPh>
    <rPh sb="9" eb="11">
      <t>フカ</t>
    </rPh>
    <rPh sb="11" eb="12">
      <t>ブン</t>
    </rPh>
    <rPh sb="13" eb="15">
      <t>カンケイ</t>
    </rPh>
    <phoneticPr fontId="2"/>
  </si>
  <si>
    <t>次期ごみ処理施設整備に係る環境影響評価等業務（令和５年度）</t>
  </si>
  <si>
    <t>香川県高松市紺屋町４－１０</t>
  </si>
  <si>
    <t>契約の目的をより効果的かつ効率的に達成するために、価格以外に技術・実施体制・実施方針等の提案に対するヒアリングを実施するプロポーザル方式によって、総合的に契約の相手方を選定したため。</t>
  </si>
  <si>
    <t>令和５年度高松市男木町公衆便所（外４件）浄化槽清掃業務委託</t>
  </si>
  <si>
    <t>高松市亀岡町１４－１１</t>
  </si>
  <si>
    <t>高松市の浄化槽清掃許可業者一覧に記載のある業者で、男木町、女木町を収集できるのが上記の業者だけであるとともに、過去に同種の業務の実績を有し、実績が良好であるため。</t>
  </si>
  <si>
    <t>南部クリーンセンター</t>
    <rPh sb="0" eb="2">
      <t>ナンブ</t>
    </rPh>
    <phoneticPr fontId="2"/>
  </si>
  <si>
    <t>南部クリーンセンター破砕設備運転延長等業務</t>
    <rPh sb="0" eb="2">
      <t>ナンブ</t>
    </rPh>
    <rPh sb="10" eb="12">
      <t>ハサイ</t>
    </rPh>
    <rPh sb="12" eb="14">
      <t>セツビ</t>
    </rPh>
    <rPh sb="14" eb="16">
      <t>ウンテン</t>
    </rPh>
    <rPh sb="16" eb="18">
      <t>エンチョウ</t>
    </rPh>
    <rPh sb="18" eb="19">
      <t>トウ</t>
    </rPh>
    <rPh sb="19" eb="21">
      <t>ギョウム</t>
    </rPh>
    <phoneticPr fontId="2"/>
  </si>
  <si>
    <t>ヒッツ環境高松(株）</t>
    <rPh sb="3" eb="5">
      <t>カンキョウ</t>
    </rPh>
    <rPh sb="5" eb="7">
      <t>タカマツ</t>
    </rPh>
    <rPh sb="8" eb="9">
      <t>カブ</t>
    </rPh>
    <phoneticPr fontId="2"/>
  </si>
  <si>
    <t>高松市中新町１１番１号</t>
    <rPh sb="0" eb="3">
      <t>タカマツシ</t>
    </rPh>
    <rPh sb="3" eb="4">
      <t>ナカ</t>
    </rPh>
    <rPh sb="4" eb="5">
      <t>シン</t>
    </rPh>
    <rPh sb="5" eb="6">
      <t>チョウ</t>
    </rPh>
    <rPh sb="8" eb="9">
      <t>バン</t>
    </rPh>
    <rPh sb="10" eb="11">
      <t>ゴウ</t>
    </rPh>
    <phoneticPr fontId="2"/>
  </si>
  <si>
    <r>
      <rPr>
        <sz val="10.5"/>
        <rFont val="ＭＳ Ｐゴシック"/>
        <family val="3"/>
        <charset val="128"/>
      </rPr>
      <t>破砕設備運転延長</t>
    </r>
    <r>
      <rPr>
        <sz val="11"/>
        <rFont val="ＭＳ Ｐゴシック"/>
        <family val="3"/>
        <charset val="128"/>
      </rPr>
      <t xml:space="preserve">
１日当たり
単価　80,300円
</t>
    </r>
    <r>
      <rPr>
        <sz val="10"/>
        <rFont val="ＭＳ Ｐゴシック"/>
        <family val="3"/>
        <charset val="128"/>
      </rPr>
      <t>プラットホーム作業</t>
    </r>
    <r>
      <rPr>
        <sz val="11"/>
        <rFont val="ＭＳ Ｐゴシック"/>
        <family val="3"/>
        <charset val="128"/>
      </rPr>
      <t xml:space="preserve">
１日当たり
単価　24,750円</t>
    </r>
    <rPh sb="0" eb="2">
      <t>ハサイ</t>
    </rPh>
    <rPh sb="2" eb="4">
      <t>セツビ</t>
    </rPh>
    <rPh sb="4" eb="6">
      <t>ウンテン</t>
    </rPh>
    <rPh sb="6" eb="8">
      <t>エンチョウ</t>
    </rPh>
    <rPh sb="10" eb="11">
      <t>ニチ</t>
    </rPh>
    <rPh sb="11" eb="12">
      <t>ア</t>
    </rPh>
    <rPh sb="15" eb="17">
      <t>タンカ</t>
    </rPh>
    <rPh sb="24" eb="25">
      <t>エン</t>
    </rPh>
    <rPh sb="33" eb="35">
      <t>サギョウ</t>
    </rPh>
    <rPh sb="37" eb="38">
      <t>ニチ</t>
    </rPh>
    <rPh sb="38" eb="39">
      <t>ア</t>
    </rPh>
    <rPh sb="42" eb="44">
      <t>タンカ</t>
    </rPh>
    <rPh sb="51" eb="52">
      <t>エン</t>
    </rPh>
    <phoneticPr fontId="2"/>
  </si>
  <si>
    <t>西部クリーンセンター破砕施設の火災に伴う設備損傷により、破砕ごみ処理能力の低下が生じ南部クリーンセンターについて予定していなかった延長運転を行う必要が生じたため、南部クリーンセンター管理運営業務受託者である左記事業者による履行が最も適当であるため。</t>
    <rPh sb="0" eb="2">
      <t>セイブ</t>
    </rPh>
    <rPh sb="10" eb="12">
      <t>ハサイ</t>
    </rPh>
    <rPh sb="12" eb="14">
      <t>シセツ</t>
    </rPh>
    <rPh sb="15" eb="17">
      <t>カサイ</t>
    </rPh>
    <rPh sb="18" eb="19">
      <t>トモナ</t>
    </rPh>
    <rPh sb="20" eb="22">
      <t>セツビ</t>
    </rPh>
    <rPh sb="22" eb="24">
      <t>ソンショウ</t>
    </rPh>
    <rPh sb="28" eb="30">
      <t>ハサイ</t>
    </rPh>
    <rPh sb="32" eb="34">
      <t>ショリ</t>
    </rPh>
    <rPh sb="34" eb="36">
      <t>ノウリョク</t>
    </rPh>
    <rPh sb="37" eb="39">
      <t>テイカ</t>
    </rPh>
    <rPh sb="40" eb="41">
      <t>ショウ</t>
    </rPh>
    <rPh sb="42" eb="44">
      <t>ナンブ</t>
    </rPh>
    <rPh sb="56" eb="58">
      <t>ヨテイ</t>
    </rPh>
    <rPh sb="65" eb="67">
      <t>エンチョウ</t>
    </rPh>
    <rPh sb="67" eb="69">
      <t>ウンテン</t>
    </rPh>
    <rPh sb="70" eb="71">
      <t>オコナ</t>
    </rPh>
    <rPh sb="72" eb="74">
      <t>ヒツヨウ</t>
    </rPh>
    <rPh sb="75" eb="76">
      <t>ショウ</t>
    </rPh>
    <rPh sb="81" eb="83">
      <t>ナンブ</t>
    </rPh>
    <rPh sb="91" eb="93">
      <t>カンリ</t>
    </rPh>
    <rPh sb="93" eb="95">
      <t>ウンエイ</t>
    </rPh>
    <rPh sb="95" eb="97">
      <t>ギョウム</t>
    </rPh>
    <rPh sb="97" eb="99">
      <t>ジュタク</t>
    </rPh>
    <rPh sb="99" eb="100">
      <t>シャ</t>
    </rPh>
    <rPh sb="103" eb="104">
      <t>ヒダリ</t>
    </rPh>
    <phoneticPr fontId="2"/>
  </si>
  <si>
    <t>西部クリーンセンター</t>
    <rPh sb="0" eb="2">
      <t>セイブ</t>
    </rPh>
    <phoneticPr fontId="2"/>
  </si>
  <si>
    <t>西部クリーンセンターNo.1破砕物搬送コンベア清掃等業務委託</t>
    <rPh sb="0" eb="2">
      <t>セイブ</t>
    </rPh>
    <rPh sb="14" eb="16">
      <t>ハサイ</t>
    </rPh>
    <rPh sb="16" eb="17">
      <t>ブツ</t>
    </rPh>
    <rPh sb="17" eb="19">
      <t>ハンソウ</t>
    </rPh>
    <rPh sb="23" eb="25">
      <t>セイソウ</t>
    </rPh>
    <rPh sb="25" eb="26">
      <t>ナド</t>
    </rPh>
    <rPh sb="26" eb="28">
      <t>ギョウム</t>
    </rPh>
    <rPh sb="28" eb="30">
      <t>イタク</t>
    </rPh>
    <phoneticPr fontId="2"/>
  </si>
  <si>
    <t>大阪府大阪市住之江区南港北１丁目７番８９号</t>
    <rPh sb="0" eb="3">
      <t>オオサカフ</t>
    </rPh>
    <rPh sb="3" eb="6">
      <t>オオサカシ</t>
    </rPh>
    <rPh sb="6" eb="10">
      <t>スミノエク</t>
    </rPh>
    <rPh sb="10" eb="11">
      <t>ミナミ</t>
    </rPh>
    <rPh sb="11" eb="12">
      <t>ミナト</t>
    </rPh>
    <rPh sb="12" eb="13">
      <t>キタ</t>
    </rPh>
    <rPh sb="14" eb="16">
      <t>チョウメ</t>
    </rPh>
    <rPh sb="17" eb="18">
      <t>バン</t>
    </rPh>
    <rPh sb="20" eb="21">
      <t>ゴウ</t>
    </rPh>
    <phoneticPr fontId="2"/>
  </si>
  <si>
    <t>令和５年度高松市一般廃棄物（不燃ごみ）仮置き業務委託</t>
    <rPh sb="0" eb="2">
      <t>レイワ</t>
    </rPh>
    <rPh sb="3" eb="5">
      <t>ネンド</t>
    </rPh>
    <rPh sb="5" eb="8">
      <t>タカマツシ</t>
    </rPh>
    <rPh sb="8" eb="10">
      <t>イッパン</t>
    </rPh>
    <rPh sb="10" eb="13">
      <t>ハイキブツ</t>
    </rPh>
    <rPh sb="14" eb="16">
      <t>フネン</t>
    </rPh>
    <rPh sb="19" eb="21">
      <t>カリオ</t>
    </rPh>
    <rPh sb="22" eb="24">
      <t>ギョウム</t>
    </rPh>
    <rPh sb="24" eb="26">
      <t>イタク</t>
    </rPh>
    <phoneticPr fontId="2"/>
  </si>
  <si>
    <t>高松市中新町11番1号</t>
    <rPh sb="0" eb="3">
      <t>タカマツシ</t>
    </rPh>
    <rPh sb="3" eb="6">
      <t>ナカシンマチ</t>
    </rPh>
    <rPh sb="8" eb="9">
      <t>バン</t>
    </rPh>
    <rPh sb="10" eb="11">
      <t>ゴウ</t>
    </rPh>
    <phoneticPr fontId="2"/>
  </si>
  <si>
    <t>不燃ごみを仮置きする埋立て処分地の運営管理は左記の業者が運用しており、密接不可分の業務であることから、それ以外の者に運用させた場合は責任の所在が不明確になる等、著しく支障が生じる恐れがあることによる。</t>
    <rPh sb="0" eb="2">
      <t>フネン</t>
    </rPh>
    <rPh sb="5" eb="7">
      <t>カリオ</t>
    </rPh>
    <rPh sb="10" eb="11">
      <t>ウ</t>
    </rPh>
    <rPh sb="11" eb="12">
      <t>タ</t>
    </rPh>
    <rPh sb="13" eb="15">
      <t>ショブン</t>
    </rPh>
    <rPh sb="15" eb="16">
      <t>チ</t>
    </rPh>
    <rPh sb="17" eb="19">
      <t>ウンエイ</t>
    </rPh>
    <rPh sb="19" eb="21">
      <t>カンリ</t>
    </rPh>
    <rPh sb="22" eb="24">
      <t>サキ</t>
    </rPh>
    <rPh sb="25" eb="27">
      <t>ギョウシャ</t>
    </rPh>
    <rPh sb="28" eb="30">
      <t>ウンヨウ</t>
    </rPh>
    <rPh sb="35" eb="37">
      <t>ミッセツ</t>
    </rPh>
    <rPh sb="37" eb="40">
      <t>フカブン</t>
    </rPh>
    <rPh sb="41" eb="43">
      <t>ギョウム</t>
    </rPh>
    <rPh sb="53" eb="55">
      <t>イガイ</t>
    </rPh>
    <rPh sb="56" eb="57">
      <t>モノ</t>
    </rPh>
    <rPh sb="58" eb="60">
      <t>ウンヨウ</t>
    </rPh>
    <rPh sb="63" eb="65">
      <t>バアイ</t>
    </rPh>
    <rPh sb="66" eb="68">
      <t>セキニン</t>
    </rPh>
    <rPh sb="69" eb="71">
      <t>ショザイ</t>
    </rPh>
    <rPh sb="72" eb="75">
      <t>フメイカク</t>
    </rPh>
    <rPh sb="78" eb="79">
      <t>ナド</t>
    </rPh>
    <rPh sb="80" eb="81">
      <t>イチジル</t>
    </rPh>
    <rPh sb="83" eb="85">
      <t>シショウ</t>
    </rPh>
    <rPh sb="86" eb="87">
      <t>ショウ</t>
    </rPh>
    <rPh sb="89" eb="90">
      <t>オソ</t>
    </rPh>
    <phoneticPr fontId="2"/>
  </si>
  <si>
    <t>産業振興課</t>
    <rPh sb="0" eb="2">
      <t>サンギョウ</t>
    </rPh>
    <rPh sb="2" eb="5">
      <t>シンコウカ</t>
    </rPh>
    <phoneticPr fontId="1"/>
  </si>
  <si>
    <t>高松市中小企業勤労者福祉共済事業業務委託</t>
  </si>
  <si>
    <t>高松市古新町９番地１</t>
    <rPh sb="3" eb="4">
      <t>フル</t>
    </rPh>
    <rPh sb="4" eb="6">
      <t>シンマチ</t>
    </rPh>
    <rPh sb="7" eb="8">
      <t>バン</t>
    </rPh>
    <rPh sb="8" eb="9">
      <t>チ</t>
    </rPh>
    <phoneticPr fontId="2"/>
  </si>
  <si>
    <t>契約の目的をより効果的かつ効率的に達成するため、価格以外の要素も含めた競争（プロポーザル）によって契約の相手方を選定したことによる。</t>
    <rPh sb="0" eb="2">
      <t>ケイヤク</t>
    </rPh>
    <rPh sb="3" eb="5">
      <t>モクテキ</t>
    </rPh>
    <rPh sb="8" eb="11">
      <t>コウカテキ</t>
    </rPh>
    <rPh sb="13" eb="16">
      <t>コウリツテキ</t>
    </rPh>
    <rPh sb="17" eb="19">
      <t>タッセイ</t>
    </rPh>
    <rPh sb="24" eb="26">
      <t>カカク</t>
    </rPh>
    <rPh sb="26" eb="28">
      <t>イガイ</t>
    </rPh>
    <rPh sb="29" eb="31">
      <t>ヨウソ</t>
    </rPh>
    <rPh sb="32" eb="33">
      <t>フク</t>
    </rPh>
    <rPh sb="35" eb="37">
      <t>キョウソウ</t>
    </rPh>
    <rPh sb="49" eb="51">
      <t>ケイヤク</t>
    </rPh>
    <rPh sb="52" eb="55">
      <t>アイテガタ</t>
    </rPh>
    <rPh sb="56" eb="58">
      <t>センテイ</t>
    </rPh>
    <phoneticPr fontId="1"/>
  </si>
  <si>
    <t>農林水産課</t>
  </si>
  <si>
    <t>「緊急工事」高松市食肉センター付属棟（2）原皮処理室シャッター更新工事</t>
    <rPh sb="1" eb="5">
      <t>キンキュウコウジ</t>
    </rPh>
    <rPh sb="6" eb="9">
      <t>タカマツシ</t>
    </rPh>
    <rPh sb="9" eb="11">
      <t>ショクニク</t>
    </rPh>
    <rPh sb="15" eb="17">
      <t>フゾク</t>
    </rPh>
    <rPh sb="17" eb="18">
      <t>トウ</t>
    </rPh>
    <rPh sb="21" eb="25">
      <t>ゲンピショリ</t>
    </rPh>
    <rPh sb="25" eb="26">
      <t>シツ</t>
    </rPh>
    <rPh sb="31" eb="35">
      <t>コウシンコウジ</t>
    </rPh>
    <phoneticPr fontId="2"/>
  </si>
  <si>
    <t>高松市林町91-1</t>
    <rPh sb="3" eb="5">
      <t>ハヤシチョウ</t>
    </rPh>
    <phoneticPr fontId="2"/>
  </si>
  <si>
    <t>本市食肉センターのシャッターの故障により緊急の修繕が必要になり、左記業者は、当時オーバードア更新工事の施工中であり、現場の状況に最も精通しており、迅速かつ適切に施工可能なことによる。</t>
    <rPh sb="34" eb="36">
      <t>ギョウシャ</t>
    </rPh>
    <rPh sb="38" eb="40">
      <t>トウジ</t>
    </rPh>
    <rPh sb="46" eb="50">
      <t>コウシンコウジ</t>
    </rPh>
    <rPh sb="51" eb="53">
      <t>セコウ</t>
    </rPh>
    <rPh sb="53" eb="54">
      <t>ナカ</t>
    </rPh>
    <phoneticPr fontId="2"/>
  </si>
  <si>
    <t>競輪場事業課</t>
    <rPh sb="0" eb="2">
      <t>ケイリン</t>
    </rPh>
    <rPh sb="2" eb="3">
      <t>ジョウ</t>
    </rPh>
    <rPh sb="3" eb="5">
      <t>ジギョウ</t>
    </rPh>
    <rPh sb="5" eb="6">
      <t>カ</t>
    </rPh>
    <phoneticPr fontId="2"/>
  </si>
  <si>
    <t>高松競輪場再整備事業設計業務委託</t>
    <rPh sb="0" eb="2">
      <t>タカマツ</t>
    </rPh>
    <rPh sb="2" eb="4">
      <t>ケイリン</t>
    </rPh>
    <rPh sb="4" eb="5">
      <t>ジョウ</t>
    </rPh>
    <rPh sb="5" eb="8">
      <t>サイセイビ</t>
    </rPh>
    <rPh sb="8" eb="10">
      <t>ジギョウ</t>
    </rPh>
    <rPh sb="10" eb="12">
      <t>セッケイ</t>
    </rPh>
    <rPh sb="12" eb="14">
      <t>ギョウム</t>
    </rPh>
    <rPh sb="14" eb="16">
      <t>イタク</t>
    </rPh>
    <phoneticPr fontId="2"/>
  </si>
  <si>
    <t>梓・四電技術コンサルタント設計共同企業体</t>
  </si>
  <si>
    <t>（代表者）株式会社梓設計関西支社
大阪市北区大淀中一丁目1番９０号　梅田スカイビルガーデンファイブ　</t>
  </si>
  <si>
    <t>本契約は、高松競輪場再整備事業基本契約における設計業務について個別の契約を締結するもので、当該事業の目的をより効果的かつ効率的に達成するため、公募型プロポーザルによって事業者の能力等を総合的に評価し、選定したチャリロトグループの構成員であるため。</t>
    <rPh sb="0" eb="1">
      <t>ホン</t>
    </rPh>
    <rPh sb="1" eb="3">
      <t>ケイヤク</t>
    </rPh>
    <rPh sb="5" eb="7">
      <t>タカマツ</t>
    </rPh>
    <rPh sb="7" eb="9">
      <t>ケイリン</t>
    </rPh>
    <rPh sb="9" eb="10">
      <t>ジョウ</t>
    </rPh>
    <rPh sb="10" eb="13">
      <t>サイセイビ</t>
    </rPh>
    <rPh sb="13" eb="15">
      <t>ジギョウ</t>
    </rPh>
    <rPh sb="15" eb="17">
      <t>キホン</t>
    </rPh>
    <rPh sb="17" eb="19">
      <t>ケイヤク</t>
    </rPh>
    <rPh sb="23" eb="25">
      <t>セッケイ</t>
    </rPh>
    <rPh sb="25" eb="27">
      <t>ギョウム</t>
    </rPh>
    <rPh sb="31" eb="33">
      <t>コベツ</t>
    </rPh>
    <rPh sb="34" eb="36">
      <t>ケイヤク</t>
    </rPh>
    <rPh sb="37" eb="39">
      <t>テイケツ</t>
    </rPh>
    <rPh sb="45" eb="47">
      <t>トウガイ</t>
    </rPh>
    <rPh sb="47" eb="49">
      <t>ジギョウ</t>
    </rPh>
    <rPh sb="100" eb="102">
      <t>センテイ</t>
    </rPh>
    <rPh sb="114" eb="117">
      <t>コウセイイン</t>
    </rPh>
    <phoneticPr fontId="2"/>
  </si>
  <si>
    <t>高松競輪場再整備事業建設工事</t>
  </si>
  <si>
    <t>大成・日栄特定建設工事共同企業体</t>
    <rPh sb="0" eb="2">
      <t>タイセイ</t>
    </rPh>
    <rPh sb="3" eb="5">
      <t>ニチエイ</t>
    </rPh>
    <rPh sb="5" eb="7">
      <t>トクテイ</t>
    </rPh>
    <rPh sb="7" eb="9">
      <t>ケンセツ</t>
    </rPh>
    <rPh sb="9" eb="11">
      <t>コウジ</t>
    </rPh>
    <rPh sb="11" eb="13">
      <t>キョウドウ</t>
    </rPh>
    <rPh sb="13" eb="16">
      <t>キギョウタイ</t>
    </rPh>
    <phoneticPr fontId="2"/>
  </si>
  <si>
    <t>（代表者）大成建設株式会社四国支店
高松市サンポート２番１号</t>
    <rPh sb="5" eb="7">
      <t>タイセイ</t>
    </rPh>
    <rPh sb="7" eb="9">
      <t>ケンセツ</t>
    </rPh>
    <rPh sb="9" eb="11">
      <t>カブシキ</t>
    </rPh>
    <rPh sb="11" eb="13">
      <t>カイシャ</t>
    </rPh>
    <rPh sb="13" eb="15">
      <t>シコク</t>
    </rPh>
    <rPh sb="15" eb="17">
      <t>シテン</t>
    </rPh>
    <rPh sb="18" eb="21">
      <t>タカマツシ</t>
    </rPh>
    <rPh sb="27" eb="28">
      <t>バン</t>
    </rPh>
    <rPh sb="29" eb="30">
      <t>ゴウ</t>
    </rPh>
    <phoneticPr fontId="2"/>
  </si>
  <si>
    <t>本契約は、高松競輪場再整備事業基本契約における建設業務について個別の契約を締結するもので、当該事業の目的をより効果的かつ効率的に達成するため、公募型プロポーザルによって事業者の能力等を総合的に評価し、選定したチャリロトグループの構成員であるため。</t>
    <rPh sb="23" eb="25">
      <t>ケンセツ</t>
    </rPh>
    <phoneticPr fontId="2"/>
  </si>
  <si>
    <t>競輪場事業課</t>
  </si>
  <si>
    <t>高松競輪場再整備事業工事監理業務委託</t>
  </si>
  <si>
    <t>本契約は、高松競輪場再整備事業基本契約における工事監理業務について個別の契約を締結するもので、当該事業の目的をより効果的かつ効率的に達成するため、公募型プロポーザルによって事業者の能力等を総合的に評価し、選定したチャリロトグループの構成員であるため。</t>
    <rPh sb="23" eb="25">
      <t>コウジ</t>
    </rPh>
    <rPh sb="25" eb="27">
      <t>カンリ</t>
    </rPh>
    <phoneticPr fontId="2"/>
  </si>
  <si>
    <t>市場管理課</t>
    <rPh sb="0" eb="2">
      <t>シジョウ</t>
    </rPh>
    <rPh sb="2" eb="4">
      <t>カンリ</t>
    </rPh>
    <rPh sb="4" eb="5">
      <t>カ</t>
    </rPh>
    <phoneticPr fontId="2"/>
  </si>
  <si>
    <t>市場統計サーバーOSバージョンアップ業務</t>
    <rPh sb="0" eb="2">
      <t>シジョウ</t>
    </rPh>
    <rPh sb="2" eb="4">
      <t>トウケイ</t>
    </rPh>
    <rPh sb="18" eb="20">
      <t>ギョウム</t>
    </rPh>
    <phoneticPr fontId="2"/>
  </si>
  <si>
    <t>大阪市北区中之島
二丁目２番地２号</t>
    <rPh sb="0" eb="3">
      <t>オオサカシ</t>
    </rPh>
    <rPh sb="3" eb="5">
      <t>キタク</t>
    </rPh>
    <rPh sb="5" eb="8">
      <t>ナカノシマ</t>
    </rPh>
    <rPh sb="9" eb="12">
      <t>ニチョウメ</t>
    </rPh>
    <rPh sb="13" eb="15">
      <t>バンチ</t>
    </rPh>
    <rPh sb="16" eb="17">
      <t>ゴウ</t>
    </rPh>
    <phoneticPr fontId="2"/>
  </si>
  <si>
    <t>既存システムの開発・構築をした左記業者以外の者が行うことは技術的に困難なことによる。</t>
    <rPh sb="7" eb="9">
      <t>カイハツ</t>
    </rPh>
    <rPh sb="10" eb="12">
      <t>コウチク</t>
    </rPh>
    <rPh sb="15" eb="16">
      <t>ヒダリ</t>
    </rPh>
    <rPh sb="16" eb="17">
      <t>シルシ</t>
    </rPh>
    <rPh sb="17" eb="19">
      <t>ギョウシャ</t>
    </rPh>
    <rPh sb="19" eb="21">
      <t>イガイ</t>
    </rPh>
    <rPh sb="24" eb="25">
      <t>オコナ</t>
    </rPh>
    <rPh sb="29" eb="32">
      <t>ギジュツテキ</t>
    </rPh>
    <rPh sb="33" eb="35">
      <t>コンナン</t>
    </rPh>
    <phoneticPr fontId="2"/>
  </si>
  <si>
    <t>高松市中央卸売市場水産物棟等整備事業要求水準書作成等アドバイザリー業務委託</t>
    <rPh sb="0" eb="3">
      <t>タカマツシ</t>
    </rPh>
    <rPh sb="3" eb="5">
      <t>チュウオウ</t>
    </rPh>
    <rPh sb="5" eb="7">
      <t>オロシウリ</t>
    </rPh>
    <rPh sb="7" eb="9">
      <t>シジョウ</t>
    </rPh>
    <rPh sb="9" eb="12">
      <t>スイサンブツ</t>
    </rPh>
    <rPh sb="12" eb="13">
      <t>トウ</t>
    </rPh>
    <rPh sb="13" eb="14">
      <t>トウ</t>
    </rPh>
    <rPh sb="14" eb="16">
      <t>セイビ</t>
    </rPh>
    <rPh sb="16" eb="18">
      <t>ジギョウ</t>
    </rPh>
    <rPh sb="18" eb="20">
      <t>ヨウキュウ</t>
    </rPh>
    <rPh sb="20" eb="22">
      <t>スイジュン</t>
    </rPh>
    <rPh sb="22" eb="23">
      <t>ショ</t>
    </rPh>
    <rPh sb="23" eb="25">
      <t>サクセイ</t>
    </rPh>
    <rPh sb="25" eb="26">
      <t>トウ</t>
    </rPh>
    <rPh sb="33" eb="35">
      <t>ギョウム</t>
    </rPh>
    <rPh sb="35" eb="37">
      <t>イタク</t>
    </rPh>
    <phoneticPr fontId="2"/>
  </si>
  <si>
    <t>高松市場水産物棟等整備事業流通研究所・三井共同建設コンサルタント共同企業</t>
    <rPh sb="0" eb="2">
      <t>タカマツ</t>
    </rPh>
    <rPh sb="2" eb="4">
      <t>シジョウ</t>
    </rPh>
    <rPh sb="4" eb="7">
      <t>スイサンブツ</t>
    </rPh>
    <rPh sb="7" eb="9">
      <t>トウナド</t>
    </rPh>
    <rPh sb="9" eb="11">
      <t>セイビ</t>
    </rPh>
    <rPh sb="11" eb="13">
      <t>ジギョウ</t>
    </rPh>
    <rPh sb="13" eb="15">
      <t>リュウツウ</t>
    </rPh>
    <rPh sb="15" eb="18">
      <t>ケンキュウショ</t>
    </rPh>
    <rPh sb="19" eb="21">
      <t>ミツイ</t>
    </rPh>
    <rPh sb="21" eb="23">
      <t>キョウドウ</t>
    </rPh>
    <rPh sb="23" eb="25">
      <t>ケンセツ</t>
    </rPh>
    <rPh sb="32" eb="34">
      <t>キョウドウ</t>
    </rPh>
    <rPh sb="34" eb="36">
      <t>キギョウ</t>
    </rPh>
    <phoneticPr fontId="2"/>
  </si>
  <si>
    <t>神奈川県厚木市寿町1-4-3-2</t>
    <rPh sb="0" eb="4">
      <t>カナガワケン</t>
    </rPh>
    <rPh sb="4" eb="7">
      <t>アツギシ</t>
    </rPh>
    <rPh sb="7" eb="9">
      <t>コトブキチョウ</t>
    </rPh>
    <phoneticPr fontId="2"/>
  </si>
  <si>
    <t>高松市中央卸売市場水産物棟等整備事業要求水準書作成等アドバイザリー業務委託に関するプロポーザル審査の結果、優先交渉権者として選定したため。</t>
  </si>
  <si>
    <t>観光交流課</t>
    <rPh sb="0" eb="5">
      <t>カンコウコウリュウカ</t>
    </rPh>
    <phoneticPr fontId="2"/>
  </si>
  <si>
    <t>高松市塩江道の駅エリア右折レーン設置に係る整備事業用地分筆登記業務委託</t>
    <rPh sb="0" eb="3">
      <t>タカマツシ</t>
    </rPh>
    <rPh sb="3" eb="5">
      <t>シオノエ</t>
    </rPh>
    <rPh sb="5" eb="6">
      <t>ミチ</t>
    </rPh>
    <rPh sb="7" eb="8">
      <t>エキ</t>
    </rPh>
    <rPh sb="11" eb="13">
      <t>ウセツ</t>
    </rPh>
    <rPh sb="16" eb="18">
      <t>セッチ</t>
    </rPh>
    <rPh sb="19" eb="20">
      <t>カカ</t>
    </rPh>
    <rPh sb="21" eb="23">
      <t>セイビ</t>
    </rPh>
    <rPh sb="23" eb="25">
      <t>ジギョウ</t>
    </rPh>
    <rPh sb="25" eb="27">
      <t>ヨウチ</t>
    </rPh>
    <rPh sb="27" eb="29">
      <t>ブンピツ</t>
    </rPh>
    <rPh sb="29" eb="31">
      <t>トウキ</t>
    </rPh>
    <rPh sb="31" eb="33">
      <t>ギョウム</t>
    </rPh>
    <rPh sb="33" eb="35">
      <t>イタク</t>
    </rPh>
    <phoneticPr fontId="2"/>
  </si>
  <si>
    <t>高松市丸の内９番２９号</t>
    <rPh sb="0" eb="3">
      <t>タカマツシ</t>
    </rPh>
    <rPh sb="3" eb="4">
      <t>マル</t>
    </rPh>
    <rPh sb="5" eb="6">
      <t>ウチ</t>
    </rPh>
    <rPh sb="7" eb="8">
      <t>バン</t>
    </rPh>
    <rPh sb="10" eb="11">
      <t>ゴウ</t>
    </rPh>
    <phoneticPr fontId="2"/>
  </si>
  <si>
    <t>公的機関の測量や登記業務を行うために土地家屋調査士法に基づき設立された香川県唯一の団体であり、当該法人でなければ、業務を履行することができないため。</t>
    <rPh sb="0" eb="2">
      <t>コウテキ</t>
    </rPh>
    <rPh sb="2" eb="4">
      <t>キカン</t>
    </rPh>
    <rPh sb="5" eb="7">
      <t>ソクリョウ</t>
    </rPh>
    <rPh sb="8" eb="10">
      <t>トウキ</t>
    </rPh>
    <rPh sb="10" eb="12">
      <t>ギョウム</t>
    </rPh>
    <rPh sb="13" eb="14">
      <t>オコナ</t>
    </rPh>
    <rPh sb="18" eb="20">
      <t>トチ</t>
    </rPh>
    <rPh sb="20" eb="22">
      <t>カオク</t>
    </rPh>
    <rPh sb="22" eb="25">
      <t>チョウサシ</t>
    </rPh>
    <rPh sb="25" eb="26">
      <t>ホウ</t>
    </rPh>
    <rPh sb="27" eb="28">
      <t>モト</t>
    </rPh>
    <rPh sb="30" eb="32">
      <t>セツリツ</t>
    </rPh>
    <rPh sb="35" eb="38">
      <t>カガワケン</t>
    </rPh>
    <rPh sb="38" eb="40">
      <t>ユイイツ</t>
    </rPh>
    <rPh sb="41" eb="43">
      <t>ダンタイ</t>
    </rPh>
    <rPh sb="47" eb="49">
      <t>トウガイ</t>
    </rPh>
    <rPh sb="49" eb="51">
      <t>ホウジン</t>
    </rPh>
    <rPh sb="57" eb="59">
      <t>ギョウム</t>
    </rPh>
    <rPh sb="60" eb="62">
      <t>リコウ</t>
    </rPh>
    <phoneticPr fontId="2"/>
  </si>
  <si>
    <t>土地賃貸借及び建物等使用貸借契約</t>
    <rPh sb="0" eb="2">
      <t>トチ</t>
    </rPh>
    <rPh sb="2" eb="5">
      <t>チンタイシャク</t>
    </rPh>
    <rPh sb="5" eb="6">
      <t>オヨ</t>
    </rPh>
    <rPh sb="7" eb="9">
      <t>タテモノ</t>
    </rPh>
    <rPh sb="9" eb="10">
      <t>トウ</t>
    </rPh>
    <rPh sb="10" eb="12">
      <t>シヨウ</t>
    </rPh>
    <rPh sb="12" eb="14">
      <t>タイシャク</t>
    </rPh>
    <rPh sb="14" eb="16">
      <t>ケイヤク</t>
    </rPh>
    <phoneticPr fontId="2"/>
  </si>
  <si>
    <t>東京都千代田区丸の内３丁目４番１号</t>
    <rPh sb="0" eb="3">
      <t>トウキョウト</t>
    </rPh>
    <rPh sb="3" eb="7">
      <t>チヨダク</t>
    </rPh>
    <rPh sb="7" eb="8">
      <t>マル</t>
    </rPh>
    <rPh sb="9" eb="10">
      <t>ウチ</t>
    </rPh>
    <rPh sb="11" eb="13">
      <t>チョウメ</t>
    </rPh>
    <rPh sb="14" eb="15">
      <t>バン</t>
    </rPh>
    <rPh sb="16" eb="17">
      <t>ゴウ</t>
    </rPh>
    <phoneticPr fontId="2"/>
  </si>
  <si>
    <t>高松市庵治太鼓の鼻オートキャンプ場において民間活用を行う事業者を募集し、価格以外の要素を含めた競争（プロポーサル）によって契約の相手方を選定したため。</t>
    <rPh sb="0" eb="3">
      <t>タカマツシ</t>
    </rPh>
    <rPh sb="3" eb="5">
      <t>アジ</t>
    </rPh>
    <rPh sb="5" eb="7">
      <t>タイコ</t>
    </rPh>
    <rPh sb="8" eb="9">
      <t>ハナ</t>
    </rPh>
    <rPh sb="16" eb="17">
      <t>ジョウ</t>
    </rPh>
    <rPh sb="21" eb="23">
      <t>ミンカン</t>
    </rPh>
    <rPh sb="23" eb="25">
      <t>カツヨウ</t>
    </rPh>
    <rPh sb="26" eb="27">
      <t>オコナ</t>
    </rPh>
    <rPh sb="28" eb="31">
      <t>ジギョウシャ</t>
    </rPh>
    <rPh sb="32" eb="34">
      <t>ボシュウ</t>
    </rPh>
    <rPh sb="36" eb="38">
      <t>カカク</t>
    </rPh>
    <rPh sb="38" eb="40">
      <t>イガイ</t>
    </rPh>
    <rPh sb="41" eb="43">
      <t>ヨウソ</t>
    </rPh>
    <rPh sb="44" eb="45">
      <t>フク</t>
    </rPh>
    <rPh sb="47" eb="49">
      <t>キョウソウ</t>
    </rPh>
    <rPh sb="61" eb="63">
      <t>ケイヤク</t>
    </rPh>
    <rPh sb="64" eb="67">
      <t>アイテガタ</t>
    </rPh>
    <rPh sb="68" eb="70">
      <t>センテイ</t>
    </rPh>
    <phoneticPr fontId="2"/>
  </si>
  <si>
    <t>文化芸術振興課</t>
    <rPh sb="0" eb="2">
      <t>ブンカ</t>
    </rPh>
    <rPh sb="2" eb="4">
      <t>ゲイジュツ</t>
    </rPh>
    <rPh sb="4" eb="6">
      <t>シンコウ</t>
    </rPh>
    <rPh sb="6" eb="7">
      <t>カ</t>
    </rPh>
    <phoneticPr fontId="2"/>
  </si>
  <si>
    <t>高松市文化芸術ホールピンスポットライト整流器更新委託業務</t>
  </si>
  <si>
    <t>高松市中央町８－３</t>
  </si>
  <si>
    <t>高松市文化芸術ホールの舞台照明機構の管理委託業者であり、当該業者以外に委託した場合、舞台照明機構の管理に係る責任の所在が不明確となる等、施設管理に著しい支障を来すことになる。また、高松市文化芸術ホール改修工事関係者であり、改修工事の範囲内において、適切な委託業務管理ができること及び工事範囲内に工事関係者以外の業者が立ち入ることは不適切であることから当該業者と随意契約するもの。</t>
  </si>
  <si>
    <t>高松市文化芸術ホール幕類更新委託業務</t>
  </si>
  <si>
    <t>大阪市大正区鶴町２丁目１５番２６号</t>
  </si>
  <si>
    <t>高松市文化芸術ホールの幕類を含む吊物等舞台設備の保守点検業者であり、当該業者以外に委託した場合、幕類の管理に係る責任の所在が不明確となる等、施設管理に著しい支障を来すことになる。また、高松市文化芸術ホール改修工事関係者であり、改修工事の範囲内において、適切な委託業務管理ができること及び工事範囲内に工事関係者以外の業者が立ち入ることは不適切であることから当該業者と随意契約するもの。</t>
  </si>
  <si>
    <t>スポーツ振興課</t>
    <rPh sb="4" eb="6">
      <t>シンコウ</t>
    </rPh>
    <rPh sb="6" eb="7">
      <t>カ</t>
    </rPh>
    <phoneticPr fontId="2"/>
  </si>
  <si>
    <t>福岡町プールチラー用ポンプ改修工事（緊急工事）</t>
    <rPh sb="0" eb="3">
      <t>フクオカチョウ</t>
    </rPh>
    <rPh sb="9" eb="10">
      <t>ヨウ</t>
    </rPh>
    <rPh sb="13" eb="15">
      <t>カイシュウ</t>
    </rPh>
    <rPh sb="15" eb="17">
      <t>コウジ</t>
    </rPh>
    <rPh sb="18" eb="20">
      <t>キンキュウ</t>
    </rPh>
    <rPh sb="20" eb="22">
      <t>コウジ</t>
    </rPh>
    <phoneticPr fontId="2"/>
  </si>
  <si>
    <t>高松市番町１－６－１</t>
    <rPh sb="0" eb="3">
      <t>タカマツシ</t>
    </rPh>
    <rPh sb="3" eb="5">
      <t>バンチョウ</t>
    </rPh>
    <phoneticPr fontId="2"/>
  </si>
  <si>
    <t>設備故障により、緊急に修繕しなければ、施設休館になることが判明した。当施設は利用者数が最も多い施設であり、長期間の閉館による影響が大きいことから、緊急で修繕工事を行うこととした。契約業者は保守点検業務を受託していて、現場の状況を熟知していることから、早急かつ円滑な施工が見込まれるため。</t>
    <rPh sb="0" eb="2">
      <t>セツビ</t>
    </rPh>
    <rPh sb="2" eb="4">
      <t>コショウ</t>
    </rPh>
    <rPh sb="8" eb="10">
      <t>キンキュウ</t>
    </rPh>
    <rPh sb="11" eb="13">
      <t>シュウゼン</t>
    </rPh>
    <rPh sb="19" eb="21">
      <t>シセツ</t>
    </rPh>
    <rPh sb="21" eb="23">
      <t>キュウカン</t>
    </rPh>
    <rPh sb="29" eb="31">
      <t>ハンメイ</t>
    </rPh>
    <rPh sb="35" eb="37">
      <t>シセツ</t>
    </rPh>
    <rPh sb="38" eb="42">
      <t>リヨウシャスウ</t>
    </rPh>
    <rPh sb="43" eb="44">
      <t>モット</t>
    </rPh>
    <rPh sb="45" eb="46">
      <t>オオ</t>
    </rPh>
    <rPh sb="47" eb="49">
      <t>シセツ</t>
    </rPh>
    <rPh sb="53" eb="56">
      <t>チョウキカン</t>
    </rPh>
    <rPh sb="57" eb="59">
      <t>ヘイカン</t>
    </rPh>
    <rPh sb="62" eb="64">
      <t>エイキョウ</t>
    </rPh>
    <rPh sb="65" eb="66">
      <t>オオ</t>
    </rPh>
    <rPh sb="73" eb="75">
      <t>キンキュウ</t>
    </rPh>
    <rPh sb="76" eb="78">
      <t>シュウゼン</t>
    </rPh>
    <rPh sb="78" eb="80">
      <t>コウジ</t>
    </rPh>
    <rPh sb="81" eb="82">
      <t>オコナ</t>
    </rPh>
    <rPh sb="89" eb="91">
      <t>ケイヤク</t>
    </rPh>
    <rPh sb="91" eb="93">
      <t>ギョウシャ</t>
    </rPh>
    <rPh sb="98" eb="100">
      <t>ギョウム</t>
    </rPh>
    <rPh sb="101" eb="103">
      <t>ジュタク</t>
    </rPh>
    <rPh sb="108" eb="110">
      <t>ゲンバ</t>
    </rPh>
    <rPh sb="111" eb="113">
      <t>ジョウキョウ</t>
    </rPh>
    <rPh sb="114" eb="116">
      <t>ジュクチ</t>
    </rPh>
    <rPh sb="125" eb="127">
      <t>ソウキュウ</t>
    </rPh>
    <rPh sb="129" eb="131">
      <t>エンカツ</t>
    </rPh>
    <rPh sb="132" eb="134">
      <t>セコウ</t>
    </rPh>
    <rPh sb="135" eb="137">
      <t>ミコ</t>
    </rPh>
    <phoneticPr fontId="2"/>
  </si>
  <si>
    <t>高松市立香南中学校移動式バスケットゴール運搬等業務委託</t>
    <rPh sb="0" eb="4">
      <t>タカマツシリツ</t>
    </rPh>
    <rPh sb="4" eb="9">
      <t>コウナンチュウガッコウ</t>
    </rPh>
    <rPh sb="9" eb="11">
      <t>イドウ</t>
    </rPh>
    <rPh sb="11" eb="12">
      <t>シキ</t>
    </rPh>
    <rPh sb="20" eb="22">
      <t>ウンパン</t>
    </rPh>
    <rPh sb="22" eb="23">
      <t>トウ</t>
    </rPh>
    <rPh sb="23" eb="25">
      <t>ギョウム</t>
    </rPh>
    <rPh sb="25" eb="27">
      <t>イタク</t>
    </rPh>
    <phoneticPr fontId="2"/>
  </si>
  <si>
    <t>仲多度郡琴平町榎井５９０</t>
    <rPh sb="0" eb="4">
      <t>ナカタドグン</t>
    </rPh>
    <rPh sb="4" eb="7">
      <t>コトヒラチョウ</t>
    </rPh>
    <rPh sb="7" eb="8">
      <t>エノキ</t>
    </rPh>
    <rPh sb="8" eb="9">
      <t>イ</t>
    </rPh>
    <phoneticPr fontId="2"/>
  </si>
  <si>
    <t>対象製品は標準耐用年数を大幅に超えていることから、慎重に運搬する必要があり、適切な運搬から移設後の動作確認までを一貫して行うことができるのは製造元メーカーだけであるため。</t>
    <rPh sb="0" eb="2">
      <t>タイショウ</t>
    </rPh>
    <rPh sb="2" eb="4">
      <t>セイヒン</t>
    </rPh>
    <rPh sb="5" eb="11">
      <t>ヒョウジュンタイヨウネンスウ</t>
    </rPh>
    <rPh sb="12" eb="14">
      <t>オオハバ</t>
    </rPh>
    <rPh sb="15" eb="16">
      <t>コ</t>
    </rPh>
    <rPh sb="25" eb="27">
      <t>シンチョウ</t>
    </rPh>
    <rPh sb="28" eb="30">
      <t>ウンパン</t>
    </rPh>
    <rPh sb="32" eb="34">
      <t>ヒツヨウ</t>
    </rPh>
    <rPh sb="38" eb="40">
      <t>テキセツ</t>
    </rPh>
    <rPh sb="41" eb="43">
      <t>ウンパン</t>
    </rPh>
    <rPh sb="45" eb="47">
      <t>イセツ</t>
    </rPh>
    <rPh sb="47" eb="48">
      <t>ゴ</t>
    </rPh>
    <rPh sb="49" eb="51">
      <t>ドウサ</t>
    </rPh>
    <rPh sb="51" eb="53">
      <t>カクニン</t>
    </rPh>
    <rPh sb="56" eb="58">
      <t>イッカン</t>
    </rPh>
    <rPh sb="60" eb="61">
      <t>オコナ</t>
    </rPh>
    <rPh sb="70" eb="73">
      <t>セイゾウモト</t>
    </rPh>
    <phoneticPr fontId="2"/>
  </si>
  <si>
    <t>かわなべスポーツセンター高温水配管更新工事（緊急工事）</t>
    <rPh sb="12" eb="15">
      <t>コウオンスイ</t>
    </rPh>
    <rPh sb="15" eb="17">
      <t>ハイカン</t>
    </rPh>
    <rPh sb="17" eb="19">
      <t>コウシン</t>
    </rPh>
    <rPh sb="19" eb="21">
      <t>コウジ</t>
    </rPh>
    <rPh sb="22" eb="24">
      <t>キンキュウ</t>
    </rPh>
    <rPh sb="24" eb="26">
      <t>コウジ</t>
    </rPh>
    <phoneticPr fontId="2"/>
  </si>
  <si>
    <t>高松市多肥上町913番地1</t>
    <rPh sb="0" eb="3">
      <t>タカマツシ</t>
    </rPh>
    <rPh sb="3" eb="4">
      <t>タ</t>
    </rPh>
    <rPh sb="4" eb="5">
      <t>コエ</t>
    </rPh>
    <rPh sb="5" eb="7">
      <t>カミマチ</t>
    </rPh>
    <rPh sb="10" eb="12">
      <t>バンチ</t>
    </rPh>
    <phoneticPr fontId="2"/>
  </si>
  <si>
    <t>当該施設は西部クリーンセンター整備に伴う施設周辺地域の環境保全及び地域の振興を図るための施設であり、長期間の休館は利用者への影響が大きいことから、早急な対応が必要となり、当該施設の構造を熟知しており、円滑かつ適切な履行が確保できるとともに、履行期間の短縮も見込まれた、左記業者を受注者として緊急工事で契約したもの。</t>
    <rPh sb="0" eb="2">
      <t>トウガイ</t>
    </rPh>
    <rPh sb="2" eb="4">
      <t>シセツ</t>
    </rPh>
    <rPh sb="50" eb="53">
      <t>チョウキカン</t>
    </rPh>
    <rPh sb="54" eb="56">
      <t>キュウカン</t>
    </rPh>
    <rPh sb="57" eb="60">
      <t>リヨウシャ</t>
    </rPh>
    <rPh sb="62" eb="64">
      <t>エイキョウ</t>
    </rPh>
    <rPh sb="65" eb="66">
      <t>オオ</t>
    </rPh>
    <rPh sb="134" eb="136">
      <t>サキ</t>
    </rPh>
    <rPh sb="136" eb="138">
      <t>ギョウシャ</t>
    </rPh>
    <phoneticPr fontId="2"/>
  </si>
  <si>
    <t>かわなべスポーツセンター給水ポンプ更新工事（緊急工事）</t>
    <rPh sb="12" eb="14">
      <t>キュウスイ</t>
    </rPh>
    <rPh sb="17" eb="19">
      <t>コウシン</t>
    </rPh>
    <rPh sb="19" eb="21">
      <t>コウジ</t>
    </rPh>
    <rPh sb="22" eb="24">
      <t>キンキュウ</t>
    </rPh>
    <rPh sb="24" eb="26">
      <t>コウジ</t>
    </rPh>
    <phoneticPr fontId="2"/>
  </si>
  <si>
    <t>高松市伏石町2151-2</t>
    <rPh sb="0" eb="3">
      <t>タカマツシ</t>
    </rPh>
    <rPh sb="3" eb="6">
      <t>フセイシチョウ</t>
    </rPh>
    <phoneticPr fontId="2"/>
  </si>
  <si>
    <t>高温水配管更新工事に伴い、休館していた施設を施工後、速やかに再開する予定であったが、再開にあたっては、給水ポンプの更新も必要であることが判明し、休館期間の延長は利用者への影響が大きいことから、早急な対応が必要となり緊急で修繕工事を行うこととした。契約業者については、当該設備の製造元であり、保守点検業務も行っていることから円滑かつ適切な履行が確保できると見込み、契約したもの。</t>
    <rPh sb="0" eb="9">
      <t>コウオンスイハイカンコウシンコウジ</t>
    </rPh>
    <rPh sb="10" eb="11">
      <t>トモナ</t>
    </rPh>
    <rPh sb="19" eb="21">
      <t>シセツ</t>
    </rPh>
    <rPh sb="22" eb="24">
      <t>セコウ</t>
    </rPh>
    <rPh sb="24" eb="25">
      <t>ゴ</t>
    </rPh>
    <rPh sb="26" eb="27">
      <t>スミ</t>
    </rPh>
    <rPh sb="30" eb="32">
      <t>サイカイ</t>
    </rPh>
    <rPh sb="34" eb="36">
      <t>ヨテイ</t>
    </rPh>
    <rPh sb="42" eb="44">
      <t>サイカイ</t>
    </rPh>
    <rPh sb="51" eb="53">
      <t>キュウスイ</t>
    </rPh>
    <rPh sb="57" eb="59">
      <t>コウシン</t>
    </rPh>
    <rPh sb="60" eb="62">
      <t>ヒツヨウ</t>
    </rPh>
    <rPh sb="68" eb="70">
      <t>ハンメイ</t>
    </rPh>
    <rPh sb="72" eb="74">
      <t>キュウカン</t>
    </rPh>
    <rPh sb="74" eb="76">
      <t>キカン</t>
    </rPh>
    <rPh sb="77" eb="79">
      <t>エンチョウ</t>
    </rPh>
    <rPh sb="80" eb="83">
      <t>リヨウシャ</t>
    </rPh>
    <rPh sb="85" eb="87">
      <t>エイキョウ</t>
    </rPh>
    <rPh sb="88" eb="89">
      <t>オオ</t>
    </rPh>
    <rPh sb="107" eb="109">
      <t>キンキュウ</t>
    </rPh>
    <rPh sb="110" eb="112">
      <t>シュウゼン</t>
    </rPh>
    <rPh sb="112" eb="114">
      <t>コウジ</t>
    </rPh>
    <rPh sb="115" eb="116">
      <t>オコナ</t>
    </rPh>
    <rPh sb="123" eb="127">
      <t>ケイヤクギョウシャ</t>
    </rPh>
    <rPh sb="135" eb="137">
      <t>セツビ</t>
    </rPh>
    <rPh sb="138" eb="140">
      <t>セイゾウ</t>
    </rPh>
    <rPh sb="140" eb="141">
      <t>モト</t>
    </rPh>
    <rPh sb="145" eb="147">
      <t>ホシュ</t>
    </rPh>
    <rPh sb="147" eb="149">
      <t>テンケン</t>
    </rPh>
    <rPh sb="149" eb="151">
      <t>ギョウム</t>
    </rPh>
    <rPh sb="152" eb="153">
      <t>オコナ</t>
    </rPh>
    <rPh sb="181" eb="183">
      <t>ケイヤク</t>
    </rPh>
    <phoneticPr fontId="2"/>
  </si>
  <si>
    <t>高松市健康増進温浴施設還水槽補修工事（緊急工事）</t>
    <rPh sb="0" eb="3">
      <t>タカマツシ</t>
    </rPh>
    <rPh sb="3" eb="5">
      <t>ケンコウ</t>
    </rPh>
    <rPh sb="5" eb="7">
      <t>ゾウシン</t>
    </rPh>
    <rPh sb="7" eb="9">
      <t>オンヨク</t>
    </rPh>
    <rPh sb="9" eb="11">
      <t>シセツ</t>
    </rPh>
    <rPh sb="11" eb="12">
      <t>カン</t>
    </rPh>
    <rPh sb="12" eb="14">
      <t>スイソウ</t>
    </rPh>
    <rPh sb="14" eb="16">
      <t>ホシュウ</t>
    </rPh>
    <rPh sb="16" eb="18">
      <t>コウジ</t>
    </rPh>
    <rPh sb="19" eb="21">
      <t>キンキュウ</t>
    </rPh>
    <rPh sb="21" eb="23">
      <t>コウジ</t>
    </rPh>
    <phoneticPr fontId="2"/>
  </si>
  <si>
    <t>高松市福岡町2丁目5番10号</t>
    <rPh sb="0" eb="3">
      <t>タカマツシ</t>
    </rPh>
    <rPh sb="3" eb="6">
      <t>フクオカチョウ</t>
    </rPh>
    <rPh sb="7" eb="9">
      <t>チョウメ</t>
    </rPh>
    <rPh sb="10" eb="11">
      <t>バン</t>
    </rPh>
    <rPh sb="13" eb="14">
      <t>ゴウ</t>
    </rPh>
    <phoneticPr fontId="2"/>
  </si>
  <si>
    <t>当該施設は南部クリーンセンターの稼働に伴う地域密着の施設であることから、速やかに開館する必要があり、臨時休業は利用者への影響等が懸念されることから、早急な対応が必要と判断した。契約業者は給排水設備工事の施工業者であり、現場の状況を熟知していて、早急かつ円滑な施工が見込まれるため。</t>
    <rPh sb="0" eb="2">
      <t>トウガイ</t>
    </rPh>
    <rPh sb="2" eb="4">
      <t>シセツ</t>
    </rPh>
    <rPh sb="5" eb="7">
      <t>ナンブ</t>
    </rPh>
    <rPh sb="16" eb="18">
      <t>カドウ</t>
    </rPh>
    <rPh sb="19" eb="20">
      <t>トモナ</t>
    </rPh>
    <rPh sb="21" eb="23">
      <t>チイキ</t>
    </rPh>
    <rPh sb="23" eb="25">
      <t>ミッチャク</t>
    </rPh>
    <rPh sb="26" eb="28">
      <t>シセツ</t>
    </rPh>
    <rPh sb="36" eb="37">
      <t>スミ</t>
    </rPh>
    <rPh sb="40" eb="42">
      <t>カイカン</t>
    </rPh>
    <rPh sb="44" eb="46">
      <t>ヒツヨウ</t>
    </rPh>
    <rPh sb="50" eb="52">
      <t>リンジ</t>
    </rPh>
    <rPh sb="52" eb="54">
      <t>キュウギョウ</t>
    </rPh>
    <rPh sb="55" eb="58">
      <t>リヨウシャ</t>
    </rPh>
    <rPh sb="60" eb="62">
      <t>エイキョウ</t>
    </rPh>
    <rPh sb="62" eb="63">
      <t>トウ</t>
    </rPh>
    <rPh sb="64" eb="66">
      <t>ケネン</t>
    </rPh>
    <rPh sb="74" eb="76">
      <t>ソウキュウ</t>
    </rPh>
    <rPh sb="77" eb="79">
      <t>タイオウ</t>
    </rPh>
    <rPh sb="80" eb="82">
      <t>ヒツヨウ</t>
    </rPh>
    <rPh sb="83" eb="85">
      <t>ハンダン</t>
    </rPh>
    <phoneticPr fontId="2"/>
  </si>
  <si>
    <t>第４期高松市中心市街地活性化基本計画（仮称）策定業務委託</t>
  </si>
  <si>
    <t>高松市寿町一丁目１番１２号</t>
  </si>
  <si>
    <t>都市計画課</t>
    <rPh sb="0" eb="2">
      <t>トシ</t>
    </rPh>
    <rPh sb="2" eb="4">
      <t>ケイカク</t>
    </rPh>
    <rPh sb="4" eb="5">
      <t>カ</t>
    </rPh>
    <phoneticPr fontId="2"/>
  </si>
  <si>
    <t>高松市屋外広告物管理システム改修業務委託</t>
    <rPh sb="0" eb="2">
      <t>タカマツ</t>
    </rPh>
    <rPh sb="2" eb="3">
      <t>シ</t>
    </rPh>
    <rPh sb="3" eb="8">
      <t>オクガイコウコクブツ</t>
    </rPh>
    <rPh sb="8" eb="10">
      <t>カンリ</t>
    </rPh>
    <rPh sb="14" eb="16">
      <t>カイシュウ</t>
    </rPh>
    <rPh sb="16" eb="20">
      <t>ギョウムイタク</t>
    </rPh>
    <phoneticPr fontId="2"/>
  </si>
  <si>
    <t>高松市観光通二丁目２番１５号</t>
  </si>
  <si>
    <t>交通政策課</t>
    <rPh sb="0" eb="2">
      <t>コウツウ</t>
    </rPh>
    <rPh sb="2" eb="5">
      <t>セイサクカ</t>
    </rPh>
    <phoneticPr fontId="2"/>
  </si>
  <si>
    <t>高松シンボルタワー地下駐車場中央監視室空調機修繕工事（緊急工事）</t>
    <rPh sb="0" eb="2">
      <t>タカマツ</t>
    </rPh>
    <rPh sb="9" eb="11">
      <t>チカ</t>
    </rPh>
    <rPh sb="11" eb="13">
      <t>チュウシャ</t>
    </rPh>
    <rPh sb="13" eb="14">
      <t>ジョウ</t>
    </rPh>
    <rPh sb="14" eb="16">
      <t>チュウオウ</t>
    </rPh>
    <rPh sb="16" eb="19">
      <t>カンシシツ</t>
    </rPh>
    <rPh sb="19" eb="21">
      <t>クウチョウ</t>
    </rPh>
    <rPh sb="21" eb="22">
      <t>キ</t>
    </rPh>
    <rPh sb="22" eb="24">
      <t>シュウゼン</t>
    </rPh>
    <rPh sb="24" eb="26">
      <t>コウジ</t>
    </rPh>
    <rPh sb="27" eb="29">
      <t>キンキュウ</t>
    </rPh>
    <rPh sb="29" eb="31">
      <t>コウジ</t>
    </rPh>
    <phoneticPr fontId="2"/>
  </si>
  <si>
    <t>高松市サンポート２番１号</t>
    <rPh sb="0" eb="3">
      <t>タカマツシ</t>
    </rPh>
    <rPh sb="9" eb="10">
      <t>バン</t>
    </rPh>
    <rPh sb="11" eb="12">
      <t>ゴウ</t>
    </rPh>
    <phoneticPr fontId="2"/>
  </si>
  <si>
    <t>高松シンボルタワー地下駐車場の維持管理に携わっており、現場に精通した業者のため。</t>
    <rPh sb="0" eb="2">
      <t>タカマツ</t>
    </rPh>
    <rPh sb="9" eb="11">
      <t>チカ</t>
    </rPh>
    <rPh sb="11" eb="14">
      <t>チュウシャジョウ</t>
    </rPh>
    <rPh sb="17" eb="19">
      <t>カンリ</t>
    </rPh>
    <rPh sb="20" eb="21">
      <t>タズサ</t>
    </rPh>
    <phoneticPr fontId="2"/>
  </si>
  <si>
    <t>高松シンボルタワー地下駐車場高圧電気室空調機修繕工事（緊急工事）</t>
    <rPh sb="0" eb="2">
      <t>タカマツ</t>
    </rPh>
    <rPh sb="9" eb="11">
      <t>チカ</t>
    </rPh>
    <rPh sb="11" eb="13">
      <t>チュウシャ</t>
    </rPh>
    <rPh sb="13" eb="14">
      <t>ジョウ</t>
    </rPh>
    <rPh sb="14" eb="16">
      <t>コウアツ</t>
    </rPh>
    <rPh sb="16" eb="18">
      <t>デンキ</t>
    </rPh>
    <rPh sb="18" eb="19">
      <t>シツ</t>
    </rPh>
    <rPh sb="19" eb="21">
      <t>クウチョウ</t>
    </rPh>
    <rPh sb="21" eb="22">
      <t>キ</t>
    </rPh>
    <rPh sb="22" eb="24">
      <t>シュウゼン</t>
    </rPh>
    <rPh sb="24" eb="26">
      <t>コウジ</t>
    </rPh>
    <rPh sb="27" eb="29">
      <t>キンキュウ</t>
    </rPh>
    <rPh sb="29" eb="31">
      <t>コウジ</t>
    </rPh>
    <phoneticPr fontId="2"/>
  </si>
  <si>
    <t>回数駐車券１００枚綴り外２件作製業務委託</t>
  </si>
  <si>
    <t>高松市伏石町２０７４－１</t>
    <rPh sb="0" eb="3">
      <t>タカマツシ</t>
    </rPh>
    <rPh sb="3" eb="5">
      <t>フセイシ</t>
    </rPh>
    <rPh sb="5" eb="6">
      <t>チョウ</t>
    </rPh>
    <phoneticPr fontId="2"/>
  </si>
  <si>
    <t>アマノ株式会社は、高松市立駐車場５施設の全ての自動精算機・事前精算機のメーカーであり、当該精算機において使用可能な他メーカーの回数駐車券等は無く、磁気情報についても、同社の保有する機密事項であるため。</t>
  </si>
  <si>
    <t>道路管理課</t>
    <rPh sb="0" eb="2">
      <t>ドウロ</t>
    </rPh>
    <rPh sb="2" eb="5">
      <t>カンリカ</t>
    </rPh>
    <phoneticPr fontId="2"/>
  </si>
  <si>
    <t>大栗橋伏石線道路修繕工事委託</t>
    <rPh sb="0" eb="3">
      <t>オオクリハシ</t>
    </rPh>
    <rPh sb="3" eb="5">
      <t>フセイシ</t>
    </rPh>
    <rPh sb="5" eb="6">
      <t>セン</t>
    </rPh>
    <rPh sb="6" eb="12">
      <t>ドウロシュウゼンコウジ</t>
    </rPh>
    <rPh sb="12" eb="14">
      <t>イタク</t>
    </rPh>
    <phoneticPr fontId="9"/>
  </si>
  <si>
    <t>太田土地改良区</t>
    <rPh sb="0" eb="2">
      <t>オオタ</t>
    </rPh>
    <rPh sb="2" eb="4">
      <t>トチ</t>
    </rPh>
    <rPh sb="4" eb="6">
      <t>カイリョウ</t>
    </rPh>
    <rPh sb="6" eb="7">
      <t>ク</t>
    </rPh>
    <phoneticPr fontId="9"/>
  </si>
  <si>
    <t>高松市伏石町2016-37</t>
    <rPh sb="0" eb="3">
      <t>タカマツシ</t>
    </rPh>
    <rPh sb="3" eb="5">
      <t>フセイシ</t>
    </rPh>
    <rPh sb="5" eb="6">
      <t>チョウ</t>
    </rPh>
    <phoneticPr fontId="2"/>
  </si>
  <si>
    <t>地元土地改良区が発注している水路改修工事箇所と近接しており相丁場となる為，左記業者に委託することにより、安全、円滑かつ適正な施工の確保に加え、工期の短縮及び経費の削減を図ることができることによる。</t>
    <rPh sb="0" eb="2">
      <t>ジモト</t>
    </rPh>
    <rPh sb="2" eb="4">
      <t>トチ</t>
    </rPh>
    <rPh sb="4" eb="6">
      <t>カイリョウ</t>
    </rPh>
    <rPh sb="6" eb="7">
      <t>ク</t>
    </rPh>
    <rPh sb="8" eb="10">
      <t>ハッチュウ</t>
    </rPh>
    <rPh sb="14" eb="16">
      <t>スイロ</t>
    </rPh>
    <rPh sb="16" eb="18">
      <t>カイシュウ</t>
    </rPh>
    <rPh sb="18" eb="20">
      <t>コウジ</t>
    </rPh>
    <rPh sb="20" eb="22">
      <t>カショ</t>
    </rPh>
    <rPh sb="23" eb="25">
      <t>キンセツ</t>
    </rPh>
    <rPh sb="29" eb="30">
      <t>アイ</t>
    </rPh>
    <rPh sb="30" eb="32">
      <t>チョウバ</t>
    </rPh>
    <rPh sb="35" eb="36">
      <t>タメ</t>
    </rPh>
    <rPh sb="37" eb="39">
      <t>サキ</t>
    </rPh>
    <rPh sb="39" eb="41">
      <t>ギョウシャ</t>
    </rPh>
    <rPh sb="42" eb="44">
      <t>イタク</t>
    </rPh>
    <rPh sb="52" eb="54">
      <t>アンゼン</t>
    </rPh>
    <rPh sb="55" eb="57">
      <t>エンカツ</t>
    </rPh>
    <rPh sb="59" eb="61">
      <t>テキセイ</t>
    </rPh>
    <rPh sb="62" eb="64">
      <t>セコウ</t>
    </rPh>
    <rPh sb="65" eb="67">
      <t>カクホ</t>
    </rPh>
    <rPh sb="68" eb="69">
      <t>クワ</t>
    </rPh>
    <rPh sb="71" eb="73">
      <t>コウキ</t>
    </rPh>
    <rPh sb="74" eb="76">
      <t>タンシュク</t>
    </rPh>
    <rPh sb="76" eb="77">
      <t>オヨ</t>
    </rPh>
    <rPh sb="78" eb="80">
      <t>ケイヒ</t>
    </rPh>
    <rPh sb="81" eb="83">
      <t>サクゲン</t>
    </rPh>
    <rPh sb="84" eb="85">
      <t>ハカ</t>
    </rPh>
    <phoneticPr fontId="2"/>
  </si>
  <si>
    <t>高松駅前広場昇降設備取替業務委託</t>
  </si>
  <si>
    <t>三菱電機ビルソリューションズ（株）四国支社</t>
    <rPh sb="0" eb="2">
      <t>ミツビシ</t>
    </rPh>
    <rPh sb="2" eb="4">
      <t>デンキ</t>
    </rPh>
    <rPh sb="14" eb="17">
      <t>カブ</t>
    </rPh>
    <rPh sb="17" eb="19">
      <t>シコク</t>
    </rPh>
    <rPh sb="19" eb="21">
      <t>シシャ</t>
    </rPh>
    <phoneticPr fontId="9"/>
  </si>
  <si>
    <t>高松市番町1-6-1</t>
    <rPh sb="0" eb="3">
      <t>タカマツシ</t>
    </rPh>
    <rPh sb="3" eb="5">
      <t>バンチョウ</t>
    </rPh>
    <phoneticPr fontId="2"/>
  </si>
  <si>
    <t>既設設備と密接不可分の関係にあり左記業者以外の者から提供を受けた場合、既存設備の使用に著しく支障が生じる恐れがある設備であることによる。</t>
    <rPh sb="0" eb="2">
      <t>キセツ</t>
    </rPh>
    <rPh sb="2" eb="4">
      <t>セツビ</t>
    </rPh>
    <rPh sb="5" eb="6">
      <t>ミツ</t>
    </rPh>
    <rPh sb="6" eb="7">
      <t>セツ</t>
    </rPh>
    <rPh sb="7" eb="10">
      <t>フカブン</t>
    </rPh>
    <rPh sb="11" eb="13">
      <t>カンケイ</t>
    </rPh>
    <rPh sb="16" eb="18">
      <t>サキ</t>
    </rPh>
    <rPh sb="18" eb="20">
      <t>ギョウシャ</t>
    </rPh>
    <rPh sb="20" eb="22">
      <t>イガイ</t>
    </rPh>
    <rPh sb="23" eb="24">
      <t>モノ</t>
    </rPh>
    <rPh sb="26" eb="28">
      <t>テイキョウ</t>
    </rPh>
    <rPh sb="29" eb="30">
      <t>ウ</t>
    </rPh>
    <rPh sb="32" eb="34">
      <t>バアイ</t>
    </rPh>
    <rPh sb="35" eb="37">
      <t>キソン</t>
    </rPh>
    <rPh sb="37" eb="39">
      <t>セツビ</t>
    </rPh>
    <rPh sb="40" eb="42">
      <t>シヨウ</t>
    </rPh>
    <rPh sb="43" eb="44">
      <t>イチジル</t>
    </rPh>
    <rPh sb="46" eb="48">
      <t>シショウ</t>
    </rPh>
    <rPh sb="49" eb="50">
      <t>ショウ</t>
    </rPh>
    <rPh sb="52" eb="53">
      <t>オソ</t>
    </rPh>
    <rPh sb="57" eb="59">
      <t>セツビ</t>
    </rPh>
    <phoneticPr fontId="2"/>
  </si>
  <si>
    <t>屋島東町38号線道路修繕工事(緊急工事)</t>
    <rPh sb="0" eb="4">
      <t>ヤシマヒガシマチ</t>
    </rPh>
    <rPh sb="6" eb="8">
      <t>ゴウセン</t>
    </rPh>
    <rPh sb="8" eb="10">
      <t>ドウロ</t>
    </rPh>
    <rPh sb="10" eb="12">
      <t>シュウゼン</t>
    </rPh>
    <rPh sb="12" eb="14">
      <t>コウジ</t>
    </rPh>
    <rPh sb="15" eb="17">
      <t>キンキュウ</t>
    </rPh>
    <rPh sb="17" eb="19">
      <t>コウジ</t>
    </rPh>
    <phoneticPr fontId="2"/>
  </si>
  <si>
    <t>高松市高松町2494</t>
    <rPh sb="0" eb="3">
      <t>タカマツシ</t>
    </rPh>
    <rPh sb="3" eb="5">
      <t>タカマツ</t>
    </rPh>
    <rPh sb="5" eb="6">
      <t>チョウ</t>
    </rPh>
    <phoneticPr fontId="2"/>
  </si>
  <si>
    <t>当該箇所において、道路側溝に破損が生じていることから早急に補修する必要があると判断し、緊急工事を発注するもの。</t>
    <rPh sb="0" eb="2">
      <t>トウガイ</t>
    </rPh>
    <rPh sb="2" eb="4">
      <t>カショ</t>
    </rPh>
    <rPh sb="9" eb="11">
      <t>ドウロ</t>
    </rPh>
    <rPh sb="11" eb="13">
      <t>ソッコウ</t>
    </rPh>
    <rPh sb="14" eb="16">
      <t>ハソン</t>
    </rPh>
    <rPh sb="17" eb="18">
      <t>ショウ</t>
    </rPh>
    <rPh sb="26" eb="28">
      <t>ソウキュウ</t>
    </rPh>
    <rPh sb="29" eb="31">
      <t>ホシュウ</t>
    </rPh>
    <rPh sb="33" eb="35">
      <t>ヒツヨウ</t>
    </rPh>
    <rPh sb="39" eb="41">
      <t>ハンダン</t>
    </rPh>
    <rPh sb="43" eb="45">
      <t>キンキュウ</t>
    </rPh>
    <rPh sb="45" eb="47">
      <t>コウジ</t>
    </rPh>
    <rPh sb="48" eb="50">
      <t>ハッチュウ</t>
    </rPh>
    <phoneticPr fontId="2"/>
  </si>
  <si>
    <t>木太鬼無線道路修繕工事（緊急工事）</t>
    <rPh sb="0" eb="2">
      <t>キタ</t>
    </rPh>
    <rPh sb="2" eb="4">
      <t>キナシ</t>
    </rPh>
    <rPh sb="4" eb="5">
      <t>セン</t>
    </rPh>
    <rPh sb="5" eb="7">
      <t>ドウロ</t>
    </rPh>
    <rPh sb="7" eb="9">
      <t>シュウゼン</t>
    </rPh>
    <rPh sb="9" eb="11">
      <t>コウジ</t>
    </rPh>
    <rPh sb="12" eb="14">
      <t>キンキュウ</t>
    </rPh>
    <rPh sb="14" eb="16">
      <t>コウジ</t>
    </rPh>
    <phoneticPr fontId="2"/>
  </si>
  <si>
    <t>高松市飯田町932-3</t>
    <rPh sb="0" eb="3">
      <t>タカマツシ</t>
    </rPh>
    <rPh sb="3" eb="6">
      <t>イイダチョウ</t>
    </rPh>
    <phoneticPr fontId="2"/>
  </si>
  <si>
    <t>当該箇所において、道路側溝がつまり、排水機能に問題を生じていることから、早急に側溝清掃をする必要があると判断し、緊急工事を発注するもの。</t>
    <rPh sb="0" eb="2">
      <t>トウガイ</t>
    </rPh>
    <rPh sb="2" eb="4">
      <t>カショ</t>
    </rPh>
    <rPh sb="9" eb="11">
      <t>ドウロ</t>
    </rPh>
    <rPh sb="11" eb="13">
      <t>ソッコウ</t>
    </rPh>
    <rPh sb="18" eb="20">
      <t>ハイスイ</t>
    </rPh>
    <rPh sb="20" eb="22">
      <t>キノウ</t>
    </rPh>
    <rPh sb="23" eb="25">
      <t>モンダイ</t>
    </rPh>
    <rPh sb="26" eb="27">
      <t>ショウ</t>
    </rPh>
    <rPh sb="36" eb="38">
      <t>ソウキュウ</t>
    </rPh>
    <rPh sb="39" eb="41">
      <t>ソッコウ</t>
    </rPh>
    <rPh sb="41" eb="43">
      <t>セイソウ</t>
    </rPh>
    <rPh sb="46" eb="48">
      <t>ヒツヨウ</t>
    </rPh>
    <rPh sb="52" eb="54">
      <t>ハンダン</t>
    </rPh>
    <rPh sb="56" eb="58">
      <t>キンキュウ</t>
    </rPh>
    <rPh sb="58" eb="60">
      <t>コウジ</t>
    </rPh>
    <rPh sb="61" eb="63">
      <t>ハッチュウ</t>
    </rPh>
    <phoneticPr fontId="2"/>
  </si>
  <si>
    <t>五番町西宝線道路修繕工事（緊急工事）</t>
    <rPh sb="0" eb="3">
      <t>ゴバンチョウ</t>
    </rPh>
    <rPh sb="3" eb="4">
      <t>ニシ</t>
    </rPh>
    <rPh sb="4" eb="5">
      <t>タカラ</t>
    </rPh>
    <rPh sb="5" eb="6">
      <t>セン</t>
    </rPh>
    <rPh sb="6" eb="8">
      <t>ドウロ</t>
    </rPh>
    <rPh sb="8" eb="10">
      <t>シュウゼン</t>
    </rPh>
    <rPh sb="10" eb="12">
      <t>コウジ</t>
    </rPh>
    <rPh sb="13" eb="15">
      <t>キンキュウ</t>
    </rPh>
    <rPh sb="15" eb="17">
      <t>コウジ</t>
    </rPh>
    <phoneticPr fontId="2"/>
  </si>
  <si>
    <t>高松市木太町1145-1</t>
    <rPh sb="0" eb="3">
      <t>タカマツシ</t>
    </rPh>
    <rPh sb="3" eb="6">
      <t>キタチョウ</t>
    </rPh>
    <phoneticPr fontId="2"/>
  </si>
  <si>
    <t>当該箇所において、横断歩道部の舗装ひび割れに段差が生じており、安全な通行に支障があるため、早急に補修する必要があると判断し、緊急工事を発注するもの。</t>
    <rPh sb="0" eb="2">
      <t>トウガイ</t>
    </rPh>
    <rPh sb="2" eb="4">
      <t>カショ</t>
    </rPh>
    <rPh sb="9" eb="11">
      <t>オウダン</t>
    </rPh>
    <rPh sb="11" eb="13">
      <t>ホドウ</t>
    </rPh>
    <rPh sb="13" eb="14">
      <t>ブ</t>
    </rPh>
    <rPh sb="15" eb="17">
      <t>ホソウ</t>
    </rPh>
    <rPh sb="19" eb="20">
      <t>ワ</t>
    </rPh>
    <rPh sb="22" eb="24">
      <t>ダンサ</t>
    </rPh>
    <rPh sb="25" eb="26">
      <t>ショウ</t>
    </rPh>
    <rPh sb="31" eb="33">
      <t>アンゼン</t>
    </rPh>
    <rPh sb="34" eb="36">
      <t>ツウコウ</t>
    </rPh>
    <rPh sb="37" eb="39">
      <t>シショウ</t>
    </rPh>
    <rPh sb="45" eb="47">
      <t>ソウキュウ</t>
    </rPh>
    <rPh sb="48" eb="50">
      <t>ホシュウ</t>
    </rPh>
    <rPh sb="52" eb="54">
      <t>ヒツヨウ</t>
    </rPh>
    <rPh sb="58" eb="60">
      <t>ハンダン</t>
    </rPh>
    <rPh sb="62" eb="64">
      <t>キンキュウ</t>
    </rPh>
    <rPh sb="64" eb="66">
      <t>コウジ</t>
    </rPh>
    <rPh sb="67" eb="69">
      <t>ハッチュウ</t>
    </rPh>
    <phoneticPr fontId="2"/>
  </si>
  <si>
    <t>花園町上ノ町線外2線道路修繕工事（緊急工事）</t>
    <rPh sb="0" eb="3">
      <t>ハナゾノチョウ</t>
    </rPh>
    <rPh sb="3" eb="4">
      <t>カミ</t>
    </rPh>
    <rPh sb="5" eb="6">
      <t>チョウ</t>
    </rPh>
    <rPh sb="6" eb="7">
      <t>セン</t>
    </rPh>
    <rPh sb="7" eb="8">
      <t>ホカ</t>
    </rPh>
    <rPh sb="9" eb="10">
      <t>セン</t>
    </rPh>
    <rPh sb="10" eb="12">
      <t>ドウロ</t>
    </rPh>
    <rPh sb="12" eb="14">
      <t>シュウゼン</t>
    </rPh>
    <rPh sb="14" eb="16">
      <t>コウジ</t>
    </rPh>
    <rPh sb="17" eb="19">
      <t>キンキュウ</t>
    </rPh>
    <rPh sb="19" eb="21">
      <t>コウジ</t>
    </rPh>
    <phoneticPr fontId="2"/>
  </si>
  <si>
    <t>当該箇所において、舗装にひび割れ及びわだち掘れが発生しており、安全な通行に支障があるため、早急に補修をする必要があると判断し、緊急工事を発注するもの。</t>
    <rPh sb="0" eb="2">
      <t>トウガイ</t>
    </rPh>
    <rPh sb="2" eb="4">
      <t>カショ</t>
    </rPh>
    <rPh sb="9" eb="11">
      <t>ホソウ</t>
    </rPh>
    <rPh sb="14" eb="15">
      <t>ワ</t>
    </rPh>
    <rPh sb="16" eb="17">
      <t>オヨ</t>
    </rPh>
    <rPh sb="21" eb="22">
      <t>ホ</t>
    </rPh>
    <rPh sb="24" eb="26">
      <t>ハッセイ</t>
    </rPh>
    <rPh sb="31" eb="33">
      <t>アンゼン</t>
    </rPh>
    <rPh sb="34" eb="36">
      <t>ツウコウ</t>
    </rPh>
    <rPh sb="37" eb="39">
      <t>シショウ</t>
    </rPh>
    <rPh sb="45" eb="47">
      <t>ソウキュウ</t>
    </rPh>
    <rPh sb="48" eb="50">
      <t>ホシュウ</t>
    </rPh>
    <rPh sb="53" eb="55">
      <t>ヒツヨウ</t>
    </rPh>
    <rPh sb="59" eb="61">
      <t>ハンダン</t>
    </rPh>
    <rPh sb="63" eb="65">
      <t>キンキュウ</t>
    </rPh>
    <rPh sb="65" eb="67">
      <t>コウジ</t>
    </rPh>
    <rPh sb="68" eb="70">
      <t>ハッチュウ</t>
    </rPh>
    <phoneticPr fontId="2"/>
  </si>
  <si>
    <t>古馬場観光通線道路修繕工事(緊急工事)</t>
    <rPh sb="0" eb="3">
      <t>フルババ</t>
    </rPh>
    <rPh sb="3" eb="5">
      <t>カンコウ</t>
    </rPh>
    <rPh sb="5" eb="6">
      <t>トオ</t>
    </rPh>
    <rPh sb="6" eb="7">
      <t>セン</t>
    </rPh>
    <rPh sb="7" eb="9">
      <t>ドウロ</t>
    </rPh>
    <rPh sb="9" eb="11">
      <t>シュウゼン</t>
    </rPh>
    <rPh sb="11" eb="13">
      <t>コウジ</t>
    </rPh>
    <rPh sb="14" eb="16">
      <t>キンキュウ</t>
    </rPh>
    <rPh sb="16" eb="18">
      <t>コウジ</t>
    </rPh>
    <phoneticPr fontId="2"/>
  </si>
  <si>
    <t>当該箇所において、舗装表面が沈下し、大きな水溜りができており、バスの乗り降りに支障があるため、早急に補修をする必要があると判断し、緊急工事を発注するもの。</t>
    <rPh sb="0" eb="2">
      <t>トウガイ</t>
    </rPh>
    <rPh sb="2" eb="4">
      <t>カショ</t>
    </rPh>
    <rPh sb="9" eb="11">
      <t>ホソウ</t>
    </rPh>
    <rPh sb="11" eb="13">
      <t>ヒョウメン</t>
    </rPh>
    <rPh sb="14" eb="16">
      <t>チンカ</t>
    </rPh>
    <rPh sb="18" eb="19">
      <t>オオ</t>
    </rPh>
    <rPh sb="21" eb="22">
      <t>ミズ</t>
    </rPh>
    <rPh sb="22" eb="23">
      <t>タ</t>
    </rPh>
    <rPh sb="34" eb="35">
      <t>ノ</t>
    </rPh>
    <rPh sb="36" eb="37">
      <t>オ</t>
    </rPh>
    <rPh sb="39" eb="41">
      <t>シショウ</t>
    </rPh>
    <rPh sb="47" eb="49">
      <t>ソウキュウ</t>
    </rPh>
    <rPh sb="50" eb="52">
      <t>ホシュウ</t>
    </rPh>
    <rPh sb="55" eb="57">
      <t>ヒツヨウ</t>
    </rPh>
    <rPh sb="61" eb="63">
      <t>ハンダン</t>
    </rPh>
    <rPh sb="65" eb="67">
      <t>キンキュウ</t>
    </rPh>
    <rPh sb="67" eb="69">
      <t>コウジ</t>
    </rPh>
    <rPh sb="70" eb="72">
      <t>ハッチュウ</t>
    </rPh>
    <phoneticPr fontId="2"/>
  </si>
  <si>
    <t>瓦町駅前広場電気室PAC更新工事(緊急工事)</t>
    <rPh sb="0" eb="3">
      <t>カワラマチエキ</t>
    </rPh>
    <rPh sb="3" eb="4">
      <t>マエ</t>
    </rPh>
    <rPh sb="4" eb="6">
      <t>ヒロバ</t>
    </rPh>
    <rPh sb="6" eb="8">
      <t>デンキ</t>
    </rPh>
    <rPh sb="8" eb="9">
      <t>シツ</t>
    </rPh>
    <rPh sb="12" eb="14">
      <t>コウシン</t>
    </rPh>
    <rPh sb="14" eb="16">
      <t>コウジ</t>
    </rPh>
    <rPh sb="17" eb="19">
      <t>キンキュウ</t>
    </rPh>
    <rPh sb="19" eb="21">
      <t>コウジ</t>
    </rPh>
    <phoneticPr fontId="2"/>
  </si>
  <si>
    <t>高松市常磐町1-3-1</t>
    <rPh sb="0" eb="3">
      <t>タカマツシ</t>
    </rPh>
    <rPh sb="3" eb="6">
      <t>トキワチョウ</t>
    </rPh>
    <phoneticPr fontId="2"/>
  </si>
  <si>
    <t>中央線外1線道路修繕工事（緊急工事）</t>
    <rPh sb="0" eb="2">
      <t>チュウオウ</t>
    </rPh>
    <rPh sb="2" eb="3">
      <t>セン</t>
    </rPh>
    <rPh sb="3" eb="4">
      <t>ホカ</t>
    </rPh>
    <rPh sb="5" eb="6">
      <t>セン</t>
    </rPh>
    <rPh sb="6" eb="8">
      <t>ドウロ</t>
    </rPh>
    <rPh sb="8" eb="10">
      <t>シュウゼン</t>
    </rPh>
    <rPh sb="10" eb="12">
      <t>コウジ</t>
    </rPh>
    <rPh sb="13" eb="15">
      <t>キンキュウ</t>
    </rPh>
    <rPh sb="15" eb="17">
      <t>コウジ</t>
    </rPh>
    <phoneticPr fontId="2"/>
  </si>
  <si>
    <t>東雲建設(有)</t>
    <rPh sb="0" eb="2">
      <t>シノノメ</t>
    </rPh>
    <rPh sb="2" eb="4">
      <t>ケンセツ</t>
    </rPh>
    <rPh sb="5" eb="6">
      <t>ユウ</t>
    </rPh>
    <phoneticPr fontId="2"/>
  </si>
  <si>
    <t>高松市亀水町145-1</t>
    <rPh sb="0" eb="3">
      <t>タカマツシ</t>
    </rPh>
    <rPh sb="3" eb="5">
      <t>カメミズ</t>
    </rPh>
    <rPh sb="5" eb="6">
      <t>チョウ</t>
    </rPh>
    <phoneticPr fontId="2"/>
  </si>
  <si>
    <t>元山町29号線立体交差排水ポンプ修繕工事(緊急工事）</t>
    <rPh sb="0" eb="3">
      <t>モトヤマチョウ</t>
    </rPh>
    <rPh sb="5" eb="7">
      <t>ゴウセン</t>
    </rPh>
    <rPh sb="7" eb="9">
      <t>リッタイ</t>
    </rPh>
    <rPh sb="9" eb="11">
      <t>コウサ</t>
    </rPh>
    <rPh sb="11" eb="13">
      <t>ハイスイ</t>
    </rPh>
    <rPh sb="16" eb="18">
      <t>シュウゼン</t>
    </rPh>
    <rPh sb="18" eb="20">
      <t>コウジ</t>
    </rPh>
    <rPh sb="21" eb="23">
      <t>キンキュウ</t>
    </rPh>
    <rPh sb="23" eb="25">
      <t>コウジ</t>
    </rPh>
    <phoneticPr fontId="2"/>
  </si>
  <si>
    <t>高松市伏石町2151-2</t>
    <rPh sb="0" eb="3">
      <t>タカマツシ</t>
    </rPh>
    <rPh sb="3" eb="5">
      <t>フセイシ</t>
    </rPh>
    <rPh sb="5" eb="6">
      <t>チョウ</t>
    </rPh>
    <phoneticPr fontId="2"/>
  </si>
  <si>
    <t>道路整備課</t>
    <rPh sb="0" eb="2">
      <t>ドウロ</t>
    </rPh>
    <rPh sb="2" eb="4">
      <t>セイビ</t>
    </rPh>
    <rPh sb="4" eb="5">
      <t>カ</t>
    </rPh>
    <phoneticPr fontId="2"/>
  </si>
  <si>
    <t>魚屋町栗林線（丸の内工区）電線共同溝整備に伴うケーブル防護工事</t>
  </si>
  <si>
    <t>高松市観光通一丁目８番地２</t>
    <rPh sb="0" eb="3">
      <t>タカマツシ</t>
    </rPh>
    <rPh sb="3" eb="6">
      <t>カンコウドオ</t>
    </rPh>
    <rPh sb="6" eb="9">
      <t>イッチョウメ</t>
    </rPh>
    <rPh sb="10" eb="12">
      <t>バンチ</t>
    </rPh>
    <phoneticPr fontId="2"/>
  </si>
  <si>
    <t>NTT西日本（株）が所有するケーブルの防護管設置作業であり、作業時のケーブル損傷による影響を避けるため、作業依頼先が先業者以外にできないため。</t>
    <rPh sb="3" eb="4">
      <t>ニシ</t>
    </rPh>
    <rPh sb="4" eb="6">
      <t>ニホン</t>
    </rPh>
    <rPh sb="6" eb="9">
      <t>カブ</t>
    </rPh>
    <rPh sb="10" eb="12">
      <t>ショユウ</t>
    </rPh>
    <rPh sb="19" eb="21">
      <t>ボウゴ</t>
    </rPh>
    <rPh sb="21" eb="22">
      <t>カン</t>
    </rPh>
    <rPh sb="22" eb="24">
      <t>セッチ</t>
    </rPh>
    <rPh sb="24" eb="26">
      <t>サギョウ</t>
    </rPh>
    <rPh sb="30" eb="32">
      <t>サギョウ</t>
    </rPh>
    <rPh sb="32" eb="33">
      <t>ジ</t>
    </rPh>
    <rPh sb="38" eb="40">
      <t>ソンショウ</t>
    </rPh>
    <rPh sb="43" eb="45">
      <t>エイキョウ</t>
    </rPh>
    <rPh sb="46" eb="47">
      <t>サ</t>
    </rPh>
    <rPh sb="52" eb="54">
      <t>サギョウ</t>
    </rPh>
    <rPh sb="54" eb="56">
      <t>イライ</t>
    </rPh>
    <rPh sb="56" eb="57">
      <t>サキ</t>
    </rPh>
    <rPh sb="58" eb="59">
      <t>サキ</t>
    </rPh>
    <rPh sb="59" eb="61">
      <t>ギョウシャ</t>
    </rPh>
    <rPh sb="61" eb="63">
      <t>イガイ</t>
    </rPh>
    <phoneticPr fontId="2"/>
  </si>
  <si>
    <t>河港課</t>
    <rPh sb="0" eb="2">
      <t>カコウ</t>
    </rPh>
    <rPh sb="2" eb="3">
      <t>カ</t>
    </rPh>
    <phoneticPr fontId="2"/>
  </si>
  <si>
    <t>川西水門超音波センサー修繕工事（緊急工事）</t>
    <rPh sb="0" eb="2">
      <t>カワニシ</t>
    </rPh>
    <rPh sb="2" eb="7">
      <t>スイモンチョウオンパ</t>
    </rPh>
    <rPh sb="11" eb="15">
      <t>シュウゼンコウジ</t>
    </rPh>
    <rPh sb="16" eb="18">
      <t>キンキュウ</t>
    </rPh>
    <rPh sb="18" eb="20">
      <t>コウジ</t>
    </rPh>
    <phoneticPr fontId="2"/>
  </si>
  <si>
    <t>市営住宅課</t>
    <rPh sb="0" eb="2">
      <t>シエイ</t>
    </rPh>
    <rPh sb="2" eb="4">
      <t>ジュウタク</t>
    </rPh>
    <rPh sb="4" eb="5">
      <t>カ</t>
    </rPh>
    <phoneticPr fontId="2"/>
  </si>
  <si>
    <t>すみれ団地北集会所屋根その他改修工事（緊急工事）</t>
    <rPh sb="3" eb="5">
      <t>ダンチ</t>
    </rPh>
    <rPh sb="5" eb="6">
      <t>キタ</t>
    </rPh>
    <rPh sb="6" eb="9">
      <t>シュウカイショ</t>
    </rPh>
    <rPh sb="9" eb="11">
      <t>ヤネ</t>
    </rPh>
    <rPh sb="13" eb="14">
      <t>タ</t>
    </rPh>
    <rPh sb="14" eb="16">
      <t>カイシュウ</t>
    </rPh>
    <rPh sb="16" eb="18">
      <t>コウジ</t>
    </rPh>
    <rPh sb="19" eb="21">
      <t>キンキュウ</t>
    </rPh>
    <rPh sb="21" eb="23">
      <t>コウジ</t>
    </rPh>
    <phoneticPr fontId="2"/>
  </si>
  <si>
    <t>高松市香川町浅野385-72</t>
    <rPh sb="0" eb="3">
      <t>タカマツシ</t>
    </rPh>
    <rPh sb="3" eb="6">
      <t>カガワチョウ</t>
    </rPh>
    <rPh sb="6" eb="8">
      <t>アサノ</t>
    </rPh>
    <phoneticPr fontId="2"/>
  </si>
  <si>
    <t>屋根材の一部が老朽化により飛散しており、このまま放置すると施設利用者等に危害を加えるおそれがあったため、緊急で改修工事を行ったもの。</t>
    <rPh sb="0" eb="2">
      <t>ヤネ</t>
    </rPh>
    <rPh sb="2" eb="3">
      <t>ザイ</t>
    </rPh>
    <rPh sb="4" eb="6">
      <t>イチブ</t>
    </rPh>
    <rPh sb="7" eb="10">
      <t>ロウキュウカ</t>
    </rPh>
    <rPh sb="13" eb="15">
      <t>ヒサン</t>
    </rPh>
    <rPh sb="24" eb="26">
      <t>ホウチ</t>
    </rPh>
    <rPh sb="29" eb="31">
      <t>シセツ</t>
    </rPh>
    <rPh sb="31" eb="34">
      <t>リヨウシャ</t>
    </rPh>
    <rPh sb="34" eb="35">
      <t>トウ</t>
    </rPh>
    <rPh sb="36" eb="38">
      <t>キガイ</t>
    </rPh>
    <rPh sb="39" eb="40">
      <t>クワ</t>
    </rPh>
    <rPh sb="52" eb="54">
      <t>キンキュウ</t>
    </rPh>
    <rPh sb="55" eb="57">
      <t>カイシュウ</t>
    </rPh>
    <rPh sb="57" eb="59">
      <t>コウジ</t>
    </rPh>
    <rPh sb="60" eb="61">
      <t>オコナ</t>
    </rPh>
    <phoneticPr fontId="2"/>
  </si>
  <si>
    <t>下水道整備課</t>
    <rPh sb="0" eb="6">
      <t>ゲ</t>
    </rPh>
    <phoneticPr fontId="2"/>
  </si>
  <si>
    <t>（株）西原環境　四国営業所</t>
  </si>
  <si>
    <t>高松市春日町１５３９ー３</t>
  </si>
  <si>
    <t>移送設備の設置業者であり、設備の構造や運転管理等の現場状況に精通しており、不測の事態にも対応が可能であるため。</t>
    <rPh sb="2" eb="4">
      <t>セツビ</t>
    </rPh>
    <rPh sb="13" eb="15">
      <t>セツビ</t>
    </rPh>
    <rPh sb="16" eb="18">
      <t>コウゾウ</t>
    </rPh>
    <phoneticPr fontId="2"/>
  </si>
  <si>
    <t>下水道施設課</t>
    <rPh sb="0" eb="6">
      <t>ゲスイドウシセツカ</t>
    </rPh>
    <phoneticPr fontId="2"/>
  </si>
  <si>
    <t>牟礼浄化苑Ｎｏ．２遠心脱水機修繕工事（緊急工事）</t>
    <rPh sb="0" eb="2">
      <t>ムレ</t>
    </rPh>
    <rPh sb="2" eb="4">
      <t>ジョウカ</t>
    </rPh>
    <rPh sb="4" eb="5">
      <t>エン</t>
    </rPh>
    <rPh sb="9" eb="11">
      <t>エンシン</t>
    </rPh>
    <rPh sb="11" eb="14">
      <t>ダッスイキ</t>
    </rPh>
    <rPh sb="14" eb="16">
      <t>シュウゼン</t>
    </rPh>
    <rPh sb="16" eb="18">
      <t>コウジ</t>
    </rPh>
    <rPh sb="19" eb="21">
      <t>キンキュウ</t>
    </rPh>
    <rPh sb="21" eb="23">
      <t>コウジ</t>
    </rPh>
    <phoneticPr fontId="2"/>
  </si>
  <si>
    <t>大阪府大阪市北区梅田２－２－２２</t>
    <rPh sb="0" eb="3">
      <t>オオサカフ</t>
    </rPh>
    <rPh sb="3" eb="6">
      <t>オオサカシ</t>
    </rPh>
    <rPh sb="6" eb="8">
      <t>キタク</t>
    </rPh>
    <rPh sb="8" eb="10">
      <t>ウメダ</t>
    </rPh>
    <phoneticPr fontId="2"/>
  </si>
  <si>
    <t xml:space="preserve">　牟礼浄化苑Ｎｏ．２遠心脱水機が故障し、施設の円滑な運転に支障が生じることから、緊急に修繕工事が必要となったこと、また、左記業者は当該機器の製造業者であり、機能、構造に精通し、また、円滑な部品調達が可能で、適正かつ速やかな実施が見込めるため。 </t>
    <rPh sb="16" eb="18">
      <t>コショウ</t>
    </rPh>
    <rPh sb="20" eb="22">
      <t>シセツ</t>
    </rPh>
    <rPh sb="23" eb="25">
      <t>エンカツ</t>
    </rPh>
    <rPh sb="26" eb="28">
      <t>ウンテン</t>
    </rPh>
    <rPh sb="29" eb="31">
      <t>シショウ</t>
    </rPh>
    <rPh sb="32" eb="33">
      <t>ショウ</t>
    </rPh>
    <rPh sb="78" eb="80">
      <t>キノウ</t>
    </rPh>
    <rPh sb="81" eb="83">
      <t>コウゾウ</t>
    </rPh>
    <rPh sb="84" eb="86">
      <t>セイツウ</t>
    </rPh>
    <rPh sb="91" eb="93">
      <t>エンカツ</t>
    </rPh>
    <rPh sb="94" eb="96">
      <t>ブヒン</t>
    </rPh>
    <rPh sb="96" eb="98">
      <t>チョウタツ</t>
    </rPh>
    <rPh sb="99" eb="101">
      <t>カノウ</t>
    </rPh>
    <rPh sb="103" eb="105">
      <t>テキセイ</t>
    </rPh>
    <rPh sb="107" eb="108">
      <t>スミ</t>
    </rPh>
    <rPh sb="111" eb="113">
      <t>ジッシ</t>
    </rPh>
    <rPh sb="114" eb="116">
      <t>ミコ</t>
    </rPh>
    <phoneticPr fontId="2"/>
  </si>
  <si>
    <t>消防局総務課</t>
    <rPh sb="0" eb="2">
      <t>ショウボウ</t>
    </rPh>
    <rPh sb="2" eb="3">
      <t>キョク</t>
    </rPh>
    <rPh sb="3" eb="6">
      <t>ソウムカ</t>
    </rPh>
    <phoneticPr fontId="2"/>
  </si>
  <si>
    <t>空気充填機３台定期自主検査業務委託</t>
  </si>
  <si>
    <t>高松市伏石町１３４０－３</t>
  </si>
  <si>
    <t>入札参加資格者名簿に登録されている業者のうち、準市内登録業者の左記業者のみが製造元メーカー製品の点検等を実施可能であることによる。</t>
    <rPh sb="23" eb="24">
      <t>ジュン</t>
    </rPh>
    <rPh sb="24" eb="26">
      <t>シナイ</t>
    </rPh>
    <rPh sb="26" eb="28">
      <t>トウロク</t>
    </rPh>
    <rPh sb="28" eb="30">
      <t>ギョウシャ</t>
    </rPh>
    <rPh sb="31" eb="33">
      <t>サキ</t>
    </rPh>
    <rPh sb="33" eb="35">
      <t>ギョウシャ</t>
    </rPh>
    <rPh sb="38" eb="40">
      <t>セイゾウ</t>
    </rPh>
    <rPh sb="40" eb="41">
      <t>モト</t>
    </rPh>
    <rPh sb="45" eb="47">
      <t>セイヒン</t>
    </rPh>
    <rPh sb="48" eb="50">
      <t>テンケン</t>
    </rPh>
    <rPh sb="50" eb="51">
      <t>トウ</t>
    </rPh>
    <rPh sb="52" eb="54">
      <t>ジッシ</t>
    </rPh>
    <rPh sb="54" eb="56">
      <t>カノウ</t>
    </rPh>
    <phoneticPr fontId="2"/>
  </si>
  <si>
    <t>男木桟橋修繕工事（緊急工事）</t>
    <rPh sb="0" eb="2">
      <t>オギ</t>
    </rPh>
    <rPh sb="2" eb="4">
      <t>サンバシ</t>
    </rPh>
    <rPh sb="4" eb="6">
      <t>シュウゼン</t>
    </rPh>
    <rPh sb="6" eb="8">
      <t>コウジ</t>
    </rPh>
    <rPh sb="9" eb="11">
      <t>キンキュウ</t>
    </rPh>
    <rPh sb="11" eb="13">
      <t>コウジ</t>
    </rPh>
    <phoneticPr fontId="2"/>
  </si>
  <si>
    <t>城北建設（株）</t>
    <rPh sb="0" eb="2">
      <t>ジョウホク</t>
    </rPh>
    <rPh sb="2" eb="4">
      <t>ケンセツ</t>
    </rPh>
    <rPh sb="5" eb="6">
      <t>カブ</t>
    </rPh>
    <phoneticPr fontId="2"/>
  </si>
  <si>
    <t>高松市郷東町７９６－１２２</t>
  </si>
  <si>
    <t>早急な対応をしないと離島救急に大きな支障が出るとともに、桟橋の損壊が拡大するため、左記業者は専門業者であるほか、過去にも同様の工事を誠実に施工していることから、迅速かつ正確な対応が可能であることによる。</t>
    <rPh sb="41" eb="43">
      <t>サキ</t>
    </rPh>
    <rPh sb="43" eb="45">
      <t>ギョウシャ</t>
    </rPh>
    <rPh sb="46" eb="48">
      <t>センモン</t>
    </rPh>
    <rPh sb="48" eb="50">
      <t>ギョウシャ</t>
    </rPh>
    <rPh sb="56" eb="58">
      <t>カコ</t>
    </rPh>
    <rPh sb="60" eb="62">
      <t>ドウヨウ</t>
    </rPh>
    <rPh sb="63" eb="65">
      <t>コウジ</t>
    </rPh>
    <rPh sb="66" eb="68">
      <t>セイジツ</t>
    </rPh>
    <rPh sb="69" eb="71">
      <t>シコウ</t>
    </rPh>
    <rPh sb="80" eb="82">
      <t>ジンソク</t>
    </rPh>
    <rPh sb="84" eb="86">
      <t>セイカク</t>
    </rPh>
    <phoneticPr fontId="2"/>
  </si>
  <si>
    <t>高松市北消防署屋上雨漏り修繕（緊急工事）</t>
    <rPh sb="0" eb="3">
      <t>タカマツシ</t>
    </rPh>
    <rPh sb="3" eb="4">
      <t>キタ</t>
    </rPh>
    <rPh sb="4" eb="7">
      <t>ショウボウショ</t>
    </rPh>
    <rPh sb="7" eb="9">
      <t>オクジョウ</t>
    </rPh>
    <rPh sb="9" eb="11">
      <t>アマモ</t>
    </rPh>
    <rPh sb="12" eb="14">
      <t>シュウゼン</t>
    </rPh>
    <rPh sb="15" eb="17">
      <t>キンキュウ</t>
    </rPh>
    <rPh sb="17" eb="19">
      <t>コウジ</t>
    </rPh>
    <phoneticPr fontId="2"/>
  </si>
  <si>
    <t>高松市楠上町１－９－３１</t>
  </si>
  <si>
    <t>過去に同様の防水工事を誠実に履行している実績があり、現場に精通し、迅速かつ正確な対応が可能であることによる。</t>
    <rPh sb="20" eb="22">
      <t>ジッセキ</t>
    </rPh>
    <rPh sb="26" eb="28">
      <t>ゲンバ</t>
    </rPh>
    <rPh sb="29" eb="31">
      <t>セイツウ</t>
    </rPh>
    <rPh sb="37" eb="39">
      <t>セイカク</t>
    </rPh>
    <phoneticPr fontId="2"/>
  </si>
  <si>
    <t>救急艇「せとのあかり」機関メンテナンス（令和５年度後期）</t>
    <rPh sb="0" eb="2">
      <t>キュウキュウ</t>
    </rPh>
    <rPh sb="2" eb="3">
      <t>テイ</t>
    </rPh>
    <rPh sb="11" eb="13">
      <t>キカン</t>
    </rPh>
    <rPh sb="20" eb="22">
      <t>レイワ</t>
    </rPh>
    <rPh sb="23" eb="25">
      <t>ネンド</t>
    </rPh>
    <rPh sb="25" eb="27">
      <t>コウキ</t>
    </rPh>
    <phoneticPr fontId="2"/>
  </si>
  <si>
    <t>高松市井口町２－６</t>
    <rPh sb="3" eb="6">
      <t>イグチチョウ</t>
    </rPh>
    <phoneticPr fontId="2"/>
  </si>
  <si>
    <t>本救急艇は、ヤンマー製船舶エンジン２基（主基）と発電機１機（補機）を搭載しており、機関整備は交換部品も多く専門取扱店でなければ技術的に困難であることによる。</t>
    <rPh sb="0" eb="1">
      <t>ホン</t>
    </rPh>
    <rPh sb="1" eb="3">
      <t>キュウキュウ</t>
    </rPh>
    <rPh sb="3" eb="4">
      <t>テイ</t>
    </rPh>
    <rPh sb="10" eb="11">
      <t>セイ</t>
    </rPh>
    <rPh sb="11" eb="13">
      <t>センパク</t>
    </rPh>
    <rPh sb="18" eb="19">
      <t>キ</t>
    </rPh>
    <rPh sb="20" eb="21">
      <t>オモ</t>
    </rPh>
    <rPh sb="21" eb="22">
      <t>モトイ</t>
    </rPh>
    <rPh sb="24" eb="27">
      <t>ハツデンキ</t>
    </rPh>
    <rPh sb="28" eb="29">
      <t>キ</t>
    </rPh>
    <rPh sb="30" eb="32">
      <t>ホキ</t>
    </rPh>
    <rPh sb="34" eb="36">
      <t>トウサイ</t>
    </rPh>
    <rPh sb="41" eb="43">
      <t>キカン</t>
    </rPh>
    <rPh sb="43" eb="45">
      <t>セイビ</t>
    </rPh>
    <rPh sb="46" eb="48">
      <t>コウカン</t>
    </rPh>
    <rPh sb="48" eb="50">
      <t>ブヒン</t>
    </rPh>
    <rPh sb="51" eb="52">
      <t>オオ</t>
    </rPh>
    <rPh sb="53" eb="55">
      <t>センモン</t>
    </rPh>
    <rPh sb="55" eb="57">
      <t>トリアツカイ</t>
    </rPh>
    <rPh sb="57" eb="58">
      <t>テン</t>
    </rPh>
    <rPh sb="63" eb="66">
      <t>ギジュツテキ</t>
    </rPh>
    <rPh sb="67" eb="69">
      <t>コンナン</t>
    </rPh>
    <phoneticPr fontId="2"/>
  </si>
  <si>
    <t>教育局総務課</t>
    <rPh sb="0" eb="2">
      <t>キョウイク</t>
    </rPh>
    <rPh sb="2" eb="3">
      <t>キョク</t>
    </rPh>
    <rPh sb="3" eb="6">
      <t>ソウムカ</t>
    </rPh>
    <phoneticPr fontId="2"/>
  </si>
  <si>
    <t>協和中学校渡り廊下改修工事（緊急工事）</t>
    <rPh sb="0" eb="2">
      <t>キョウワ</t>
    </rPh>
    <rPh sb="2" eb="3">
      <t>チュウ</t>
    </rPh>
    <rPh sb="3" eb="5">
      <t>ガッコウ</t>
    </rPh>
    <rPh sb="5" eb="6">
      <t>ワタ</t>
    </rPh>
    <rPh sb="7" eb="9">
      <t>ロウカ</t>
    </rPh>
    <rPh sb="9" eb="11">
      <t>カイシュウ</t>
    </rPh>
    <rPh sb="11" eb="13">
      <t>コウジ</t>
    </rPh>
    <rPh sb="14" eb="16">
      <t>キンキュウ</t>
    </rPh>
    <rPh sb="16" eb="18">
      <t>コウジ</t>
    </rPh>
    <phoneticPr fontId="2"/>
  </si>
  <si>
    <t>高松市高松町２３７４－１０</t>
  </si>
  <si>
    <t>渡り廊下の建築基準法に係る耐火構造上の不具合が発覚し、緊急に改修する必要が生じ、左記業者が同校で施工を行っていたことから、施工中の工事と交錯する箇所において迅速かつ安全に緊急工事の施工が可能なことによる。</t>
    <rPh sb="0" eb="1">
      <t>ワタ</t>
    </rPh>
    <rPh sb="2" eb="4">
      <t>ロウカ</t>
    </rPh>
    <rPh sb="5" eb="7">
      <t>ケンチク</t>
    </rPh>
    <rPh sb="7" eb="10">
      <t>キジュンホウ</t>
    </rPh>
    <rPh sb="11" eb="12">
      <t>カカ</t>
    </rPh>
    <rPh sb="13" eb="15">
      <t>タイカ</t>
    </rPh>
    <rPh sb="15" eb="17">
      <t>コウゾウ</t>
    </rPh>
    <rPh sb="17" eb="18">
      <t>ジョウ</t>
    </rPh>
    <rPh sb="19" eb="22">
      <t>フグアイ</t>
    </rPh>
    <rPh sb="23" eb="25">
      <t>ハッカク</t>
    </rPh>
    <rPh sb="27" eb="29">
      <t>キンキュウ</t>
    </rPh>
    <rPh sb="30" eb="32">
      <t>カイシュウ</t>
    </rPh>
    <rPh sb="34" eb="36">
      <t>ヒツヨウ</t>
    </rPh>
    <rPh sb="37" eb="38">
      <t>ショウ</t>
    </rPh>
    <rPh sb="61" eb="64">
      <t>セコウチュウ</t>
    </rPh>
    <rPh sb="65" eb="67">
      <t>コウジ</t>
    </rPh>
    <rPh sb="68" eb="70">
      <t>コウサク</t>
    </rPh>
    <rPh sb="72" eb="74">
      <t>カショ</t>
    </rPh>
    <rPh sb="78" eb="80">
      <t>ジンソク</t>
    </rPh>
    <rPh sb="82" eb="84">
      <t>アンゼン</t>
    </rPh>
    <rPh sb="85" eb="87">
      <t>キンキュウ</t>
    </rPh>
    <rPh sb="87" eb="89">
      <t>コウジ</t>
    </rPh>
    <rPh sb="90" eb="92">
      <t>セコウ</t>
    </rPh>
    <rPh sb="93" eb="95">
      <t>カノウ</t>
    </rPh>
    <phoneticPr fontId="2"/>
  </si>
  <si>
    <t>桜町中学校普通教室建具改修工事（緊急工事）</t>
    <rPh sb="0" eb="2">
      <t>サクラマチ</t>
    </rPh>
    <rPh sb="2" eb="5">
      <t>チュウガッコウ</t>
    </rPh>
    <rPh sb="5" eb="7">
      <t>フツウ</t>
    </rPh>
    <rPh sb="7" eb="9">
      <t>キョウシツ</t>
    </rPh>
    <rPh sb="9" eb="11">
      <t>タテグ</t>
    </rPh>
    <rPh sb="11" eb="13">
      <t>カイシュウ</t>
    </rPh>
    <rPh sb="13" eb="15">
      <t>コウジ</t>
    </rPh>
    <rPh sb="16" eb="18">
      <t>キンキュウ</t>
    </rPh>
    <rPh sb="18" eb="20">
      <t>コウジ</t>
    </rPh>
    <phoneticPr fontId="2"/>
  </si>
  <si>
    <t>高松市花園町２丁目２番５号</t>
    <rPh sb="0" eb="3">
      <t>タカマツシ</t>
    </rPh>
    <rPh sb="3" eb="5">
      <t>ハナゾノ</t>
    </rPh>
    <rPh sb="5" eb="6">
      <t>チョウ</t>
    </rPh>
    <rPh sb="7" eb="9">
      <t>チョウメ</t>
    </rPh>
    <rPh sb="10" eb="11">
      <t>バン</t>
    </rPh>
    <rPh sb="12" eb="13">
      <t>ゴウ</t>
    </rPh>
    <phoneticPr fontId="2"/>
  </si>
  <si>
    <t>建具材が蟻害により著しく劣化し、緊急に改修する必要が生じ、同校の近隣業者で現場に精通し緊急に工事の施工が可能なことによる。</t>
    <rPh sb="4" eb="5">
      <t>アリ</t>
    </rPh>
    <rPh sb="5" eb="6">
      <t>ガイ</t>
    </rPh>
    <rPh sb="16" eb="18">
      <t>キンキュウ</t>
    </rPh>
    <rPh sb="26" eb="27">
      <t>ショウ</t>
    </rPh>
    <rPh sb="29" eb="31">
      <t>ゲンバ</t>
    </rPh>
    <rPh sb="32" eb="34">
      <t>セイツウ</t>
    </rPh>
    <rPh sb="35" eb="37">
      <t>ジンソク</t>
    </rPh>
    <rPh sb="37" eb="39">
      <t>ゲンバ</t>
    </rPh>
    <rPh sb="40" eb="42">
      <t>セイツウ</t>
    </rPh>
    <rPh sb="43" eb="45">
      <t>キンキュウ</t>
    </rPh>
    <rPh sb="46" eb="48">
      <t>コウジ</t>
    </rPh>
    <rPh sb="49" eb="51">
      <t>セコウ</t>
    </rPh>
    <phoneticPr fontId="2"/>
  </si>
  <si>
    <t>教育局総務課</t>
    <rPh sb="0" eb="3">
      <t>キョウイクキョク</t>
    </rPh>
    <rPh sb="3" eb="6">
      <t>ソウムカ</t>
    </rPh>
    <phoneticPr fontId="2"/>
  </si>
  <si>
    <t>紫雲中学校校舎南側廊下手洗い改修工事（緊急工事）</t>
    <rPh sb="0" eb="2">
      <t>シウン</t>
    </rPh>
    <rPh sb="2" eb="5">
      <t>チュウガッコウ</t>
    </rPh>
    <rPh sb="5" eb="7">
      <t>コウシャ</t>
    </rPh>
    <rPh sb="7" eb="9">
      <t>ミナミガワ</t>
    </rPh>
    <rPh sb="9" eb="11">
      <t>ロウカ</t>
    </rPh>
    <rPh sb="11" eb="13">
      <t>テアラ</t>
    </rPh>
    <rPh sb="14" eb="16">
      <t>カイシュウ</t>
    </rPh>
    <rPh sb="16" eb="18">
      <t>コウジ</t>
    </rPh>
    <rPh sb="19" eb="21">
      <t>キンキュウ</t>
    </rPh>
    <rPh sb="21" eb="23">
      <t>コウジ</t>
    </rPh>
    <phoneticPr fontId="2"/>
  </si>
  <si>
    <t>高松市上林町４７３番地１</t>
    <rPh sb="0" eb="3">
      <t>タカマツシ</t>
    </rPh>
    <rPh sb="3" eb="5">
      <t>カミバヤシ</t>
    </rPh>
    <rPh sb="5" eb="6">
      <t>マチ</t>
    </rPh>
    <rPh sb="9" eb="11">
      <t>バンチ</t>
    </rPh>
    <phoneticPr fontId="2"/>
  </si>
  <si>
    <t>中央小学校南棟西面外壁改修工事（緊急工事）</t>
    <rPh sb="0" eb="2">
      <t>チュウオウ</t>
    </rPh>
    <rPh sb="2" eb="5">
      <t>ショウガッコウ</t>
    </rPh>
    <rPh sb="5" eb="7">
      <t>ミナミトウ</t>
    </rPh>
    <rPh sb="7" eb="9">
      <t>ニシメン</t>
    </rPh>
    <rPh sb="9" eb="11">
      <t>ガイヘキ</t>
    </rPh>
    <rPh sb="11" eb="13">
      <t>カイシュウ</t>
    </rPh>
    <rPh sb="13" eb="15">
      <t>コウジ</t>
    </rPh>
    <rPh sb="16" eb="18">
      <t>キンキュウ</t>
    </rPh>
    <rPh sb="18" eb="20">
      <t>コウジ</t>
    </rPh>
    <phoneticPr fontId="2"/>
  </si>
  <si>
    <t>高松市木太町２３８５－５</t>
    <rPh sb="0" eb="3">
      <t>タカマツシ</t>
    </rPh>
    <rPh sb="3" eb="6">
      <t>キタチョウ</t>
    </rPh>
    <phoneticPr fontId="2"/>
  </si>
  <si>
    <t>外壁塗膜の劣化部分が剥落しているのが確認され、生徒はじめ学校関係者及び近隣住民に危害を加える危険性が生じ、同校の近隣業者で現場に精通し、緊急に工事の施工が可能なことによる。</t>
    <rPh sb="5" eb="7">
      <t>レッカ</t>
    </rPh>
    <rPh sb="7" eb="9">
      <t>ブブン</t>
    </rPh>
    <rPh sb="10" eb="12">
      <t>ハクラク</t>
    </rPh>
    <rPh sb="18" eb="20">
      <t>カクニン</t>
    </rPh>
    <rPh sb="23" eb="25">
      <t>セイト</t>
    </rPh>
    <rPh sb="28" eb="30">
      <t>ガッコウ</t>
    </rPh>
    <rPh sb="30" eb="33">
      <t>カンケイシャ</t>
    </rPh>
    <rPh sb="33" eb="34">
      <t>オヨ</t>
    </rPh>
    <rPh sb="46" eb="49">
      <t>キケンセイ</t>
    </rPh>
    <rPh sb="50" eb="51">
      <t>ショウ</t>
    </rPh>
    <phoneticPr fontId="2"/>
  </si>
  <si>
    <t>保健体育課</t>
    <rPh sb="0" eb="2">
      <t>ホケン</t>
    </rPh>
    <rPh sb="2" eb="4">
      <t>タイイク</t>
    </rPh>
    <rPh sb="4" eb="5">
      <t>カ</t>
    </rPh>
    <phoneticPr fontId="2"/>
  </si>
  <si>
    <t>令和５年度　高松市朝日新町学校給食センター他１箇所　蒸気式回転釜保守点検業務</t>
  </si>
  <si>
    <t>高松市今里町１－３１－２</t>
    <rPh sb="0" eb="3">
      <t>タカマツシ</t>
    </rPh>
    <rPh sb="3" eb="6">
      <t>イマザトチョウ</t>
    </rPh>
    <phoneticPr fontId="2"/>
  </si>
  <si>
    <t>既設の設備を施工した左記業者以外の者が行うことは技術的（取扱い業者が左記業者のみである）に困難であるほか、瑕疵担保責任の範囲が不明確となることによる。</t>
  </si>
  <si>
    <t>令和５年度　高松市朝日新町学校給食センター昇降式消毒保管庫保守点検業務</t>
  </si>
  <si>
    <t>高松市林町２５０１－１</t>
    <rPh sb="0" eb="3">
      <t>タカマツシ</t>
    </rPh>
    <rPh sb="3" eb="4">
      <t>ハヤシ</t>
    </rPh>
    <rPh sb="4" eb="5">
      <t>マチ</t>
    </rPh>
    <phoneticPr fontId="2"/>
  </si>
  <si>
    <t>高松市朝日新町学校給食センター　コンビオーブン１号機漏電修繕</t>
  </si>
  <si>
    <t>高松市香西東町５７６－１</t>
    <rPh sb="0" eb="3">
      <t>タカマツシ</t>
    </rPh>
    <rPh sb="3" eb="7">
      <t>コウザイヒガシマチ</t>
    </rPh>
    <phoneticPr fontId="2"/>
  </si>
  <si>
    <t>高松市学校給食費管理システム第３子以降学校給食費無償化対応委託業務</t>
  </si>
  <si>
    <t>神奈川県横浜市神奈川区金港町５番地３２</t>
    <rPh sb="0" eb="4">
      <t>カナガワケン</t>
    </rPh>
    <rPh sb="4" eb="7">
      <t>ヨコハマシ</t>
    </rPh>
    <rPh sb="7" eb="11">
      <t>カナガワク</t>
    </rPh>
    <rPh sb="11" eb="13">
      <t>キンコウ</t>
    </rPh>
    <rPh sb="13" eb="14">
      <t>マチ</t>
    </rPh>
    <rPh sb="15" eb="17">
      <t>バンチ</t>
    </rPh>
    <phoneticPr fontId="2"/>
  </si>
  <si>
    <t>既存システムの開発・納入業者であり、同システムの改修は他業者ではできないため。</t>
    <rPh sb="0" eb="2">
      <t>キゾン</t>
    </rPh>
    <rPh sb="7" eb="9">
      <t>カイハツ</t>
    </rPh>
    <rPh sb="10" eb="12">
      <t>ノウニュウ</t>
    </rPh>
    <rPh sb="12" eb="14">
      <t>ギョウシャ</t>
    </rPh>
    <rPh sb="18" eb="19">
      <t>ドウ</t>
    </rPh>
    <rPh sb="24" eb="26">
      <t>カイシュウ</t>
    </rPh>
    <rPh sb="27" eb="30">
      <t>タギョウシャ</t>
    </rPh>
    <phoneticPr fontId="2"/>
  </si>
  <si>
    <t>高松市学校給食費管理システム無償化対応委託業務（令和５年度第８期以降）</t>
  </si>
  <si>
    <t>高松市学校給食費管理システム令和５年度進学校（中学校）設定（登録）業務委託</t>
  </si>
  <si>
    <t>生涯学習課</t>
  </si>
  <si>
    <t>２０２４年高松市二十歳のつどい式典ステージ祝賀装飾等制作・運営業務委託</t>
  </si>
  <si>
    <t>高松市円座町814番地5</t>
  </si>
  <si>
    <t>契約の目的をより効果的かつ効率的に達成するために、制作物のデザイン性及びテーマ性、運営・設営等の業務遂行能力等も含めた競争（プロポーザル）によって契約の相手方を選定する必要があると認められたことによる。</t>
  </si>
  <si>
    <t>中央図書館</t>
    <rPh sb="0" eb="5">
      <t>チュウオウトショカン</t>
    </rPh>
    <phoneticPr fontId="2"/>
  </si>
  <si>
    <t>令和５年度図書館用図書の購入　10月分</t>
  </si>
  <si>
    <t>香川県書店商業組合</t>
  </si>
  <si>
    <t>大量に購入する図書は、書誌データに基づく分類記号や資料コード等の装備と早期の安定した納入が必要なことから、左記業者以外では当該納入に対応できないため。</t>
  </si>
  <si>
    <t>中央図書館</t>
  </si>
  <si>
    <t>令和５年度図書館用図書の購入　11月分</t>
  </si>
  <si>
    <t>令和５年度図書館用図書の購入　12月分</t>
  </si>
  <si>
    <t>令和５年度図書館用図書の購入　1月分</t>
  </si>
  <si>
    <t>（株）図書館流通センター</t>
    <rPh sb="0" eb="3">
      <t>カブ</t>
    </rPh>
    <rPh sb="3" eb="8">
      <t>トショカンリュウツウ</t>
    </rPh>
    <phoneticPr fontId="2"/>
  </si>
  <si>
    <t>東京都文京区大塚三丁目１番１号</t>
    <rPh sb="0" eb="3">
      <t>トウキョウト</t>
    </rPh>
    <rPh sb="3" eb="6">
      <t>ブンキョウク</t>
    </rPh>
    <rPh sb="6" eb="8">
      <t>オオツカ</t>
    </rPh>
    <rPh sb="8" eb="11">
      <t>３チョウメ</t>
    </rPh>
    <rPh sb="12" eb="13">
      <t>バン</t>
    </rPh>
    <rPh sb="14" eb="15">
      <t>ゴウ</t>
    </rPh>
    <phoneticPr fontId="2"/>
  </si>
  <si>
    <t>（株）図書館流通センター</t>
  </si>
  <si>
    <t>東京都文京区大塚三丁目１番１号</t>
  </si>
  <si>
    <t>令和５年度図書館用図書の購入　2月分</t>
  </si>
  <si>
    <t>令和５年度図書館用図書の購入　3月分</t>
  </si>
  <si>
    <t>総合教育センター</t>
    <rPh sb="0" eb="2">
      <t>ソウゴウ</t>
    </rPh>
    <rPh sb="2" eb="4">
      <t>キョウイク</t>
    </rPh>
    <phoneticPr fontId="2"/>
  </si>
  <si>
    <t>高松市校内ＬＡＮウイルス対策ソフトウェア更新</t>
    <rPh sb="0" eb="3">
      <t>タカマツシ</t>
    </rPh>
    <rPh sb="3" eb="5">
      <t>コウナイ</t>
    </rPh>
    <rPh sb="12" eb="14">
      <t>タイサク</t>
    </rPh>
    <rPh sb="20" eb="22">
      <t>コウシン</t>
    </rPh>
    <phoneticPr fontId="2"/>
  </si>
  <si>
    <t>高松市昭和町１丁目１－２６</t>
    <rPh sb="0" eb="3">
      <t>タカマツシ</t>
    </rPh>
    <rPh sb="3" eb="6">
      <t>ショウワチョウ</t>
    </rPh>
    <rPh sb="7" eb="9">
      <t>チョウメ</t>
    </rPh>
    <phoneticPr fontId="2"/>
  </si>
  <si>
    <t>高松市教育情報通信ネットワークシステム（ＴＥＮＳシステム）内のウイルス対策ソフトは、トレンドマイクロ社を使用しており、供与期間終了となるパターンファイルは、ＴＥＮＳシステムクラウド内のウイルス対策サーバから配信する仕組みとなっており、同サーバを含むＴＥＮＳクラウド賃貸借契約の契約相手方で、構築・保守を実施している左記業者が、対応可能な唯一の業者であることによる。</t>
    <rPh sb="0" eb="3">
      <t>タカマツシ</t>
    </rPh>
    <rPh sb="3" eb="5">
      <t>キョウイク</t>
    </rPh>
    <rPh sb="5" eb="7">
      <t>ジョウホウ</t>
    </rPh>
    <rPh sb="7" eb="9">
      <t>ツウシン</t>
    </rPh>
    <rPh sb="29" eb="30">
      <t>ナイ</t>
    </rPh>
    <rPh sb="35" eb="37">
      <t>タイサク</t>
    </rPh>
    <rPh sb="50" eb="51">
      <t>シャ</t>
    </rPh>
    <rPh sb="52" eb="54">
      <t>シヨウ</t>
    </rPh>
    <rPh sb="59" eb="61">
      <t>キョウヨ</t>
    </rPh>
    <rPh sb="61" eb="63">
      <t>キカン</t>
    </rPh>
    <rPh sb="63" eb="65">
      <t>シュウリョウ</t>
    </rPh>
    <rPh sb="90" eb="91">
      <t>ナイ</t>
    </rPh>
    <rPh sb="96" eb="98">
      <t>タイサク</t>
    </rPh>
    <rPh sb="103" eb="105">
      <t>ハイシン</t>
    </rPh>
    <rPh sb="107" eb="109">
      <t>シク</t>
    </rPh>
    <rPh sb="117" eb="118">
      <t>ドウ</t>
    </rPh>
    <rPh sb="122" eb="123">
      <t>フク</t>
    </rPh>
    <rPh sb="132" eb="135">
      <t>チンタイシャク</t>
    </rPh>
    <rPh sb="135" eb="137">
      <t>ケイヤク</t>
    </rPh>
    <rPh sb="138" eb="140">
      <t>ケイヤク</t>
    </rPh>
    <rPh sb="140" eb="143">
      <t>アイテガタ</t>
    </rPh>
    <rPh sb="145" eb="147">
      <t>コウチク</t>
    </rPh>
    <rPh sb="148" eb="150">
      <t>ホシュ</t>
    </rPh>
    <rPh sb="151" eb="153">
      <t>ジッシ</t>
    </rPh>
    <rPh sb="157" eb="159">
      <t>サキ</t>
    </rPh>
    <rPh sb="159" eb="161">
      <t>ギョウシャ</t>
    </rPh>
    <rPh sb="163" eb="165">
      <t>タイオウ</t>
    </rPh>
    <rPh sb="165" eb="167">
      <t>カノウ</t>
    </rPh>
    <rPh sb="168" eb="170">
      <t>ユイイツ</t>
    </rPh>
    <rPh sb="171" eb="173">
      <t>ギョウシャ</t>
    </rPh>
    <phoneticPr fontId="2"/>
  </si>
  <si>
    <t>令和５年度高松市校務・教育用パソコン等賃貸借</t>
  </si>
  <si>
    <t>東京都千代田区丸の内三丁目４－１</t>
    <rPh sb="0" eb="3">
      <t>トウキョウト</t>
    </rPh>
    <phoneticPr fontId="2"/>
  </si>
  <si>
    <t>契約の目的をより効果的かつ効率的に達成するために、価格以外の要素を含めた競争（プロポーザル）によって、契約の相手方を選定する必要があったため。</t>
    <rPh sb="0" eb="2">
      <t>ケイヤク</t>
    </rPh>
    <rPh sb="3" eb="5">
      <t>モクテキ</t>
    </rPh>
    <rPh sb="8" eb="11">
      <t>コウカテキ</t>
    </rPh>
    <rPh sb="13" eb="16">
      <t>コウリツテキ</t>
    </rPh>
    <rPh sb="17" eb="19">
      <t>タッセイ</t>
    </rPh>
    <rPh sb="25" eb="27">
      <t>カカク</t>
    </rPh>
    <rPh sb="27" eb="29">
      <t>イガイ</t>
    </rPh>
    <rPh sb="30" eb="32">
      <t>ヨウソ</t>
    </rPh>
    <rPh sb="33" eb="34">
      <t>フク</t>
    </rPh>
    <rPh sb="36" eb="38">
      <t>キョウソウ</t>
    </rPh>
    <rPh sb="51" eb="53">
      <t>ケイヤク</t>
    </rPh>
    <rPh sb="54" eb="57">
      <t>アイテガタ</t>
    </rPh>
    <rPh sb="58" eb="60">
      <t>センテイ</t>
    </rPh>
    <rPh sb="62" eb="64">
      <t>ヒツヨウ</t>
    </rPh>
    <phoneticPr fontId="2"/>
  </si>
  <si>
    <t>指導者用デジタル教科書調達（小学校理科）</t>
  </si>
  <si>
    <t>契約の目的をより効果的かつ効率的に達成するために、価格以外の要素を含めた競争によって、契約の相手方を選定する必要があったため。</t>
    <rPh sb="0" eb="2">
      <t>ケイヤク</t>
    </rPh>
    <rPh sb="3" eb="5">
      <t>モクテキ</t>
    </rPh>
    <rPh sb="8" eb="11">
      <t>コウカテキ</t>
    </rPh>
    <rPh sb="13" eb="16">
      <t>コウリツテキ</t>
    </rPh>
    <rPh sb="17" eb="19">
      <t>タッセイ</t>
    </rPh>
    <rPh sb="25" eb="27">
      <t>カカク</t>
    </rPh>
    <rPh sb="27" eb="29">
      <t>イガイ</t>
    </rPh>
    <rPh sb="30" eb="32">
      <t>ヨウソ</t>
    </rPh>
    <rPh sb="33" eb="34">
      <t>フク</t>
    </rPh>
    <rPh sb="36" eb="38">
      <t>キョウソウ</t>
    </rPh>
    <rPh sb="43" eb="45">
      <t>ケイヤク</t>
    </rPh>
    <rPh sb="46" eb="49">
      <t>アイテガタ</t>
    </rPh>
    <rPh sb="50" eb="52">
      <t>センテイ</t>
    </rPh>
    <rPh sb="54" eb="56">
      <t>ヒツヨウ</t>
    </rPh>
    <phoneticPr fontId="2"/>
  </si>
  <si>
    <t>令和5年度第1期児童・生徒用タブレット端末修繕</t>
    <rPh sb="0" eb="2">
      <t>レイワ</t>
    </rPh>
    <rPh sb="3" eb="5">
      <t>ネンド</t>
    </rPh>
    <rPh sb="5" eb="6">
      <t>ダイ</t>
    </rPh>
    <rPh sb="7" eb="8">
      <t>キ</t>
    </rPh>
    <rPh sb="8" eb="10">
      <t>ジドウ</t>
    </rPh>
    <rPh sb="11" eb="14">
      <t>セイトヨウ</t>
    </rPh>
    <rPh sb="19" eb="21">
      <t>タンマツ</t>
    </rPh>
    <rPh sb="21" eb="23">
      <t>シュウゼン</t>
    </rPh>
    <phoneticPr fontId="2"/>
  </si>
  <si>
    <t>左記業者は、ＧＩＧＡ端末買取分の契約相手方であり、通常利用による故障の範囲を超えた破損等の修繕について、当該事業者以外が修繕を行うと、通常保守を受けられない恐れがあることによる。</t>
    <rPh sb="25" eb="27">
      <t>ツウジョウ</t>
    </rPh>
    <rPh sb="27" eb="29">
      <t>リヨウ</t>
    </rPh>
    <rPh sb="32" eb="34">
      <t>コショウ</t>
    </rPh>
    <rPh sb="35" eb="37">
      <t>ハンイ</t>
    </rPh>
    <rPh sb="38" eb="39">
      <t>コ</t>
    </rPh>
    <rPh sb="41" eb="43">
      <t>ハソン</t>
    </rPh>
    <rPh sb="43" eb="44">
      <t>トウ</t>
    </rPh>
    <rPh sb="45" eb="47">
      <t>シュウゼン</t>
    </rPh>
    <rPh sb="52" eb="54">
      <t>トウガイ</t>
    </rPh>
    <rPh sb="54" eb="56">
      <t>ジギョウ</t>
    </rPh>
    <rPh sb="56" eb="57">
      <t>シャ</t>
    </rPh>
    <rPh sb="57" eb="59">
      <t>イガイ</t>
    </rPh>
    <rPh sb="60" eb="62">
      <t>シュウゼン</t>
    </rPh>
    <rPh sb="63" eb="64">
      <t>オコナ</t>
    </rPh>
    <rPh sb="67" eb="69">
      <t>ツウジョウ</t>
    </rPh>
    <rPh sb="69" eb="71">
      <t>ホシュ</t>
    </rPh>
    <rPh sb="72" eb="73">
      <t>ウ</t>
    </rPh>
    <rPh sb="78" eb="79">
      <t>オソ</t>
    </rPh>
    <phoneticPr fontId="2"/>
  </si>
  <si>
    <t>令和5年度第２期児童・生徒用タブレット端末修繕</t>
    <rPh sb="0" eb="2">
      <t>レイワ</t>
    </rPh>
    <rPh sb="3" eb="5">
      <t>ネンド</t>
    </rPh>
    <rPh sb="5" eb="6">
      <t>ダイ</t>
    </rPh>
    <rPh sb="7" eb="8">
      <t>キ</t>
    </rPh>
    <rPh sb="8" eb="10">
      <t>ジドウ</t>
    </rPh>
    <rPh sb="11" eb="14">
      <t>セイトヨウ</t>
    </rPh>
    <rPh sb="19" eb="21">
      <t>タンマツ</t>
    </rPh>
    <rPh sb="21" eb="23">
      <t>シュウゼン</t>
    </rPh>
    <phoneticPr fontId="2"/>
  </si>
  <si>
    <t>（長期継続契約）期日前・不在者投票管理システム賃貸借</t>
    <rPh sb="1" eb="3">
      <t>チョウキ</t>
    </rPh>
    <rPh sb="3" eb="5">
      <t>ケイゾク</t>
    </rPh>
    <rPh sb="5" eb="7">
      <t>ケイヤク</t>
    </rPh>
    <rPh sb="8" eb="10">
      <t>キジツ</t>
    </rPh>
    <rPh sb="10" eb="11">
      <t>マエ</t>
    </rPh>
    <rPh sb="12" eb="15">
      <t>フザイシャ</t>
    </rPh>
    <rPh sb="15" eb="17">
      <t>トウヒョウ</t>
    </rPh>
    <rPh sb="17" eb="19">
      <t>カンリ</t>
    </rPh>
    <rPh sb="23" eb="26">
      <t>チンタイシャク</t>
    </rPh>
    <phoneticPr fontId="2"/>
  </si>
  <si>
    <t>①富士通Japan(株) 四国公共ビジネス部
②FLCS(株)四国支店</t>
    <rPh sb="1" eb="4">
      <t>フジツウ</t>
    </rPh>
    <rPh sb="10" eb="11">
      <t>カブ</t>
    </rPh>
    <rPh sb="13" eb="15">
      <t>シコク</t>
    </rPh>
    <rPh sb="15" eb="17">
      <t>コウキョウ</t>
    </rPh>
    <phoneticPr fontId="2"/>
  </si>
  <si>
    <t>①高松市番町一丁目10番6号
②高松市藤塚町一丁目10番30号</t>
    <rPh sb="1" eb="4">
      <t>タカマツシ</t>
    </rPh>
    <rPh sb="4" eb="6">
      <t>バンチョウ</t>
    </rPh>
    <rPh sb="6" eb="9">
      <t>イッチョウメ</t>
    </rPh>
    <rPh sb="11" eb="12">
      <t>バン</t>
    </rPh>
    <rPh sb="13" eb="14">
      <t>ゴウ</t>
    </rPh>
    <rPh sb="22" eb="23">
      <t>イチ</t>
    </rPh>
    <phoneticPr fontId="2"/>
  </si>
  <si>
    <t>名簿管理システムと密接不可分の関係にあり、左記業者以外の者から提供を受けた場合、名簿管理システムの使用に著しく支障が生じるおそれがあるシステムであることによる。</t>
    <rPh sb="0" eb="2">
      <t>メイボ</t>
    </rPh>
    <rPh sb="2" eb="4">
      <t>カンリ</t>
    </rPh>
    <rPh sb="40" eb="42">
      <t>メイボ</t>
    </rPh>
    <rPh sb="42" eb="44">
      <t>カンリ</t>
    </rPh>
    <phoneticPr fontId="2"/>
  </si>
  <si>
    <t>農政課</t>
    <rPh sb="0" eb="2">
      <t>ノウセイ</t>
    </rPh>
    <rPh sb="2" eb="3">
      <t>カ</t>
    </rPh>
    <phoneticPr fontId="2"/>
  </si>
  <si>
    <t>高松市番町1丁目10番6号</t>
    <rPh sb="0" eb="3">
      <t>タカマツシ</t>
    </rPh>
    <rPh sb="3" eb="5">
      <t>バンチョウ</t>
    </rPh>
    <rPh sb="6" eb="8">
      <t>チョウメ</t>
    </rPh>
    <rPh sb="10" eb="11">
      <t>バン</t>
    </rPh>
    <rPh sb="12" eb="13">
      <t>ゴウ</t>
    </rPh>
    <phoneticPr fontId="2"/>
  </si>
  <si>
    <t>債務負担</t>
    <rPh sb="0" eb="2">
      <t>サイム</t>
    </rPh>
    <rPh sb="2" eb="4">
      <t>フタン</t>
    </rPh>
    <phoneticPr fontId="2"/>
  </si>
  <si>
    <t>（せとうち３市）高松市住民情報システム（住民記録・印鑑登録、国民年金、選挙人名簿）機器等の賃貸借</t>
    <phoneticPr fontId="2"/>
  </si>
  <si>
    <t>（株）百十四銀行</t>
    <rPh sb="3" eb="8">
      <t>ヒャクジュウシギンコウ</t>
    </rPh>
    <phoneticPr fontId="2"/>
  </si>
  <si>
    <t>（株）アイネス中国支社</t>
  </si>
  <si>
    <t>（株）イセトー　営業統括本部</t>
  </si>
  <si>
    <t>富士フイルムシステムサービス（株）公共事業本部関西支店</t>
  </si>
  <si>
    <t>富士通Jａｐａｎ（株）四国公共ビジネス部</t>
    <rPh sb="0" eb="3">
      <t>フジツウ</t>
    </rPh>
    <rPh sb="11" eb="13">
      <t>シコク</t>
    </rPh>
    <rPh sb="13" eb="15">
      <t>コウキョウ</t>
    </rPh>
    <rPh sb="19" eb="20">
      <t>ブ</t>
    </rPh>
    <phoneticPr fontId="2"/>
  </si>
  <si>
    <t>日本電気（株）四国支社</t>
    <rPh sb="0" eb="2">
      <t>ヒホン</t>
    </rPh>
    <rPh sb="2" eb="4">
      <t>デンキ</t>
    </rPh>
    <rPh sb="7" eb="11">
      <t>シコクシシャ</t>
    </rPh>
    <phoneticPr fontId="2"/>
  </si>
  <si>
    <t>（株）中国四国博報堂　高松支社</t>
    <rPh sb="3" eb="7">
      <t>チュウゴクシコク</t>
    </rPh>
    <rPh sb="7" eb="10">
      <t>ハクホウドウ</t>
    </rPh>
    <rPh sb="11" eb="13">
      <t>タカマツ</t>
    </rPh>
    <rPh sb="13" eb="15">
      <t>シシャ</t>
    </rPh>
    <phoneticPr fontId="2"/>
  </si>
  <si>
    <t>（株）四国日立システムズ</t>
    <rPh sb="3" eb="5">
      <t>シコク</t>
    </rPh>
    <rPh sb="5" eb="7">
      <t>ヒタチ</t>
    </rPh>
    <phoneticPr fontId="2"/>
  </si>
  <si>
    <t>（株）百十四銀行高松市役所支店</t>
    <rPh sb="3" eb="6">
      <t>ヒャクジュウシ</t>
    </rPh>
    <rPh sb="6" eb="8">
      <t>ギンコウ</t>
    </rPh>
    <rPh sb="8" eb="13">
      <t>タカマツシヤクショ</t>
    </rPh>
    <rPh sb="13" eb="15">
      <t>シテン</t>
    </rPh>
    <phoneticPr fontId="2"/>
  </si>
  <si>
    <t>TOPPAN（株）
中四国事業部
第二営業本部</t>
    <rPh sb="10" eb="13">
      <t>チュウシコク</t>
    </rPh>
    <rPh sb="13" eb="15">
      <t>ジギョウ</t>
    </rPh>
    <rPh sb="15" eb="16">
      <t>ブ</t>
    </rPh>
    <rPh sb="17" eb="19">
      <t>ダイニ</t>
    </rPh>
    <rPh sb="19" eb="21">
      <t>エイギョウ</t>
    </rPh>
    <rPh sb="21" eb="23">
      <t>ホンブ</t>
    </rPh>
    <phoneticPr fontId="2"/>
  </si>
  <si>
    <t>ＴＯＰＰＡＮエッジ（株）　中四国営業本部　四国営業部　高松営業所</t>
    <rPh sb="13" eb="14">
      <t>ナカ</t>
    </rPh>
    <rPh sb="14" eb="16">
      <t>シコク</t>
    </rPh>
    <rPh sb="16" eb="18">
      <t>エイギョウ</t>
    </rPh>
    <rPh sb="18" eb="20">
      <t>ホンブ</t>
    </rPh>
    <rPh sb="21" eb="23">
      <t>シコク</t>
    </rPh>
    <rPh sb="23" eb="25">
      <t>エイギョウ</t>
    </rPh>
    <rPh sb="25" eb="26">
      <t>ブ</t>
    </rPh>
    <rPh sb="27" eb="29">
      <t>タカマツ</t>
    </rPh>
    <rPh sb="29" eb="32">
      <t>エイギョウショ</t>
    </rPh>
    <phoneticPr fontId="2"/>
  </si>
  <si>
    <t>（株）アイネス　中国支社</t>
    <rPh sb="8" eb="10">
      <t>チュウゴク</t>
    </rPh>
    <rPh sb="10" eb="12">
      <t>シシャ</t>
    </rPh>
    <phoneticPr fontId="3"/>
  </si>
  <si>
    <t>（株）富士通四国インフォテック</t>
  </si>
  <si>
    <t>（株）富士通四国インフォテック</t>
    <rPh sb="3" eb="6">
      <t>フジツウ</t>
    </rPh>
    <phoneticPr fontId="2"/>
  </si>
  <si>
    <t>日本電気（株）
四国支社</t>
    <rPh sb="0" eb="2">
      <t>ニホン</t>
    </rPh>
    <rPh sb="2" eb="4">
      <t>デンキ</t>
    </rPh>
    <rPh sb="8" eb="10">
      <t>シコク</t>
    </rPh>
    <rPh sb="10" eb="12">
      <t>シシャ</t>
    </rPh>
    <phoneticPr fontId="2"/>
  </si>
  <si>
    <t>ＦＬＣＳ（株）　四国支店</t>
  </si>
  <si>
    <t>シダックス大新東ヒューマンサービス（株）高松営業所</t>
    <rPh sb="5" eb="8">
      <t>ダイシントウ</t>
    </rPh>
    <rPh sb="20" eb="22">
      <t>タカマツ</t>
    </rPh>
    <rPh sb="22" eb="25">
      <t>エイギョウショ</t>
    </rPh>
    <phoneticPr fontId="2"/>
  </si>
  <si>
    <t>屋島水族館（株）</t>
  </si>
  <si>
    <t>（株）名豊</t>
  </si>
  <si>
    <t>（株）イセトー 営業統括本部</t>
  </si>
  <si>
    <t>（株）アイネス　中国支社</t>
    <phoneticPr fontId="1"/>
  </si>
  <si>
    <t>（株）日進機械</t>
  </si>
  <si>
    <t>応用地質（株）　高松営業所</t>
    <rPh sb="12" eb="13">
      <t>ショ</t>
    </rPh>
    <phoneticPr fontId="2"/>
  </si>
  <si>
    <t>パシフィックコンサルタンツ（株）　四国支社</t>
  </si>
  <si>
    <t>高松清掃（株）</t>
  </si>
  <si>
    <t>日立造船（株）</t>
    <rPh sb="0" eb="2">
      <t>ヒタチ</t>
    </rPh>
    <rPh sb="2" eb="4">
      <t>ゾウセン</t>
    </rPh>
    <phoneticPr fontId="2"/>
  </si>
  <si>
    <t>ヒッツ環境高松（株）</t>
    <rPh sb="3" eb="5">
      <t>カンキョウ</t>
    </rPh>
    <rPh sb="5" eb="7">
      <t>タカマツ</t>
    </rPh>
    <phoneticPr fontId="2"/>
  </si>
  <si>
    <t>穴吹エンタープライズ（株）</t>
    <rPh sb="0" eb="2">
      <t>アナブキ</t>
    </rPh>
    <phoneticPr fontId="1"/>
  </si>
  <si>
    <t>（株）讃商</t>
    <phoneticPr fontId="2"/>
  </si>
  <si>
    <t>都築電気（株）</t>
    <rPh sb="0" eb="2">
      <t>ツヅキ</t>
    </rPh>
    <rPh sb="2" eb="4">
      <t>デンキ</t>
    </rPh>
    <phoneticPr fontId="2"/>
  </si>
  <si>
    <t>（株）イースト</t>
    <phoneticPr fontId="2"/>
  </si>
  <si>
    <t>（株）四国舞台テレビ照明　高松営業所</t>
  </si>
  <si>
    <t>（株）ニチゾウテック</t>
  </si>
  <si>
    <t>三菱電機ビルソリューションズ（株）四国支社</t>
    <rPh sb="0" eb="4">
      <t>ミツビシデンキ</t>
    </rPh>
    <rPh sb="17" eb="19">
      <t>シコク</t>
    </rPh>
    <rPh sb="19" eb="21">
      <t>シシャ</t>
    </rPh>
    <phoneticPr fontId="2"/>
  </si>
  <si>
    <t>（株）都村製作所</t>
    <rPh sb="3" eb="5">
      <t>ツムラ</t>
    </rPh>
    <rPh sb="5" eb="8">
      <t>セイサクショ</t>
    </rPh>
    <phoneticPr fontId="2"/>
  </si>
  <si>
    <t>（株）荏原製作所四国支店</t>
    <rPh sb="3" eb="12">
      <t>エバラセイサクショシコクシテン</t>
    </rPh>
    <phoneticPr fontId="2"/>
  </si>
  <si>
    <t>徳寿工業（株）</t>
    <rPh sb="0" eb="2">
      <t>トクジュ</t>
    </rPh>
    <rPh sb="2" eb="4">
      <t>コウギョウ</t>
    </rPh>
    <rPh sb="3" eb="4">
      <t>ギョウ</t>
    </rPh>
    <phoneticPr fontId="2"/>
  </si>
  <si>
    <t>（株）福山コンサルタント四国事務所</t>
  </si>
  <si>
    <t>（株）パスコ　香川支店　支店長　松澤　伸泰</t>
    <rPh sb="7" eb="9">
      <t>カガワ</t>
    </rPh>
    <rPh sb="9" eb="11">
      <t>シテン</t>
    </rPh>
    <rPh sb="12" eb="15">
      <t>シテンチョウ</t>
    </rPh>
    <rPh sb="16" eb="18">
      <t>マツザワ</t>
    </rPh>
    <rPh sb="19" eb="21">
      <t>ノブヤス</t>
    </rPh>
    <phoneticPr fontId="2"/>
  </si>
  <si>
    <t>大成有楽不動産（株）四国支店</t>
    <rPh sb="0" eb="2">
      <t>タイセイ</t>
    </rPh>
    <rPh sb="2" eb="4">
      <t>ユウラク</t>
    </rPh>
    <rPh sb="4" eb="7">
      <t>フドウサン</t>
    </rPh>
    <rPh sb="10" eb="12">
      <t>シコク</t>
    </rPh>
    <rPh sb="12" eb="14">
      <t>シテン</t>
    </rPh>
    <phoneticPr fontId="2"/>
  </si>
  <si>
    <t>アマノ（株）高松支店</t>
    <rPh sb="6" eb="8">
      <t>タカマツ</t>
    </rPh>
    <rPh sb="8" eb="10">
      <t>シテン</t>
    </rPh>
    <phoneticPr fontId="2"/>
  </si>
  <si>
    <t>西日本電信電話（株） 香川支店</t>
    <rPh sb="0" eb="1">
      <t>ニシ</t>
    </rPh>
    <rPh sb="1" eb="3">
      <t>ニホン</t>
    </rPh>
    <rPh sb="3" eb="5">
      <t>デンシン</t>
    </rPh>
    <rPh sb="5" eb="7">
      <t>デンワ</t>
    </rPh>
    <rPh sb="11" eb="13">
      <t>カガワ</t>
    </rPh>
    <rPh sb="13" eb="15">
      <t>シテン</t>
    </rPh>
    <phoneticPr fontId="2"/>
  </si>
  <si>
    <t>四国テクニカルメンテナンス（株）</t>
    <rPh sb="0" eb="2">
      <t>シコク</t>
    </rPh>
    <phoneticPr fontId="2"/>
  </si>
  <si>
    <t>巴工業（株）　大阪支店</t>
    <rPh sb="0" eb="3">
      <t>トモエコウギョウ</t>
    </rPh>
    <rPh sb="7" eb="9">
      <t>オオサカ</t>
    </rPh>
    <rPh sb="9" eb="11">
      <t>シテン</t>
    </rPh>
    <phoneticPr fontId="2"/>
  </si>
  <si>
    <t>木内建設（株）</t>
    <rPh sb="0" eb="2">
      <t>キウチ</t>
    </rPh>
    <rPh sb="2" eb="4">
      <t>ケンセツ</t>
    </rPh>
    <phoneticPr fontId="2"/>
  </si>
  <si>
    <t>（株）橘一𠮷工務店</t>
    <rPh sb="3" eb="4">
      <t>タチバナ</t>
    </rPh>
    <rPh sb="4" eb="5">
      <t>カズ</t>
    </rPh>
    <rPh sb="7" eb="10">
      <t>コウムテン</t>
    </rPh>
    <phoneticPr fontId="2"/>
  </si>
  <si>
    <t>谷口建設興業（株）</t>
    <rPh sb="0" eb="2">
      <t>タニグチ</t>
    </rPh>
    <rPh sb="2" eb="4">
      <t>ケンセツ</t>
    </rPh>
    <rPh sb="4" eb="6">
      <t>コウギョウ</t>
    </rPh>
    <phoneticPr fontId="2"/>
  </si>
  <si>
    <t>日本調理機（株）
高松営業所</t>
    <rPh sb="0" eb="2">
      <t>ニホン</t>
    </rPh>
    <rPh sb="2" eb="4">
      <t>チョウリ</t>
    </rPh>
    <rPh sb="4" eb="5">
      <t>キ</t>
    </rPh>
    <rPh sb="9" eb="11">
      <t>タカマツ</t>
    </rPh>
    <rPh sb="11" eb="14">
      <t>エイギョウショ</t>
    </rPh>
    <phoneticPr fontId="2"/>
  </si>
  <si>
    <t>（株）中西製作所
高松営業所</t>
    <rPh sb="3" eb="5">
      <t>ナカニシ</t>
    </rPh>
    <rPh sb="5" eb="8">
      <t>セイサクショ</t>
    </rPh>
    <rPh sb="9" eb="11">
      <t>タカマツ</t>
    </rPh>
    <rPh sb="11" eb="14">
      <t>エイギョウショ</t>
    </rPh>
    <phoneticPr fontId="2"/>
  </si>
  <si>
    <t>（株）フジマック
高松営業所</t>
    <rPh sb="9" eb="11">
      <t>タカマツ</t>
    </rPh>
    <rPh sb="11" eb="14">
      <t>エイギョウショ</t>
    </rPh>
    <phoneticPr fontId="2"/>
  </si>
  <si>
    <t>日本ソフトウエアマネジメント（株）</t>
  </si>
  <si>
    <t>（株）プラス・エー</t>
  </si>
  <si>
    <t>四国通建（株）高松支店</t>
    <rPh sb="0" eb="2">
      <t>シコク</t>
    </rPh>
    <rPh sb="2" eb="4">
      <t>ツウケン</t>
    </rPh>
    <rPh sb="7" eb="9">
      <t>タカマツ</t>
    </rPh>
    <rPh sb="9" eb="11">
      <t>シテン</t>
    </rPh>
    <phoneticPr fontId="2"/>
  </si>
  <si>
    <t>（株）ＪＥＣＣ</t>
    <phoneticPr fontId="2"/>
  </si>
  <si>
    <t>富士通Japan（株）　四国公共ビジネス部</t>
  </si>
  <si>
    <t>(有)篠宮組</t>
    <rPh sb="3" eb="6">
      <t>シノミヤグミ</t>
    </rPh>
    <phoneticPr fontId="2"/>
  </si>
  <si>
    <t>(有)香西建設</t>
    <rPh sb="3" eb="5">
      <t>コウザイ</t>
    </rPh>
    <rPh sb="5" eb="7">
      <t>ケンセツ</t>
    </rPh>
    <phoneticPr fontId="2"/>
  </si>
  <si>
    <t>(有)二宮塗装</t>
    <rPh sb="3" eb="5">
      <t>ニノミヤ</t>
    </rPh>
    <rPh sb="5" eb="7">
      <t>トソウ</t>
    </rPh>
    <phoneticPr fontId="2"/>
  </si>
  <si>
    <t>小松印刷グループ（株）</t>
    <rPh sb="0" eb="2">
      <t>コマツ</t>
    </rPh>
    <rPh sb="2" eb="4">
      <t>インサツ</t>
    </rPh>
    <phoneticPr fontId="2"/>
  </si>
  <si>
    <t>三菱ＵＦＪリサーチ&amp;コンサルティング（株）</t>
    <rPh sb="0" eb="2">
      <t>ミツビシ</t>
    </rPh>
    <phoneticPr fontId="2"/>
  </si>
  <si>
    <t>（株）百十四銀行</t>
    <rPh sb="3" eb="6">
      <t>ヒャクジュウシ</t>
    </rPh>
    <rPh sb="6" eb="8">
      <t>ギンコウ</t>
    </rPh>
    <phoneticPr fontId="2"/>
  </si>
  <si>
    <t>（株）トレジャーフット</t>
  </si>
  <si>
    <t>（株）デザインセンター</t>
  </si>
  <si>
    <t>（株）佐藤総合計画関西オフィス</t>
    <rPh sb="3" eb="7">
      <t>サトウソウゴウ</t>
    </rPh>
    <rPh sb="7" eb="9">
      <t>ケイカク</t>
    </rPh>
    <rPh sb="9" eb="11">
      <t>カンサイ</t>
    </rPh>
    <phoneticPr fontId="2"/>
  </si>
  <si>
    <t>富士通Ｊａｐａｎ（株）四国公共ビジネス部</t>
    <rPh sb="0" eb="3">
      <t>フジツウ</t>
    </rPh>
    <rPh sb="11" eb="13">
      <t>シコク</t>
    </rPh>
    <rPh sb="13" eb="15">
      <t>コウキョウ</t>
    </rPh>
    <rPh sb="19" eb="20">
      <t>ブ</t>
    </rPh>
    <phoneticPr fontId="2"/>
  </si>
  <si>
    <t>（株）西原環境　四国営業所</t>
    <rPh sb="3" eb="5">
      <t>ニシハラ</t>
    </rPh>
    <rPh sb="5" eb="7">
      <t>カンキョウ</t>
    </rPh>
    <rPh sb="8" eb="10">
      <t>シコク</t>
    </rPh>
    <rPh sb="10" eb="13">
      <t>エイギョウショ</t>
    </rPh>
    <phoneticPr fontId="2"/>
  </si>
  <si>
    <t>（株）松田工業</t>
    <rPh sb="3" eb="5">
      <t>マツダ</t>
    </rPh>
    <rPh sb="5" eb="7">
      <t>コウギョウ</t>
    </rPh>
    <phoneticPr fontId="2"/>
  </si>
  <si>
    <t>永興建設（株）</t>
    <rPh sb="0" eb="1">
      <t>エイ</t>
    </rPh>
    <rPh sb="1" eb="2">
      <t>コウ</t>
    </rPh>
    <rPh sb="2" eb="4">
      <t>ケンセツ</t>
    </rPh>
    <phoneticPr fontId="2"/>
  </si>
  <si>
    <t>新和開発（株）</t>
    <rPh sb="0" eb="1">
      <t>シン</t>
    </rPh>
    <rPh sb="1" eb="2">
      <t>ワ</t>
    </rPh>
    <rPh sb="2" eb="4">
      <t>カイハツ</t>
    </rPh>
    <phoneticPr fontId="2"/>
  </si>
  <si>
    <t>高松琴平電気鉄道（株）</t>
    <rPh sb="0" eb="2">
      <t>タカマツ</t>
    </rPh>
    <rPh sb="2" eb="4">
      <t>コトヒラ</t>
    </rPh>
    <rPh sb="4" eb="6">
      <t>デンキ</t>
    </rPh>
    <rPh sb="6" eb="8">
      <t>テツドウ</t>
    </rPh>
    <phoneticPr fontId="2"/>
  </si>
  <si>
    <t>（株）荏原製作所　四国支店</t>
    <rPh sb="3" eb="5">
      <t>エバラ</t>
    </rPh>
    <rPh sb="5" eb="8">
      <t>セイサクショ</t>
    </rPh>
    <rPh sb="9" eb="11">
      <t>シコク</t>
    </rPh>
    <rPh sb="11" eb="13">
      <t>シテン</t>
    </rPh>
    <phoneticPr fontId="2"/>
  </si>
  <si>
    <t>（株）岩本商会　高松支店</t>
    <rPh sb="3" eb="5">
      <t>イワモト</t>
    </rPh>
    <rPh sb="5" eb="7">
      <t>ショウカイ</t>
    </rPh>
    <rPh sb="8" eb="10">
      <t>タカマツ</t>
    </rPh>
    <rPh sb="10" eb="12">
      <t>シテン</t>
    </rPh>
    <phoneticPr fontId="2"/>
  </si>
  <si>
    <t>（株）植原建設</t>
    <rPh sb="3" eb="5">
      <t>ウエハラ</t>
    </rPh>
    <rPh sb="5" eb="7">
      <t>ケンセツ</t>
    </rPh>
    <phoneticPr fontId="2"/>
  </si>
  <si>
    <t>（株）大高商会</t>
    <rPh sb="3" eb="5">
      <t>オオタカ</t>
    </rPh>
    <rPh sb="5" eb="7">
      <t>ショウカイ</t>
    </rPh>
    <phoneticPr fontId="2"/>
  </si>
  <si>
    <t>（公社）香川県不動産鑑定士協会</t>
    <rPh sb="1" eb="3">
      <t>コウシャ</t>
    </rPh>
    <rPh sb="4" eb="7">
      <t>カガワケン</t>
    </rPh>
    <rPh sb="7" eb="10">
      <t>フドウサン</t>
    </rPh>
    <rPh sb="10" eb="13">
      <t>カンテイシ</t>
    </rPh>
    <rPh sb="13" eb="15">
      <t>キョウカイ</t>
    </rPh>
    <phoneticPr fontId="1"/>
  </si>
  <si>
    <t>（株）佐賀電算センター</t>
    <rPh sb="3" eb="5">
      <t>サガ</t>
    </rPh>
    <rPh sb="5" eb="7">
      <t>デンサン</t>
    </rPh>
    <phoneticPr fontId="2"/>
  </si>
  <si>
    <t>（社福）高松市社会福祉協議会</t>
    <rPh sb="1" eb="3">
      <t>シャフク</t>
    </rPh>
    <rPh sb="4" eb="7">
      <t>タカマツシ</t>
    </rPh>
    <rPh sb="7" eb="9">
      <t>シャカイ</t>
    </rPh>
    <rPh sb="9" eb="11">
      <t>フクシ</t>
    </rPh>
    <rPh sb="11" eb="14">
      <t>キョウギカイ</t>
    </rPh>
    <phoneticPr fontId="2"/>
  </si>
  <si>
    <t>（公社）香川県公共嘱託登記土地家屋調査士協会</t>
    <rPh sb="1" eb="3">
      <t>コウシャ</t>
    </rPh>
    <rPh sb="4" eb="7">
      <t>カガワケン</t>
    </rPh>
    <rPh sb="7" eb="9">
      <t>コウキョウ</t>
    </rPh>
    <rPh sb="9" eb="11">
      <t>ショクタク</t>
    </rPh>
    <rPh sb="11" eb="13">
      <t>トウキ</t>
    </rPh>
    <rPh sb="13" eb="15">
      <t>トチ</t>
    </rPh>
    <rPh sb="15" eb="17">
      <t>カオク</t>
    </rPh>
    <rPh sb="17" eb="20">
      <t>チョウサシ</t>
    </rPh>
    <rPh sb="20" eb="22">
      <t>キョウカイ</t>
    </rPh>
    <phoneticPr fontId="2"/>
  </si>
  <si>
    <t>農業委員会サポートシステム突合用住民基本台帳・固定資産課税台帳ＣＳＶファイル作成ジョブ対応業務委託</t>
    <phoneticPr fontId="2"/>
  </si>
  <si>
    <t>ゼロカーボンシティ推進課</t>
    <phoneticPr fontId="2"/>
  </si>
  <si>
    <t>広聴広報課</t>
    <rPh sb="0" eb="2">
      <t>コウチョウ</t>
    </rPh>
    <rPh sb="2" eb="4">
      <t>コウホウ</t>
    </rPh>
    <rPh sb="4" eb="5">
      <t>カ</t>
    </rPh>
    <phoneticPr fontId="2"/>
  </si>
  <si>
    <t>都市計画課
住宅・まちづくり推進室</t>
    <rPh sb="0" eb="2">
      <t>トシ</t>
    </rPh>
    <rPh sb="2" eb="4">
      <t>ケイカク</t>
    </rPh>
    <rPh sb="4" eb="5">
      <t>カ</t>
    </rPh>
    <rPh sb="6" eb="8">
      <t>ジュウタク</t>
    </rPh>
    <rPh sb="14" eb="17">
      <t>スイシンシツ</t>
    </rPh>
    <phoneticPr fontId="2"/>
  </si>
  <si>
    <t>健康福祉総務課</t>
    <rPh sb="0" eb="4">
      <t>ケンコウフクシ</t>
    </rPh>
    <rPh sb="4" eb="7">
      <t>ソウムカ</t>
    </rPh>
    <phoneticPr fontId="2"/>
  </si>
  <si>
    <t>債務負担
契約担当課：情報マネジメント課（市民課、選挙課から執行委任）</t>
    <rPh sb="5" eb="7">
      <t>ケイヤク</t>
    </rPh>
    <rPh sb="7" eb="9">
      <t>タントウ</t>
    </rPh>
    <rPh sb="9" eb="10">
      <t>カ</t>
    </rPh>
    <rPh sb="11" eb="13">
      <t>ジョウホウ</t>
    </rPh>
    <rPh sb="19" eb="20">
      <t>カ</t>
    </rPh>
    <rPh sb="21" eb="24">
      <t>シミンカ</t>
    </rPh>
    <rPh sb="25" eb="27">
      <t>センキョ</t>
    </rPh>
    <rPh sb="27" eb="28">
      <t>カ</t>
    </rPh>
    <rPh sb="30" eb="32">
      <t>シッコウ</t>
    </rPh>
    <rPh sb="32" eb="34">
      <t>イニン</t>
    </rPh>
    <phoneticPr fontId="2"/>
  </si>
  <si>
    <t>国保・高齢者医療課
納税課
介護保険課
子育て支援課
こども保育教育課
保健体育課</t>
    <rPh sb="0" eb="2">
      <t>コクホ</t>
    </rPh>
    <rPh sb="3" eb="6">
      <t>コウレイシャ</t>
    </rPh>
    <rPh sb="6" eb="8">
      <t>イリョウ</t>
    </rPh>
    <rPh sb="8" eb="9">
      <t>カ</t>
    </rPh>
    <rPh sb="10" eb="13">
      <t>ノウゼイカ</t>
    </rPh>
    <rPh sb="14" eb="18">
      <t>カイゴホケン</t>
    </rPh>
    <rPh sb="18" eb="19">
      <t>カ</t>
    </rPh>
    <rPh sb="20" eb="22">
      <t>コソダ</t>
    </rPh>
    <rPh sb="23" eb="26">
      <t>シエンカ</t>
    </rPh>
    <rPh sb="30" eb="32">
      <t>ホイク</t>
    </rPh>
    <rPh sb="32" eb="35">
      <t>キョウイクカ</t>
    </rPh>
    <rPh sb="36" eb="41">
      <t>ホケンタイイクカ</t>
    </rPh>
    <phoneticPr fontId="2"/>
  </si>
  <si>
    <t>選挙課</t>
    <rPh sb="0" eb="2">
      <t>センキョ</t>
    </rPh>
    <rPh sb="2" eb="3">
      <t>カ</t>
    </rPh>
    <phoneticPr fontId="2"/>
  </si>
  <si>
    <t>契約担当課：契約監理課</t>
    <rPh sb="6" eb="10">
      <t>ケイヤクカンリ</t>
    </rPh>
    <rPh sb="10" eb="11">
      <t>カ</t>
    </rPh>
    <phoneticPr fontId="2"/>
  </si>
  <si>
    <t>注２　</t>
    <phoneticPr fontId="2"/>
  </si>
  <si>
    <t>男女共同参画・協働推進課</t>
    <rPh sb="0" eb="2">
      <t>ダンジョ</t>
    </rPh>
    <rPh sb="2" eb="4">
      <t>キョウドウ</t>
    </rPh>
    <rPh sb="4" eb="6">
      <t>サンカク</t>
    </rPh>
    <rPh sb="7" eb="9">
      <t>キョウドウ</t>
    </rPh>
    <rPh sb="9" eb="12">
      <t>スイシンカ</t>
    </rPh>
    <phoneticPr fontId="1"/>
  </si>
  <si>
    <t>コミュニティ推進課</t>
    <rPh sb="6" eb="9">
      <t>スイシンカ</t>
    </rPh>
    <phoneticPr fontId="1"/>
  </si>
  <si>
    <t>地域振興課</t>
    <rPh sb="0" eb="2">
      <t>チイキ</t>
    </rPh>
    <rPh sb="2" eb="4">
      <t>シンコウ</t>
    </rPh>
    <rPh sb="4" eb="5">
      <t>カ</t>
    </rPh>
    <phoneticPr fontId="1"/>
  </si>
  <si>
    <t>牟礼総合センター</t>
    <rPh sb="0" eb="2">
      <t>ムレ</t>
    </rPh>
    <rPh sb="2" eb="4">
      <t>ソウゴウ</t>
    </rPh>
    <phoneticPr fontId="1"/>
  </si>
  <si>
    <t>山田総合センター</t>
    <rPh sb="0" eb="2">
      <t>ヤマダ</t>
    </rPh>
    <rPh sb="2" eb="4">
      <t>ソウゴウ</t>
    </rPh>
    <phoneticPr fontId="1"/>
  </si>
  <si>
    <t>仏生山総合センター</t>
    <rPh sb="0" eb="3">
      <t>ブッショウザン</t>
    </rPh>
    <rPh sb="3" eb="5">
      <t>ソウゴウ</t>
    </rPh>
    <phoneticPr fontId="1"/>
  </si>
  <si>
    <t>香川総合センター</t>
    <rPh sb="0" eb="2">
      <t>カガワ</t>
    </rPh>
    <rPh sb="2" eb="4">
      <t>ソウゴウ</t>
    </rPh>
    <phoneticPr fontId="1"/>
  </si>
  <si>
    <t>勝賀総合センター</t>
    <rPh sb="0" eb="1">
      <t>カツ</t>
    </rPh>
    <rPh sb="1" eb="2">
      <t>ガ</t>
    </rPh>
    <rPh sb="2" eb="4">
      <t>ソウゴウ</t>
    </rPh>
    <phoneticPr fontId="1"/>
  </si>
  <si>
    <t>国分寺総合センター</t>
    <rPh sb="0" eb="3">
      <t>コクブンジ</t>
    </rPh>
    <rPh sb="3" eb="5">
      <t>ソウゴウ</t>
    </rPh>
    <phoneticPr fontId="1"/>
  </si>
  <si>
    <t>くらし安全安心課</t>
  </si>
  <si>
    <t>人権啓発課</t>
  </si>
  <si>
    <t>秘書課</t>
  </si>
  <si>
    <t>コンプライアンス推進課</t>
    <rPh sb="8" eb="10">
      <t>スイシン</t>
    </rPh>
    <rPh sb="10" eb="11">
      <t>カ</t>
    </rPh>
    <phoneticPr fontId="1"/>
  </si>
  <si>
    <t>危機管理課</t>
  </si>
  <si>
    <t>デジタル戦略課</t>
    <rPh sb="4" eb="6">
      <t>センリャク</t>
    </rPh>
    <rPh sb="6" eb="7">
      <t>カ</t>
    </rPh>
    <phoneticPr fontId="1"/>
  </si>
  <si>
    <t>情報マネジメント課</t>
    <rPh sb="8" eb="9">
      <t>カ</t>
    </rPh>
    <phoneticPr fontId="1"/>
  </si>
  <si>
    <t>納税課</t>
  </si>
  <si>
    <t>市民税課</t>
  </si>
  <si>
    <t>資産税課</t>
  </si>
  <si>
    <t>障がい福祉課</t>
  </si>
  <si>
    <t>長寿福祉課</t>
  </si>
  <si>
    <t>介護保険課</t>
  </si>
  <si>
    <t>地域包括支援センター</t>
  </si>
  <si>
    <t>こども女性相談課</t>
    <rPh sb="3" eb="5">
      <t>ジョセイ</t>
    </rPh>
    <rPh sb="5" eb="7">
      <t>ソウダン</t>
    </rPh>
    <rPh sb="7" eb="8">
      <t>カ</t>
    </rPh>
    <phoneticPr fontId="1"/>
  </si>
  <si>
    <t>こども家庭課</t>
  </si>
  <si>
    <t>こども保育教育課</t>
    <rPh sb="3" eb="5">
      <t>ホイク</t>
    </rPh>
    <rPh sb="5" eb="7">
      <t>キョウイク</t>
    </rPh>
    <rPh sb="7" eb="8">
      <t>カ</t>
    </rPh>
    <phoneticPr fontId="1"/>
  </si>
  <si>
    <t>こども未来館</t>
    <rPh sb="3" eb="5">
      <t>ミライ</t>
    </rPh>
    <rPh sb="5" eb="6">
      <t>カン</t>
    </rPh>
    <phoneticPr fontId="1"/>
  </si>
  <si>
    <t>保健医療政策課</t>
    <rPh sb="0" eb="2">
      <t>ホケン</t>
    </rPh>
    <rPh sb="2" eb="4">
      <t>イリョウ</t>
    </rPh>
    <rPh sb="4" eb="6">
      <t>セイサク</t>
    </rPh>
    <rPh sb="6" eb="7">
      <t>カ</t>
    </rPh>
    <phoneticPr fontId="1"/>
  </si>
  <si>
    <t>健康づくり推進課</t>
    <rPh sb="0" eb="2">
      <t>ケンコウ</t>
    </rPh>
    <rPh sb="5" eb="7">
      <t>スイシン</t>
    </rPh>
    <rPh sb="7" eb="8">
      <t>カ</t>
    </rPh>
    <phoneticPr fontId="1"/>
  </si>
  <si>
    <t>ゼロカーボンシティ推進課</t>
    <rPh sb="9" eb="12">
      <t>スイシンカ</t>
    </rPh>
    <phoneticPr fontId="1"/>
  </si>
  <si>
    <t>衛生センター</t>
  </si>
  <si>
    <t>産業振興課</t>
    <rPh sb="0" eb="2">
      <t>サンギョウ</t>
    </rPh>
    <rPh sb="2" eb="4">
      <t>シンコウ</t>
    </rPh>
    <rPh sb="4" eb="5">
      <t>カ</t>
    </rPh>
    <phoneticPr fontId="1"/>
  </si>
  <si>
    <t>企業立地推進課</t>
    <rPh sb="0" eb="2">
      <t>キギョウ</t>
    </rPh>
    <rPh sb="2" eb="4">
      <t>リッチ</t>
    </rPh>
    <rPh sb="4" eb="6">
      <t>スイシン</t>
    </rPh>
    <rPh sb="6" eb="7">
      <t>カ</t>
    </rPh>
    <phoneticPr fontId="1"/>
  </si>
  <si>
    <t>土地改良課</t>
  </si>
  <si>
    <t>市場管理課</t>
    <rPh sb="2" eb="4">
      <t>カンリ</t>
    </rPh>
    <phoneticPr fontId="1"/>
  </si>
  <si>
    <t>観光交流課</t>
  </si>
  <si>
    <t>文化芸術振興課</t>
  </si>
  <si>
    <t>文化財課</t>
  </si>
  <si>
    <t>都市計画課</t>
  </si>
  <si>
    <t>交通政策課</t>
  </si>
  <si>
    <t>道路管理課</t>
  </si>
  <si>
    <t>道路整備課</t>
  </si>
  <si>
    <t>河港課</t>
  </si>
  <si>
    <t>南部土木センター</t>
    <rPh sb="2" eb="4">
      <t>ドボク</t>
    </rPh>
    <phoneticPr fontId="1"/>
  </si>
  <si>
    <t>市営住宅課</t>
    <rPh sb="0" eb="2">
      <t>シエイ</t>
    </rPh>
    <phoneticPr fontId="1"/>
  </si>
  <si>
    <t>下水道経営課</t>
    <rPh sb="0" eb="3">
      <t>ゲスイドウ</t>
    </rPh>
    <rPh sb="3" eb="5">
      <t>ケイエイ</t>
    </rPh>
    <rPh sb="5" eb="6">
      <t>カ</t>
    </rPh>
    <phoneticPr fontId="1"/>
  </si>
  <si>
    <t>下水道業務課</t>
  </si>
  <si>
    <t>下水道整備課</t>
    <rPh sb="0" eb="3">
      <t>ゲスイドウ</t>
    </rPh>
    <rPh sb="3" eb="5">
      <t>セイビ</t>
    </rPh>
    <rPh sb="5" eb="6">
      <t>カ</t>
    </rPh>
    <phoneticPr fontId="1"/>
  </si>
  <si>
    <t>下水道施設課</t>
    <rPh sb="3" eb="5">
      <t>シセツ</t>
    </rPh>
    <rPh sb="5" eb="6">
      <t>カ</t>
    </rPh>
    <phoneticPr fontId="1"/>
  </si>
  <si>
    <t>消防局総務課</t>
  </si>
  <si>
    <t>教育局総務課</t>
  </si>
  <si>
    <t>080</t>
  </si>
  <si>
    <t>学校教育課</t>
  </si>
  <si>
    <t>生涯学習センター</t>
  </si>
  <si>
    <t>少年育成センター</t>
  </si>
  <si>
    <t>人権教育課</t>
  </si>
  <si>
    <t>高松第一高等学校事務局</t>
  </si>
  <si>
    <t>選挙課</t>
  </si>
  <si>
    <t>農政課</t>
  </si>
  <si>
    <t>総務調査課</t>
  </si>
  <si>
    <t>議事課</t>
  </si>
  <si>
    <t>本契約は、現在高松市にて運用中の公有財産管理システムを、ブラウザ（Internet Explorer）のサポート終了に伴い新たなブラウザ（Microsoft Edge等）への対応及び本市が新たに調達したハードウェア（情報マネジメント課仮想サーバ、財産経営課窓口端末）に移行する業務であり、公有財産管理システムの保守業者である上記業者以外のものが作業を行うことが出来ないため、地方自治法施行令第１６７条の２第１項第２号の規定に基づき、上記業者を推薦するもの。</t>
    <phoneticPr fontId="2"/>
  </si>
  <si>
    <t>契約の目的をより効果的かつ効率的に達成するために、価格以外の要素も含めた競争（プロポーザル）によって契約の相手方を選定する必要があるため。</t>
    <rPh sb="0" eb="2">
      <t>ケイヤク</t>
    </rPh>
    <rPh sb="3" eb="5">
      <t>モクテキ</t>
    </rPh>
    <rPh sb="8" eb="11">
      <t>コウカテキ</t>
    </rPh>
    <rPh sb="13" eb="16">
      <t>コウリツテキ</t>
    </rPh>
    <rPh sb="17" eb="19">
      <t>タッセイ</t>
    </rPh>
    <rPh sb="25" eb="29">
      <t>カカクイガイ</t>
    </rPh>
    <rPh sb="30" eb="32">
      <t>ヨウソ</t>
    </rPh>
    <rPh sb="33" eb="34">
      <t>フク</t>
    </rPh>
    <rPh sb="36" eb="38">
      <t>キョウソウ</t>
    </rPh>
    <rPh sb="50" eb="52">
      <t>ケイヤク</t>
    </rPh>
    <rPh sb="53" eb="56">
      <t>アイテガタ</t>
    </rPh>
    <rPh sb="57" eb="59">
      <t>センテイ</t>
    </rPh>
    <rPh sb="61" eb="63">
      <t>ヒツヨウ</t>
    </rPh>
    <phoneticPr fontId="2"/>
  </si>
  <si>
    <t>給食管理システムの保守業務を、平成２１年度より委託しており、また、当該システムのソフトウェアを実質開発管理していることから、左記業者は、業務を短期間にて遂行することができ、かつ、開発費用も左記業者以外よりも経費削減が確保できるため。</t>
    <rPh sb="62" eb="64">
      <t>サキ</t>
    </rPh>
    <rPh sb="64" eb="66">
      <t>ギョウシャ</t>
    </rPh>
    <rPh sb="71" eb="74">
      <t>タンキカン</t>
    </rPh>
    <rPh sb="89" eb="91">
      <t>カイハツ</t>
    </rPh>
    <rPh sb="91" eb="93">
      <t>ヒヨウ</t>
    </rPh>
    <rPh sb="94" eb="96">
      <t>サキ</t>
    </rPh>
    <rPh sb="96" eb="98">
      <t>ギョウシャ</t>
    </rPh>
    <rPh sb="98" eb="100">
      <t>イガイ</t>
    </rPh>
    <rPh sb="103" eb="105">
      <t>ケイヒ</t>
    </rPh>
    <rPh sb="105" eb="107">
      <t>サクゲン</t>
    </rPh>
    <rPh sb="108" eb="110">
      <t>カクホ</t>
    </rPh>
    <phoneticPr fontId="2"/>
  </si>
  <si>
    <t>左記業者が運営する電子図書館システムであり、そこで利用できる電子書籍は、左記業者以外に調達することができないため。</t>
    <rPh sb="0" eb="2">
      <t>サキ</t>
    </rPh>
    <rPh sb="2" eb="4">
      <t>ギョウシャ</t>
    </rPh>
    <rPh sb="5" eb="7">
      <t>ウンエイ</t>
    </rPh>
    <rPh sb="9" eb="11">
      <t>デンシ</t>
    </rPh>
    <rPh sb="11" eb="14">
      <t>トショカン</t>
    </rPh>
    <rPh sb="25" eb="27">
      <t>リヨウ</t>
    </rPh>
    <rPh sb="30" eb="32">
      <t>デンシ</t>
    </rPh>
    <rPh sb="32" eb="34">
      <t>ショセキ</t>
    </rPh>
    <rPh sb="36" eb="38">
      <t>サキ</t>
    </rPh>
    <rPh sb="38" eb="40">
      <t>ギョウシャ</t>
    </rPh>
    <rPh sb="40" eb="42">
      <t>イガイ</t>
    </rPh>
    <rPh sb="43" eb="45">
      <t>チョウタツ</t>
    </rPh>
    <phoneticPr fontId="2"/>
  </si>
  <si>
    <t>左記業者が運営する電子図書館システムであり、そこで利用できる電子書籍は、左記業者以外に調達することができないため。</t>
    <phoneticPr fontId="2"/>
  </si>
  <si>
    <t>富士通Japan株式会社　四国公共ビジネス部は、現在、高松市住民情報システム（税系）を改修できる唯一の保守委託事業者であり、同システムの改修については、同者と契約を締結しなければ、技術的に困難であることによる。</t>
    <phoneticPr fontId="2"/>
  </si>
  <si>
    <t>当該箇所において、側溝が落ち葉等でつまり、排水が適正にできない状態になっており、かつ道路両側から木々が出ており安全な通行の支障になっていることから、早急に対応する必要があると判断し緊急工事を発注するもの。</t>
    <rPh sb="0" eb="2">
      <t>トウガイ</t>
    </rPh>
    <rPh sb="2" eb="4">
      <t>カショ</t>
    </rPh>
    <rPh sb="9" eb="11">
      <t>ソッコウ</t>
    </rPh>
    <rPh sb="12" eb="13">
      <t>オ</t>
    </rPh>
    <rPh sb="14" eb="15">
      <t>バ</t>
    </rPh>
    <rPh sb="15" eb="16">
      <t>トウ</t>
    </rPh>
    <rPh sb="21" eb="23">
      <t>ハイスイ</t>
    </rPh>
    <rPh sb="24" eb="26">
      <t>テキセイ</t>
    </rPh>
    <rPh sb="31" eb="33">
      <t>ジョウタイ</t>
    </rPh>
    <rPh sb="42" eb="44">
      <t>ドウロ</t>
    </rPh>
    <rPh sb="44" eb="46">
      <t>リョウガワ</t>
    </rPh>
    <rPh sb="48" eb="50">
      <t>キギ</t>
    </rPh>
    <rPh sb="51" eb="52">
      <t>デ</t>
    </rPh>
    <rPh sb="55" eb="57">
      <t>アンゼン</t>
    </rPh>
    <rPh sb="58" eb="60">
      <t>ツウコウ</t>
    </rPh>
    <rPh sb="61" eb="63">
      <t>シショウ</t>
    </rPh>
    <rPh sb="74" eb="76">
      <t>ソウキュウ</t>
    </rPh>
    <rPh sb="77" eb="79">
      <t>タイオウ</t>
    </rPh>
    <rPh sb="81" eb="83">
      <t>ヒツヨウ</t>
    </rPh>
    <rPh sb="87" eb="89">
      <t>ハンダン</t>
    </rPh>
    <rPh sb="90" eb="92">
      <t>キンキュウ</t>
    </rPh>
    <rPh sb="92" eb="94">
      <t>コウジ</t>
    </rPh>
    <rPh sb="95" eb="97">
      <t>ハッチュウ</t>
    </rPh>
    <phoneticPr fontId="2"/>
  </si>
  <si>
    <t>令和６年４月１日付機構改革に伴い執務室レイアウトを変更する必要が生じたことからパーテーション等の改修を行うもので、来庁者の利便に支障が生じないよう、２月及び３月の閉庁日等を活用し、短期間で施工する必要がある。左記業者が施工箇所の構造及び工事内容・施工方法を熟知し、緊急対応の実績があり、緊急に工事の施工が可能なことによる。</t>
    <rPh sb="0" eb="2">
      <t>レイワ</t>
    </rPh>
    <rPh sb="3" eb="4">
      <t>ネン</t>
    </rPh>
    <rPh sb="5" eb="6">
      <t>ガツ</t>
    </rPh>
    <rPh sb="7" eb="8">
      <t>ニチ</t>
    </rPh>
    <rPh sb="8" eb="9">
      <t>ヅケ</t>
    </rPh>
    <rPh sb="9" eb="11">
      <t>キコウ</t>
    </rPh>
    <rPh sb="11" eb="13">
      <t>カイカク</t>
    </rPh>
    <rPh sb="14" eb="15">
      <t>トモナ</t>
    </rPh>
    <rPh sb="16" eb="19">
      <t>シツムシツ</t>
    </rPh>
    <rPh sb="25" eb="27">
      <t>ヘンコウ</t>
    </rPh>
    <rPh sb="29" eb="31">
      <t>ヒツヨウ</t>
    </rPh>
    <rPh sb="32" eb="33">
      <t>ショウ</t>
    </rPh>
    <rPh sb="46" eb="47">
      <t>ナド</t>
    </rPh>
    <rPh sb="48" eb="50">
      <t>カイシュウ</t>
    </rPh>
    <rPh sb="51" eb="52">
      <t>オコナ</t>
    </rPh>
    <rPh sb="76" eb="77">
      <t>オヨ</t>
    </rPh>
    <rPh sb="79" eb="80">
      <t>ガツ</t>
    </rPh>
    <rPh sb="132" eb="136">
      <t>キンキュウタイオウ</t>
    </rPh>
    <rPh sb="137" eb="139">
      <t>ジッセキ</t>
    </rPh>
    <phoneticPr fontId="2"/>
  </si>
  <si>
    <t>当該箇所において、水位計の超音波センサーに異常が生じていたことから、早急に修繕する必要があると判断し、当該水門の点検を受注しており、同様の工事実績を有し、早急に対応が可能である左記業者に緊急工事を発注するもの。</t>
    <rPh sb="0" eb="2">
      <t>トウガイ</t>
    </rPh>
    <rPh sb="2" eb="4">
      <t>カショ</t>
    </rPh>
    <rPh sb="9" eb="12">
      <t>スイイケイ</t>
    </rPh>
    <rPh sb="13" eb="16">
      <t>チョウオンパ</t>
    </rPh>
    <rPh sb="21" eb="23">
      <t>イジョウ</t>
    </rPh>
    <rPh sb="24" eb="25">
      <t>ショウ</t>
    </rPh>
    <rPh sb="34" eb="36">
      <t>ソウキュウ</t>
    </rPh>
    <rPh sb="37" eb="39">
      <t>シュウゼン</t>
    </rPh>
    <rPh sb="41" eb="43">
      <t>ヒツヨウ</t>
    </rPh>
    <rPh sb="47" eb="49">
      <t>ハンダン</t>
    </rPh>
    <rPh sb="51" eb="53">
      <t>トウガイ</t>
    </rPh>
    <rPh sb="88" eb="90">
      <t>サキ</t>
    </rPh>
    <rPh sb="93" eb="95">
      <t>キンキュウ</t>
    </rPh>
    <rPh sb="95" eb="97">
      <t>コウジ</t>
    </rPh>
    <phoneticPr fontId="2"/>
  </si>
  <si>
    <t>別表１のとおり</t>
    <rPh sb="0" eb="2">
      <t>ベッピョウ</t>
    </rPh>
    <phoneticPr fontId="2"/>
  </si>
  <si>
    <t>紙類売払い
（１０～１２月分）</t>
    <rPh sb="0" eb="2">
      <t>カミルイ</t>
    </rPh>
    <rPh sb="2" eb="3">
      <t>ウ</t>
    </rPh>
    <rPh sb="3" eb="4">
      <t>ハラ</t>
    </rPh>
    <rPh sb="12" eb="14">
      <t>ガツブン</t>
    </rPh>
    <phoneticPr fontId="3"/>
  </si>
  <si>
    <t>紙・布類処理委託
（１０～１２月分）</t>
    <rPh sb="0" eb="1">
      <t>カミ</t>
    </rPh>
    <rPh sb="2" eb="3">
      <t>ヌノ</t>
    </rPh>
    <rPh sb="3" eb="4">
      <t>ルイ</t>
    </rPh>
    <rPh sb="4" eb="6">
      <t>ショリ</t>
    </rPh>
    <rPh sb="6" eb="8">
      <t>イタク</t>
    </rPh>
    <rPh sb="15" eb="17">
      <t>ガツブン</t>
    </rPh>
    <phoneticPr fontId="3"/>
  </si>
  <si>
    <t>紙類売払い
（１～３月分）</t>
    <rPh sb="0" eb="2">
      <t>カミルイ</t>
    </rPh>
    <rPh sb="2" eb="4">
      <t>ウリハラ</t>
    </rPh>
    <rPh sb="10" eb="12">
      <t>ガツブン</t>
    </rPh>
    <phoneticPr fontId="3"/>
  </si>
  <si>
    <t>紙・布類処理委託
（１～３月分）</t>
    <rPh sb="0" eb="1">
      <t>カミ</t>
    </rPh>
    <rPh sb="2" eb="3">
      <t>ヌノ</t>
    </rPh>
    <rPh sb="3" eb="4">
      <t>ルイ</t>
    </rPh>
    <rPh sb="4" eb="6">
      <t>ショリ</t>
    </rPh>
    <rPh sb="6" eb="8">
      <t>イタク</t>
    </rPh>
    <rPh sb="13" eb="15">
      <t>ガツブン</t>
    </rPh>
    <phoneticPr fontId="3"/>
  </si>
  <si>
    <t>高松市室新町９６６番地１</t>
    <rPh sb="0" eb="3">
      <t>タカマツシ</t>
    </rPh>
    <rPh sb="3" eb="4">
      <t>ムロ</t>
    </rPh>
    <rPh sb="4" eb="5">
      <t>シン</t>
    </rPh>
    <rPh sb="5" eb="6">
      <t>マチ</t>
    </rPh>
    <rPh sb="9" eb="11">
      <t>バンチ</t>
    </rPh>
    <phoneticPr fontId="2"/>
  </si>
  <si>
    <t>汚泥移送管清掃業務委託</t>
    <phoneticPr fontId="2"/>
  </si>
  <si>
    <t>環境施設対策課</t>
    <phoneticPr fontId="2"/>
  </si>
  <si>
    <t>廃棄物エネルギー利活用基本計画策定業務</t>
    <phoneticPr fontId="2"/>
  </si>
  <si>
    <t>（株）建設技術研究所　四国支社</t>
    <phoneticPr fontId="2"/>
  </si>
  <si>
    <t>香川県高松市紺屋町１－３</t>
    <phoneticPr fontId="2"/>
  </si>
  <si>
    <t>～</t>
    <phoneticPr fontId="2"/>
  </si>
  <si>
    <t>契約担当課：国保・高齢者医療課
（国保・高齢者医療課の予算に加えて、納税課、介護保険課、子育て支援課、こども保育教育課、保健体育課からの執行委任）</t>
    <rPh sb="27" eb="29">
      <t>ヨサン</t>
    </rPh>
    <rPh sb="30" eb="31">
      <t>クワ</t>
    </rPh>
    <rPh sb="68" eb="72">
      <t>シッコウイニン</t>
    </rPh>
    <phoneticPr fontId="2"/>
  </si>
  <si>
    <r>
      <t>対象機器は、前処理施設整備工事で左記業者が施工したもので、本</t>
    </r>
    <r>
      <rPr>
        <sz val="11"/>
        <rFont val="ＭＳ Ｐゴシック"/>
        <family val="3"/>
        <charset val="128"/>
      </rPr>
      <t>工事を左記業者以外に履行させた場合、契約不適合責任の範囲が不明確となることによる。</t>
    </r>
    <rPh sb="30" eb="32">
      <t>コウジ</t>
    </rPh>
    <phoneticPr fontId="2"/>
  </si>
  <si>
    <t>手洗い器が腐食・破損しており、隠ぺい部での漏水等の危険性があることから、緊急に改修する必要が生じ、左記業者は同校の建設工事を行い現場に精通し、緊急に工事の施工が可能なことによる。</t>
    <rPh sb="0" eb="2">
      <t>テアラ</t>
    </rPh>
    <rPh sb="3" eb="4">
      <t>キ</t>
    </rPh>
    <rPh sb="5" eb="7">
      <t>フショク</t>
    </rPh>
    <rPh sb="8" eb="10">
      <t>ハソン</t>
    </rPh>
    <rPh sb="15" eb="16">
      <t>イン</t>
    </rPh>
    <rPh sb="18" eb="19">
      <t>ブ</t>
    </rPh>
    <rPh sb="21" eb="23">
      <t>ロウスイ</t>
    </rPh>
    <rPh sb="23" eb="24">
      <t>トウ</t>
    </rPh>
    <rPh sb="25" eb="28">
      <t>キケンセイ</t>
    </rPh>
    <rPh sb="36" eb="38">
      <t>キンキュウ</t>
    </rPh>
    <rPh sb="39" eb="41">
      <t>カイシュウ</t>
    </rPh>
    <rPh sb="43" eb="45">
      <t>ヒツヨウ</t>
    </rPh>
    <rPh sb="46" eb="47">
      <t>ショウ</t>
    </rPh>
    <rPh sb="49" eb="51">
      <t>サキ</t>
    </rPh>
    <rPh sb="51" eb="53">
      <t>ギョウシャ</t>
    </rPh>
    <rPh sb="54" eb="56">
      <t>ドウコウ</t>
    </rPh>
    <rPh sb="57" eb="59">
      <t>ケンセツ</t>
    </rPh>
    <rPh sb="59" eb="61">
      <t>コウジ</t>
    </rPh>
    <rPh sb="62" eb="63">
      <t>オコナ</t>
    </rPh>
    <rPh sb="65" eb="67">
      <t>ジンソク</t>
    </rPh>
    <rPh sb="68" eb="70">
      <t>タイオウ</t>
    </rPh>
    <rPh sb="71" eb="73">
      <t>キンキュウ</t>
    </rPh>
    <rPh sb="74" eb="76">
      <t>コウジ</t>
    </rPh>
    <rPh sb="77" eb="79">
      <t>セコウ</t>
    </rPh>
    <rPh sb="80" eb="82">
      <t>カノウ</t>
    </rPh>
    <phoneticPr fontId="2"/>
  </si>
  <si>
    <r>
      <t>令和５年度電子書籍コンテンツ使用ライセンス調達　</t>
    </r>
    <r>
      <rPr>
        <sz val="11"/>
        <rFont val="ＭＳ Ｐゴシック"/>
        <family val="3"/>
        <charset val="128"/>
      </rPr>
      <t>1月分</t>
    </r>
    <rPh sb="5" eb="7">
      <t>デンシ</t>
    </rPh>
    <rPh sb="7" eb="9">
      <t>ショセキ</t>
    </rPh>
    <rPh sb="14" eb="16">
      <t>シヨウ</t>
    </rPh>
    <rPh sb="21" eb="23">
      <t>チョウタツ</t>
    </rPh>
    <rPh sb="25" eb="27">
      <t>ガツブン</t>
    </rPh>
    <phoneticPr fontId="2"/>
  </si>
  <si>
    <r>
      <t>令和５年度電子書籍コンテンツ使用ライセンス調達　</t>
    </r>
    <r>
      <rPr>
        <sz val="11"/>
        <rFont val="ＭＳ Ｐゴシック"/>
        <family val="3"/>
        <charset val="128"/>
      </rPr>
      <t>2月分</t>
    </r>
    <rPh sb="25" eb="27">
      <t>ガツブン</t>
    </rPh>
    <phoneticPr fontId="2"/>
  </si>
  <si>
    <r>
      <t>令和５年度電子書籍コンテンツ使用ライセンス調達　</t>
    </r>
    <r>
      <rPr>
        <sz val="11"/>
        <rFont val="ＭＳ Ｐゴシック"/>
        <family val="3"/>
        <charset val="128"/>
      </rPr>
      <t>3月分</t>
    </r>
    <rPh sb="25" eb="27">
      <t>ガツブン</t>
    </rPh>
    <phoneticPr fontId="2"/>
  </si>
  <si>
    <t>当該システムは、左記事業者が構築したものであり、他の事業者に委託した場合、システムの正常な稼動や必要に応じたカスタマイズ等を確実に行うことができず、業務に支障がでる可能性が高いため、左記事業者と随意契約するものでです。</t>
  </si>
  <si>
    <t>本計画の策定にあたっては、第３期計画の検証業務等と並行し、その内容を踏まえ、業務を進める必要があることから、検証業務に精通している左記業者から見積徴取するものです。</t>
  </si>
  <si>
    <t>屋島山上人流解析システム等検討業務委託</t>
    <phoneticPr fontId="2"/>
  </si>
  <si>
    <t>合同会社アーク</t>
    <phoneticPr fontId="2"/>
  </si>
  <si>
    <t>香川県三豊市高瀬町比地２２４３－２</t>
    <phoneticPr fontId="2"/>
  </si>
  <si>
    <t>本市は、独立行政法人国立高等専門学校機構香川高等専門学校（以下「香川高専」という。）及び一般社団法人みとよＡＩ社会推進機構（以下「ＭＡⅰＺＭ」という。）との間で、基本合意書を締結し、ＡＩ等の先進的な技術を活用しながら、行政サービスの向上、地域課題の解決に向けて連携していくこととしておりますが、当事業者の技術顧問である三崎氏は、香川高専の電子システム工学科教授であるほか、ＭＡⅰＺＭの技術を生かしながら、既に屋島山上観光駐車場にて、台数を計測できるＡＩカメラを設置して、実証実験を実施しており、当結果を踏まえつつ、導入に係る検討や調整を行うことのできる唯一の事業者であるため。</t>
    <phoneticPr fontId="2"/>
  </si>
  <si>
    <t>当該機器はコンビニ交付システムと密接に関わっており、令和６年１月から稼働する同システムを構築し、保守を行う左記事業者以外の者から提供を受けた場合、当該機器の使用に著しく支障が生じるおそれがあることによる。</t>
    <rPh sb="0" eb="2">
      <t>トウガイ</t>
    </rPh>
    <rPh sb="2" eb="4">
      <t>キキ</t>
    </rPh>
    <rPh sb="9" eb="11">
      <t>コウフ</t>
    </rPh>
    <rPh sb="16" eb="18">
      <t>ミッセツ</t>
    </rPh>
    <rPh sb="19" eb="20">
      <t>カカ</t>
    </rPh>
    <rPh sb="26" eb="28">
      <t>レイワ</t>
    </rPh>
    <rPh sb="29" eb="30">
      <t>ネン</t>
    </rPh>
    <rPh sb="31" eb="32">
      <t>ガツ</t>
    </rPh>
    <rPh sb="34" eb="36">
      <t>カドウ</t>
    </rPh>
    <rPh sb="38" eb="39">
      <t>ドウ</t>
    </rPh>
    <rPh sb="44" eb="46">
      <t>コウチク</t>
    </rPh>
    <rPh sb="48" eb="50">
      <t>ホシュ</t>
    </rPh>
    <rPh sb="51" eb="52">
      <t>オコナ</t>
    </rPh>
    <rPh sb="53" eb="55">
      <t>サキ</t>
    </rPh>
    <rPh sb="55" eb="58">
      <t>ジギョウシャ</t>
    </rPh>
    <rPh sb="58" eb="60">
      <t>イガイ</t>
    </rPh>
    <rPh sb="61" eb="62">
      <t>モノ</t>
    </rPh>
    <rPh sb="64" eb="66">
      <t>テイキョウ</t>
    </rPh>
    <rPh sb="67" eb="68">
      <t>ウ</t>
    </rPh>
    <rPh sb="70" eb="72">
      <t>バアイ</t>
    </rPh>
    <rPh sb="73" eb="75">
      <t>トウガイ</t>
    </rPh>
    <rPh sb="75" eb="77">
      <t>キキ</t>
    </rPh>
    <rPh sb="78" eb="80">
      <t>シヨウ</t>
    </rPh>
    <rPh sb="81" eb="82">
      <t>イチジル</t>
    </rPh>
    <rPh sb="84" eb="86">
      <t>シショウ</t>
    </rPh>
    <rPh sb="87" eb="88">
      <t>ショウ</t>
    </rPh>
    <phoneticPr fontId="2"/>
  </si>
  <si>
    <t>既存システムと密接不可分の関係にあり、左記事業者以外の者から提供を受けた場合、既存システムの使用に著しく支障が生じるおそれがあることによる。</t>
    <phoneticPr fontId="2"/>
  </si>
  <si>
    <t>既存のシステムを構築し、保守を行っている左記事業者以外の者から提供を受けた場合、既存システムの使用に著しく支障が生じるおそれがあることによる。</t>
    <rPh sb="0" eb="2">
      <t>キゾン</t>
    </rPh>
    <rPh sb="8" eb="10">
      <t>コウチク</t>
    </rPh>
    <rPh sb="12" eb="14">
      <t>ホシュ</t>
    </rPh>
    <rPh sb="15" eb="16">
      <t>オコナ</t>
    </rPh>
    <rPh sb="20" eb="22">
      <t>サキ</t>
    </rPh>
    <rPh sb="22" eb="25">
      <t>ジギョウシャ</t>
    </rPh>
    <rPh sb="25" eb="27">
      <t>イガイ</t>
    </rPh>
    <rPh sb="28" eb="29">
      <t>モノ</t>
    </rPh>
    <rPh sb="31" eb="33">
      <t>テイキョウ</t>
    </rPh>
    <rPh sb="34" eb="35">
      <t>ウ</t>
    </rPh>
    <rPh sb="37" eb="39">
      <t>バアイ</t>
    </rPh>
    <rPh sb="40" eb="42">
      <t>キゾン</t>
    </rPh>
    <rPh sb="47" eb="49">
      <t>シヨウ</t>
    </rPh>
    <rPh sb="50" eb="51">
      <t>イチジル</t>
    </rPh>
    <rPh sb="53" eb="55">
      <t>シショウ</t>
    </rPh>
    <rPh sb="56" eb="57">
      <t>ショウ</t>
    </rPh>
    <phoneticPr fontId="2"/>
  </si>
  <si>
    <t>本契約は、本課が運用している法定外管理システムに、毎年の申請情報等を追加する業務であり、法定外管理システムの開発業者である上記業者以外のものが作業を行うことができないため、地方自治法施行令第１６７条の２第１項第２号の規定に基づき、上記業者を推薦するもの。</t>
    <phoneticPr fontId="2"/>
  </si>
  <si>
    <t>令和6年3月11日に発生した破砕施設の火災事故復旧のため、同コンベアの設計施工者である左記の業者以外では施工ができないことによる。</t>
    <rPh sb="0" eb="2">
      <t>レイワ</t>
    </rPh>
    <rPh sb="3" eb="4">
      <t>ネン</t>
    </rPh>
    <rPh sb="5" eb="6">
      <t>ガツ</t>
    </rPh>
    <rPh sb="8" eb="9">
      <t>ニチ</t>
    </rPh>
    <rPh sb="10" eb="12">
      <t>ハッセイ</t>
    </rPh>
    <rPh sb="14" eb="16">
      <t>ハサイ</t>
    </rPh>
    <rPh sb="16" eb="18">
      <t>シセツ</t>
    </rPh>
    <rPh sb="19" eb="21">
      <t>カサイ</t>
    </rPh>
    <rPh sb="21" eb="23">
      <t>ジコ</t>
    </rPh>
    <rPh sb="23" eb="25">
      <t>フッキュウ</t>
    </rPh>
    <rPh sb="29" eb="30">
      <t>ドウ</t>
    </rPh>
    <rPh sb="35" eb="37">
      <t>セッケイ</t>
    </rPh>
    <rPh sb="37" eb="39">
      <t>セコウ</t>
    </rPh>
    <rPh sb="39" eb="40">
      <t>シャ</t>
    </rPh>
    <rPh sb="43" eb="45">
      <t>サキ</t>
    </rPh>
    <rPh sb="46" eb="48">
      <t>ギョウシャ</t>
    </rPh>
    <rPh sb="48" eb="50">
      <t>イガイ</t>
    </rPh>
    <rPh sb="52" eb="54">
      <t>セコウ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</si>
</sst>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8"/>
      <name val="ＭＳ Ｐゴシック"/>
      <family val="3"/>
      <charset val="128"/>
    </font>
    <font>
      <b/>
      <sz val="14"/>
      <name val="ＭＳ 明朝"/>
      <family val="1"/>
      <charset val="128"/>
    </font>
    <font>
      <sz val="10"/>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rgb="FF000000"/>
      <name val="ＭＳ Ｐゴシック"/>
      <family val="3"/>
      <charset val="128"/>
    </font>
    <font>
      <sz val="10.5"/>
      <name val="ＭＳ Ｐゴシック"/>
      <family val="3"/>
      <charset val="128"/>
    </font>
    <font>
      <sz val="10"/>
      <name val="ＭＳ Ｐゴシック"/>
      <family val="3"/>
      <charset val="128"/>
    </font>
    <font>
      <sz val="6"/>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 fillId="0" borderId="0">
      <alignment vertical="center"/>
    </xf>
  </cellStyleXfs>
  <cellXfs count="66">
    <xf numFmtId="0" fontId="0" fillId="0" borderId="0" xfId="0">
      <alignment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center" vertical="center" wrapText="1"/>
    </xf>
    <xf numFmtId="57" fontId="0" fillId="0" borderId="2" xfId="0" applyNumberFormat="1" applyBorder="1" applyAlignment="1">
      <alignment horizontal="center" vertical="center" wrapText="1"/>
    </xf>
    <xf numFmtId="57"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57" fontId="0" fillId="0" borderId="0" xfId="0" applyNumberFormat="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176" fontId="0" fillId="0" borderId="3" xfId="0" applyNumberFormat="1" applyBorder="1" applyAlignment="1">
      <alignment horizontal="right" vertical="center" wrapText="1"/>
    </xf>
    <xf numFmtId="176" fontId="0" fillId="0" borderId="0" xfId="0" applyNumberFormat="1" applyAlignment="1">
      <alignment horizontal="center" vertical="center" wrapText="1"/>
    </xf>
    <xf numFmtId="0" fontId="6" fillId="0" borderId="0" xfId="0" applyFont="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2" borderId="1" xfId="0" applyFont="1" applyFill="1" applyBorder="1" applyAlignment="1">
      <alignment horizontal="center" vertical="center" wrapText="1"/>
    </xf>
    <xf numFmtId="0" fontId="4" fillId="0" borderId="0" xfId="0" applyFont="1" applyAlignment="1">
      <alignment horizontal="center" vertical="center" wrapText="1"/>
    </xf>
    <xf numFmtId="0" fontId="6" fillId="2" borderId="2" xfId="0" applyFont="1" applyFill="1" applyBorder="1" applyAlignment="1">
      <alignment horizontal="center" vertical="center" wrapText="1"/>
    </xf>
    <xf numFmtId="57" fontId="0" fillId="0" borderId="5" xfId="0" applyNumberFormat="1" applyBorder="1" applyAlignment="1">
      <alignment horizontal="center" vertical="center" wrapText="1"/>
    </xf>
    <xf numFmtId="0" fontId="3" fillId="0" borderId="6" xfId="0" applyFont="1" applyBorder="1" applyAlignment="1">
      <alignment horizontal="center" vertical="center" wrapText="1"/>
    </xf>
    <xf numFmtId="57" fontId="0" fillId="0" borderId="7" xfId="0" applyNumberFormat="1" applyBorder="1" applyAlignment="1">
      <alignment horizontal="center" vertical="center" wrapText="1"/>
    </xf>
    <xf numFmtId="176" fontId="5" fillId="2" borderId="9" xfId="0" applyNumberFormat="1" applyFont="1" applyFill="1" applyBorder="1" applyAlignment="1">
      <alignment horizontal="right" vertical="center" wrapText="1"/>
    </xf>
    <xf numFmtId="0" fontId="5" fillId="2" borderId="7" xfId="0" applyFont="1" applyFill="1" applyBorder="1" applyAlignment="1">
      <alignment horizontal="right" vertical="center" wrapText="1"/>
    </xf>
    <xf numFmtId="0" fontId="1" fillId="3" borderId="1" xfId="1" applyFill="1" applyBorder="1" applyAlignment="1">
      <alignment horizontal="center" vertical="center"/>
    </xf>
    <xf numFmtId="0" fontId="10" fillId="3" borderId="1" xfId="1" applyFont="1" applyFill="1" applyBorder="1" applyAlignment="1">
      <alignment horizontal="center" vertical="center"/>
    </xf>
    <xf numFmtId="0" fontId="1" fillId="0" borderId="0" xfId="1" applyAlignment="1">
      <alignment horizontal="center" vertical="center"/>
    </xf>
    <xf numFmtId="0" fontId="1" fillId="0" borderId="9" xfId="1" applyBorder="1">
      <alignment vertical="center"/>
    </xf>
    <xf numFmtId="0" fontId="1" fillId="0" borderId="11" xfId="1" applyBorder="1">
      <alignment vertical="center"/>
    </xf>
    <xf numFmtId="0" fontId="11" fillId="0" borderId="9" xfId="1" applyFont="1" applyBorder="1">
      <alignment vertical="center"/>
    </xf>
    <xf numFmtId="49" fontId="11" fillId="0" borderId="9" xfId="1" applyNumberFormat="1" applyFont="1" applyBorder="1" applyAlignment="1">
      <alignment horizontal="center" vertical="center"/>
    </xf>
    <xf numFmtId="0" fontId="1" fillId="0" borderId="1" xfId="1" applyBorder="1">
      <alignment vertical="center"/>
    </xf>
    <xf numFmtId="0" fontId="1" fillId="0" borderId="0" xfId="1">
      <alignment vertical="center"/>
    </xf>
    <xf numFmtId="0" fontId="11" fillId="0" borderId="1" xfId="1" applyFont="1" applyBorder="1">
      <alignment vertical="center"/>
    </xf>
    <xf numFmtId="0" fontId="1" fillId="0" borderId="8" xfId="1" applyBorder="1">
      <alignment vertical="center"/>
    </xf>
    <xf numFmtId="0" fontId="1" fillId="0" borderId="12" xfId="1" applyBorder="1">
      <alignment vertical="center"/>
    </xf>
    <xf numFmtId="0" fontId="10" fillId="0" borderId="12" xfId="1" applyFont="1" applyBorder="1">
      <alignment vertical="center"/>
    </xf>
    <xf numFmtId="0" fontId="11" fillId="0" borderId="0" xfId="1" applyFont="1">
      <alignment vertical="center"/>
    </xf>
    <xf numFmtId="177" fontId="12" fillId="0" borderId="13" xfId="1" applyNumberFormat="1" applyFont="1" applyBorder="1" applyAlignment="1">
      <alignment horizontal="center" vertical="center" wrapText="1"/>
    </xf>
    <xf numFmtId="0" fontId="1" fillId="0" borderId="10" xfId="1" applyBorder="1">
      <alignment vertical="center"/>
    </xf>
    <xf numFmtId="0" fontId="1" fillId="0" borderId="5" xfId="1" applyBorder="1">
      <alignment vertical="center"/>
    </xf>
    <xf numFmtId="0" fontId="11" fillId="0" borderId="0" xfId="1" applyFont="1" applyAlignment="1">
      <alignment horizontal="center" vertical="center"/>
    </xf>
    <xf numFmtId="176" fontId="0" fillId="0" borderId="3" xfId="0" applyNumberFormat="1" applyBorder="1" applyAlignment="1">
      <alignment vertical="center" wrapText="1"/>
    </xf>
    <xf numFmtId="176" fontId="6" fillId="2" borderId="8" xfId="0" applyNumberFormat="1" applyFont="1" applyFill="1" applyBorder="1" applyAlignment="1">
      <alignment horizontal="center" vertical="center" wrapText="1"/>
    </xf>
    <xf numFmtId="0" fontId="5" fillId="2" borderId="5" xfId="0" applyFont="1" applyFill="1" applyBorder="1" applyAlignment="1">
      <alignment vertical="center" wrapText="1"/>
    </xf>
    <xf numFmtId="0" fontId="5" fillId="2" borderId="6" xfId="0" applyFont="1" applyFill="1" applyBorder="1" applyAlignment="1">
      <alignment vertical="center" wrapText="1"/>
    </xf>
    <xf numFmtId="57" fontId="0" fillId="0" borderId="3" xfId="0" applyNumberFormat="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57" fontId="0" fillId="0" borderId="5" xfId="0" applyNumberForma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57" fontId="0" fillId="0" borderId="7" xfId="0" applyNumberFormat="1" applyBorder="1" applyAlignment="1" applyProtection="1">
      <alignment horizontal="center" vertical="center" wrapText="1"/>
      <protection locked="0"/>
    </xf>
    <xf numFmtId="176" fontId="0" fillId="0" borderId="3" xfId="0" applyNumberFormat="1" applyBorder="1" applyAlignment="1" applyProtection="1">
      <alignment horizontal="right" vertical="center" wrapText="1"/>
      <protection locked="0"/>
    </xf>
    <xf numFmtId="0" fontId="0" fillId="0" borderId="3" xfId="0" applyBorder="1" applyAlignment="1" applyProtection="1">
      <alignment horizontal="center" vertical="center" wrapText="1"/>
      <protection locked="0"/>
    </xf>
    <xf numFmtId="0" fontId="11" fillId="0" borderId="1" xfId="1" applyFont="1" applyBorder="1" applyProtection="1">
      <alignment vertical="center"/>
      <protection locked="0"/>
    </xf>
    <xf numFmtId="0" fontId="0" fillId="0" borderId="2" xfId="0" applyBorder="1" applyAlignment="1" applyProtection="1">
      <alignment horizontal="left" vertical="center" wrapText="1"/>
      <protection locked="0"/>
    </xf>
    <xf numFmtId="0" fontId="6" fillId="2" borderId="1" xfId="0" applyFont="1" applyFill="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left"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5" fillId="2" borderId="8" xfId="0" applyFont="1" applyFill="1" applyBorder="1" applyAlignment="1">
      <alignment vertical="center" wrapText="1"/>
    </xf>
    <xf numFmtId="0" fontId="7" fillId="2" borderId="9" xfId="0" applyFont="1" applyFill="1" applyBorder="1" applyAlignment="1">
      <alignment vertical="center" wrapText="1"/>
    </xf>
    <xf numFmtId="0" fontId="7" fillId="0" borderId="6" xfId="0" applyFont="1" applyBorder="1" applyAlignment="1">
      <alignment horizontal="left"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V143"/>
  <sheetViews>
    <sheetView tabSelected="1" view="pageBreakPreview" zoomScale="80" zoomScaleNormal="83" zoomScaleSheetLayoutView="80" workbookViewId="0">
      <pane xSplit="3" ySplit="4" topLeftCell="D5" activePane="bottomRight" state="frozen"/>
      <selection pane="topRight"/>
      <selection pane="bottomLeft"/>
      <selection pane="bottomRight" sqref="A1:L1"/>
    </sheetView>
  </sheetViews>
  <sheetFormatPr defaultColWidth="9" defaultRowHeight="13.5" x14ac:dyDescent="0.15"/>
  <cols>
    <col min="1" max="1" width="8" style="7" bestFit="1" customWidth="1"/>
    <col min="2" max="2" width="16.5" style="8" customWidth="1"/>
    <col min="3" max="3" width="18.125" style="8" customWidth="1"/>
    <col min="4" max="4" width="19.625" style="8" customWidth="1"/>
    <col min="5" max="5" width="21.125" style="8" customWidth="1"/>
    <col min="6" max="6" width="9.875" style="10" customWidth="1"/>
    <col min="7" max="7" width="2.375" style="12" customWidth="1"/>
    <col min="8" max="8" width="9.75" style="10" customWidth="1"/>
    <col min="9" max="9" width="16.625" style="14" customWidth="1"/>
    <col min="10" max="10" width="52.75" style="9" customWidth="1"/>
    <col min="11" max="11" width="15.375" style="9" customWidth="1"/>
    <col min="12" max="12" width="18" style="7" customWidth="1"/>
    <col min="13" max="13" width="8.875" style="7" customWidth="1"/>
    <col min="14" max="18" width="9" style="7"/>
    <col min="19" max="22" width="9" style="7" hidden="1" customWidth="1"/>
    <col min="23" max="23" width="9" style="7"/>
    <col min="24" max="24" width="9.5" style="7" customWidth="1"/>
    <col min="25" max="16384" width="9" style="7"/>
  </cols>
  <sheetData>
    <row r="1" spans="1:22" ht="17.25" customHeight="1" x14ac:dyDescent="0.15">
      <c r="A1" s="58" t="s">
        <v>7</v>
      </c>
      <c r="B1" s="58"/>
      <c r="C1" s="58"/>
      <c r="D1" s="58"/>
      <c r="E1" s="58"/>
      <c r="F1" s="58"/>
      <c r="G1" s="58"/>
      <c r="H1" s="58"/>
      <c r="I1" s="58"/>
      <c r="J1" s="58"/>
      <c r="K1" s="58"/>
      <c r="L1" s="58"/>
      <c r="S1" s="9" t="s">
        <v>3</v>
      </c>
      <c r="T1" s="59" t="s">
        <v>1</v>
      </c>
      <c r="U1" s="59"/>
      <c r="V1" s="59"/>
    </row>
    <row r="2" spans="1:22" ht="33" customHeight="1" x14ac:dyDescent="0.15">
      <c r="A2" s="19"/>
      <c r="B2" s="19"/>
      <c r="C2" s="19"/>
      <c r="D2" s="19"/>
      <c r="E2" s="19"/>
      <c r="F2" s="19"/>
      <c r="G2" s="19"/>
      <c r="H2" s="19"/>
      <c r="I2" s="19"/>
      <c r="J2" s="65" t="s">
        <v>17</v>
      </c>
      <c r="K2" s="65"/>
      <c r="L2" s="65"/>
      <c r="S2" s="9"/>
      <c r="T2" s="8"/>
      <c r="U2" s="8"/>
      <c r="V2" s="8"/>
    </row>
    <row r="3" spans="1:22" s="15" customFormat="1" ht="48" customHeight="1" x14ac:dyDescent="0.15">
      <c r="A3" s="57" t="s">
        <v>11</v>
      </c>
      <c r="B3" s="57" t="s">
        <v>9</v>
      </c>
      <c r="C3" s="57" t="s">
        <v>6</v>
      </c>
      <c r="D3" s="57" t="s">
        <v>10</v>
      </c>
      <c r="E3" s="60"/>
      <c r="F3" s="60" t="s">
        <v>0</v>
      </c>
      <c r="G3" s="61"/>
      <c r="H3" s="62"/>
      <c r="I3" s="45" t="s">
        <v>14</v>
      </c>
      <c r="J3" s="57" t="s">
        <v>8</v>
      </c>
      <c r="K3" s="63" t="s">
        <v>18</v>
      </c>
      <c r="L3" s="57" t="s">
        <v>5</v>
      </c>
      <c r="S3" s="16"/>
      <c r="T3" s="17"/>
      <c r="U3" s="17"/>
      <c r="V3" s="17"/>
    </row>
    <row r="4" spans="1:22" s="15" customFormat="1" ht="36.75" customHeight="1" x14ac:dyDescent="0.15">
      <c r="A4" s="57"/>
      <c r="B4" s="57"/>
      <c r="C4" s="57"/>
      <c r="D4" s="18" t="s">
        <v>12</v>
      </c>
      <c r="E4" s="20" t="s">
        <v>13</v>
      </c>
      <c r="F4" s="46"/>
      <c r="G4" s="47"/>
      <c r="H4" s="25" t="s">
        <v>746</v>
      </c>
      <c r="I4" s="24" t="s">
        <v>15</v>
      </c>
      <c r="J4" s="57"/>
      <c r="K4" s="64"/>
      <c r="L4" s="57"/>
      <c r="S4" s="16" t="s">
        <v>4</v>
      </c>
      <c r="T4" s="17" t="s">
        <v>2</v>
      </c>
      <c r="U4" s="17"/>
      <c r="V4" s="17"/>
    </row>
    <row r="5" spans="1:22" ht="56.25" customHeight="1" x14ac:dyDescent="0.15">
      <c r="A5" s="3">
        <f t="shared" ref="A5:A37" si="0">ROW()-4</f>
        <v>1</v>
      </c>
      <c r="B5" s="1" t="s">
        <v>232</v>
      </c>
      <c r="C5" s="1" t="s">
        <v>234</v>
      </c>
      <c r="D5" s="2" t="s">
        <v>717</v>
      </c>
      <c r="E5" s="2" t="s">
        <v>235</v>
      </c>
      <c r="F5" s="21">
        <v>45257</v>
      </c>
      <c r="G5" s="22" t="s">
        <v>236</v>
      </c>
      <c r="H5" s="23">
        <v>45380</v>
      </c>
      <c r="I5" s="13">
        <v>10635900</v>
      </c>
      <c r="J5" s="1" t="s">
        <v>237</v>
      </c>
      <c r="K5" s="6">
        <v>2</v>
      </c>
      <c r="L5" s="1"/>
    </row>
    <row r="6" spans="1:22" ht="56.25" customHeight="1" x14ac:dyDescent="0.15">
      <c r="A6" s="3">
        <f t="shared" si="0"/>
        <v>2</v>
      </c>
      <c r="B6" s="1" t="s">
        <v>244</v>
      </c>
      <c r="C6" s="1" t="s">
        <v>245</v>
      </c>
      <c r="D6" s="2" t="s">
        <v>720</v>
      </c>
      <c r="E6" s="2" t="s">
        <v>246</v>
      </c>
      <c r="F6" s="21">
        <v>45273</v>
      </c>
      <c r="G6" s="22" t="s">
        <v>236</v>
      </c>
      <c r="H6" s="23">
        <v>45382</v>
      </c>
      <c r="I6" s="13">
        <v>2981000</v>
      </c>
      <c r="J6" s="1" t="s">
        <v>247</v>
      </c>
      <c r="K6" s="6">
        <v>2</v>
      </c>
      <c r="L6" s="1"/>
      <c r="N6" s="8"/>
    </row>
    <row r="7" spans="1:22" ht="56.25" customHeight="1" x14ac:dyDescent="0.15">
      <c r="A7" s="3">
        <f t="shared" si="0"/>
        <v>3</v>
      </c>
      <c r="B7" s="1" t="s">
        <v>232</v>
      </c>
      <c r="C7" s="1" t="s">
        <v>238</v>
      </c>
      <c r="D7" s="2" t="s">
        <v>718</v>
      </c>
      <c r="E7" s="2" t="s">
        <v>239</v>
      </c>
      <c r="F7" s="21">
        <v>45280</v>
      </c>
      <c r="G7" s="22" t="s">
        <v>236</v>
      </c>
      <c r="H7" s="5">
        <v>45380</v>
      </c>
      <c r="I7" s="13">
        <v>5000000</v>
      </c>
      <c r="J7" s="1" t="s">
        <v>237</v>
      </c>
      <c r="K7" s="6">
        <v>2</v>
      </c>
      <c r="L7" s="1"/>
      <c r="N7" s="8"/>
    </row>
    <row r="8" spans="1:22" ht="121.5" x14ac:dyDescent="0.15">
      <c r="A8" s="3">
        <f t="shared" si="0"/>
        <v>4</v>
      </c>
      <c r="B8" s="1" t="s">
        <v>232</v>
      </c>
      <c r="C8" s="1" t="s">
        <v>240</v>
      </c>
      <c r="D8" s="2" t="s">
        <v>719</v>
      </c>
      <c r="E8" s="2" t="s">
        <v>241</v>
      </c>
      <c r="F8" s="21">
        <v>45282</v>
      </c>
      <c r="G8" s="22" t="s">
        <v>236</v>
      </c>
      <c r="H8" s="48">
        <v>45647</v>
      </c>
      <c r="I8" s="44" t="s">
        <v>242</v>
      </c>
      <c r="J8" s="1" t="s">
        <v>243</v>
      </c>
      <c r="K8" s="6">
        <v>2</v>
      </c>
      <c r="L8" s="1" t="s">
        <v>16</v>
      </c>
    </row>
    <row r="9" spans="1:22" ht="109.5" customHeight="1" x14ac:dyDescent="0.15">
      <c r="A9" s="3">
        <f t="shared" si="0"/>
        <v>5</v>
      </c>
      <c r="B9" s="1" t="s">
        <v>248</v>
      </c>
      <c r="C9" s="1" t="s">
        <v>249</v>
      </c>
      <c r="D9" s="2" t="s">
        <v>250</v>
      </c>
      <c r="E9" s="2" t="s">
        <v>251</v>
      </c>
      <c r="F9" s="21">
        <v>45335</v>
      </c>
      <c r="G9" s="22" t="s">
        <v>236</v>
      </c>
      <c r="H9" s="5">
        <v>45351</v>
      </c>
      <c r="I9" s="13">
        <v>1529000</v>
      </c>
      <c r="J9" s="1" t="s">
        <v>252</v>
      </c>
      <c r="K9" s="6">
        <v>5</v>
      </c>
      <c r="L9" s="1"/>
    </row>
    <row r="10" spans="1:22" ht="61.5" customHeight="1" x14ac:dyDescent="0.15">
      <c r="A10" s="3">
        <f t="shared" si="0"/>
        <v>6</v>
      </c>
      <c r="B10" s="1" t="s">
        <v>253</v>
      </c>
      <c r="C10" s="1" t="s">
        <v>254</v>
      </c>
      <c r="D10" s="2" t="s">
        <v>661</v>
      </c>
      <c r="E10" s="2" t="s">
        <v>255</v>
      </c>
      <c r="F10" s="21">
        <v>45320</v>
      </c>
      <c r="G10" s="22" t="s">
        <v>236</v>
      </c>
      <c r="H10" s="5">
        <v>45382</v>
      </c>
      <c r="I10" s="13">
        <v>1068980</v>
      </c>
      <c r="J10" s="1" t="s">
        <v>256</v>
      </c>
      <c r="K10" s="6">
        <v>2</v>
      </c>
      <c r="L10" s="1"/>
    </row>
    <row r="11" spans="1:22" ht="61.5" customHeight="1" x14ac:dyDescent="0.15">
      <c r="A11" s="3">
        <f t="shared" si="0"/>
        <v>7</v>
      </c>
      <c r="B11" s="1" t="s">
        <v>257</v>
      </c>
      <c r="C11" s="1" t="s">
        <v>262</v>
      </c>
      <c r="D11" s="2" t="s">
        <v>663</v>
      </c>
      <c r="E11" s="2" t="s">
        <v>263</v>
      </c>
      <c r="F11" s="4">
        <v>45201</v>
      </c>
      <c r="G11" s="22" t="s">
        <v>236</v>
      </c>
      <c r="H11" s="5">
        <v>45322</v>
      </c>
      <c r="I11" s="13">
        <v>1089000</v>
      </c>
      <c r="J11" s="1" t="s">
        <v>841</v>
      </c>
      <c r="K11" s="6">
        <v>2</v>
      </c>
      <c r="L11" s="1"/>
    </row>
    <row r="12" spans="1:22" ht="68.25" customHeight="1" x14ac:dyDescent="0.15">
      <c r="A12" s="3">
        <f t="shared" si="0"/>
        <v>8</v>
      </c>
      <c r="B12" s="1" t="s">
        <v>257</v>
      </c>
      <c r="C12" s="1" t="s">
        <v>258</v>
      </c>
      <c r="D12" s="2" t="s">
        <v>662</v>
      </c>
      <c r="E12" s="2" t="s">
        <v>259</v>
      </c>
      <c r="F12" s="21">
        <v>45261</v>
      </c>
      <c r="G12" s="22" t="s">
        <v>236</v>
      </c>
      <c r="H12" s="5">
        <v>45322</v>
      </c>
      <c r="I12" s="13">
        <v>38005000</v>
      </c>
      <c r="J12" s="1" t="s">
        <v>809</v>
      </c>
      <c r="K12" s="6">
        <v>2</v>
      </c>
      <c r="L12" s="1"/>
    </row>
    <row r="13" spans="1:22" ht="61.5" customHeight="1" x14ac:dyDescent="0.15">
      <c r="A13" s="3">
        <f t="shared" si="0"/>
        <v>9</v>
      </c>
      <c r="B13" s="1" t="s">
        <v>257</v>
      </c>
      <c r="C13" s="1" t="s">
        <v>260</v>
      </c>
      <c r="D13" s="2" t="s">
        <v>662</v>
      </c>
      <c r="E13" s="2" t="s">
        <v>259</v>
      </c>
      <c r="F13" s="21">
        <v>45292</v>
      </c>
      <c r="G13" s="22" t="s">
        <v>236</v>
      </c>
      <c r="H13" s="5">
        <v>46112</v>
      </c>
      <c r="I13" s="13">
        <v>39644880</v>
      </c>
      <c r="J13" s="1" t="s">
        <v>842</v>
      </c>
      <c r="K13" s="6">
        <v>2</v>
      </c>
      <c r="L13" s="1"/>
    </row>
    <row r="14" spans="1:22" ht="61.5" customHeight="1" x14ac:dyDescent="0.15">
      <c r="A14" s="3">
        <f t="shared" si="0"/>
        <v>10</v>
      </c>
      <c r="B14" s="1" t="s">
        <v>257</v>
      </c>
      <c r="C14" s="1" t="s">
        <v>261</v>
      </c>
      <c r="D14" s="2" t="s">
        <v>662</v>
      </c>
      <c r="E14" s="2" t="s">
        <v>259</v>
      </c>
      <c r="F14" s="4">
        <v>45292</v>
      </c>
      <c r="G14" s="22" t="s">
        <v>236</v>
      </c>
      <c r="H14" s="5">
        <v>46112</v>
      </c>
      <c r="I14" s="13">
        <v>4884165</v>
      </c>
      <c r="J14" s="1" t="s">
        <v>842</v>
      </c>
      <c r="K14" s="6">
        <v>2</v>
      </c>
      <c r="L14" s="1"/>
    </row>
    <row r="15" spans="1:22" ht="61.5" customHeight="1" x14ac:dyDescent="0.15">
      <c r="A15" s="3">
        <f t="shared" si="0"/>
        <v>11</v>
      </c>
      <c r="B15" s="1" t="s">
        <v>257</v>
      </c>
      <c r="C15" s="1" t="s">
        <v>264</v>
      </c>
      <c r="D15" s="2" t="s">
        <v>664</v>
      </c>
      <c r="E15" s="2" t="s">
        <v>265</v>
      </c>
      <c r="F15" s="4">
        <v>45358</v>
      </c>
      <c r="G15" s="22" t="s">
        <v>236</v>
      </c>
      <c r="H15" s="5">
        <v>45443</v>
      </c>
      <c r="I15" s="13">
        <v>1188000</v>
      </c>
      <c r="J15" s="1" t="s">
        <v>843</v>
      </c>
      <c r="K15" s="6">
        <v>2</v>
      </c>
      <c r="L15" s="1"/>
    </row>
    <row r="16" spans="1:22" ht="79.5" customHeight="1" x14ac:dyDescent="0.15">
      <c r="A16" s="3">
        <f t="shared" ref="A16:A143" si="1">ROW()-4</f>
        <v>12</v>
      </c>
      <c r="B16" s="1" t="s">
        <v>272</v>
      </c>
      <c r="C16" s="1" t="s">
        <v>658</v>
      </c>
      <c r="D16" s="2" t="s">
        <v>273</v>
      </c>
      <c r="E16" s="2" t="s">
        <v>274</v>
      </c>
      <c r="F16" s="4">
        <v>45292</v>
      </c>
      <c r="G16" s="22" t="s">
        <v>236</v>
      </c>
      <c r="H16" s="5">
        <v>47848</v>
      </c>
      <c r="I16" s="13">
        <v>23549064</v>
      </c>
      <c r="J16" s="1" t="s">
        <v>275</v>
      </c>
      <c r="K16" s="6">
        <v>2</v>
      </c>
      <c r="L16" s="1" t="s">
        <v>742</v>
      </c>
    </row>
    <row r="17" spans="1:12" ht="59.25" customHeight="1" x14ac:dyDescent="0.15">
      <c r="A17" s="3">
        <f t="shared" si="0"/>
        <v>13</v>
      </c>
      <c r="B17" s="1" t="s">
        <v>276</v>
      </c>
      <c r="C17" s="1" t="s">
        <v>277</v>
      </c>
      <c r="D17" s="2" t="s">
        <v>278</v>
      </c>
      <c r="E17" s="2" t="s">
        <v>279</v>
      </c>
      <c r="F17" s="4">
        <v>45226</v>
      </c>
      <c r="G17" s="22" t="s">
        <v>236</v>
      </c>
      <c r="H17" s="5">
        <v>45382</v>
      </c>
      <c r="I17" s="13">
        <v>770000</v>
      </c>
      <c r="J17" s="1" t="s">
        <v>280</v>
      </c>
      <c r="K17" s="6">
        <v>2</v>
      </c>
      <c r="L17" s="1"/>
    </row>
    <row r="18" spans="1:12" ht="59.25" customHeight="1" x14ac:dyDescent="0.15">
      <c r="A18" s="3">
        <f t="shared" si="0"/>
        <v>14</v>
      </c>
      <c r="B18" s="1" t="s">
        <v>266</v>
      </c>
      <c r="C18" s="1" t="s">
        <v>281</v>
      </c>
      <c r="D18" s="2" t="s">
        <v>282</v>
      </c>
      <c r="E18" s="2" t="s">
        <v>283</v>
      </c>
      <c r="F18" s="4">
        <v>45292</v>
      </c>
      <c r="G18" s="22" t="s">
        <v>236</v>
      </c>
      <c r="H18" s="5">
        <v>45382</v>
      </c>
      <c r="I18" s="13">
        <v>1287990</v>
      </c>
      <c r="J18" s="1" t="s">
        <v>284</v>
      </c>
      <c r="K18" s="6">
        <v>2</v>
      </c>
      <c r="L18" s="1"/>
    </row>
    <row r="19" spans="1:12" ht="59.25" customHeight="1" x14ac:dyDescent="0.15">
      <c r="A19" s="3">
        <f t="shared" si="0"/>
        <v>15</v>
      </c>
      <c r="B19" s="1" t="s">
        <v>276</v>
      </c>
      <c r="C19" s="1" t="s">
        <v>285</v>
      </c>
      <c r="D19" s="2" t="s">
        <v>286</v>
      </c>
      <c r="E19" s="2" t="s">
        <v>287</v>
      </c>
      <c r="F19" s="4">
        <v>45338</v>
      </c>
      <c r="G19" s="22" t="s">
        <v>236</v>
      </c>
      <c r="H19" s="5">
        <v>45382</v>
      </c>
      <c r="I19" s="13">
        <v>1595000</v>
      </c>
      <c r="J19" s="1" t="s">
        <v>288</v>
      </c>
      <c r="K19" s="6">
        <v>2</v>
      </c>
      <c r="L19" s="1"/>
    </row>
    <row r="20" spans="1:12" ht="59.25" customHeight="1" x14ac:dyDescent="0.15">
      <c r="A20" s="3">
        <f t="shared" si="0"/>
        <v>16</v>
      </c>
      <c r="B20" s="1" t="s">
        <v>266</v>
      </c>
      <c r="C20" s="1" t="s">
        <v>267</v>
      </c>
      <c r="D20" s="2" t="s">
        <v>268</v>
      </c>
      <c r="E20" s="2" t="s">
        <v>269</v>
      </c>
      <c r="F20" s="4">
        <v>45355</v>
      </c>
      <c r="G20" s="22" t="s">
        <v>236</v>
      </c>
      <c r="H20" s="5">
        <v>47514</v>
      </c>
      <c r="I20" s="13">
        <v>179912040</v>
      </c>
      <c r="J20" s="1" t="s">
        <v>270</v>
      </c>
      <c r="K20" s="6">
        <v>2</v>
      </c>
      <c r="L20" s="1" t="s">
        <v>271</v>
      </c>
    </row>
    <row r="21" spans="1:12" ht="55.5" customHeight="1" x14ac:dyDescent="0.15">
      <c r="A21" s="3">
        <f t="shared" si="0"/>
        <v>17</v>
      </c>
      <c r="B21" s="1" t="s">
        <v>739</v>
      </c>
      <c r="C21" s="1" t="s">
        <v>289</v>
      </c>
      <c r="D21" s="2" t="s">
        <v>665</v>
      </c>
      <c r="E21" s="2" t="s">
        <v>290</v>
      </c>
      <c r="F21" s="4">
        <v>45321</v>
      </c>
      <c r="G21" s="22" t="s">
        <v>236</v>
      </c>
      <c r="H21" s="5">
        <v>45382</v>
      </c>
      <c r="I21" s="13">
        <v>2482351</v>
      </c>
      <c r="J21" s="1" t="s">
        <v>291</v>
      </c>
      <c r="K21" s="6">
        <v>2</v>
      </c>
      <c r="L21" s="1"/>
    </row>
    <row r="22" spans="1:12" ht="55.5" customHeight="1" x14ac:dyDescent="0.15">
      <c r="A22" s="3">
        <f t="shared" si="0"/>
        <v>18</v>
      </c>
      <c r="B22" s="1" t="s">
        <v>739</v>
      </c>
      <c r="C22" s="1" t="s">
        <v>292</v>
      </c>
      <c r="D22" s="2" t="s">
        <v>666</v>
      </c>
      <c r="E22" s="2" t="s">
        <v>293</v>
      </c>
      <c r="F22" s="4">
        <v>45350</v>
      </c>
      <c r="G22" s="22" t="s">
        <v>236</v>
      </c>
      <c r="H22" s="5">
        <v>45473</v>
      </c>
      <c r="I22" s="13">
        <v>2891460</v>
      </c>
      <c r="J22" s="1" t="s">
        <v>294</v>
      </c>
      <c r="K22" s="6">
        <v>2</v>
      </c>
      <c r="L22" s="1"/>
    </row>
    <row r="23" spans="1:12" ht="55.5" customHeight="1" x14ac:dyDescent="0.15">
      <c r="A23" s="3">
        <f t="shared" si="0"/>
        <v>19</v>
      </c>
      <c r="B23" s="1" t="s">
        <v>72</v>
      </c>
      <c r="C23" s="1" t="s">
        <v>295</v>
      </c>
      <c r="D23" s="2" t="s">
        <v>296</v>
      </c>
      <c r="E23" s="2" t="s">
        <v>297</v>
      </c>
      <c r="F23" s="4">
        <v>45200</v>
      </c>
      <c r="G23" s="22" t="s">
        <v>236</v>
      </c>
      <c r="H23" s="5">
        <v>45291</v>
      </c>
      <c r="I23" s="13" t="s">
        <v>298</v>
      </c>
      <c r="J23" s="1" t="s">
        <v>299</v>
      </c>
      <c r="K23" s="6">
        <v>2</v>
      </c>
      <c r="L23" s="1" t="s">
        <v>300</v>
      </c>
    </row>
    <row r="24" spans="1:12" ht="59.25" customHeight="1" x14ac:dyDescent="0.15">
      <c r="A24" s="3">
        <f t="shared" si="0"/>
        <v>20</v>
      </c>
      <c r="B24" s="1" t="s">
        <v>72</v>
      </c>
      <c r="C24" s="1" t="s">
        <v>301</v>
      </c>
      <c r="D24" s="2" t="s">
        <v>302</v>
      </c>
      <c r="E24" s="2" t="s">
        <v>303</v>
      </c>
      <c r="F24" s="4">
        <v>45200</v>
      </c>
      <c r="G24" s="22" t="s">
        <v>236</v>
      </c>
      <c r="H24" s="5">
        <v>45291</v>
      </c>
      <c r="I24" s="13" t="s">
        <v>304</v>
      </c>
      <c r="J24" s="1" t="s">
        <v>305</v>
      </c>
      <c r="K24" s="6">
        <v>2</v>
      </c>
      <c r="L24" s="1" t="s">
        <v>300</v>
      </c>
    </row>
    <row r="25" spans="1:12" ht="110.25" customHeight="1" x14ac:dyDescent="0.15">
      <c r="A25" s="3">
        <f t="shared" si="0"/>
        <v>21</v>
      </c>
      <c r="B25" s="1" t="s">
        <v>306</v>
      </c>
      <c r="C25" s="1" t="s">
        <v>307</v>
      </c>
      <c r="D25" s="2" t="s">
        <v>308</v>
      </c>
      <c r="E25" s="2" t="s">
        <v>309</v>
      </c>
      <c r="F25" s="4">
        <v>45231</v>
      </c>
      <c r="G25" s="22" t="s">
        <v>236</v>
      </c>
      <c r="H25" s="5">
        <v>45382</v>
      </c>
      <c r="I25" s="13" t="s">
        <v>310</v>
      </c>
      <c r="J25" s="1" t="s">
        <v>311</v>
      </c>
      <c r="K25" s="6">
        <v>2</v>
      </c>
      <c r="L25" s="1" t="s">
        <v>300</v>
      </c>
    </row>
    <row r="26" spans="1:12" ht="57" customHeight="1" x14ac:dyDescent="0.15">
      <c r="A26" s="3">
        <f t="shared" si="0"/>
        <v>22</v>
      </c>
      <c r="B26" s="1" t="s">
        <v>72</v>
      </c>
      <c r="C26" s="1" t="s">
        <v>312</v>
      </c>
      <c r="D26" s="2" t="s">
        <v>296</v>
      </c>
      <c r="E26" s="2" t="s">
        <v>297</v>
      </c>
      <c r="F26" s="4">
        <v>45292</v>
      </c>
      <c r="G26" s="22" t="s">
        <v>236</v>
      </c>
      <c r="H26" s="5">
        <v>45382</v>
      </c>
      <c r="I26" s="13" t="s">
        <v>313</v>
      </c>
      <c r="J26" s="1" t="s">
        <v>299</v>
      </c>
      <c r="K26" s="6">
        <v>2</v>
      </c>
      <c r="L26" s="1" t="s">
        <v>300</v>
      </c>
    </row>
    <row r="27" spans="1:12" ht="57" customHeight="1" x14ac:dyDescent="0.15">
      <c r="A27" s="3">
        <f t="shared" si="0"/>
        <v>23</v>
      </c>
      <c r="B27" s="1" t="s">
        <v>72</v>
      </c>
      <c r="C27" s="1" t="s">
        <v>314</v>
      </c>
      <c r="D27" s="2" t="s">
        <v>302</v>
      </c>
      <c r="E27" s="2" t="s">
        <v>303</v>
      </c>
      <c r="F27" s="4">
        <v>45292</v>
      </c>
      <c r="G27" s="22" t="s">
        <v>236</v>
      </c>
      <c r="H27" s="5">
        <v>45382</v>
      </c>
      <c r="I27" s="13" t="s">
        <v>315</v>
      </c>
      <c r="J27" s="1" t="s">
        <v>305</v>
      </c>
      <c r="K27" s="6">
        <v>2</v>
      </c>
      <c r="L27" s="1" t="s">
        <v>300</v>
      </c>
    </row>
    <row r="28" spans="1:12" ht="123.75" customHeight="1" x14ac:dyDescent="0.15">
      <c r="A28" s="3">
        <f t="shared" si="0"/>
        <v>24</v>
      </c>
      <c r="B28" s="1" t="s">
        <v>321</v>
      </c>
      <c r="C28" s="1" t="s">
        <v>324</v>
      </c>
      <c r="D28" s="2" t="s">
        <v>325</v>
      </c>
      <c r="E28" s="2" t="s">
        <v>326</v>
      </c>
      <c r="F28" s="4">
        <v>45229</v>
      </c>
      <c r="G28" s="22" t="s">
        <v>236</v>
      </c>
      <c r="H28" s="5">
        <v>45371</v>
      </c>
      <c r="I28" s="13">
        <v>5379000</v>
      </c>
      <c r="J28" s="1" t="s">
        <v>808</v>
      </c>
      <c r="K28" s="6">
        <v>2</v>
      </c>
      <c r="L28" s="1"/>
    </row>
    <row r="29" spans="1:12" ht="70.5" customHeight="1" x14ac:dyDescent="0.15">
      <c r="A29" s="3">
        <f t="shared" si="0"/>
        <v>25</v>
      </c>
      <c r="B29" s="1" t="s">
        <v>321</v>
      </c>
      <c r="C29" s="1" t="s">
        <v>328</v>
      </c>
      <c r="D29" s="2" t="s">
        <v>722</v>
      </c>
      <c r="E29" s="2" t="s">
        <v>329</v>
      </c>
      <c r="F29" s="4">
        <v>45273</v>
      </c>
      <c r="G29" s="22" t="s">
        <v>236</v>
      </c>
      <c r="H29" s="5">
        <v>45373</v>
      </c>
      <c r="I29" s="13">
        <v>3520000</v>
      </c>
      <c r="J29" s="1" t="s">
        <v>330</v>
      </c>
      <c r="K29" s="6">
        <v>2</v>
      </c>
      <c r="L29" s="1"/>
    </row>
    <row r="30" spans="1:12" ht="84.75" customHeight="1" x14ac:dyDescent="0.15">
      <c r="A30" s="3">
        <f t="shared" si="0"/>
        <v>26</v>
      </c>
      <c r="B30" s="1" t="s">
        <v>321</v>
      </c>
      <c r="C30" s="1" t="s">
        <v>327</v>
      </c>
      <c r="D30" s="2" t="s">
        <v>325</v>
      </c>
      <c r="E30" s="2" t="s">
        <v>326</v>
      </c>
      <c r="F30" s="4">
        <v>45278</v>
      </c>
      <c r="G30" s="22" t="s">
        <v>236</v>
      </c>
      <c r="H30" s="5">
        <v>45382</v>
      </c>
      <c r="I30" s="13">
        <v>1595000</v>
      </c>
      <c r="J30" s="1" t="s">
        <v>844</v>
      </c>
      <c r="K30" s="6">
        <v>2</v>
      </c>
      <c r="L30" s="1"/>
    </row>
    <row r="31" spans="1:12" ht="102" customHeight="1" x14ac:dyDescent="0.15">
      <c r="A31" s="3">
        <f t="shared" si="0"/>
        <v>27</v>
      </c>
      <c r="B31" s="1" t="s">
        <v>321</v>
      </c>
      <c r="C31" s="1" t="s">
        <v>322</v>
      </c>
      <c r="D31" s="2" t="s">
        <v>721</v>
      </c>
      <c r="E31" s="2" t="s">
        <v>323</v>
      </c>
      <c r="F31" s="4">
        <v>45330</v>
      </c>
      <c r="G31" s="22" t="s">
        <v>236</v>
      </c>
      <c r="H31" s="5">
        <v>45382</v>
      </c>
      <c r="I31" s="13">
        <v>7007000</v>
      </c>
      <c r="J31" s="1" t="s">
        <v>815</v>
      </c>
      <c r="K31" s="6">
        <v>5</v>
      </c>
      <c r="L31" s="1"/>
    </row>
    <row r="32" spans="1:12" ht="145.5" customHeight="1" x14ac:dyDescent="0.15">
      <c r="A32" s="3">
        <f t="shared" si="0"/>
        <v>28</v>
      </c>
      <c r="B32" s="1" t="s">
        <v>331</v>
      </c>
      <c r="C32" s="1" t="s">
        <v>332</v>
      </c>
      <c r="D32" s="2" t="s">
        <v>733</v>
      </c>
      <c r="E32" s="2" t="s">
        <v>333</v>
      </c>
      <c r="F32" s="4">
        <v>45210</v>
      </c>
      <c r="G32" s="22" t="s">
        <v>236</v>
      </c>
      <c r="H32" s="5">
        <v>45282</v>
      </c>
      <c r="I32" s="13">
        <v>4502295</v>
      </c>
      <c r="J32" s="1" t="s">
        <v>334</v>
      </c>
      <c r="K32" s="6">
        <v>2</v>
      </c>
      <c r="L32" s="1"/>
    </row>
    <row r="33" spans="1:12" ht="145.5" customHeight="1" x14ac:dyDescent="0.15">
      <c r="A33" s="3">
        <f t="shared" si="0"/>
        <v>29</v>
      </c>
      <c r="B33" s="1" t="s">
        <v>741</v>
      </c>
      <c r="C33" s="1" t="s">
        <v>343</v>
      </c>
      <c r="D33" s="2" t="s">
        <v>668</v>
      </c>
      <c r="E33" s="2" t="s">
        <v>344</v>
      </c>
      <c r="F33" s="4">
        <v>45281</v>
      </c>
      <c r="G33" s="22" t="s">
        <v>236</v>
      </c>
      <c r="H33" s="5">
        <v>45380</v>
      </c>
      <c r="I33" s="13">
        <v>71208140</v>
      </c>
      <c r="J33" s="1" t="s">
        <v>345</v>
      </c>
      <c r="K33" s="6">
        <v>5</v>
      </c>
      <c r="L33" s="1"/>
    </row>
    <row r="34" spans="1:12" ht="102" customHeight="1" x14ac:dyDescent="0.15">
      <c r="A34" s="3">
        <f t="shared" si="0"/>
        <v>30</v>
      </c>
      <c r="B34" s="1" t="s">
        <v>741</v>
      </c>
      <c r="C34" s="1" t="s">
        <v>335</v>
      </c>
      <c r="D34" s="2" t="s">
        <v>667</v>
      </c>
      <c r="E34" s="2" t="s">
        <v>336</v>
      </c>
      <c r="F34" s="4">
        <v>45282</v>
      </c>
      <c r="G34" s="22" t="s">
        <v>236</v>
      </c>
      <c r="H34" s="5">
        <v>45382</v>
      </c>
      <c r="I34" s="13" t="s">
        <v>337</v>
      </c>
      <c r="J34" s="1" t="s">
        <v>338</v>
      </c>
      <c r="K34" s="6">
        <v>2</v>
      </c>
      <c r="L34" s="1" t="s">
        <v>16</v>
      </c>
    </row>
    <row r="35" spans="1:12" ht="143.25" customHeight="1" x14ac:dyDescent="0.15">
      <c r="A35" s="3">
        <f t="shared" si="0"/>
        <v>31</v>
      </c>
      <c r="B35" s="1" t="s">
        <v>741</v>
      </c>
      <c r="C35" s="1" t="s">
        <v>346</v>
      </c>
      <c r="D35" s="2" t="s">
        <v>668</v>
      </c>
      <c r="E35" s="2" t="s">
        <v>344</v>
      </c>
      <c r="F35" s="4">
        <v>45331</v>
      </c>
      <c r="G35" s="22" t="s">
        <v>236</v>
      </c>
      <c r="H35" s="5">
        <v>45443</v>
      </c>
      <c r="I35" s="13">
        <v>70463789</v>
      </c>
      <c r="J35" s="1" t="s">
        <v>347</v>
      </c>
      <c r="K35" s="6">
        <v>5</v>
      </c>
      <c r="L35" s="1"/>
    </row>
    <row r="36" spans="1:12" ht="85.5" customHeight="1" x14ac:dyDescent="0.15">
      <c r="A36" s="3">
        <f t="shared" si="0"/>
        <v>32</v>
      </c>
      <c r="B36" s="1" t="s">
        <v>741</v>
      </c>
      <c r="C36" s="1" t="s">
        <v>339</v>
      </c>
      <c r="D36" s="2" t="s">
        <v>667</v>
      </c>
      <c r="E36" s="2" t="s">
        <v>336</v>
      </c>
      <c r="F36" s="4">
        <v>45336</v>
      </c>
      <c r="G36" s="22" t="s">
        <v>236</v>
      </c>
      <c r="H36" s="5">
        <v>45382</v>
      </c>
      <c r="I36" s="13" t="s">
        <v>337</v>
      </c>
      <c r="J36" s="1" t="s">
        <v>340</v>
      </c>
      <c r="K36" s="6">
        <v>2</v>
      </c>
      <c r="L36" s="1" t="s">
        <v>16</v>
      </c>
    </row>
    <row r="37" spans="1:12" ht="85.5" customHeight="1" x14ac:dyDescent="0.15">
      <c r="A37" s="3">
        <f t="shared" si="0"/>
        <v>33</v>
      </c>
      <c r="B37" s="1" t="s">
        <v>741</v>
      </c>
      <c r="C37" s="1" t="s">
        <v>341</v>
      </c>
      <c r="D37" s="2" t="s">
        <v>667</v>
      </c>
      <c r="E37" s="2" t="s">
        <v>336</v>
      </c>
      <c r="F37" s="4">
        <v>45336</v>
      </c>
      <c r="G37" s="22" t="s">
        <v>236</v>
      </c>
      <c r="H37" s="5">
        <v>45382</v>
      </c>
      <c r="I37" s="13" t="s">
        <v>337</v>
      </c>
      <c r="J37" s="1" t="s">
        <v>342</v>
      </c>
      <c r="K37" s="6">
        <v>2</v>
      </c>
      <c r="L37" s="1" t="s">
        <v>16</v>
      </c>
    </row>
    <row r="38" spans="1:12" ht="137.25" customHeight="1" x14ac:dyDescent="0.15">
      <c r="A38" s="3">
        <f t="shared" ref="A38:A71" si="2">ROW()-4</f>
        <v>34</v>
      </c>
      <c r="B38" s="1" t="s">
        <v>350</v>
      </c>
      <c r="C38" s="1" t="s">
        <v>348</v>
      </c>
      <c r="D38" s="2" t="s">
        <v>669</v>
      </c>
      <c r="E38" s="2" t="s">
        <v>351</v>
      </c>
      <c r="F38" s="4">
        <v>45201</v>
      </c>
      <c r="G38" s="22" t="s">
        <v>236</v>
      </c>
      <c r="H38" s="5">
        <v>45348</v>
      </c>
      <c r="I38" s="13">
        <v>1628000</v>
      </c>
      <c r="J38" s="1" t="s">
        <v>354</v>
      </c>
      <c r="K38" s="6">
        <v>2</v>
      </c>
      <c r="L38" s="1"/>
    </row>
    <row r="39" spans="1:12" ht="137.25" customHeight="1" x14ac:dyDescent="0.15">
      <c r="A39" s="3">
        <f t="shared" si="2"/>
        <v>35</v>
      </c>
      <c r="B39" s="1" t="s">
        <v>350</v>
      </c>
      <c r="C39" s="1" t="s">
        <v>349</v>
      </c>
      <c r="D39" s="2" t="s">
        <v>669</v>
      </c>
      <c r="E39" s="2" t="s">
        <v>351</v>
      </c>
      <c r="F39" s="4">
        <v>45320</v>
      </c>
      <c r="G39" s="22" t="s">
        <v>236</v>
      </c>
      <c r="H39" s="5">
        <v>45364</v>
      </c>
      <c r="I39" s="13">
        <v>594000</v>
      </c>
      <c r="J39" s="1" t="s">
        <v>355</v>
      </c>
      <c r="K39" s="6">
        <v>2</v>
      </c>
      <c r="L39" s="1"/>
    </row>
    <row r="40" spans="1:12" ht="72" customHeight="1" x14ac:dyDescent="0.15">
      <c r="A40" s="3">
        <f t="shared" si="2"/>
        <v>36</v>
      </c>
      <c r="B40" s="1" t="s">
        <v>316</v>
      </c>
      <c r="C40" s="1" t="s">
        <v>317</v>
      </c>
      <c r="D40" s="2" t="s">
        <v>318</v>
      </c>
      <c r="E40" s="2" t="s">
        <v>319</v>
      </c>
      <c r="F40" s="4">
        <v>45323</v>
      </c>
      <c r="G40" s="22" t="s">
        <v>236</v>
      </c>
      <c r="H40" s="5">
        <v>45366</v>
      </c>
      <c r="I40" s="13">
        <v>968671</v>
      </c>
      <c r="J40" s="1" t="s">
        <v>320</v>
      </c>
      <c r="K40" s="6">
        <v>2</v>
      </c>
      <c r="L40" s="1" t="s">
        <v>745</v>
      </c>
    </row>
    <row r="41" spans="1:12" ht="120" customHeight="1" x14ac:dyDescent="0.15">
      <c r="A41" s="3">
        <f t="shared" si="1"/>
        <v>37</v>
      </c>
      <c r="B41" s="1" t="s">
        <v>743</v>
      </c>
      <c r="C41" s="1" t="s">
        <v>352</v>
      </c>
      <c r="D41" s="2" t="s">
        <v>659</v>
      </c>
      <c r="E41" s="2" t="s">
        <v>353</v>
      </c>
      <c r="F41" s="4">
        <v>45288</v>
      </c>
      <c r="G41" s="22" t="s">
        <v>236</v>
      </c>
      <c r="H41" s="5">
        <v>45382</v>
      </c>
      <c r="I41" s="13">
        <v>1870000</v>
      </c>
      <c r="J41" s="1" t="s">
        <v>356</v>
      </c>
      <c r="K41" s="6">
        <v>2</v>
      </c>
      <c r="L41" s="1" t="s">
        <v>829</v>
      </c>
    </row>
    <row r="42" spans="1:12" ht="84.75" customHeight="1" x14ac:dyDescent="0.15">
      <c r="A42" s="3">
        <f t="shared" si="2"/>
        <v>38</v>
      </c>
      <c r="B42" s="1" t="s">
        <v>357</v>
      </c>
      <c r="C42" s="1" t="s">
        <v>358</v>
      </c>
      <c r="D42" s="2" t="s">
        <v>670</v>
      </c>
      <c r="E42" s="2" t="s">
        <v>359</v>
      </c>
      <c r="F42" s="4">
        <v>45359</v>
      </c>
      <c r="G42" s="22" t="s">
        <v>236</v>
      </c>
      <c r="H42" s="5">
        <v>45380</v>
      </c>
      <c r="I42" s="13">
        <v>1265000</v>
      </c>
      <c r="J42" s="1" t="s">
        <v>360</v>
      </c>
      <c r="K42" s="6">
        <v>2</v>
      </c>
      <c r="L42" s="1"/>
    </row>
    <row r="43" spans="1:12" ht="78" customHeight="1" x14ac:dyDescent="0.15">
      <c r="A43" s="3">
        <f t="shared" si="2"/>
        <v>39</v>
      </c>
      <c r="B43" s="1" t="s">
        <v>361</v>
      </c>
      <c r="C43" s="1" t="s">
        <v>362</v>
      </c>
      <c r="D43" s="2" t="s">
        <v>672</v>
      </c>
      <c r="E43" s="2" t="s">
        <v>363</v>
      </c>
      <c r="F43" s="4">
        <v>45231</v>
      </c>
      <c r="G43" s="22" t="s">
        <v>236</v>
      </c>
      <c r="H43" s="5">
        <v>45260</v>
      </c>
      <c r="I43" s="13">
        <v>550000</v>
      </c>
      <c r="J43" s="1" t="s">
        <v>364</v>
      </c>
      <c r="K43" s="6">
        <v>2</v>
      </c>
      <c r="L43" s="1"/>
    </row>
    <row r="44" spans="1:12" ht="61.5" customHeight="1" x14ac:dyDescent="0.15">
      <c r="A44" s="3">
        <f t="shared" si="2"/>
        <v>40</v>
      </c>
      <c r="B44" s="1" t="s">
        <v>365</v>
      </c>
      <c r="C44" s="1" t="s">
        <v>381</v>
      </c>
      <c r="D44" s="2" t="s">
        <v>674</v>
      </c>
      <c r="E44" s="2" t="s">
        <v>283</v>
      </c>
      <c r="F44" s="4">
        <v>45200</v>
      </c>
      <c r="G44" s="22" t="s">
        <v>236</v>
      </c>
      <c r="H44" s="5">
        <v>45382</v>
      </c>
      <c r="I44" s="13">
        <v>4658280</v>
      </c>
      <c r="J44" s="1" t="s">
        <v>382</v>
      </c>
      <c r="K44" s="6">
        <v>2</v>
      </c>
      <c r="L44" s="1"/>
    </row>
    <row r="45" spans="1:12" ht="102" customHeight="1" x14ac:dyDescent="0.15">
      <c r="A45" s="3">
        <f t="shared" si="2"/>
        <v>41</v>
      </c>
      <c r="B45" s="1" t="s">
        <v>368</v>
      </c>
      <c r="C45" s="1" t="s">
        <v>369</v>
      </c>
      <c r="D45" s="2" t="s">
        <v>734</v>
      </c>
      <c r="E45" s="2" t="s">
        <v>370</v>
      </c>
      <c r="F45" s="4">
        <v>45223</v>
      </c>
      <c r="G45" s="22" t="s">
        <v>236</v>
      </c>
      <c r="H45" s="5">
        <v>45382</v>
      </c>
      <c r="I45" s="13">
        <v>1650000</v>
      </c>
      <c r="J45" s="1" t="s">
        <v>371</v>
      </c>
      <c r="K45" s="6">
        <v>2</v>
      </c>
      <c r="L45" s="1"/>
    </row>
    <row r="46" spans="1:12" ht="72.75" customHeight="1" x14ac:dyDescent="0.15">
      <c r="A46" s="3">
        <f t="shared" si="2"/>
        <v>42</v>
      </c>
      <c r="B46" s="1" t="s">
        <v>365</v>
      </c>
      <c r="C46" s="1" t="s">
        <v>374</v>
      </c>
      <c r="D46" s="2" t="s">
        <v>735</v>
      </c>
      <c r="E46" s="2" t="s">
        <v>375</v>
      </c>
      <c r="F46" s="4">
        <v>45261</v>
      </c>
      <c r="G46" s="22" t="s">
        <v>236</v>
      </c>
      <c r="H46" s="5">
        <v>45382</v>
      </c>
      <c r="I46" s="13" t="s">
        <v>376</v>
      </c>
      <c r="J46" s="1" t="s">
        <v>377</v>
      </c>
      <c r="K46" s="6">
        <v>2</v>
      </c>
      <c r="L46" s="1" t="s">
        <v>16</v>
      </c>
    </row>
    <row r="47" spans="1:12" ht="72.75" customHeight="1" x14ac:dyDescent="0.15">
      <c r="A47" s="3">
        <f t="shared" si="2"/>
        <v>43</v>
      </c>
      <c r="B47" s="1" t="s">
        <v>365</v>
      </c>
      <c r="C47" s="1" t="s">
        <v>366</v>
      </c>
      <c r="D47" s="2" t="s">
        <v>673</v>
      </c>
      <c r="E47" s="2" t="s">
        <v>265</v>
      </c>
      <c r="F47" s="4">
        <v>45317</v>
      </c>
      <c r="G47" s="22" t="s">
        <v>236</v>
      </c>
      <c r="H47" s="5">
        <v>45382</v>
      </c>
      <c r="I47" s="13">
        <v>11385000</v>
      </c>
      <c r="J47" s="1" t="s">
        <v>367</v>
      </c>
      <c r="K47" s="6">
        <v>2</v>
      </c>
      <c r="L47" s="1"/>
    </row>
    <row r="48" spans="1:12" ht="57.75" customHeight="1" x14ac:dyDescent="0.15">
      <c r="A48" s="3">
        <f t="shared" si="2"/>
        <v>44</v>
      </c>
      <c r="B48" s="1" t="s">
        <v>365</v>
      </c>
      <c r="C48" s="1" t="s">
        <v>378</v>
      </c>
      <c r="D48" s="2" t="s">
        <v>671</v>
      </c>
      <c r="E48" s="2" t="s">
        <v>379</v>
      </c>
      <c r="F48" s="4">
        <v>45338</v>
      </c>
      <c r="G48" s="22" t="s">
        <v>236</v>
      </c>
      <c r="H48" s="5">
        <v>45382</v>
      </c>
      <c r="I48" s="13">
        <v>2446840</v>
      </c>
      <c r="J48" s="1" t="s">
        <v>380</v>
      </c>
      <c r="K48" s="6">
        <v>2</v>
      </c>
      <c r="L48" s="1"/>
    </row>
    <row r="49" spans="1:12" ht="95.25" customHeight="1" x14ac:dyDescent="0.15">
      <c r="A49" s="3">
        <f t="shared" si="2"/>
        <v>45</v>
      </c>
      <c r="B49" s="1" t="s">
        <v>368</v>
      </c>
      <c r="C49" s="1" t="s">
        <v>372</v>
      </c>
      <c r="D49" s="2" t="s">
        <v>734</v>
      </c>
      <c r="E49" s="2" t="s">
        <v>370</v>
      </c>
      <c r="F49" s="4">
        <v>45376</v>
      </c>
      <c r="G49" s="22" t="s">
        <v>236</v>
      </c>
      <c r="H49" s="5">
        <v>45382</v>
      </c>
      <c r="I49" s="13">
        <v>1518000</v>
      </c>
      <c r="J49" s="1" t="s">
        <v>373</v>
      </c>
      <c r="K49" s="6">
        <v>2</v>
      </c>
      <c r="L49" s="1"/>
    </row>
    <row r="50" spans="1:12" ht="107.25" customHeight="1" x14ac:dyDescent="0.15">
      <c r="A50" s="3">
        <f t="shared" si="2"/>
        <v>46</v>
      </c>
      <c r="B50" s="1" t="s">
        <v>383</v>
      </c>
      <c r="C50" s="1" t="s">
        <v>384</v>
      </c>
      <c r="D50" s="2" t="s">
        <v>660</v>
      </c>
      <c r="E50" s="2" t="s">
        <v>279</v>
      </c>
      <c r="F50" s="4">
        <v>45226</v>
      </c>
      <c r="G50" s="22" t="s">
        <v>236</v>
      </c>
      <c r="H50" s="5">
        <v>45260</v>
      </c>
      <c r="I50" s="13">
        <v>1100000</v>
      </c>
      <c r="J50" s="1" t="s">
        <v>385</v>
      </c>
      <c r="K50" s="6">
        <v>2</v>
      </c>
      <c r="L50" s="1"/>
    </row>
    <row r="51" spans="1:12" ht="57.75" customHeight="1" x14ac:dyDescent="0.15">
      <c r="A51" s="3">
        <f t="shared" si="2"/>
        <v>47</v>
      </c>
      <c r="B51" s="1" t="s">
        <v>386</v>
      </c>
      <c r="C51" s="1" t="s">
        <v>387</v>
      </c>
      <c r="D51" s="2" t="s">
        <v>675</v>
      </c>
      <c r="E51" s="2" t="s">
        <v>388</v>
      </c>
      <c r="F51" s="4">
        <v>45240</v>
      </c>
      <c r="G51" s="22" t="s">
        <v>236</v>
      </c>
      <c r="H51" s="5">
        <v>47208</v>
      </c>
      <c r="I51" s="13">
        <v>4678860000</v>
      </c>
      <c r="J51" s="1" t="s">
        <v>389</v>
      </c>
      <c r="K51" s="6">
        <v>2</v>
      </c>
      <c r="L51" s="1" t="s">
        <v>390</v>
      </c>
    </row>
    <row r="52" spans="1:12" ht="57.75" customHeight="1" x14ac:dyDescent="0.15">
      <c r="A52" s="3">
        <f t="shared" si="2"/>
        <v>48</v>
      </c>
      <c r="B52" s="1" t="s">
        <v>386</v>
      </c>
      <c r="C52" s="1" t="s">
        <v>391</v>
      </c>
      <c r="D52" s="2" t="s">
        <v>676</v>
      </c>
      <c r="E52" s="2" t="s">
        <v>392</v>
      </c>
      <c r="F52" s="4">
        <v>45286</v>
      </c>
      <c r="G52" s="22" t="s">
        <v>236</v>
      </c>
      <c r="H52" s="5">
        <v>45382</v>
      </c>
      <c r="I52" s="13">
        <v>3500000</v>
      </c>
      <c r="J52" s="1" t="s">
        <v>389</v>
      </c>
      <c r="K52" s="6">
        <v>2</v>
      </c>
      <c r="L52" s="1"/>
    </row>
    <row r="53" spans="1:12" ht="62.25" customHeight="1" x14ac:dyDescent="0.15">
      <c r="A53" s="3">
        <f t="shared" si="2"/>
        <v>49</v>
      </c>
      <c r="B53" s="1" t="s">
        <v>386</v>
      </c>
      <c r="C53" s="1" t="s">
        <v>393</v>
      </c>
      <c r="D53" s="2" t="s">
        <v>677</v>
      </c>
      <c r="E53" s="2" t="s">
        <v>394</v>
      </c>
      <c r="F53" s="4">
        <v>45362</v>
      </c>
      <c r="G53" s="22" t="s">
        <v>236</v>
      </c>
      <c r="H53" s="5">
        <v>45747</v>
      </c>
      <c r="I53" s="13">
        <v>13679600</v>
      </c>
      <c r="J53" s="1" t="s">
        <v>389</v>
      </c>
      <c r="K53" s="6">
        <v>2</v>
      </c>
      <c r="L53" s="1"/>
    </row>
    <row r="54" spans="1:12" ht="77.25" customHeight="1" x14ac:dyDescent="0.15">
      <c r="A54" s="3">
        <f t="shared" si="2"/>
        <v>50</v>
      </c>
      <c r="B54" s="1" t="s">
        <v>395</v>
      </c>
      <c r="C54" s="1" t="s">
        <v>405</v>
      </c>
      <c r="D54" s="2" t="s">
        <v>406</v>
      </c>
      <c r="E54" s="2" t="s">
        <v>401</v>
      </c>
      <c r="F54" s="4">
        <v>45231</v>
      </c>
      <c r="G54" s="22" t="s">
        <v>236</v>
      </c>
      <c r="H54" s="5">
        <v>45382</v>
      </c>
      <c r="I54" s="13">
        <v>678920</v>
      </c>
      <c r="J54" s="1" t="s">
        <v>810</v>
      </c>
      <c r="K54" s="6">
        <v>2</v>
      </c>
      <c r="L54" s="1"/>
    </row>
    <row r="55" spans="1:12" ht="68.25" customHeight="1" x14ac:dyDescent="0.15">
      <c r="A55" s="3">
        <f t="shared" si="2"/>
        <v>51</v>
      </c>
      <c r="B55" s="1" t="s">
        <v>402</v>
      </c>
      <c r="C55" s="1" t="s">
        <v>396</v>
      </c>
      <c r="D55" s="2" t="s">
        <v>678</v>
      </c>
      <c r="E55" s="2" t="s">
        <v>403</v>
      </c>
      <c r="F55" s="4">
        <v>45310</v>
      </c>
      <c r="G55" s="22" t="s">
        <v>236</v>
      </c>
      <c r="H55" s="5">
        <v>45382</v>
      </c>
      <c r="I55" s="13">
        <v>876810</v>
      </c>
      <c r="J55" s="1" t="s">
        <v>397</v>
      </c>
      <c r="K55" s="6">
        <v>2</v>
      </c>
      <c r="L55" s="1"/>
    </row>
    <row r="56" spans="1:12" ht="63.75" customHeight="1" x14ac:dyDescent="0.15">
      <c r="A56" s="3">
        <f t="shared" si="2"/>
        <v>52</v>
      </c>
      <c r="B56" s="1" t="s">
        <v>395</v>
      </c>
      <c r="C56" s="1" t="s">
        <v>398</v>
      </c>
      <c r="D56" s="2" t="s">
        <v>399</v>
      </c>
      <c r="E56" s="2" t="s">
        <v>400</v>
      </c>
      <c r="F56" s="4">
        <v>45320</v>
      </c>
      <c r="G56" s="22" t="s">
        <v>236</v>
      </c>
      <c r="H56" s="5">
        <v>45380</v>
      </c>
      <c r="I56" s="13">
        <v>1820500</v>
      </c>
      <c r="J56" s="1" t="s">
        <v>404</v>
      </c>
      <c r="K56" s="6">
        <v>5</v>
      </c>
      <c r="L56" s="1"/>
    </row>
    <row r="57" spans="1:12" ht="81" x14ac:dyDescent="0.15">
      <c r="A57" s="3">
        <f t="shared" si="2"/>
        <v>53</v>
      </c>
      <c r="B57" s="1" t="s">
        <v>407</v>
      </c>
      <c r="C57" s="1" t="s">
        <v>408</v>
      </c>
      <c r="D57" s="2" t="s">
        <v>679</v>
      </c>
      <c r="E57" s="2" t="s">
        <v>409</v>
      </c>
      <c r="F57" s="4">
        <v>45323</v>
      </c>
      <c r="G57" s="22" t="s">
        <v>236</v>
      </c>
      <c r="H57" s="5">
        <v>45382</v>
      </c>
      <c r="I57" s="13">
        <v>3300000</v>
      </c>
      <c r="J57" s="1" t="s">
        <v>410</v>
      </c>
      <c r="K57" s="6">
        <v>2</v>
      </c>
      <c r="L57" s="1"/>
    </row>
    <row r="58" spans="1:12" ht="54" x14ac:dyDescent="0.15">
      <c r="A58" s="3">
        <f t="shared" si="2"/>
        <v>54</v>
      </c>
      <c r="B58" s="1" t="s">
        <v>411</v>
      </c>
      <c r="C58" s="1" t="s">
        <v>415</v>
      </c>
      <c r="D58" s="2" t="s">
        <v>416</v>
      </c>
      <c r="E58" s="2" t="s">
        <v>417</v>
      </c>
      <c r="F58" s="4">
        <v>45201</v>
      </c>
      <c r="G58" s="22" t="s">
        <v>236</v>
      </c>
      <c r="H58" s="5">
        <v>45412</v>
      </c>
      <c r="I58" s="13">
        <v>7290000</v>
      </c>
      <c r="J58" s="1" t="s">
        <v>418</v>
      </c>
      <c r="K58" s="6">
        <v>2</v>
      </c>
      <c r="L58" s="1"/>
    </row>
    <row r="59" spans="1:12" ht="63.75" customHeight="1" x14ac:dyDescent="0.15">
      <c r="A59" s="3">
        <f t="shared" si="2"/>
        <v>55</v>
      </c>
      <c r="B59" s="1" t="s">
        <v>411</v>
      </c>
      <c r="C59" s="1" t="s">
        <v>412</v>
      </c>
      <c r="D59" s="2" t="s">
        <v>723</v>
      </c>
      <c r="E59" s="2" t="s">
        <v>413</v>
      </c>
      <c r="F59" s="4">
        <v>45268</v>
      </c>
      <c r="G59" s="22" t="s">
        <v>236</v>
      </c>
      <c r="H59" s="5">
        <v>45382</v>
      </c>
      <c r="I59" s="13">
        <v>8478800</v>
      </c>
      <c r="J59" s="1" t="s">
        <v>414</v>
      </c>
      <c r="K59" s="6">
        <v>2</v>
      </c>
      <c r="L59" s="1"/>
    </row>
    <row r="60" spans="1:12" ht="86.25" customHeight="1" x14ac:dyDescent="0.15">
      <c r="A60" s="3">
        <f t="shared" si="2"/>
        <v>56</v>
      </c>
      <c r="B60" s="1" t="s">
        <v>419</v>
      </c>
      <c r="C60" s="1" t="s">
        <v>420</v>
      </c>
      <c r="D60" s="2" t="s">
        <v>421</v>
      </c>
      <c r="E60" s="2" t="s">
        <v>422</v>
      </c>
      <c r="F60" s="4">
        <v>45280</v>
      </c>
      <c r="G60" s="22" t="s">
        <v>236</v>
      </c>
      <c r="H60" s="5">
        <v>45382</v>
      </c>
      <c r="I60" s="13">
        <v>1881000</v>
      </c>
      <c r="J60" s="1" t="s">
        <v>423</v>
      </c>
      <c r="K60" s="6">
        <v>2</v>
      </c>
      <c r="L60" s="1"/>
    </row>
    <row r="61" spans="1:12" ht="69" customHeight="1" x14ac:dyDescent="0.15">
      <c r="A61" s="3">
        <f t="shared" si="2"/>
        <v>57</v>
      </c>
      <c r="B61" s="1" t="s">
        <v>419</v>
      </c>
      <c r="C61" s="1" t="s">
        <v>424</v>
      </c>
      <c r="D61" s="2" t="s">
        <v>425</v>
      </c>
      <c r="E61" s="2" t="s">
        <v>422</v>
      </c>
      <c r="F61" s="4">
        <v>45344</v>
      </c>
      <c r="G61" s="22" t="s">
        <v>236</v>
      </c>
      <c r="H61" s="5">
        <v>45382</v>
      </c>
      <c r="I61" s="13">
        <v>2310000</v>
      </c>
      <c r="J61" s="1" t="s">
        <v>423</v>
      </c>
      <c r="K61" s="6">
        <v>2</v>
      </c>
      <c r="L61" s="1"/>
    </row>
    <row r="62" spans="1:12" ht="68.25" customHeight="1" x14ac:dyDescent="0.15">
      <c r="A62" s="3">
        <f t="shared" si="2"/>
        <v>58</v>
      </c>
      <c r="B62" s="1" t="s">
        <v>738</v>
      </c>
      <c r="C62" s="1" t="s">
        <v>818</v>
      </c>
      <c r="D62" s="2" t="s">
        <v>426</v>
      </c>
      <c r="E62" s="2" t="s">
        <v>427</v>
      </c>
      <c r="F62" s="4">
        <v>45200</v>
      </c>
      <c r="G62" s="22" t="s">
        <v>236</v>
      </c>
      <c r="H62" s="5">
        <v>45291</v>
      </c>
      <c r="I62" s="13" t="s">
        <v>817</v>
      </c>
      <c r="J62" s="1" t="s">
        <v>428</v>
      </c>
      <c r="K62" s="6">
        <v>2</v>
      </c>
      <c r="L62" s="1" t="s">
        <v>16</v>
      </c>
    </row>
    <row r="63" spans="1:12" ht="68.25" customHeight="1" x14ac:dyDescent="0.15">
      <c r="A63" s="3">
        <f t="shared" si="2"/>
        <v>59</v>
      </c>
      <c r="B63" s="1" t="s">
        <v>738</v>
      </c>
      <c r="C63" s="1" t="s">
        <v>819</v>
      </c>
      <c r="D63" s="2" t="s">
        <v>426</v>
      </c>
      <c r="E63" s="2" t="s">
        <v>427</v>
      </c>
      <c r="F63" s="4">
        <v>45200</v>
      </c>
      <c r="G63" s="22" t="s">
        <v>236</v>
      </c>
      <c r="H63" s="5">
        <v>45291</v>
      </c>
      <c r="I63" s="13" t="s">
        <v>817</v>
      </c>
      <c r="J63" s="1" t="s">
        <v>428</v>
      </c>
      <c r="K63" s="6">
        <v>2</v>
      </c>
      <c r="L63" s="1" t="s">
        <v>16</v>
      </c>
    </row>
    <row r="64" spans="1:12" ht="68.25" customHeight="1" x14ac:dyDescent="0.15">
      <c r="A64" s="3">
        <f t="shared" si="2"/>
        <v>60</v>
      </c>
      <c r="B64" s="1" t="s">
        <v>738</v>
      </c>
      <c r="C64" s="1" t="s">
        <v>820</v>
      </c>
      <c r="D64" s="2" t="s">
        <v>426</v>
      </c>
      <c r="E64" s="2" t="s">
        <v>427</v>
      </c>
      <c r="F64" s="4">
        <v>45292</v>
      </c>
      <c r="G64" s="22" t="s">
        <v>236</v>
      </c>
      <c r="H64" s="5">
        <v>45382</v>
      </c>
      <c r="I64" s="13" t="s">
        <v>817</v>
      </c>
      <c r="J64" s="1" t="s">
        <v>428</v>
      </c>
      <c r="K64" s="6">
        <v>2</v>
      </c>
      <c r="L64" s="1" t="s">
        <v>16</v>
      </c>
    </row>
    <row r="65" spans="1:12" ht="68.25" customHeight="1" x14ac:dyDescent="0.15">
      <c r="A65" s="3">
        <f t="shared" si="2"/>
        <v>61</v>
      </c>
      <c r="B65" s="1" t="s">
        <v>738</v>
      </c>
      <c r="C65" s="1" t="s">
        <v>821</v>
      </c>
      <c r="D65" s="2" t="s">
        <v>426</v>
      </c>
      <c r="E65" s="2" t="s">
        <v>427</v>
      </c>
      <c r="F65" s="4">
        <v>45292</v>
      </c>
      <c r="G65" s="22" t="s">
        <v>236</v>
      </c>
      <c r="H65" s="5">
        <v>45382</v>
      </c>
      <c r="I65" s="13" t="s">
        <v>817</v>
      </c>
      <c r="J65" s="1" t="s">
        <v>428</v>
      </c>
      <c r="K65" s="6">
        <v>2</v>
      </c>
      <c r="L65" s="1" t="s">
        <v>16</v>
      </c>
    </row>
    <row r="66" spans="1:12" ht="81.75" customHeight="1" x14ac:dyDescent="0.15">
      <c r="A66" s="3">
        <f t="shared" si="2"/>
        <v>62</v>
      </c>
      <c r="B66" s="1" t="s">
        <v>120</v>
      </c>
      <c r="C66" s="1" t="s">
        <v>429</v>
      </c>
      <c r="D66" s="2" t="s">
        <v>430</v>
      </c>
      <c r="E66" s="2" t="s">
        <v>431</v>
      </c>
      <c r="F66" s="4">
        <v>45239</v>
      </c>
      <c r="G66" s="22" t="s">
        <v>236</v>
      </c>
      <c r="H66" s="5">
        <v>45382</v>
      </c>
      <c r="I66" s="13">
        <v>780220</v>
      </c>
      <c r="J66" s="1" t="s">
        <v>432</v>
      </c>
      <c r="K66" s="6">
        <v>2</v>
      </c>
      <c r="L66" s="1"/>
    </row>
    <row r="67" spans="1:12" ht="95.25" customHeight="1" x14ac:dyDescent="0.15">
      <c r="A67" s="3">
        <f t="shared" si="2"/>
        <v>63</v>
      </c>
      <c r="B67" s="1" t="s">
        <v>120</v>
      </c>
      <c r="C67" s="1" t="s">
        <v>433</v>
      </c>
      <c r="D67" s="2" t="s">
        <v>680</v>
      </c>
      <c r="E67" s="2" t="s">
        <v>434</v>
      </c>
      <c r="F67" s="4">
        <v>45352</v>
      </c>
      <c r="G67" s="22" t="s">
        <v>236</v>
      </c>
      <c r="H67" s="5">
        <v>47177</v>
      </c>
      <c r="I67" s="13">
        <v>726000</v>
      </c>
      <c r="J67" s="1" t="s">
        <v>435</v>
      </c>
      <c r="K67" s="6">
        <v>6</v>
      </c>
      <c r="L67" s="1" t="s">
        <v>436</v>
      </c>
    </row>
    <row r="68" spans="1:12" ht="95.25" customHeight="1" x14ac:dyDescent="0.15">
      <c r="A68" s="3">
        <f t="shared" si="2"/>
        <v>64</v>
      </c>
      <c r="B68" s="1" t="s">
        <v>824</v>
      </c>
      <c r="C68" s="1" t="s">
        <v>825</v>
      </c>
      <c r="D68" s="2" t="s">
        <v>826</v>
      </c>
      <c r="E68" s="2" t="s">
        <v>827</v>
      </c>
      <c r="F68" s="50">
        <v>45247</v>
      </c>
      <c r="G68" s="51" t="s">
        <v>828</v>
      </c>
      <c r="H68" s="52">
        <v>45471</v>
      </c>
      <c r="I68" s="53">
        <v>8547000</v>
      </c>
      <c r="J68" s="49" t="s">
        <v>447</v>
      </c>
      <c r="K68" s="54">
        <v>2</v>
      </c>
      <c r="L68" s="1"/>
    </row>
    <row r="69" spans="1:12" ht="64.5" customHeight="1" x14ac:dyDescent="0.15">
      <c r="A69" s="3">
        <f t="shared" si="2"/>
        <v>65</v>
      </c>
      <c r="B69" s="1" t="s">
        <v>440</v>
      </c>
      <c r="C69" s="1" t="s">
        <v>445</v>
      </c>
      <c r="D69" s="2" t="s">
        <v>682</v>
      </c>
      <c r="E69" s="2" t="s">
        <v>446</v>
      </c>
      <c r="F69" s="4">
        <v>45282</v>
      </c>
      <c r="G69" s="22" t="s">
        <v>236</v>
      </c>
      <c r="H69" s="5">
        <v>46356</v>
      </c>
      <c r="I69" s="13">
        <v>61015900</v>
      </c>
      <c r="J69" s="1" t="s">
        <v>447</v>
      </c>
      <c r="K69" s="6">
        <v>2</v>
      </c>
      <c r="L69" s="1"/>
    </row>
    <row r="70" spans="1:12" ht="64.5" customHeight="1" x14ac:dyDescent="0.15">
      <c r="A70" s="3">
        <f t="shared" si="2"/>
        <v>66</v>
      </c>
      <c r="B70" s="1" t="s">
        <v>440</v>
      </c>
      <c r="C70" s="1" t="s">
        <v>441</v>
      </c>
      <c r="D70" s="2" t="s">
        <v>681</v>
      </c>
      <c r="E70" s="2" t="s">
        <v>442</v>
      </c>
      <c r="F70" s="4">
        <v>45282</v>
      </c>
      <c r="G70" s="22" t="s">
        <v>236</v>
      </c>
      <c r="H70" s="5" t="s">
        <v>443</v>
      </c>
      <c r="I70" s="13">
        <v>1298000</v>
      </c>
      <c r="J70" s="1" t="s">
        <v>444</v>
      </c>
      <c r="K70" s="6">
        <v>2</v>
      </c>
      <c r="L70" s="1"/>
    </row>
    <row r="71" spans="1:12" ht="64.5" customHeight="1" x14ac:dyDescent="0.15">
      <c r="A71" s="3">
        <f t="shared" si="2"/>
        <v>67</v>
      </c>
      <c r="B71" s="1" t="s">
        <v>440</v>
      </c>
      <c r="C71" s="1" t="s">
        <v>448</v>
      </c>
      <c r="D71" s="2" t="s">
        <v>683</v>
      </c>
      <c r="E71" s="2" t="s">
        <v>449</v>
      </c>
      <c r="F71" s="4">
        <v>45328</v>
      </c>
      <c r="G71" s="22" t="s">
        <v>236</v>
      </c>
      <c r="H71" s="5">
        <v>45366</v>
      </c>
      <c r="I71" s="13">
        <v>1122000</v>
      </c>
      <c r="J71" s="1" t="s">
        <v>450</v>
      </c>
      <c r="K71" s="6">
        <v>2</v>
      </c>
      <c r="L71" s="1"/>
    </row>
    <row r="72" spans="1:12" ht="85.5" customHeight="1" x14ac:dyDescent="0.15">
      <c r="A72" s="3">
        <f t="shared" ref="A72:A105" si="3">ROW()-4</f>
        <v>68</v>
      </c>
      <c r="B72" s="1" t="s">
        <v>451</v>
      </c>
      <c r="C72" s="1" t="s">
        <v>452</v>
      </c>
      <c r="D72" s="2" t="s">
        <v>453</v>
      </c>
      <c r="E72" s="2" t="s">
        <v>454</v>
      </c>
      <c r="F72" s="4">
        <v>45372</v>
      </c>
      <c r="G72" s="22" t="s">
        <v>236</v>
      </c>
      <c r="H72" s="5">
        <v>45380</v>
      </c>
      <c r="I72" s="13" t="s">
        <v>455</v>
      </c>
      <c r="J72" s="1" t="s">
        <v>456</v>
      </c>
      <c r="K72" s="6">
        <v>2</v>
      </c>
      <c r="L72" s="1" t="s">
        <v>16</v>
      </c>
    </row>
    <row r="73" spans="1:12" ht="72.75" customHeight="1" x14ac:dyDescent="0.15">
      <c r="A73" s="3">
        <f t="shared" si="3"/>
        <v>69</v>
      </c>
      <c r="B73" s="1" t="s">
        <v>457</v>
      </c>
      <c r="C73" s="1" t="s">
        <v>460</v>
      </c>
      <c r="D73" s="2" t="s">
        <v>685</v>
      </c>
      <c r="E73" s="2" t="s">
        <v>461</v>
      </c>
      <c r="F73" s="4">
        <v>45364</v>
      </c>
      <c r="G73" s="22" t="s">
        <v>236</v>
      </c>
      <c r="H73" s="5">
        <v>45382</v>
      </c>
      <c r="I73" s="13">
        <v>4977170</v>
      </c>
      <c r="J73" s="1" t="s">
        <v>462</v>
      </c>
      <c r="K73" s="6">
        <v>2</v>
      </c>
      <c r="L73" s="1"/>
    </row>
    <row r="74" spans="1:12" ht="63.75" customHeight="1" x14ac:dyDescent="0.15">
      <c r="A74" s="3">
        <f t="shared" si="3"/>
        <v>70</v>
      </c>
      <c r="B74" s="1" t="s">
        <v>457</v>
      </c>
      <c r="C74" s="1" t="s">
        <v>458</v>
      </c>
      <c r="D74" s="2" t="s">
        <v>684</v>
      </c>
      <c r="E74" s="2" t="s">
        <v>459</v>
      </c>
      <c r="F74" s="4">
        <v>45370</v>
      </c>
      <c r="G74" s="22" t="s">
        <v>236</v>
      </c>
      <c r="H74" s="5">
        <v>45380</v>
      </c>
      <c r="I74" s="13">
        <v>1980000</v>
      </c>
      <c r="J74" s="1" t="s">
        <v>845</v>
      </c>
      <c r="K74" s="6">
        <v>2</v>
      </c>
      <c r="L74" s="1"/>
    </row>
    <row r="75" spans="1:12" ht="63.75" customHeight="1" x14ac:dyDescent="0.15">
      <c r="A75" s="3">
        <f t="shared" si="3"/>
        <v>71</v>
      </c>
      <c r="B75" s="1" t="s">
        <v>437</v>
      </c>
      <c r="C75" s="1" t="s">
        <v>438</v>
      </c>
      <c r="D75" s="2" t="s">
        <v>724</v>
      </c>
      <c r="E75" s="2" t="s">
        <v>439</v>
      </c>
      <c r="F75" s="4">
        <v>45262</v>
      </c>
      <c r="G75" s="22" t="s">
        <v>236</v>
      </c>
      <c r="H75" s="5">
        <v>45351</v>
      </c>
      <c r="I75" s="13">
        <v>1760000</v>
      </c>
      <c r="J75" s="1" t="s">
        <v>830</v>
      </c>
      <c r="K75" s="6">
        <v>2</v>
      </c>
      <c r="L75" s="1"/>
    </row>
    <row r="76" spans="1:12" ht="63.75" customHeight="1" x14ac:dyDescent="0.15">
      <c r="A76" s="3">
        <f t="shared" si="3"/>
        <v>72</v>
      </c>
      <c r="B76" s="1" t="s">
        <v>463</v>
      </c>
      <c r="C76" s="1" t="s">
        <v>464</v>
      </c>
      <c r="D76" s="2" t="s">
        <v>686</v>
      </c>
      <c r="E76" s="2" t="s">
        <v>465</v>
      </c>
      <c r="F76" s="4">
        <v>45017</v>
      </c>
      <c r="G76" s="22" t="s">
        <v>236</v>
      </c>
      <c r="H76" s="5">
        <v>45382</v>
      </c>
      <c r="I76" s="13">
        <v>35788000</v>
      </c>
      <c r="J76" s="1" t="s">
        <v>466</v>
      </c>
      <c r="K76" s="6">
        <v>2</v>
      </c>
      <c r="L76" s="1"/>
    </row>
    <row r="77" spans="1:12" ht="80.25" customHeight="1" x14ac:dyDescent="0.15">
      <c r="A77" s="3">
        <f t="shared" si="3"/>
        <v>73</v>
      </c>
      <c r="B77" s="1" t="s">
        <v>467</v>
      </c>
      <c r="C77" s="1" t="s">
        <v>468</v>
      </c>
      <c r="D77" s="2" t="s">
        <v>687</v>
      </c>
      <c r="E77" s="2" t="s">
        <v>469</v>
      </c>
      <c r="F77" s="4">
        <v>45303</v>
      </c>
      <c r="G77" s="22" t="s">
        <v>236</v>
      </c>
      <c r="H77" s="5">
        <v>45367</v>
      </c>
      <c r="I77" s="13">
        <v>2695000</v>
      </c>
      <c r="J77" s="1" t="s">
        <v>470</v>
      </c>
      <c r="K77" s="6">
        <v>5</v>
      </c>
      <c r="L77" s="1"/>
    </row>
    <row r="78" spans="1:12" ht="84.75" customHeight="1" x14ac:dyDescent="0.15">
      <c r="A78" s="3">
        <f t="shared" si="3"/>
        <v>74</v>
      </c>
      <c r="B78" s="1" t="s">
        <v>471</v>
      </c>
      <c r="C78" s="1" t="s">
        <v>476</v>
      </c>
      <c r="D78" s="2" t="s">
        <v>477</v>
      </c>
      <c r="E78" s="2" t="s">
        <v>478</v>
      </c>
      <c r="F78" s="4">
        <v>45376</v>
      </c>
      <c r="G78" s="22" t="s">
        <v>236</v>
      </c>
      <c r="H78" s="5">
        <v>46721</v>
      </c>
      <c r="I78" s="13">
        <v>7030100000</v>
      </c>
      <c r="J78" s="1" t="s">
        <v>479</v>
      </c>
      <c r="K78" s="6">
        <v>2</v>
      </c>
      <c r="L78" s="1"/>
    </row>
    <row r="79" spans="1:12" ht="84.75" customHeight="1" x14ac:dyDescent="0.15">
      <c r="A79" s="3">
        <f t="shared" si="3"/>
        <v>75</v>
      </c>
      <c r="B79" s="1" t="s">
        <v>471</v>
      </c>
      <c r="C79" s="1" t="s">
        <v>472</v>
      </c>
      <c r="D79" s="2" t="s">
        <v>473</v>
      </c>
      <c r="E79" s="2" t="s">
        <v>474</v>
      </c>
      <c r="F79" s="4">
        <v>45376</v>
      </c>
      <c r="G79" s="22" t="s">
        <v>236</v>
      </c>
      <c r="H79" s="5">
        <v>45838</v>
      </c>
      <c r="I79" s="13">
        <v>299750000</v>
      </c>
      <c r="J79" s="1" t="s">
        <v>475</v>
      </c>
      <c r="K79" s="6">
        <v>2</v>
      </c>
      <c r="L79" s="1"/>
    </row>
    <row r="80" spans="1:12" ht="84.75" customHeight="1" x14ac:dyDescent="0.15">
      <c r="A80" s="3">
        <f t="shared" si="3"/>
        <v>76</v>
      </c>
      <c r="B80" s="1" t="s">
        <v>480</v>
      </c>
      <c r="C80" s="1" t="s">
        <v>481</v>
      </c>
      <c r="D80" s="2" t="s">
        <v>473</v>
      </c>
      <c r="E80" s="2" t="s">
        <v>474</v>
      </c>
      <c r="F80" s="4">
        <v>45376</v>
      </c>
      <c r="G80" s="22" t="s">
        <v>236</v>
      </c>
      <c r="H80" s="5">
        <v>46721</v>
      </c>
      <c r="I80" s="13">
        <v>169950000</v>
      </c>
      <c r="J80" s="1" t="s">
        <v>482</v>
      </c>
      <c r="K80" s="6">
        <v>2</v>
      </c>
      <c r="L80" s="1"/>
    </row>
    <row r="81" spans="1:12" ht="77.25" customHeight="1" x14ac:dyDescent="0.15">
      <c r="A81" s="3">
        <f t="shared" si="3"/>
        <v>77</v>
      </c>
      <c r="B81" s="1" t="s">
        <v>483</v>
      </c>
      <c r="C81" s="1" t="s">
        <v>487</v>
      </c>
      <c r="D81" s="2" t="s">
        <v>488</v>
      </c>
      <c r="E81" s="2" t="s">
        <v>489</v>
      </c>
      <c r="F81" s="4">
        <v>45135</v>
      </c>
      <c r="G81" s="22" t="s">
        <v>236</v>
      </c>
      <c r="H81" s="5">
        <v>45646</v>
      </c>
      <c r="I81" s="13">
        <v>25245000</v>
      </c>
      <c r="J81" s="1" t="s">
        <v>490</v>
      </c>
      <c r="K81" s="6">
        <v>2</v>
      </c>
      <c r="L81" s="1" t="s">
        <v>657</v>
      </c>
    </row>
    <row r="82" spans="1:12" ht="58.5" customHeight="1" x14ac:dyDescent="0.15">
      <c r="A82" s="3">
        <f t="shared" si="3"/>
        <v>78</v>
      </c>
      <c r="B82" s="1" t="s">
        <v>483</v>
      </c>
      <c r="C82" s="1" t="s">
        <v>484</v>
      </c>
      <c r="D82" s="2" t="s">
        <v>688</v>
      </c>
      <c r="E82" s="2" t="s">
        <v>485</v>
      </c>
      <c r="F82" s="4">
        <v>45236</v>
      </c>
      <c r="G82" s="22" t="s">
        <v>236</v>
      </c>
      <c r="H82" s="5">
        <v>45288</v>
      </c>
      <c r="I82" s="13">
        <v>880000</v>
      </c>
      <c r="J82" s="1" t="s">
        <v>486</v>
      </c>
      <c r="K82" s="6">
        <v>2</v>
      </c>
      <c r="L82" s="1"/>
    </row>
    <row r="83" spans="1:12" ht="75" customHeight="1" x14ac:dyDescent="0.15">
      <c r="A83" s="3">
        <f t="shared" si="3"/>
        <v>79</v>
      </c>
      <c r="B83" s="1" t="s">
        <v>491</v>
      </c>
      <c r="C83" s="1" t="s">
        <v>492</v>
      </c>
      <c r="D83" s="2" t="s">
        <v>736</v>
      </c>
      <c r="E83" s="2" t="s">
        <v>493</v>
      </c>
      <c r="F83" s="4">
        <v>45224</v>
      </c>
      <c r="G83" s="22" t="s">
        <v>236</v>
      </c>
      <c r="H83" s="5">
        <v>45744</v>
      </c>
      <c r="I83" s="13">
        <v>999900</v>
      </c>
      <c r="J83" s="1" t="s">
        <v>494</v>
      </c>
      <c r="K83" s="6">
        <v>2</v>
      </c>
      <c r="L83" s="1"/>
    </row>
    <row r="84" spans="1:12" ht="153" customHeight="1" x14ac:dyDescent="0.15">
      <c r="A84" s="3">
        <f t="shared" si="3"/>
        <v>80</v>
      </c>
      <c r="B84" s="55" t="s">
        <v>491</v>
      </c>
      <c r="C84" s="49" t="s">
        <v>837</v>
      </c>
      <c r="D84" s="56" t="s">
        <v>838</v>
      </c>
      <c r="E84" s="56" t="s">
        <v>839</v>
      </c>
      <c r="F84" s="50">
        <v>45250</v>
      </c>
      <c r="G84" s="51" t="s">
        <v>828</v>
      </c>
      <c r="H84" s="52">
        <v>45373</v>
      </c>
      <c r="I84" s="53">
        <v>5500000</v>
      </c>
      <c r="J84" s="49" t="s">
        <v>840</v>
      </c>
      <c r="K84" s="54">
        <v>2</v>
      </c>
      <c r="L84" s="1"/>
    </row>
    <row r="85" spans="1:12" ht="55.5" customHeight="1" x14ac:dyDescent="0.15">
      <c r="A85" s="3">
        <f t="shared" si="3"/>
        <v>81</v>
      </c>
      <c r="B85" s="1" t="s">
        <v>491</v>
      </c>
      <c r="C85" s="1" t="s">
        <v>495</v>
      </c>
      <c r="D85" s="2" t="s">
        <v>689</v>
      </c>
      <c r="E85" s="2" t="s">
        <v>496</v>
      </c>
      <c r="F85" s="4">
        <v>45292</v>
      </c>
      <c r="G85" s="22" t="s">
        <v>236</v>
      </c>
      <c r="H85" s="5">
        <v>48944</v>
      </c>
      <c r="I85" s="13">
        <v>1700000</v>
      </c>
      <c r="J85" s="1" t="s">
        <v>497</v>
      </c>
      <c r="K85" s="6">
        <v>2</v>
      </c>
      <c r="L85" s="1"/>
    </row>
    <row r="86" spans="1:12" ht="115.5" customHeight="1" x14ac:dyDescent="0.15">
      <c r="A86" s="3">
        <f t="shared" si="3"/>
        <v>82</v>
      </c>
      <c r="B86" s="1" t="s">
        <v>498</v>
      </c>
      <c r="C86" s="1" t="s">
        <v>502</v>
      </c>
      <c r="D86" s="2" t="s">
        <v>691</v>
      </c>
      <c r="E86" s="2" t="s">
        <v>503</v>
      </c>
      <c r="F86" s="4">
        <v>45267</v>
      </c>
      <c r="G86" s="22" t="s">
        <v>236</v>
      </c>
      <c r="H86" s="5">
        <v>45373</v>
      </c>
      <c r="I86" s="13">
        <v>15400000</v>
      </c>
      <c r="J86" s="1" t="s">
        <v>504</v>
      </c>
      <c r="K86" s="6">
        <v>2</v>
      </c>
      <c r="L86" s="1"/>
    </row>
    <row r="87" spans="1:12" ht="109.5" customHeight="1" x14ac:dyDescent="0.15">
      <c r="A87" s="3">
        <f t="shared" si="3"/>
        <v>83</v>
      </c>
      <c r="B87" s="1" t="s">
        <v>498</v>
      </c>
      <c r="C87" s="1" t="s">
        <v>499</v>
      </c>
      <c r="D87" s="2" t="s">
        <v>690</v>
      </c>
      <c r="E87" s="2" t="s">
        <v>500</v>
      </c>
      <c r="F87" s="4">
        <v>45309</v>
      </c>
      <c r="G87" s="22" t="s">
        <v>236</v>
      </c>
      <c r="H87" s="5">
        <v>45373</v>
      </c>
      <c r="I87" s="13">
        <v>6468000</v>
      </c>
      <c r="J87" s="1" t="s">
        <v>501</v>
      </c>
      <c r="K87" s="6">
        <v>2</v>
      </c>
      <c r="L87" s="1"/>
    </row>
    <row r="88" spans="1:12" ht="100.5" customHeight="1" x14ac:dyDescent="0.15">
      <c r="A88" s="3">
        <f t="shared" si="3"/>
        <v>84</v>
      </c>
      <c r="B88" s="1" t="s">
        <v>505</v>
      </c>
      <c r="C88" s="1" t="s">
        <v>512</v>
      </c>
      <c r="D88" s="2" t="s">
        <v>714</v>
      </c>
      <c r="E88" s="2" t="s">
        <v>513</v>
      </c>
      <c r="F88" s="4">
        <v>45223</v>
      </c>
      <c r="G88" s="22" t="s">
        <v>236</v>
      </c>
      <c r="H88" s="5">
        <v>45336</v>
      </c>
      <c r="I88" s="13">
        <v>47630000</v>
      </c>
      <c r="J88" s="1" t="s">
        <v>514</v>
      </c>
      <c r="K88" s="6">
        <v>5</v>
      </c>
      <c r="L88" s="1"/>
    </row>
    <row r="89" spans="1:12" ht="92.25" customHeight="1" x14ac:dyDescent="0.15">
      <c r="A89" s="3">
        <f t="shared" si="3"/>
        <v>85</v>
      </c>
      <c r="B89" s="1" t="s">
        <v>505</v>
      </c>
      <c r="C89" s="1" t="s">
        <v>506</v>
      </c>
      <c r="D89" s="2" t="s">
        <v>692</v>
      </c>
      <c r="E89" s="2" t="s">
        <v>507</v>
      </c>
      <c r="F89" s="4">
        <v>45232</v>
      </c>
      <c r="G89" s="22" t="s">
        <v>236</v>
      </c>
      <c r="H89" s="5">
        <v>45322</v>
      </c>
      <c r="I89" s="13">
        <v>1672000</v>
      </c>
      <c r="J89" s="1" t="s">
        <v>508</v>
      </c>
      <c r="K89" s="6">
        <v>5</v>
      </c>
      <c r="L89" s="1"/>
    </row>
    <row r="90" spans="1:12" ht="71.25" customHeight="1" x14ac:dyDescent="0.15">
      <c r="A90" s="3">
        <f t="shared" si="3"/>
        <v>86</v>
      </c>
      <c r="B90" s="1" t="s">
        <v>505</v>
      </c>
      <c r="C90" s="1" t="s">
        <v>509</v>
      </c>
      <c r="D90" s="2" t="s">
        <v>693</v>
      </c>
      <c r="E90" s="2" t="s">
        <v>510</v>
      </c>
      <c r="F90" s="4">
        <v>45252</v>
      </c>
      <c r="G90" s="22" t="s">
        <v>236</v>
      </c>
      <c r="H90" s="5">
        <v>45351</v>
      </c>
      <c r="I90" s="13">
        <v>550000</v>
      </c>
      <c r="J90" s="1" t="s">
        <v>511</v>
      </c>
      <c r="K90" s="6">
        <v>2</v>
      </c>
      <c r="L90" s="1"/>
    </row>
    <row r="91" spans="1:12" ht="115.5" customHeight="1" x14ac:dyDescent="0.15">
      <c r="A91" s="3">
        <f t="shared" si="3"/>
        <v>87</v>
      </c>
      <c r="B91" s="1" t="s">
        <v>505</v>
      </c>
      <c r="C91" s="1" t="s">
        <v>515</v>
      </c>
      <c r="D91" s="2" t="s">
        <v>694</v>
      </c>
      <c r="E91" s="2" t="s">
        <v>516</v>
      </c>
      <c r="F91" s="4">
        <v>45286</v>
      </c>
      <c r="G91" s="22" t="s">
        <v>236</v>
      </c>
      <c r="H91" s="5">
        <v>45351</v>
      </c>
      <c r="I91" s="13">
        <v>1716000</v>
      </c>
      <c r="J91" s="1" t="s">
        <v>517</v>
      </c>
      <c r="K91" s="6">
        <v>5</v>
      </c>
      <c r="L91" s="1"/>
    </row>
    <row r="92" spans="1:12" ht="85.5" customHeight="1" x14ac:dyDescent="0.15">
      <c r="A92" s="3">
        <f t="shared" si="3"/>
        <v>88</v>
      </c>
      <c r="B92" s="1" t="s">
        <v>505</v>
      </c>
      <c r="C92" s="1" t="s">
        <v>518</v>
      </c>
      <c r="D92" s="2" t="s">
        <v>695</v>
      </c>
      <c r="E92" s="2" t="s">
        <v>519</v>
      </c>
      <c r="F92" s="4">
        <v>45317</v>
      </c>
      <c r="G92" s="22" t="s">
        <v>236</v>
      </c>
      <c r="H92" s="5">
        <v>45342</v>
      </c>
      <c r="I92" s="13">
        <v>1980000</v>
      </c>
      <c r="J92" s="1" t="s">
        <v>520</v>
      </c>
      <c r="K92" s="6">
        <v>5</v>
      </c>
      <c r="L92" s="1"/>
    </row>
    <row r="93" spans="1:12" ht="76.5" customHeight="1" x14ac:dyDescent="0.15">
      <c r="A93" s="3">
        <f t="shared" si="3"/>
        <v>89</v>
      </c>
      <c r="B93" s="1" t="s">
        <v>523</v>
      </c>
      <c r="C93" s="1" t="s">
        <v>524</v>
      </c>
      <c r="D93" s="2" t="s">
        <v>697</v>
      </c>
      <c r="E93" s="2" t="s">
        <v>525</v>
      </c>
      <c r="F93" s="4">
        <v>45201</v>
      </c>
      <c r="G93" s="22" t="s">
        <v>236</v>
      </c>
      <c r="H93" s="5">
        <v>45380</v>
      </c>
      <c r="I93" s="13">
        <v>3212000</v>
      </c>
      <c r="J93" s="1" t="s">
        <v>835</v>
      </c>
      <c r="K93" s="6">
        <v>2</v>
      </c>
      <c r="L93" s="1"/>
    </row>
    <row r="94" spans="1:12" ht="88.5" customHeight="1" x14ac:dyDescent="0.15">
      <c r="A94" s="3">
        <f t="shared" si="1"/>
        <v>90</v>
      </c>
      <c r="B94" s="1" t="s">
        <v>740</v>
      </c>
      <c r="C94" s="1" t="s">
        <v>521</v>
      </c>
      <c r="D94" s="2" t="s">
        <v>696</v>
      </c>
      <c r="E94" s="2" t="s">
        <v>522</v>
      </c>
      <c r="F94" s="4">
        <v>45278</v>
      </c>
      <c r="G94" s="22" t="s">
        <v>236</v>
      </c>
      <c r="H94" s="5">
        <v>45737</v>
      </c>
      <c r="I94" s="13">
        <v>8976000</v>
      </c>
      <c r="J94" s="1" t="s">
        <v>836</v>
      </c>
      <c r="K94" s="6">
        <v>2</v>
      </c>
      <c r="L94" s="1"/>
    </row>
    <row r="95" spans="1:12" ht="60" customHeight="1" x14ac:dyDescent="0.15">
      <c r="A95" s="3">
        <f t="shared" si="3"/>
        <v>91</v>
      </c>
      <c r="B95" s="1" t="s">
        <v>526</v>
      </c>
      <c r="C95" s="1" t="s">
        <v>527</v>
      </c>
      <c r="D95" s="2" t="s">
        <v>698</v>
      </c>
      <c r="E95" s="2" t="s">
        <v>528</v>
      </c>
      <c r="F95" s="4">
        <v>45230</v>
      </c>
      <c r="G95" s="22" t="s">
        <v>236</v>
      </c>
      <c r="H95" s="5">
        <v>45282</v>
      </c>
      <c r="I95" s="13">
        <v>1771000</v>
      </c>
      <c r="J95" s="1" t="s">
        <v>529</v>
      </c>
      <c r="K95" s="6">
        <v>5</v>
      </c>
      <c r="L95" s="1"/>
    </row>
    <row r="96" spans="1:12" ht="60" customHeight="1" x14ac:dyDescent="0.15">
      <c r="A96" s="3">
        <f t="shared" si="3"/>
        <v>92</v>
      </c>
      <c r="B96" s="1" t="s">
        <v>526</v>
      </c>
      <c r="C96" s="1" t="s">
        <v>530</v>
      </c>
      <c r="D96" s="2" t="s">
        <v>698</v>
      </c>
      <c r="E96" s="2" t="s">
        <v>528</v>
      </c>
      <c r="F96" s="4">
        <v>45295</v>
      </c>
      <c r="G96" s="22" t="s">
        <v>236</v>
      </c>
      <c r="H96" s="5">
        <v>45378</v>
      </c>
      <c r="I96" s="13">
        <v>3487000</v>
      </c>
      <c r="J96" s="1" t="s">
        <v>529</v>
      </c>
      <c r="K96" s="6">
        <v>5</v>
      </c>
      <c r="L96" s="1"/>
    </row>
    <row r="97" spans="1:12" ht="72.75" customHeight="1" x14ac:dyDescent="0.15">
      <c r="A97" s="3">
        <f t="shared" si="3"/>
        <v>93</v>
      </c>
      <c r="B97" s="1" t="s">
        <v>526</v>
      </c>
      <c r="C97" s="1" t="s">
        <v>531</v>
      </c>
      <c r="D97" s="2" t="s">
        <v>699</v>
      </c>
      <c r="E97" s="2" t="s">
        <v>532</v>
      </c>
      <c r="F97" s="4">
        <v>45302</v>
      </c>
      <c r="G97" s="22" t="s">
        <v>236</v>
      </c>
      <c r="H97" s="5">
        <v>45382</v>
      </c>
      <c r="I97" s="13">
        <v>2521200</v>
      </c>
      <c r="J97" s="1" t="s">
        <v>533</v>
      </c>
      <c r="K97" s="6">
        <v>2</v>
      </c>
      <c r="L97" s="1"/>
    </row>
    <row r="98" spans="1:12" ht="48" customHeight="1" x14ac:dyDescent="0.15">
      <c r="A98" s="3">
        <f t="shared" si="3"/>
        <v>94</v>
      </c>
      <c r="B98" s="1" t="s">
        <v>534</v>
      </c>
      <c r="C98" s="1" t="s">
        <v>543</v>
      </c>
      <c r="D98" s="2" t="s">
        <v>725</v>
      </c>
      <c r="E98" s="2" t="s">
        <v>544</v>
      </c>
      <c r="F98" s="4">
        <v>45202</v>
      </c>
      <c r="G98" s="22" t="s">
        <v>236</v>
      </c>
      <c r="H98" s="5">
        <v>45233</v>
      </c>
      <c r="I98" s="13">
        <v>2418134</v>
      </c>
      <c r="J98" s="1" t="s">
        <v>545</v>
      </c>
      <c r="K98" s="6">
        <v>5</v>
      </c>
      <c r="L98" s="1"/>
    </row>
    <row r="99" spans="1:12" ht="48" customHeight="1" x14ac:dyDescent="0.15">
      <c r="A99" s="3">
        <f t="shared" si="3"/>
        <v>95</v>
      </c>
      <c r="B99" s="1" t="s">
        <v>534</v>
      </c>
      <c r="C99" s="1" t="s">
        <v>539</v>
      </c>
      <c r="D99" s="2" t="s">
        <v>540</v>
      </c>
      <c r="E99" s="2" t="s">
        <v>541</v>
      </c>
      <c r="F99" s="4">
        <v>45205</v>
      </c>
      <c r="G99" s="22" t="s">
        <v>236</v>
      </c>
      <c r="H99" s="5">
        <v>45366</v>
      </c>
      <c r="I99" s="13">
        <v>4994000</v>
      </c>
      <c r="J99" s="1" t="s">
        <v>542</v>
      </c>
      <c r="K99" s="6">
        <v>2</v>
      </c>
      <c r="L99" s="1"/>
    </row>
    <row r="100" spans="1:12" ht="68.25" customHeight="1" x14ac:dyDescent="0.15">
      <c r="A100" s="3">
        <f t="shared" si="3"/>
        <v>96</v>
      </c>
      <c r="B100" s="1" t="s">
        <v>534</v>
      </c>
      <c r="C100" s="1" t="s">
        <v>558</v>
      </c>
      <c r="D100" s="2" t="s">
        <v>559</v>
      </c>
      <c r="E100" s="2" t="s">
        <v>560</v>
      </c>
      <c r="F100" s="4">
        <v>45208</v>
      </c>
      <c r="G100" s="22" t="s">
        <v>236</v>
      </c>
      <c r="H100" s="5">
        <v>45226</v>
      </c>
      <c r="I100" s="13">
        <v>1424500</v>
      </c>
      <c r="J100" s="1" t="s">
        <v>814</v>
      </c>
      <c r="K100" s="6">
        <v>5</v>
      </c>
      <c r="L100" s="1"/>
    </row>
    <row r="101" spans="1:12" ht="73.5" customHeight="1" x14ac:dyDescent="0.15">
      <c r="A101" s="3">
        <f t="shared" si="3"/>
        <v>97</v>
      </c>
      <c r="B101" s="1" t="s">
        <v>534</v>
      </c>
      <c r="C101" s="1" t="s">
        <v>535</v>
      </c>
      <c r="D101" s="2" t="s">
        <v>536</v>
      </c>
      <c r="E101" s="2" t="s">
        <v>537</v>
      </c>
      <c r="F101" s="4">
        <v>45218</v>
      </c>
      <c r="G101" s="22" t="s">
        <v>236</v>
      </c>
      <c r="H101" s="5">
        <v>45373</v>
      </c>
      <c r="I101" s="13">
        <v>2202000</v>
      </c>
      <c r="J101" s="1" t="s">
        <v>538</v>
      </c>
      <c r="K101" s="6">
        <v>6</v>
      </c>
      <c r="L101" s="1"/>
    </row>
    <row r="102" spans="1:12" ht="51.75" customHeight="1" x14ac:dyDescent="0.15">
      <c r="A102" s="3">
        <f t="shared" si="3"/>
        <v>98</v>
      </c>
      <c r="B102" s="1" t="s">
        <v>534</v>
      </c>
      <c r="C102" s="1" t="s">
        <v>546</v>
      </c>
      <c r="D102" s="2" t="s">
        <v>726</v>
      </c>
      <c r="E102" s="2" t="s">
        <v>547</v>
      </c>
      <c r="F102" s="4">
        <v>45219</v>
      </c>
      <c r="G102" s="22" t="s">
        <v>236</v>
      </c>
      <c r="H102" s="5">
        <v>45260</v>
      </c>
      <c r="I102" s="13">
        <v>2970000</v>
      </c>
      <c r="J102" s="1" t="s">
        <v>548</v>
      </c>
      <c r="K102" s="6">
        <v>5</v>
      </c>
      <c r="L102" s="1"/>
    </row>
    <row r="103" spans="1:12" ht="51.75" customHeight="1" x14ac:dyDescent="0.15">
      <c r="A103" s="3">
        <f t="shared" si="3"/>
        <v>99</v>
      </c>
      <c r="B103" s="1" t="s">
        <v>534</v>
      </c>
      <c r="C103" s="1" t="s">
        <v>556</v>
      </c>
      <c r="D103" s="2" t="s">
        <v>728</v>
      </c>
      <c r="E103" s="2" t="s">
        <v>557</v>
      </c>
      <c r="F103" s="4">
        <v>45278</v>
      </c>
      <c r="G103" s="22" t="s">
        <v>236</v>
      </c>
      <c r="H103" s="5">
        <v>45380</v>
      </c>
      <c r="I103" s="13">
        <v>4015000</v>
      </c>
      <c r="J103" s="1" t="s">
        <v>542</v>
      </c>
      <c r="K103" s="6">
        <v>2</v>
      </c>
      <c r="L103" s="1"/>
    </row>
    <row r="104" spans="1:12" ht="51.75" customHeight="1" x14ac:dyDescent="0.15">
      <c r="A104" s="3">
        <f t="shared" si="3"/>
        <v>100</v>
      </c>
      <c r="B104" s="1" t="s">
        <v>534</v>
      </c>
      <c r="C104" s="1" t="s">
        <v>549</v>
      </c>
      <c r="D104" s="2" t="s">
        <v>727</v>
      </c>
      <c r="E104" s="2" t="s">
        <v>550</v>
      </c>
      <c r="F104" s="4">
        <v>45316</v>
      </c>
      <c r="G104" s="22" t="s">
        <v>236</v>
      </c>
      <c r="H104" s="5">
        <v>45331</v>
      </c>
      <c r="I104" s="13">
        <v>1663750</v>
      </c>
      <c r="J104" s="1" t="s">
        <v>551</v>
      </c>
      <c r="K104" s="6">
        <v>5</v>
      </c>
      <c r="L104" s="1"/>
    </row>
    <row r="105" spans="1:12" ht="51.75" customHeight="1" x14ac:dyDescent="0.15">
      <c r="A105" s="3">
        <f t="shared" si="3"/>
        <v>101</v>
      </c>
      <c r="B105" s="1" t="s">
        <v>534</v>
      </c>
      <c r="C105" s="1" t="s">
        <v>552</v>
      </c>
      <c r="D105" s="2" t="s">
        <v>727</v>
      </c>
      <c r="E105" s="2" t="s">
        <v>550</v>
      </c>
      <c r="F105" s="4">
        <v>45351</v>
      </c>
      <c r="G105" s="22" t="s">
        <v>236</v>
      </c>
      <c r="H105" s="5">
        <v>45373</v>
      </c>
      <c r="I105" s="13">
        <v>1389080</v>
      </c>
      <c r="J105" s="1" t="s">
        <v>553</v>
      </c>
      <c r="K105" s="6">
        <v>5</v>
      </c>
      <c r="L105" s="1"/>
    </row>
    <row r="106" spans="1:12" ht="51.75" customHeight="1" x14ac:dyDescent="0.15">
      <c r="A106" s="3">
        <f t="shared" ref="A106:A137" si="4">ROW()-4</f>
        <v>102</v>
      </c>
      <c r="B106" s="1" t="s">
        <v>534</v>
      </c>
      <c r="C106" s="1" t="s">
        <v>554</v>
      </c>
      <c r="D106" s="2" t="s">
        <v>727</v>
      </c>
      <c r="E106" s="2" t="s">
        <v>550</v>
      </c>
      <c r="F106" s="4">
        <v>45366</v>
      </c>
      <c r="G106" s="22" t="s">
        <v>236</v>
      </c>
      <c r="H106" s="5">
        <v>45373</v>
      </c>
      <c r="I106" s="13">
        <v>1438030</v>
      </c>
      <c r="J106" s="1" t="s">
        <v>555</v>
      </c>
      <c r="K106" s="6">
        <v>5</v>
      </c>
      <c r="L106" s="1"/>
    </row>
    <row r="107" spans="1:12" ht="51.75" customHeight="1" x14ac:dyDescent="0.15">
      <c r="A107" s="3">
        <f t="shared" si="4"/>
        <v>103</v>
      </c>
      <c r="B107" s="1" t="s">
        <v>534</v>
      </c>
      <c r="C107" s="1" t="s">
        <v>561</v>
      </c>
      <c r="D107" s="2" t="s">
        <v>729</v>
      </c>
      <c r="E107" s="2" t="s">
        <v>562</v>
      </c>
      <c r="F107" s="4">
        <v>45369</v>
      </c>
      <c r="G107" s="22" t="s">
        <v>236</v>
      </c>
      <c r="H107" s="5">
        <v>45380</v>
      </c>
      <c r="I107" s="13">
        <v>1804000</v>
      </c>
      <c r="J107" s="1" t="s">
        <v>542</v>
      </c>
      <c r="K107" s="6">
        <v>2</v>
      </c>
      <c r="L107" s="1"/>
    </row>
    <row r="108" spans="1:12" ht="56.25" customHeight="1" x14ac:dyDescent="0.15">
      <c r="A108" s="3">
        <f t="shared" si="4"/>
        <v>104</v>
      </c>
      <c r="B108" s="1" t="s">
        <v>563</v>
      </c>
      <c r="C108" s="1" t="s">
        <v>564</v>
      </c>
      <c r="D108" s="2" t="s">
        <v>700</v>
      </c>
      <c r="E108" s="2" t="s">
        <v>565</v>
      </c>
      <c r="F108" s="4">
        <v>45219</v>
      </c>
      <c r="G108" s="22" t="s">
        <v>236</v>
      </c>
      <c r="H108" s="5">
        <v>45282</v>
      </c>
      <c r="I108" s="13">
        <v>106700</v>
      </c>
      <c r="J108" s="1" t="s">
        <v>566</v>
      </c>
      <c r="K108" s="6">
        <v>6</v>
      </c>
      <c r="L108" s="1"/>
    </row>
    <row r="109" spans="1:12" ht="61.5" customHeight="1" x14ac:dyDescent="0.15">
      <c r="A109" s="3">
        <f t="shared" si="4"/>
        <v>105</v>
      </c>
      <c r="B109" s="1" t="s">
        <v>567</v>
      </c>
      <c r="C109" s="1" t="s">
        <v>568</v>
      </c>
      <c r="D109" s="2" t="s">
        <v>701</v>
      </c>
      <c r="E109" s="2" t="s">
        <v>822</v>
      </c>
      <c r="F109" s="4">
        <v>45301</v>
      </c>
      <c r="G109" s="22" t="s">
        <v>236</v>
      </c>
      <c r="H109" s="5">
        <v>45464</v>
      </c>
      <c r="I109" s="13">
        <v>2640000</v>
      </c>
      <c r="J109" s="1" t="s">
        <v>816</v>
      </c>
      <c r="K109" s="6">
        <v>5</v>
      </c>
      <c r="L109" s="1"/>
    </row>
    <row r="110" spans="1:12" ht="54.75" customHeight="1" x14ac:dyDescent="0.15">
      <c r="A110" s="3">
        <f t="shared" si="4"/>
        <v>106</v>
      </c>
      <c r="B110" s="1" t="s">
        <v>569</v>
      </c>
      <c r="C110" s="1" t="s">
        <v>570</v>
      </c>
      <c r="D110" s="2" t="s">
        <v>715</v>
      </c>
      <c r="E110" s="2" t="s">
        <v>571</v>
      </c>
      <c r="F110" s="4">
        <v>45264</v>
      </c>
      <c r="G110" s="22" t="s">
        <v>236</v>
      </c>
      <c r="H110" s="5">
        <v>45350</v>
      </c>
      <c r="I110" s="13">
        <v>2739000</v>
      </c>
      <c r="J110" s="1" t="s">
        <v>572</v>
      </c>
      <c r="K110" s="6">
        <v>5</v>
      </c>
      <c r="L110" s="1"/>
    </row>
    <row r="111" spans="1:12" ht="55.5" customHeight="1" x14ac:dyDescent="0.15">
      <c r="A111" s="3">
        <f t="shared" si="4"/>
        <v>107</v>
      </c>
      <c r="B111" s="1" t="s">
        <v>573</v>
      </c>
      <c r="C111" s="1" t="s">
        <v>823</v>
      </c>
      <c r="D111" s="2" t="s">
        <v>574</v>
      </c>
      <c r="E111" s="2" t="s">
        <v>575</v>
      </c>
      <c r="F111" s="4">
        <v>45323</v>
      </c>
      <c r="G111" s="22" t="s">
        <v>236</v>
      </c>
      <c r="H111" s="5">
        <v>45380</v>
      </c>
      <c r="I111" s="13">
        <v>770000</v>
      </c>
      <c r="J111" s="1" t="s">
        <v>576</v>
      </c>
      <c r="K111" s="6">
        <v>2</v>
      </c>
      <c r="L111" s="1"/>
    </row>
    <row r="112" spans="1:12" ht="73.5" customHeight="1" x14ac:dyDescent="0.15">
      <c r="A112" s="3">
        <f t="shared" si="4"/>
        <v>108</v>
      </c>
      <c r="B112" s="1" t="s">
        <v>577</v>
      </c>
      <c r="C112" s="1" t="s">
        <v>578</v>
      </c>
      <c r="D112" s="2" t="s">
        <v>702</v>
      </c>
      <c r="E112" s="2" t="s">
        <v>579</v>
      </c>
      <c r="F112" s="4">
        <v>45240</v>
      </c>
      <c r="G112" s="22" t="s">
        <v>236</v>
      </c>
      <c r="H112" s="5">
        <v>45534</v>
      </c>
      <c r="I112" s="13">
        <v>9900000</v>
      </c>
      <c r="J112" s="1" t="s">
        <v>580</v>
      </c>
      <c r="K112" s="6">
        <v>5</v>
      </c>
      <c r="L112" s="1"/>
    </row>
    <row r="113" spans="1:12" ht="54.75" customHeight="1" x14ac:dyDescent="0.15">
      <c r="A113" s="3">
        <f t="shared" si="4"/>
        <v>109</v>
      </c>
      <c r="B113" s="1" t="s">
        <v>581</v>
      </c>
      <c r="C113" s="1" t="s">
        <v>582</v>
      </c>
      <c r="D113" s="2" t="s">
        <v>730</v>
      </c>
      <c r="E113" s="2" t="s">
        <v>583</v>
      </c>
      <c r="F113" s="4">
        <v>45205</v>
      </c>
      <c r="G113" s="11" t="s">
        <v>236</v>
      </c>
      <c r="H113" s="5">
        <v>45351</v>
      </c>
      <c r="I113" s="13">
        <v>924000</v>
      </c>
      <c r="J113" s="1" t="s">
        <v>584</v>
      </c>
      <c r="K113" s="6">
        <v>2</v>
      </c>
      <c r="L113" s="1"/>
    </row>
    <row r="114" spans="1:12" ht="66" customHeight="1" x14ac:dyDescent="0.15">
      <c r="A114" s="3">
        <f t="shared" si="4"/>
        <v>110</v>
      </c>
      <c r="B114" s="1" t="s">
        <v>581</v>
      </c>
      <c r="C114" s="1" t="s">
        <v>585</v>
      </c>
      <c r="D114" s="2" t="s">
        <v>586</v>
      </c>
      <c r="E114" s="2" t="s">
        <v>587</v>
      </c>
      <c r="F114" s="4">
        <v>45272</v>
      </c>
      <c r="G114" s="22" t="s">
        <v>236</v>
      </c>
      <c r="H114" s="5">
        <v>45351</v>
      </c>
      <c r="I114" s="13">
        <v>2222000</v>
      </c>
      <c r="J114" s="1" t="s">
        <v>588</v>
      </c>
      <c r="K114" s="6">
        <v>5</v>
      </c>
      <c r="L114" s="1"/>
    </row>
    <row r="115" spans="1:12" ht="54.75" customHeight="1" x14ac:dyDescent="0.15">
      <c r="A115" s="3">
        <f t="shared" si="4"/>
        <v>111</v>
      </c>
      <c r="B115" s="1" t="s">
        <v>581</v>
      </c>
      <c r="C115" s="1" t="s">
        <v>589</v>
      </c>
      <c r="D115" s="2" t="s">
        <v>731</v>
      </c>
      <c r="E115" s="2" t="s">
        <v>590</v>
      </c>
      <c r="F115" s="4">
        <v>45313</v>
      </c>
      <c r="G115" s="22" t="s">
        <v>236</v>
      </c>
      <c r="H115" s="5">
        <v>45378</v>
      </c>
      <c r="I115" s="13">
        <v>3553000</v>
      </c>
      <c r="J115" s="1" t="s">
        <v>591</v>
      </c>
      <c r="K115" s="6">
        <v>5</v>
      </c>
      <c r="L115" s="1"/>
    </row>
    <row r="116" spans="1:12" ht="54.75" customHeight="1" x14ac:dyDescent="0.15">
      <c r="A116" s="3">
        <f t="shared" si="4"/>
        <v>112</v>
      </c>
      <c r="B116" s="1" t="s">
        <v>581</v>
      </c>
      <c r="C116" s="1" t="s">
        <v>592</v>
      </c>
      <c r="D116" s="2" t="s">
        <v>732</v>
      </c>
      <c r="E116" s="2" t="s">
        <v>593</v>
      </c>
      <c r="F116" s="4">
        <v>45348</v>
      </c>
      <c r="G116" s="22" t="s">
        <v>236</v>
      </c>
      <c r="H116" s="5">
        <v>45373</v>
      </c>
      <c r="I116" s="13">
        <v>678568</v>
      </c>
      <c r="J116" s="1" t="s">
        <v>594</v>
      </c>
      <c r="K116" s="6">
        <v>2</v>
      </c>
      <c r="L116" s="1"/>
    </row>
    <row r="117" spans="1:12" ht="82.15" customHeight="1" x14ac:dyDescent="0.15">
      <c r="A117" s="3">
        <f t="shared" si="4"/>
        <v>113</v>
      </c>
      <c r="B117" s="1" t="s">
        <v>602</v>
      </c>
      <c r="C117" s="1" t="s">
        <v>605</v>
      </c>
      <c r="D117" s="2" t="s">
        <v>716</v>
      </c>
      <c r="E117" s="2" t="s">
        <v>606</v>
      </c>
      <c r="F117" s="4">
        <v>45225</v>
      </c>
      <c r="G117" s="22" t="s">
        <v>236</v>
      </c>
      <c r="H117" s="5">
        <v>45282</v>
      </c>
      <c r="I117" s="13">
        <v>4136000</v>
      </c>
      <c r="J117" s="1" t="s">
        <v>607</v>
      </c>
      <c r="K117" s="6">
        <v>5</v>
      </c>
      <c r="L117" s="1"/>
    </row>
    <row r="118" spans="1:12" ht="66.599999999999994" customHeight="1" x14ac:dyDescent="0.15">
      <c r="A118" s="3">
        <f t="shared" si="4"/>
        <v>114</v>
      </c>
      <c r="B118" s="1" t="s">
        <v>595</v>
      </c>
      <c r="C118" s="1" t="s">
        <v>599</v>
      </c>
      <c r="D118" s="2" t="s">
        <v>704</v>
      </c>
      <c r="E118" s="2" t="s">
        <v>600</v>
      </c>
      <c r="F118" s="4">
        <v>45271</v>
      </c>
      <c r="G118" s="22" t="s">
        <v>236</v>
      </c>
      <c r="H118" s="5">
        <v>45303</v>
      </c>
      <c r="I118" s="13">
        <v>1925000</v>
      </c>
      <c r="J118" s="1" t="s">
        <v>601</v>
      </c>
      <c r="K118" s="6">
        <v>5</v>
      </c>
      <c r="L118" s="1"/>
    </row>
    <row r="119" spans="1:12" ht="83.45" customHeight="1" x14ac:dyDescent="0.15">
      <c r="A119" s="3">
        <f t="shared" si="4"/>
        <v>115</v>
      </c>
      <c r="B119" s="1" t="s">
        <v>595</v>
      </c>
      <c r="C119" s="1" t="s">
        <v>596</v>
      </c>
      <c r="D119" s="2" t="s">
        <v>703</v>
      </c>
      <c r="E119" s="2" t="s">
        <v>597</v>
      </c>
      <c r="F119" s="4">
        <v>45296</v>
      </c>
      <c r="G119" s="22" t="s">
        <v>236</v>
      </c>
      <c r="H119" s="5">
        <v>45357</v>
      </c>
      <c r="I119" s="13">
        <v>12667600</v>
      </c>
      <c r="J119" s="1" t="s">
        <v>598</v>
      </c>
      <c r="K119" s="6">
        <v>5</v>
      </c>
      <c r="L119" s="1"/>
    </row>
    <row r="120" spans="1:12" ht="78.599999999999994" customHeight="1" x14ac:dyDescent="0.15">
      <c r="A120" s="3">
        <f t="shared" si="4"/>
        <v>116</v>
      </c>
      <c r="B120" s="1" t="s">
        <v>602</v>
      </c>
      <c r="C120" s="1" t="s">
        <v>603</v>
      </c>
      <c r="D120" s="2" t="s">
        <v>705</v>
      </c>
      <c r="E120" s="2" t="s">
        <v>604</v>
      </c>
      <c r="F120" s="4">
        <v>45364</v>
      </c>
      <c r="G120" s="22" t="s">
        <v>236</v>
      </c>
      <c r="H120" s="5">
        <v>45380</v>
      </c>
      <c r="I120" s="13">
        <v>2200000</v>
      </c>
      <c r="J120" s="1" t="s">
        <v>831</v>
      </c>
      <c r="K120" s="6">
        <v>5</v>
      </c>
      <c r="L120" s="1"/>
    </row>
    <row r="121" spans="1:12" ht="83.45" customHeight="1" x14ac:dyDescent="0.15">
      <c r="A121" s="3">
        <f t="shared" si="4"/>
        <v>117</v>
      </c>
      <c r="B121" s="1" t="s">
        <v>608</v>
      </c>
      <c r="C121" s="1" t="s">
        <v>616</v>
      </c>
      <c r="D121" s="2" t="s">
        <v>709</v>
      </c>
      <c r="E121" s="2" t="s">
        <v>617</v>
      </c>
      <c r="F121" s="4">
        <v>45209</v>
      </c>
      <c r="G121" s="22" t="s">
        <v>236</v>
      </c>
      <c r="H121" s="5">
        <v>45270</v>
      </c>
      <c r="I121" s="13">
        <v>3300000</v>
      </c>
      <c r="J121" s="1" t="s">
        <v>618</v>
      </c>
      <c r="K121" s="6">
        <v>2</v>
      </c>
      <c r="L121" s="1"/>
    </row>
    <row r="122" spans="1:12" ht="79.900000000000006" customHeight="1" x14ac:dyDescent="0.15">
      <c r="A122" s="3">
        <f t="shared" si="4"/>
        <v>118</v>
      </c>
      <c r="B122" s="1" t="s">
        <v>608</v>
      </c>
      <c r="C122" s="1" t="s">
        <v>609</v>
      </c>
      <c r="D122" s="2" t="s">
        <v>706</v>
      </c>
      <c r="E122" s="2" t="s">
        <v>610</v>
      </c>
      <c r="F122" s="4">
        <v>45231</v>
      </c>
      <c r="G122" s="22" t="s">
        <v>236</v>
      </c>
      <c r="H122" s="5">
        <v>45382</v>
      </c>
      <c r="I122" s="13">
        <v>792000</v>
      </c>
      <c r="J122" s="1" t="s">
        <v>611</v>
      </c>
      <c r="K122" s="6">
        <v>2</v>
      </c>
      <c r="L122" s="1"/>
    </row>
    <row r="123" spans="1:12" ht="81" customHeight="1" x14ac:dyDescent="0.15">
      <c r="A123" s="3">
        <f t="shared" si="4"/>
        <v>119</v>
      </c>
      <c r="B123" s="1" t="s">
        <v>608</v>
      </c>
      <c r="C123" s="1" t="s">
        <v>612</v>
      </c>
      <c r="D123" s="2" t="s">
        <v>707</v>
      </c>
      <c r="E123" s="2" t="s">
        <v>613</v>
      </c>
      <c r="F123" s="4">
        <v>45261</v>
      </c>
      <c r="G123" s="22" t="s">
        <v>236</v>
      </c>
      <c r="H123" s="5">
        <v>45382</v>
      </c>
      <c r="I123" s="13">
        <v>990000</v>
      </c>
      <c r="J123" s="1" t="s">
        <v>611</v>
      </c>
      <c r="K123" s="6">
        <v>2</v>
      </c>
      <c r="L123" s="1"/>
    </row>
    <row r="124" spans="1:12" ht="81" customHeight="1" x14ac:dyDescent="0.15">
      <c r="A124" s="3">
        <f t="shared" si="4"/>
        <v>120</v>
      </c>
      <c r="B124" s="1" t="s">
        <v>608</v>
      </c>
      <c r="C124" s="1" t="s">
        <v>619</v>
      </c>
      <c r="D124" s="2" t="s">
        <v>709</v>
      </c>
      <c r="E124" s="2" t="s">
        <v>617</v>
      </c>
      <c r="F124" s="4">
        <v>45282</v>
      </c>
      <c r="G124" s="22" t="s">
        <v>236</v>
      </c>
      <c r="H124" s="5">
        <v>45382</v>
      </c>
      <c r="I124" s="13">
        <v>3300000</v>
      </c>
      <c r="J124" s="1" t="s">
        <v>618</v>
      </c>
      <c r="K124" s="6">
        <v>2</v>
      </c>
      <c r="L124" s="1"/>
    </row>
    <row r="125" spans="1:12" ht="79.150000000000006" customHeight="1" x14ac:dyDescent="0.15">
      <c r="A125" s="3">
        <f t="shared" si="4"/>
        <v>121</v>
      </c>
      <c r="B125" s="1" t="s">
        <v>608</v>
      </c>
      <c r="C125" s="1" t="s">
        <v>620</v>
      </c>
      <c r="D125" s="2" t="s">
        <v>709</v>
      </c>
      <c r="E125" s="2" t="s">
        <v>617</v>
      </c>
      <c r="F125" s="4">
        <v>45323</v>
      </c>
      <c r="G125" s="22" t="s">
        <v>236</v>
      </c>
      <c r="H125" s="5">
        <v>45382</v>
      </c>
      <c r="I125" s="13">
        <v>550000</v>
      </c>
      <c r="J125" s="1" t="s">
        <v>618</v>
      </c>
      <c r="K125" s="6">
        <v>2</v>
      </c>
      <c r="L125" s="1"/>
    </row>
    <row r="126" spans="1:12" ht="61.5" customHeight="1" x14ac:dyDescent="0.15">
      <c r="A126" s="3">
        <f t="shared" si="4"/>
        <v>122</v>
      </c>
      <c r="B126" s="1" t="s">
        <v>608</v>
      </c>
      <c r="C126" s="1" t="s">
        <v>614</v>
      </c>
      <c r="D126" s="2" t="s">
        <v>708</v>
      </c>
      <c r="E126" s="2" t="s">
        <v>615</v>
      </c>
      <c r="F126" s="4">
        <v>45338</v>
      </c>
      <c r="G126" s="22" t="s">
        <v>236</v>
      </c>
      <c r="H126" s="5">
        <v>45382</v>
      </c>
      <c r="I126" s="13">
        <v>547690</v>
      </c>
      <c r="J126" s="1" t="s">
        <v>611</v>
      </c>
      <c r="K126" s="6">
        <v>2</v>
      </c>
      <c r="L126" s="1"/>
    </row>
    <row r="127" spans="1:12" ht="61.5" customHeight="1" x14ac:dyDescent="0.15">
      <c r="A127" s="3">
        <f t="shared" si="4"/>
        <v>123</v>
      </c>
      <c r="B127" s="1" t="s">
        <v>621</v>
      </c>
      <c r="C127" s="1" t="s">
        <v>622</v>
      </c>
      <c r="D127" s="2" t="s">
        <v>710</v>
      </c>
      <c r="E127" s="2" t="s">
        <v>623</v>
      </c>
      <c r="F127" s="4">
        <v>45232</v>
      </c>
      <c r="G127" s="22" t="s">
        <v>236</v>
      </c>
      <c r="H127" s="5">
        <v>45298</v>
      </c>
      <c r="I127" s="13">
        <v>1749000</v>
      </c>
      <c r="J127" s="1" t="s">
        <v>624</v>
      </c>
      <c r="K127" s="6">
        <v>2</v>
      </c>
      <c r="L127" s="1"/>
    </row>
    <row r="128" spans="1:12" ht="61.5" customHeight="1" x14ac:dyDescent="0.15">
      <c r="A128" s="3">
        <f t="shared" si="4"/>
        <v>124</v>
      </c>
      <c r="B128" s="1" t="s">
        <v>625</v>
      </c>
      <c r="C128" s="1" t="s">
        <v>626</v>
      </c>
      <c r="D128" s="2" t="s">
        <v>627</v>
      </c>
      <c r="E128" s="2" t="s">
        <v>427</v>
      </c>
      <c r="F128" s="4">
        <v>45223</v>
      </c>
      <c r="G128" s="22" t="s">
        <v>236</v>
      </c>
      <c r="H128" s="5">
        <v>45230</v>
      </c>
      <c r="I128" s="13">
        <v>3269413</v>
      </c>
      <c r="J128" s="1" t="s">
        <v>628</v>
      </c>
      <c r="K128" s="6">
        <v>2</v>
      </c>
      <c r="L128" s="1"/>
    </row>
    <row r="129" spans="1:12" ht="61.5" customHeight="1" x14ac:dyDescent="0.15">
      <c r="A129" s="3">
        <f t="shared" si="4"/>
        <v>125</v>
      </c>
      <c r="B129" s="1" t="s">
        <v>629</v>
      </c>
      <c r="C129" s="1" t="s">
        <v>630</v>
      </c>
      <c r="D129" s="2" t="s">
        <v>627</v>
      </c>
      <c r="E129" s="2" t="s">
        <v>427</v>
      </c>
      <c r="F129" s="4">
        <v>45252</v>
      </c>
      <c r="G129" s="22" t="s">
        <v>236</v>
      </c>
      <c r="H129" s="5">
        <v>45259</v>
      </c>
      <c r="I129" s="13">
        <v>2516708</v>
      </c>
      <c r="J129" s="1" t="s">
        <v>628</v>
      </c>
      <c r="K129" s="6">
        <v>2</v>
      </c>
      <c r="L129" s="1"/>
    </row>
    <row r="130" spans="1:12" ht="61.5" customHeight="1" x14ac:dyDescent="0.15">
      <c r="A130" s="3">
        <f t="shared" si="4"/>
        <v>126</v>
      </c>
      <c r="B130" s="1" t="s">
        <v>629</v>
      </c>
      <c r="C130" s="1" t="s">
        <v>631</v>
      </c>
      <c r="D130" s="2" t="s">
        <v>627</v>
      </c>
      <c r="E130" s="2" t="s">
        <v>427</v>
      </c>
      <c r="F130" s="4">
        <v>45281</v>
      </c>
      <c r="G130" s="22" t="s">
        <v>236</v>
      </c>
      <c r="H130" s="5">
        <v>45288</v>
      </c>
      <c r="I130" s="13">
        <v>2586664</v>
      </c>
      <c r="J130" s="1" t="s">
        <v>628</v>
      </c>
      <c r="K130" s="6">
        <v>2</v>
      </c>
      <c r="L130" s="1"/>
    </row>
    <row r="131" spans="1:12" ht="61.5" customHeight="1" x14ac:dyDescent="0.15">
      <c r="A131" s="3">
        <f t="shared" si="4"/>
        <v>127</v>
      </c>
      <c r="B131" s="1" t="s">
        <v>629</v>
      </c>
      <c r="C131" s="1" t="s">
        <v>632</v>
      </c>
      <c r="D131" s="2" t="s">
        <v>627</v>
      </c>
      <c r="E131" s="2" t="s">
        <v>427</v>
      </c>
      <c r="F131" s="4">
        <v>45315</v>
      </c>
      <c r="G131" s="22" t="s">
        <v>236</v>
      </c>
      <c r="H131" s="5">
        <v>45322</v>
      </c>
      <c r="I131" s="13">
        <v>2487920</v>
      </c>
      <c r="J131" s="1" t="s">
        <v>628</v>
      </c>
      <c r="K131" s="6">
        <v>2</v>
      </c>
      <c r="L131" s="1"/>
    </row>
    <row r="132" spans="1:12" ht="61.5" customHeight="1" x14ac:dyDescent="0.15">
      <c r="A132" s="3">
        <f t="shared" si="4"/>
        <v>128</v>
      </c>
      <c r="B132" s="1" t="s">
        <v>629</v>
      </c>
      <c r="C132" s="1" t="s">
        <v>832</v>
      </c>
      <c r="D132" s="2" t="s">
        <v>633</v>
      </c>
      <c r="E132" s="2" t="s">
        <v>634</v>
      </c>
      <c r="F132" s="4">
        <v>45315</v>
      </c>
      <c r="G132" s="22" t="s">
        <v>236</v>
      </c>
      <c r="H132" s="5">
        <v>45322</v>
      </c>
      <c r="I132" s="13">
        <v>496801</v>
      </c>
      <c r="J132" s="1" t="s">
        <v>811</v>
      </c>
      <c r="K132" s="6">
        <v>2</v>
      </c>
      <c r="L132" s="1"/>
    </row>
    <row r="133" spans="1:12" ht="61.5" customHeight="1" x14ac:dyDescent="0.15">
      <c r="A133" s="3">
        <f t="shared" si="4"/>
        <v>129</v>
      </c>
      <c r="B133" s="1" t="s">
        <v>629</v>
      </c>
      <c r="C133" s="1" t="s">
        <v>833</v>
      </c>
      <c r="D133" s="2" t="s">
        <v>635</v>
      </c>
      <c r="E133" s="2" t="s">
        <v>636</v>
      </c>
      <c r="F133" s="4">
        <v>45342</v>
      </c>
      <c r="G133" s="22" t="s">
        <v>236</v>
      </c>
      <c r="H133" s="5">
        <v>45349</v>
      </c>
      <c r="I133" s="13">
        <v>453646</v>
      </c>
      <c r="J133" s="1" t="s">
        <v>812</v>
      </c>
      <c r="K133" s="6">
        <v>2</v>
      </c>
      <c r="L133" s="1"/>
    </row>
    <row r="134" spans="1:12" ht="61.5" customHeight="1" x14ac:dyDescent="0.15">
      <c r="A134" s="3">
        <f t="shared" si="4"/>
        <v>130</v>
      </c>
      <c r="B134" s="1" t="s">
        <v>629</v>
      </c>
      <c r="C134" s="1" t="s">
        <v>637</v>
      </c>
      <c r="D134" s="2" t="s">
        <v>627</v>
      </c>
      <c r="E134" s="2" t="s">
        <v>427</v>
      </c>
      <c r="F134" s="4">
        <v>45344</v>
      </c>
      <c r="G134" s="22" t="s">
        <v>236</v>
      </c>
      <c r="H134" s="5">
        <v>45351</v>
      </c>
      <c r="I134" s="13">
        <v>2750680</v>
      </c>
      <c r="J134" s="1" t="s">
        <v>628</v>
      </c>
      <c r="K134" s="6">
        <v>2</v>
      </c>
      <c r="L134" s="1"/>
    </row>
    <row r="135" spans="1:12" ht="61.5" customHeight="1" x14ac:dyDescent="0.15">
      <c r="A135" s="3">
        <f t="shared" si="4"/>
        <v>131</v>
      </c>
      <c r="B135" s="1" t="s">
        <v>629</v>
      </c>
      <c r="C135" s="1" t="s">
        <v>834</v>
      </c>
      <c r="D135" s="2" t="s">
        <v>635</v>
      </c>
      <c r="E135" s="2" t="s">
        <v>636</v>
      </c>
      <c r="F135" s="4">
        <v>45369</v>
      </c>
      <c r="G135" s="22" t="s">
        <v>236</v>
      </c>
      <c r="H135" s="5">
        <v>45376</v>
      </c>
      <c r="I135" s="13">
        <v>454825</v>
      </c>
      <c r="J135" s="1" t="s">
        <v>812</v>
      </c>
      <c r="K135" s="6">
        <v>2</v>
      </c>
      <c r="L135" s="1"/>
    </row>
    <row r="136" spans="1:12" ht="61.5" customHeight="1" x14ac:dyDescent="0.15">
      <c r="A136" s="3">
        <f t="shared" si="4"/>
        <v>132</v>
      </c>
      <c r="B136" s="1" t="s">
        <v>629</v>
      </c>
      <c r="C136" s="1" t="s">
        <v>638</v>
      </c>
      <c r="D136" s="2" t="s">
        <v>627</v>
      </c>
      <c r="E136" s="2" t="s">
        <v>427</v>
      </c>
      <c r="F136" s="4">
        <v>45373</v>
      </c>
      <c r="G136" s="22" t="s">
        <v>236</v>
      </c>
      <c r="H136" s="5">
        <v>45380</v>
      </c>
      <c r="I136" s="13">
        <v>3216313</v>
      </c>
      <c r="J136" s="1" t="s">
        <v>628</v>
      </c>
      <c r="K136" s="6">
        <v>2</v>
      </c>
      <c r="L136" s="1"/>
    </row>
    <row r="137" spans="1:12" ht="61.5" customHeight="1" x14ac:dyDescent="0.15">
      <c r="A137" s="3">
        <f t="shared" si="4"/>
        <v>133</v>
      </c>
      <c r="B137" s="1" t="s">
        <v>639</v>
      </c>
      <c r="C137" s="1" t="s">
        <v>648</v>
      </c>
      <c r="D137" s="2" t="s">
        <v>711</v>
      </c>
      <c r="E137" s="2" t="s">
        <v>641</v>
      </c>
      <c r="F137" s="4">
        <v>45204</v>
      </c>
      <c r="G137" s="22" t="s">
        <v>236</v>
      </c>
      <c r="H137" s="5">
        <v>45260</v>
      </c>
      <c r="I137" s="13">
        <v>1491377</v>
      </c>
      <c r="J137" s="1" t="s">
        <v>649</v>
      </c>
      <c r="K137" s="6">
        <v>2</v>
      </c>
      <c r="L137" s="1"/>
    </row>
    <row r="138" spans="1:12" ht="61.5" customHeight="1" x14ac:dyDescent="0.15">
      <c r="A138" s="3">
        <f t="shared" si="1"/>
        <v>134</v>
      </c>
      <c r="B138" s="1" t="s">
        <v>639</v>
      </c>
      <c r="C138" s="1" t="s">
        <v>643</v>
      </c>
      <c r="D138" s="2" t="s">
        <v>712</v>
      </c>
      <c r="E138" s="2" t="s">
        <v>644</v>
      </c>
      <c r="F138" s="4">
        <v>45217</v>
      </c>
      <c r="G138" s="22" t="s">
        <v>236</v>
      </c>
      <c r="H138" s="5">
        <v>47026</v>
      </c>
      <c r="I138" s="13">
        <v>380133600</v>
      </c>
      <c r="J138" s="1" t="s">
        <v>645</v>
      </c>
      <c r="K138" s="6">
        <v>2</v>
      </c>
      <c r="L138" s="1" t="s">
        <v>657</v>
      </c>
    </row>
    <row r="139" spans="1:12" ht="61.5" customHeight="1" x14ac:dyDescent="0.15">
      <c r="A139" s="3">
        <f t="shared" si="1"/>
        <v>135</v>
      </c>
      <c r="B139" s="1" t="s">
        <v>639</v>
      </c>
      <c r="C139" s="1" t="s">
        <v>646</v>
      </c>
      <c r="D139" s="2" t="s">
        <v>711</v>
      </c>
      <c r="E139" s="2" t="s">
        <v>641</v>
      </c>
      <c r="F139" s="4">
        <v>45342</v>
      </c>
      <c r="G139" s="22" t="s">
        <v>236</v>
      </c>
      <c r="H139" s="5">
        <v>45382</v>
      </c>
      <c r="I139" s="13">
        <v>16500000</v>
      </c>
      <c r="J139" s="1" t="s">
        <v>647</v>
      </c>
      <c r="K139" s="6">
        <v>2</v>
      </c>
      <c r="L139" s="1"/>
    </row>
    <row r="140" spans="1:12" ht="111" customHeight="1" x14ac:dyDescent="0.15">
      <c r="A140" s="3">
        <f t="shared" si="1"/>
        <v>136</v>
      </c>
      <c r="B140" s="1" t="s">
        <v>639</v>
      </c>
      <c r="C140" s="1" t="s">
        <v>640</v>
      </c>
      <c r="D140" s="2" t="s">
        <v>711</v>
      </c>
      <c r="E140" s="2" t="s">
        <v>641</v>
      </c>
      <c r="F140" s="4">
        <v>45364</v>
      </c>
      <c r="G140" s="22" t="s">
        <v>236</v>
      </c>
      <c r="H140" s="5">
        <v>45382</v>
      </c>
      <c r="I140" s="13">
        <v>5580850</v>
      </c>
      <c r="J140" s="1" t="s">
        <v>642</v>
      </c>
      <c r="K140" s="6">
        <v>2</v>
      </c>
      <c r="L140" s="1"/>
    </row>
    <row r="141" spans="1:12" ht="86.25" customHeight="1" x14ac:dyDescent="0.15">
      <c r="A141" s="3">
        <f t="shared" si="1"/>
        <v>137</v>
      </c>
      <c r="B141" s="1" t="s">
        <v>639</v>
      </c>
      <c r="C141" s="1" t="s">
        <v>650</v>
      </c>
      <c r="D141" s="2" t="s">
        <v>711</v>
      </c>
      <c r="E141" s="2" t="s">
        <v>641</v>
      </c>
      <c r="F141" s="4">
        <v>45370</v>
      </c>
      <c r="G141" s="22" t="s">
        <v>236</v>
      </c>
      <c r="H141" s="5">
        <v>45382</v>
      </c>
      <c r="I141" s="13">
        <v>1467499</v>
      </c>
      <c r="J141" s="1" t="s">
        <v>649</v>
      </c>
      <c r="K141" s="6">
        <v>2</v>
      </c>
      <c r="L141" s="1"/>
    </row>
    <row r="142" spans="1:12" ht="86.25" customHeight="1" x14ac:dyDescent="0.15">
      <c r="A142" s="3">
        <f t="shared" si="1"/>
        <v>138</v>
      </c>
      <c r="B142" s="1" t="s">
        <v>744</v>
      </c>
      <c r="C142" s="1" t="s">
        <v>651</v>
      </c>
      <c r="D142" s="2" t="s">
        <v>652</v>
      </c>
      <c r="E142" s="2" t="s">
        <v>653</v>
      </c>
      <c r="F142" s="4">
        <v>45292</v>
      </c>
      <c r="G142" s="22" t="s">
        <v>236</v>
      </c>
      <c r="H142" s="5">
        <v>47848</v>
      </c>
      <c r="I142" s="13">
        <v>44860200</v>
      </c>
      <c r="J142" s="1" t="s">
        <v>654</v>
      </c>
      <c r="K142" s="6">
        <v>2</v>
      </c>
      <c r="L142" s="1" t="s">
        <v>436</v>
      </c>
    </row>
    <row r="143" spans="1:12" ht="86.25" customHeight="1" x14ac:dyDescent="0.15">
      <c r="A143" s="3">
        <f t="shared" si="1"/>
        <v>139</v>
      </c>
      <c r="B143" s="1" t="s">
        <v>655</v>
      </c>
      <c r="C143" s="1" t="s">
        <v>737</v>
      </c>
      <c r="D143" s="2" t="s">
        <v>713</v>
      </c>
      <c r="E143" s="2" t="s">
        <v>656</v>
      </c>
      <c r="F143" s="4">
        <v>45282</v>
      </c>
      <c r="G143" s="22" t="s">
        <v>236</v>
      </c>
      <c r="H143" s="5">
        <v>45382</v>
      </c>
      <c r="I143" s="13">
        <v>3080000</v>
      </c>
      <c r="J143" s="1" t="s">
        <v>813</v>
      </c>
      <c r="K143" s="6">
        <v>2</v>
      </c>
      <c r="L143" s="1"/>
    </row>
  </sheetData>
  <autoFilter ref="A3:L143" xr:uid="{00000000-0001-0000-0000-000000000000}">
    <filterColumn colId="3" showButton="0"/>
    <filterColumn colId="5" showButton="0"/>
    <filterColumn colId="6" showButton="0"/>
  </autoFilter>
  <mergeCells count="11">
    <mergeCell ref="L3:L4"/>
    <mergeCell ref="A1:L1"/>
    <mergeCell ref="T1:V1"/>
    <mergeCell ref="A3:A4"/>
    <mergeCell ref="B3:B4"/>
    <mergeCell ref="C3:C4"/>
    <mergeCell ref="D3:E3"/>
    <mergeCell ref="F3:H3"/>
    <mergeCell ref="J3:J4"/>
    <mergeCell ref="K3:K4"/>
    <mergeCell ref="J2:L2"/>
  </mergeCells>
  <phoneticPr fontId="2"/>
  <dataValidations count="1">
    <dataValidation type="list" allowBlank="1" showInputMessage="1" showErrorMessage="1" sqref="K5:K143" xr:uid="{00000000-0002-0000-0000-000000000000}">
      <formula1>"２,５,６,７"</formula1>
    </dataValidation>
  </dataValidations>
  <printOptions horizontalCentered="1"/>
  <pageMargins left="0.59055118110236227" right="0.59055118110236227" top="0.39370078740157483" bottom="0" header="0" footer="0.19685039370078741"/>
  <pageSetup paperSize="9" scale="65" fitToHeight="0" orientation="landscape" r:id="rId1"/>
  <headerFooter alignWithMargins="0">
    <oddFooter xml:space="preserve">&amp;C&amp;P / &amp;N </oddFooter>
  </headerFooter>
  <rowBreaks count="9" manualBreakCount="9">
    <brk id="50" max="12" man="1"/>
    <brk id="61" max="12" man="1"/>
    <brk id="71" max="12" man="1"/>
    <brk id="81" max="12" man="1"/>
    <brk id="89" max="12" man="1"/>
    <brk id="99" max="12" man="1"/>
    <brk id="112" max="12" man="1"/>
    <brk id="122" max="12" man="1"/>
    <brk id="133"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C1C2D-194F-4091-A7CC-27D3C203BA4B}">
  <dimension ref="A1:B97"/>
  <sheetViews>
    <sheetView workbookViewId="0">
      <selection activeCell="C1" sqref="C1"/>
    </sheetView>
  </sheetViews>
  <sheetFormatPr defaultRowHeight="13.5" x14ac:dyDescent="0.15"/>
  <cols>
    <col min="1" max="1" width="24.5" bestFit="1" customWidth="1"/>
  </cols>
  <sheetData>
    <row r="1" spans="1:2" x14ac:dyDescent="0.15">
      <c r="A1" t="s">
        <v>24</v>
      </c>
      <c r="B1" t="s">
        <v>233</v>
      </c>
    </row>
    <row r="2" spans="1:2" x14ac:dyDescent="0.15">
      <c r="A2" t="s">
        <v>747</v>
      </c>
      <c r="B2" t="s">
        <v>27</v>
      </c>
    </row>
    <row r="3" spans="1:2" x14ac:dyDescent="0.15">
      <c r="A3" t="s">
        <v>748</v>
      </c>
      <c r="B3" t="s">
        <v>29</v>
      </c>
    </row>
    <row r="4" spans="1:2" x14ac:dyDescent="0.15">
      <c r="A4" t="s">
        <v>749</v>
      </c>
      <c r="B4" t="s">
        <v>31</v>
      </c>
    </row>
    <row r="5" spans="1:2" x14ac:dyDescent="0.15">
      <c r="A5" t="s">
        <v>750</v>
      </c>
      <c r="B5" t="s">
        <v>33</v>
      </c>
    </row>
    <row r="6" spans="1:2" x14ac:dyDescent="0.15">
      <c r="A6" t="s">
        <v>751</v>
      </c>
      <c r="B6" t="s">
        <v>35</v>
      </c>
    </row>
    <row r="7" spans="1:2" x14ac:dyDescent="0.15">
      <c r="A7" t="s">
        <v>752</v>
      </c>
      <c r="B7" t="s">
        <v>37</v>
      </c>
    </row>
    <row r="8" spans="1:2" x14ac:dyDescent="0.15">
      <c r="A8" t="s">
        <v>753</v>
      </c>
      <c r="B8" t="s">
        <v>39</v>
      </c>
    </row>
    <row r="9" spans="1:2" x14ac:dyDescent="0.15">
      <c r="A9" t="s">
        <v>754</v>
      </c>
      <c r="B9" t="s">
        <v>41</v>
      </c>
    </row>
    <row r="10" spans="1:2" x14ac:dyDescent="0.15">
      <c r="A10" t="s">
        <v>755</v>
      </c>
      <c r="B10" t="s">
        <v>43</v>
      </c>
    </row>
    <row r="11" spans="1:2" x14ac:dyDescent="0.15">
      <c r="A11" t="s">
        <v>756</v>
      </c>
      <c r="B11" t="s">
        <v>45</v>
      </c>
    </row>
    <row r="12" spans="1:2" x14ac:dyDescent="0.15">
      <c r="A12" t="s">
        <v>46</v>
      </c>
      <c r="B12" t="s">
        <v>47</v>
      </c>
    </row>
    <row r="13" spans="1:2" x14ac:dyDescent="0.15">
      <c r="A13" t="s">
        <v>48</v>
      </c>
      <c r="B13" t="s">
        <v>49</v>
      </c>
    </row>
    <row r="14" spans="1:2" x14ac:dyDescent="0.15">
      <c r="A14" t="s">
        <v>757</v>
      </c>
      <c r="B14" t="s">
        <v>51</v>
      </c>
    </row>
    <row r="15" spans="1:2" x14ac:dyDescent="0.15">
      <c r="A15" t="s">
        <v>758</v>
      </c>
      <c r="B15" t="s">
        <v>54</v>
      </c>
    </row>
    <row r="16" spans="1:2" x14ac:dyDescent="0.15">
      <c r="A16" t="s">
        <v>55</v>
      </c>
      <c r="B16" t="s">
        <v>56</v>
      </c>
    </row>
    <row r="17" spans="1:2" x14ac:dyDescent="0.15">
      <c r="A17" t="s">
        <v>759</v>
      </c>
      <c r="B17" t="s">
        <v>58</v>
      </c>
    </row>
    <row r="18" spans="1:2" x14ac:dyDescent="0.15">
      <c r="A18" t="s">
        <v>59</v>
      </c>
      <c r="B18" t="s">
        <v>60</v>
      </c>
    </row>
    <row r="19" spans="1:2" x14ac:dyDescent="0.15">
      <c r="A19" t="s">
        <v>760</v>
      </c>
      <c r="B19" t="s">
        <v>62</v>
      </c>
    </row>
    <row r="20" spans="1:2" x14ac:dyDescent="0.15">
      <c r="A20" t="s">
        <v>761</v>
      </c>
      <c r="B20" t="s">
        <v>64</v>
      </c>
    </row>
    <row r="21" spans="1:2" x14ac:dyDescent="0.15">
      <c r="A21" t="s">
        <v>762</v>
      </c>
      <c r="B21" t="s">
        <v>66</v>
      </c>
    </row>
    <row r="22" spans="1:2" x14ac:dyDescent="0.15">
      <c r="A22" t="s">
        <v>67</v>
      </c>
      <c r="B22" t="s">
        <v>68</v>
      </c>
    </row>
    <row r="23" spans="1:2" x14ac:dyDescent="0.15">
      <c r="A23" t="s">
        <v>70</v>
      </c>
      <c r="B23" t="s">
        <v>71</v>
      </c>
    </row>
    <row r="24" spans="1:2" x14ac:dyDescent="0.15">
      <c r="A24" t="s">
        <v>72</v>
      </c>
      <c r="B24" t="s">
        <v>73</v>
      </c>
    </row>
    <row r="25" spans="1:2" x14ac:dyDescent="0.15">
      <c r="A25" t="s">
        <v>74</v>
      </c>
      <c r="B25" t="s">
        <v>75</v>
      </c>
    </row>
    <row r="26" spans="1:2" x14ac:dyDescent="0.15">
      <c r="A26" t="s">
        <v>763</v>
      </c>
      <c r="B26" t="s">
        <v>77</v>
      </c>
    </row>
    <row r="27" spans="1:2" x14ac:dyDescent="0.15">
      <c r="A27" t="s">
        <v>764</v>
      </c>
      <c r="B27" t="s">
        <v>79</v>
      </c>
    </row>
    <row r="28" spans="1:2" x14ac:dyDescent="0.15">
      <c r="A28" t="s">
        <v>765</v>
      </c>
      <c r="B28" t="s">
        <v>81</v>
      </c>
    </row>
    <row r="29" spans="1:2" x14ac:dyDescent="0.15">
      <c r="A29" t="s">
        <v>83</v>
      </c>
      <c r="B29" t="s">
        <v>84</v>
      </c>
    </row>
    <row r="30" spans="1:2" x14ac:dyDescent="0.15">
      <c r="A30" t="s">
        <v>85</v>
      </c>
      <c r="B30" t="s">
        <v>86</v>
      </c>
    </row>
    <row r="31" spans="1:2" x14ac:dyDescent="0.15">
      <c r="A31" t="s">
        <v>766</v>
      </c>
      <c r="B31" t="s">
        <v>88</v>
      </c>
    </row>
    <row r="32" spans="1:2" x14ac:dyDescent="0.15">
      <c r="A32" t="s">
        <v>89</v>
      </c>
      <c r="B32" t="s">
        <v>90</v>
      </c>
    </row>
    <row r="33" spans="1:2" x14ac:dyDescent="0.15">
      <c r="A33" t="s">
        <v>767</v>
      </c>
      <c r="B33" t="s">
        <v>92</v>
      </c>
    </row>
    <row r="34" spans="1:2" x14ac:dyDescent="0.15">
      <c r="A34" t="s">
        <v>768</v>
      </c>
      <c r="B34" t="s">
        <v>94</v>
      </c>
    </row>
    <row r="35" spans="1:2" x14ac:dyDescent="0.15">
      <c r="A35" t="s">
        <v>769</v>
      </c>
      <c r="B35" t="s">
        <v>96</v>
      </c>
    </row>
    <row r="36" spans="1:2" x14ac:dyDescent="0.15">
      <c r="A36" t="s">
        <v>97</v>
      </c>
      <c r="B36" t="s">
        <v>98</v>
      </c>
    </row>
    <row r="37" spans="1:2" x14ac:dyDescent="0.15">
      <c r="A37" t="s">
        <v>770</v>
      </c>
      <c r="B37" t="s">
        <v>100</v>
      </c>
    </row>
    <row r="38" spans="1:2" x14ac:dyDescent="0.15">
      <c r="A38" t="s">
        <v>771</v>
      </c>
      <c r="B38" t="s">
        <v>102</v>
      </c>
    </row>
    <row r="39" spans="1:2" x14ac:dyDescent="0.15">
      <c r="A39" t="s">
        <v>772</v>
      </c>
      <c r="B39" t="s">
        <v>104</v>
      </c>
    </row>
    <row r="40" spans="1:2" x14ac:dyDescent="0.15">
      <c r="A40" t="s">
        <v>773</v>
      </c>
      <c r="B40" t="s">
        <v>106</v>
      </c>
    </row>
    <row r="41" spans="1:2" x14ac:dyDescent="0.15">
      <c r="A41" t="s">
        <v>774</v>
      </c>
      <c r="B41" t="s">
        <v>108</v>
      </c>
    </row>
    <row r="42" spans="1:2" x14ac:dyDescent="0.15">
      <c r="A42" t="s">
        <v>407</v>
      </c>
      <c r="B42" t="s">
        <v>110</v>
      </c>
    </row>
    <row r="43" spans="1:2" x14ac:dyDescent="0.15">
      <c r="A43" t="s">
        <v>111</v>
      </c>
      <c r="B43" t="s">
        <v>112</v>
      </c>
    </row>
    <row r="44" spans="1:2" x14ac:dyDescent="0.15">
      <c r="A44" t="s">
        <v>775</v>
      </c>
      <c r="B44" t="s">
        <v>114</v>
      </c>
    </row>
    <row r="45" spans="1:2" x14ac:dyDescent="0.15">
      <c r="A45" t="s">
        <v>116</v>
      </c>
      <c r="B45" t="s">
        <v>117</v>
      </c>
    </row>
    <row r="46" spans="1:2" x14ac:dyDescent="0.15">
      <c r="A46" t="s">
        <v>776</v>
      </c>
      <c r="B46" t="s">
        <v>119</v>
      </c>
    </row>
    <row r="47" spans="1:2" x14ac:dyDescent="0.15">
      <c r="A47" t="s">
        <v>120</v>
      </c>
      <c r="B47" t="s">
        <v>121</v>
      </c>
    </row>
    <row r="48" spans="1:2" x14ac:dyDescent="0.15">
      <c r="A48" t="s">
        <v>122</v>
      </c>
      <c r="B48" t="s">
        <v>123</v>
      </c>
    </row>
    <row r="49" spans="1:2" x14ac:dyDescent="0.15">
      <c r="A49" t="s">
        <v>124</v>
      </c>
      <c r="B49" t="s">
        <v>125</v>
      </c>
    </row>
    <row r="50" spans="1:2" x14ac:dyDescent="0.15">
      <c r="A50" t="s">
        <v>126</v>
      </c>
      <c r="B50" t="s">
        <v>127</v>
      </c>
    </row>
    <row r="51" spans="1:2" x14ac:dyDescent="0.15">
      <c r="A51" t="s">
        <v>128</v>
      </c>
      <c r="B51" t="s">
        <v>129</v>
      </c>
    </row>
    <row r="52" spans="1:2" x14ac:dyDescent="0.15">
      <c r="A52" t="s">
        <v>777</v>
      </c>
      <c r="B52" t="s">
        <v>131</v>
      </c>
    </row>
    <row r="53" spans="1:2" x14ac:dyDescent="0.15">
      <c r="A53" t="s">
        <v>778</v>
      </c>
      <c r="B53" t="s">
        <v>134</v>
      </c>
    </row>
    <row r="54" spans="1:2" x14ac:dyDescent="0.15">
      <c r="A54" t="s">
        <v>779</v>
      </c>
      <c r="B54" t="s">
        <v>136</v>
      </c>
    </row>
    <row r="55" spans="1:2" x14ac:dyDescent="0.15">
      <c r="A55" t="s">
        <v>467</v>
      </c>
      <c r="B55" t="s">
        <v>138</v>
      </c>
    </row>
    <row r="56" spans="1:2" x14ac:dyDescent="0.15">
      <c r="A56" t="s">
        <v>780</v>
      </c>
      <c r="B56" t="s">
        <v>140</v>
      </c>
    </row>
    <row r="57" spans="1:2" x14ac:dyDescent="0.15">
      <c r="A57" t="s">
        <v>480</v>
      </c>
      <c r="B57" t="s">
        <v>142</v>
      </c>
    </row>
    <row r="58" spans="1:2" x14ac:dyDescent="0.15">
      <c r="A58" t="s">
        <v>781</v>
      </c>
      <c r="B58" t="s">
        <v>144</v>
      </c>
    </row>
    <row r="59" spans="1:2" x14ac:dyDescent="0.15">
      <c r="A59" t="s">
        <v>782</v>
      </c>
      <c r="B59" t="s">
        <v>146</v>
      </c>
    </row>
    <row r="60" spans="1:2" x14ac:dyDescent="0.15">
      <c r="A60" t="s">
        <v>783</v>
      </c>
      <c r="B60" t="s">
        <v>148</v>
      </c>
    </row>
    <row r="61" spans="1:2" x14ac:dyDescent="0.15">
      <c r="A61" t="s">
        <v>784</v>
      </c>
      <c r="B61" t="s">
        <v>150</v>
      </c>
    </row>
    <row r="62" spans="1:2" x14ac:dyDescent="0.15">
      <c r="A62" t="s">
        <v>151</v>
      </c>
      <c r="B62" t="s">
        <v>152</v>
      </c>
    </row>
    <row r="63" spans="1:2" x14ac:dyDescent="0.15">
      <c r="A63" t="s">
        <v>153</v>
      </c>
      <c r="B63" t="s">
        <v>154</v>
      </c>
    </row>
    <row r="64" spans="1:2" x14ac:dyDescent="0.15">
      <c r="A64" t="s">
        <v>785</v>
      </c>
      <c r="B64" t="s">
        <v>157</v>
      </c>
    </row>
    <row r="65" spans="1:2" x14ac:dyDescent="0.15">
      <c r="A65" t="s">
        <v>786</v>
      </c>
      <c r="B65" t="s">
        <v>159</v>
      </c>
    </row>
    <row r="66" spans="1:2" x14ac:dyDescent="0.15">
      <c r="A66" t="s">
        <v>787</v>
      </c>
      <c r="B66" t="s">
        <v>161</v>
      </c>
    </row>
    <row r="67" spans="1:2" x14ac:dyDescent="0.15">
      <c r="A67" t="s">
        <v>788</v>
      </c>
      <c r="B67" t="s">
        <v>163</v>
      </c>
    </row>
    <row r="68" spans="1:2" x14ac:dyDescent="0.15">
      <c r="A68" t="s">
        <v>789</v>
      </c>
      <c r="B68" t="s">
        <v>165</v>
      </c>
    </row>
    <row r="69" spans="1:2" x14ac:dyDescent="0.15">
      <c r="A69" t="s">
        <v>166</v>
      </c>
      <c r="B69" t="s">
        <v>167</v>
      </c>
    </row>
    <row r="70" spans="1:2" x14ac:dyDescent="0.15">
      <c r="A70" t="s">
        <v>168</v>
      </c>
      <c r="B70" t="s">
        <v>169</v>
      </c>
    </row>
    <row r="71" spans="1:2" x14ac:dyDescent="0.15">
      <c r="A71" t="s">
        <v>790</v>
      </c>
      <c r="B71" t="s">
        <v>171</v>
      </c>
    </row>
    <row r="72" spans="1:2" x14ac:dyDescent="0.15">
      <c r="A72" t="s">
        <v>172</v>
      </c>
      <c r="B72" t="s">
        <v>173</v>
      </c>
    </row>
    <row r="73" spans="1:2" x14ac:dyDescent="0.15">
      <c r="A73" t="s">
        <v>791</v>
      </c>
      <c r="B73" t="s">
        <v>175</v>
      </c>
    </row>
    <row r="74" spans="1:2" x14ac:dyDescent="0.15">
      <c r="A74" t="s">
        <v>792</v>
      </c>
      <c r="B74" t="s">
        <v>177</v>
      </c>
    </row>
    <row r="75" spans="1:2" x14ac:dyDescent="0.15">
      <c r="A75" t="s">
        <v>793</v>
      </c>
      <c r="B75" t="s">
        <v>179</v>
      </c>
    </row>
    <row r="76" spans="1:2" x14ac:dyDescent="0.15">
      <c r="A76" t="s">
        <v>794</v>
      </c>
      <c r="B76" t="s">
        <v>181</v>
      </c>
    </row>
    <row r="77" spans="1:2" x14ac:dyDescent="0.15">
      <c r="A77" t="s">
        <v>795</v>
      </c>
      <c r="B77" t="s">
        <v>183</v>
      </c>
    </row>
    <row r="78" spans="1:2" x14ac:dyDescent="0.15">
      <c r="A78" t="s">
        <v>184</v>
      </c>
      <c r="B78" t="s">
        <v>185</v>
      </c>
    </row>
    <row r="79" spans="1:2" x14ac:dyDescent="0.15">
      <c r="A79" t="s">
        <v>796</v>
      </c>
      <c r="B79" t="s">
        <v>188</v>
      </c>
    </row>
    <row r="80" spans="1:2" x14ac:dyDescent="0.15">
      <c r="A80" t="s">
        <v>189</v>
      </c>
    </row>
    <row r="81" spans="1:2" x14ac:dyDescent="0.15">
      <c r="A81" t="s">
        <v>190</v>
      </c>
    </row>
    <row r="82" spans="1:2" x14ac:dyDescent="0.15">
      <c r="A82" t="s">
        <v>191</v>
      </c>
    </row>
    <row r="83" spans="1:2" x14ac:dyDescent="0.15">
      <c r="A83" t="s">
        <v>797</v>
      </c>
      <c r="B83" t="s">
        <v>798</v>
      </c>
    </row>
    <row r="84" spans="1:2" x14ac:dyDescent="0.15">
      <c r="A84" t="s">
        <v>799</v>
      </c>
      <c r="B84" t="s">
        <v>196</v>
      </c>
    </row>
    <row r="85" spans="1:2" x14ac:dyDescent="0.15">
      <c r="A85" t="s">
        <v>197</v>
      </c>
      <c r="B85" t="s">
        <v>198</v>
      </c>
    </row>
    <row r="86" spans="1:2" x14ac:dyDescent="0.15">
      <c r="A86" t="s">
        <v>621</v>
      </c>
      <c r="B86" t="s">
        <v>200</v>
      </c>
    </row>
    <row r="87" spans="1:2" x14ac:dyDescent="0.15">
      <c r="A87" t="s">
        <v>800</v>
      </c>
      <c r="B87" t="s">
        <v>202</v>
      </c>
    </row>
    <row r="88" spans="1:2" x14ac:dyDescent="0.15">
      <c r="A88" t="s">
        <v>801</v>
      </c>
      <c r="B88" t="s">
        <v>204</v>
      </c>
    </row>
    <row r="89" spans="1:2" x14ac:dyDescent="0.15">
      <c r="A89" t="s">
        <v>802</v>
      </c>
      <c r="B89" t="s">
        <v>206</v>
      </c>
    </row>
    <row r="90" spans="1:2" x14ac:dyDescent="0.15">
      <c r="A90" t="s">
        <v>629</v>
      </c>
      <c r="B90" t="s">
        <v>208</v>
      </c>
    </row>
    <row r="91" spans="1:2" x14ac:dyDescent="0.15">
      <c r="A91" t="s">
        <v>209</v>
      </c>
      <c r="B91" t="s">
        <v>210</v>
      </c>
    </row>
    <row r="92" spans="1:2" x14ac:dyDescent="0.15">
      <c r="A92" t="s">
        <v>803</v>
      </c>
      <c r="B92" t="s">
        <v>212</v>
      </c>
    </row>
    <row r="93" spans="1:2" x14ac:dyDescent="0.15">
      <c r="A93" t="s">
        <v>214</v>
      </c>
      <c r="B93" t="s">
        <v>215</v>
      </c>
    </row>
    <row r="94" spans="1:2" x14ac:dyDescent="0.15">
      <c r="A94" t="s">
        <v>804</v>
      </c>
      <c r="B94" t="s">
        <v>218</v>
      </c>
    </row>
    <row r="95" spans="1:2" x14ac:dyDescent="0.15">
      <c r="A95" t="s">
        <v>805</v>
      </c>
      <c r="B95" t="s">
        <v>221</v>
      </c>
    </row>
    <row r="96" spans="1:2" x14ac:dyDescent="0.15">
      <c r="A96" t="s">
        <v>806</v>
      </c>
      <c r="B96" t="s">
        <v>224</v>
      </c>
    </row>
    <row r="97" spans="1:2" x14ac:dyDescent="0.15">
      <c r="A97" t="s">
        <v>807</v>
      </c>
      <c r="B97" t="s">
        <v>226</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23"/>
  <sheetViews>
    <sheetView view="pageBreakPreview" zoomScaleNormal="100" zoomScaleSheetLayoutView="100" workbookViewId="0">
      <pane ySplit="1" topLeftCell="A20" activePane="bottomLeft" state="frozen"/>
      <selection pane="bottomLeft" activeCell="G24" sqref="G24"/>
    </sheetView>
  </sheetViews>
  <sheetFormatPr defaultColWidth="9" defaultRowHeight="13.5" x14ac:dyDescent="0.15"/>
  <cols>
    <col min="1" max="1" width="7.375" style="34" customWidth="1"/>
    <col min="2" max="2" width="18.125" style="34" customWidth="1"/>
    <col min="3" max="3" width="29.875" style="39" bestFit="1" customWidth="1"/>
    <col min="4" max="4" width="9.25" style="43" bestFit="1" customWidth="1"/>
    <col min="5" max="16384" width="9" style="34"/>
  </cols>
  <sheetData>
    <row r="1" spans="1:4" s="28" customFormat="1" x14ac:dyDescent="0.15">
      <c r="A1" s="26" t="s">
        <v>19</v>
      </c>
      <c r="B1" s="26" t="s">
        <v>20</v>
      </c>
      <c r="C1" s="27" t="s">
        <v>21</v>
      </c>
      <c r="D1" s="27" t="s">
        <v>22</v>
      </c>
    </row>
    <row r="2" spans="1:4" ht="22.5" customHeight="1" x14ac:dyDescent="0.15">
      <c r="A2" s="29">
        <f>ROW()-1</f>
        <v>1</v>
      </c>
      <c r="B2" s="30" t="s">
        <v>23</v>
      </c>
      <c r="C2" s="31" t="s">
        <v>24</v>
      </c>
      <c r="D2" s="32" t="s">
        <v>25</v>
      </c>
    </row>
    <row r="3" spans="1:4" ht="22.5" customHeight="1" x14ac:dyDescent="0.15">
      <c r="A3" s="29">
        <f t="shared" ref="A3:A67" si="0">ROW()-1</f>
        <v>2</v>
      </c>
      <c r="B3" s="30"/>
      <c r="C3" s="31" t="s">
        <v>26</v>
      </c>
      <c r="D3" s="32" t="s">
        <v>27</v>
      </c>
    </row>
    <row r="4" spans="1:4" ht="22.5" customHeight="1" x14ac:dyDescent="0.15">
      <c r="A4" s="29">
        <f t="shared" si="0"/>
        <v>3</v>
      </c>
      <c r="B4" s="30"/>
      <c r="C4" s="35" t="s">
        <v>28</v>
      </c>
      <c r="D4" s="32" t="s">
        <v>29</v>
      </c>
    </row>
    <row r="5" spans="1:4" ht="22.5" customHeight="1" x14ac:dyDescent="0.15">
      <c r="A5" s="29">
        <f t="shared" si="0"/>
        <v>4</v>
      </c>
      <c r="B5" s="30"/>
      <c r="C5" s="35" t="s">
        <v>30</v>
      </c>
      <c r="D5" s="32" t="s">
        <v>31</v>
      </c>
    </row>
    <row r="6" spans="1:4" ht="22.5" customHeight="1" x14ac:dyDescent="0.15">
      <c r="A6" s="29">
        <f t="shared" si="0"/>
        <v>5</v>
      </c>
      <c r="B6" s="30"/>
      <c r="C6" s="35" t="s">
        <v>32</v>
      </c>
      <c r="D6" s="32" t="s">
        <v>33</v>
      </c>
    </row>
    <row r="7" spans="1:4" ht="22.5" customHeight="1" x14ac:dyDescent="0.15">
      <c r="A7" s="29">
        <f t="shared" si="0"/>
        <v>6</v>
      </c>
      <c r="B7" s="30"/>
      <c r="C7" s="35" t="s">
        <v>34</v>
      </c>
      <c r="D7" s="32" t="s">
        <v>35</v>
      </c>
    </row>
    <row r="8" spans="1:4" ht="22.5" customHeight="1" x14ac:dyDescent="0.15">
      <c r="A8" s="29">
        <f t="shared" si="0"/>
        <v>7</v>
      </c>
      <c r="B8" s="30"/>
      <c r="C8" s="35" t="s">
        <v>36</v>
      </c>
      <c r="D8" s="32" t="s">
        <v>37</v>
      </c>
    </row>
    <row r="9" spans="1:4" ht="22.5" customHeight="1" x14ac:dyDescent="0.15">
      <c r="A9" s="29">
        <f t="shared" si="0"/>
        <v>8</v>
      </c>
      <c r="B9" s="30"/>
      <c r="C9" s="35" t="s">
        <v>38</v>
      </c>
      <c r="D9" s="32" t="s">
        <v>39</v>
      </c>
    </row>
    <row r="10" spans="1:4" ht="22.5" customHeight="1" x14ac:dyDescent="0.15">
      <c r="A10" s="29">
        <f t="shared" si="0"/>
        <v>9</v>
      </c>
      <c r="B10" s="30"/>
      <c r="C10" s="35" t="s">
        <v>40</v>
      </c>
      <c r="D10" s="32" t="s">
        <v>41</v>
      </c>
    </row>
    <row r="11" spans="1:4" ht="22.5" customHeight="1" x14ac:dyDescent="0.15">
      <c r="A11" s="29">
        <f t="shared" si="0"/>
        <v>10</v>
      </c>
      <c r="B11" s="30"/>
      <c r="C11" s="35" t="s">
        <v>42</v>
      </c>
      <c r="D11" s="32" t="s">
        <v>43</v>
      </c>
    </row>
    <row r="12" spans="1:4" ht="22.5" customHeight="1" x14ac:dyDescent="0.15">
      <c r="A12" s="29">
        <f t="shared" si="0"/>
        <v>11</v>
      </c>
      <c r="B12" s="30"/>
      <c r="C12" s="35" t="s">
        <v>44</v>
      </c>
      <c r="D12" s="32" t="s">
        <v>45</v>
      </c>
    </row>
    <row r="13" spans="1:4" ht="22.5" customHeight="1" x14ac:dyDescent="0.15">
      <c r="A13" s="29">
        <f t="shared" si="0"/>
        <v>12</v>
      </c>
      <c r="B13" s="30"/>
      <c r="C13" s="35" t="s">
        <v>46</v>
      </c>
      <c r="D13" s="32" t="s">
        <v>47</v>
      </c>
    </row>
    <row r="14" spans="1:4" ht="22.5" customHeight="1" x14ac:dyDescent="0.15">
      <c r="A14" s="29">
        <f t="shared" si="0"/>
        <v>13</v>
      </c>
      <c r="B14" s="30"/>
      <c r="C14" s="35" t="s">
        <v>48</v>
      </c>
      <c r="D14" s="32" t="s">
        <v>49</v>
      </c>
    </row>
    <row r="15" spans="1:4" ht="22.5" customHeight="1" x14ac:dyDescent="0.15">
      <c r="A15" s="29">
        <f t="shared" si="0"/>
        <v>14</v>
      </c>
      <c r="B15" s="30"/>
      <c r="C15" s="35" t="s">
        <v>50</v>
      </c>
      <c r="D15" s="32" t="s">
        <v>51</v>
      </c>
    </row>
    <row r="16" spans="1:4" ht="22.5" customHeight="1" x14ac:dyDescent="0.15">
      <c r="A16" s="29">
        <f t="shared" si="0"/>
        <v>15</v>
      </c>
      <c r="B16" s="36" t="s">
        <v>52</v>
      </c>
      <c r="C16" s="35" t="s">
        <v>53</v>
      </c>
      <c r="D16" s="32" t="s">
        <v>54</v>
      </c>
    </row>
    <row r="17" spans="1:4" ht="22.5" customHeight="1" x14ac:dyDescent="0.15">
      <c r="A17" s="29">
        <f t="shared" si="0"/>
        <v>16</v>
      </c>
      <c r="B17" s="37"/>
      <c r="C17" s="35" t="s">
        <v>55</v>
      </c>
      <c r="D17" s="32" t="s">
        <v>56</v>
      </c>
    </row>
    <row r="18" spans="1:4" ht="22.5" customHeight="1" x14ac:dyDescent="0.15">
      <c r="A18" s="29">
        <f t="shared" si="0"/>
        <v>17</v>
      </c>
      <c r="B18" s="37"/>
      <c r="C18" s="35" t="s">
        <v>57</v>
      </c>
      <c r="D18" s="32" t="s">
        <v>58</v>
      </c>
    </row>
    <row r="19" spans="1:4" ht="22.5" customHeight="1" x14ac:dyDescent="0.15">
      <c r="A19" s="29">
        <f t="shared" si="0"/>
        <v>18</v>
      </c>
      <c r="B19" s="37"/>
      <c r="C19" s="35" t="s">
        <v>59</v>
      </c>
      <c r="D19" s="32" t="s">
        <v>60</v>
      </c>
    </row>
    <row r="20" spans="1:4" ht="22.5" customHeight="1" x14ac:dyDescent="0.15">
      <c r="A20" s="29">
        <f t="shared" si="0"/>
        <v>19</v>
      </c>
      <c r="B20" s="37"/>
      <c r="C20" s="35" t="s">
        <v>61</v>
      </c>
      <c r="D20" s="32" t="s">
        <v>62</v>
      </c>
    </row>
    <row r="21" spans="1:4" ht="22.5" customHeight="1" x14ac:dyDescent="0.15">
      <c r="A21" s="29">
        <f t="shared" si="0"/>
        <v>20</v>
      </c>
      <c r="B21" s="37"/>
      <c r="C21" s="35" t="s">
        <v>63</v>
      </c>
      <c r="D21" s="32" t="s">
        <v>64</v>
      </c>
    </row>
    <row r="22" spans="1:4" ht="22.5" customHeight="1" x14ac:dyDescent="0.15">
      <c r="A22" s="29">
        <f t="shared" si="0"/>
        <v>21</v>
      </c>
      <c r="B22" s="37"/>
      <c r="C22" s="35" t="s">
        <v>65</v>
      </c>
      <c r="D22" s="32" t="s">
        <v>66</v>
      </c>
    </row>
    <row r="23" spans="1:4" ht="22.5" customHeight="1" x14ac:dyDescent="0.15">
      <c r="A23" s="29">
        <f t="shared" si="0"/>
        <v>22</v>
      </c>
      <c r="B23" s="37"/>
      <c r="C23" s="35" t="s">
        <v>67</v>
      </c>
      <c r="D23" s="32" t="s">
        <v>68</v>
      </c>
    </row>
    <row r="24" spans="1:4" ht="22.5" customHeight="1" x14ac:dyDescent="0.15">
      <c r="A24" s="29">
        <f t="shared" si="0"/>
        <v>23</v>
      </c>
      <c r="B24" s="36" t="s">
        <v>69</v>
      </c>
      <c r="C24" s="35" t="s">
        <v>70</v>
      </c>
      <c r="D24" s="32" t="s">
        <v>71</v>
      </c>
    </row>
    <row r="25" spans="1:4" ht="22.5" customHeight="1" x14ac:dyDescent="0.15">
      <c r="A25" s="29">
        <f t="shared" si="0"/>
        <v>24</v>
      </c>
      <c r="B25" s="30"/>
      <c r="C25" s="35" t="s">
        <v>72</v>
      </c>
      <c r="D25" s="32" t="s">
        <v>73</v>
      </c>
    </row>
    <row r="26" spans="1:4" ht="22.5" customHeight="1" x14ac:dyDescent="0.15">
      <c r="A26" s="29">
        <f t="shared" si="0"/>
        <v>25</v>
      </c>
      <c r="B26" s="30"/>
      <c r="C26" s="35" t="s">
        <v>74</v>
      </c>
      <c r="D26" s="32" t="s">
        <v>75</v>
      </c>
    </row>
    <row r="27" spans="1:4" ht="22.5" customHeight="1" x14ac:dyDescent="0.15">
      <c r="A27" s="29">
        <f t="shared" si="0"/>
        <v>26</v>
      </c>
      <c r="B27" s="30"/>
      <c r="C27" s="35" t="s">
        <v>76</v>
      </c>
      <c r="D27" s="32" t="s">
        <v>77</v>
      </c>
    </row>
    <row r="28" spans="1:4" ht="22.5" customHeight="1" x14ac:dyDescent="0.15">
      <c r="A28" s="29">
        <f t="shared" si="0"/>
        <v>27</v>
      </c>
      <c r="B28" s="30"/>
      <c r="C28" s="35" t="s">
        <v>78</v>
      </c>
      <c r="D28" s="32" t="s">
        <v>79</v>
      </c>
    </row>
    <row r="29" spans="1:4" ht="22.5" customHeight="1" x14ac:dyDescent="0.15">
      <c r="A29" s="29">
        <f t="shared" si="0"/>
        <v>28</v>
      </c>
      <c r="B29" s="29"/>
      <c r="C29" s="35" t="s">
        <v>80</v>
      </c>
      <c r="D29" s="32" t="s">
        <v>81</v>
      </c>
    </row>
    <row r="30" spans="1:4" ht="22.5" customHeight="1" x14ac:dyDescent="0.15">
      <c r="A30" s="29">
        <f t="shared" si="0"/>
        <v>29</v>
      </c>
      <c r="B30" s="37" t="s">
        <v>82</v>
      </c>
      <c r="C30" s="35" t="s">
        <v>83</v>
      </c>
      <c r="D30" s="32" t="s">
        <v>84</v>
      </c>
    </row>
    <row r="31" spans="1:4" ht="22.5" customHeight="1" x14ac:dyDescent="0.15">
      <c r="A31" s="29">
        <f t="shared" si="0"/>
        <v>30</v>
      </c>
      <c r="B31" s="37"/>
      <c r="C31" s="35" t="s">
        <v>85</v>
      </c>
      <c r="D31" s="32" t="s">
        <v>86</v>
      </c>
    </row>
    <row r="32" spans="1:4" ht="22.5" customHeight="1" x14ac:dyDescent="0.15">
      <c r="A32" s="29">
        <f t="shared" si="0"/>
        <v>31</v>
      </c>
      <c r="B32" s="37"/>
      <c r="C32" s="35" t="s">
        <v>87</v>
      </c>
      <c r="D32" s="32" t="s">
        <v>88</v>
      </c>
    </row>
    <row r="33" spans="1:18" ht="22.5" customHeight="1" x14ac:dyDescent="0.15">
      <c r="A33" s="29">
        <f t="shared" si="0"/>
        <v>32</v>
      </c>
      <c r="B33" s="37"/>
      <c r="C33" s="35" t="s">
        <v>89</v>
      </c>
      <c r="D33" s="32" t="s">
        <v>90</v>
      </c>
    </row>
    <row r="34" spans="1:18" ht="22.5" customHeight="1" x14ac:dyDescent="0.15">
      <c r="A34" s="29">
        <f t="shared" si="0"/>
        <v>33</v>
      </c>
      <c r="B34" s="37"/>
      <c r="C34" s="35" t="s">
        <v>91</v>
      </c>
      <c r="D34" s="32" t="s">
        <v>92</v>
      </c>
      <c r="G34" s="34" ph="1"/>
      <c r="J34" s="34" ph="1"/>
      <c r="K34" s="34" ph="1"/>
      <c r="L34" s="34" ph="1"/>
      <c r="M34" s="34" ph="1"/>
      <c r="N34" s="34" ph="1"/>
      <c r="O34" s="34" ph="1"/>
      <c r="P34" s="34" ph="1"/>
      <c r="Q34" s="34" ph="1"/>
      <c r="R34" s="34" ph="1"/>
    </row>
    <row r="35" spans="1:18" ht="22.5" customHeight="1" x14ac:dyDescent="0.15">
      <c r="A35" s="29">
        <f t="shared" si="0"/>
        <v>34</v>
      </c>
      <c r="B35" s="37"/>
      <c r="C35" s="35" t="s">
        <v>93</v>
      </c>
      <c r="D35" s="32" t="s">
        <v>94</v>
      </c>
      <c r="E35" s="30"/>
    </row>
    <row r="36" spans="1:18" ht="22.5" customHeight="1" x14ac:dyDescent="0.15">
      <c r="A36" s="29">
        <f t="shared" si="0"/>
        <v>35</v>
      </c>
      <c r="B36" s="37"/>
      <c r="C36" s="35" t="s">
        <v>95</v>
      </c>
      <c r="D36" s="32" t="s">
        <v>96</v>
      </c>
    </row>
    <row r="37" spans="1:18" ht="22.5" customHeight="1" x14ac:dyDescent="0.15">
      <c r="A37" s="29">
        <f t="shared" si="0"/>
        <v>36</v>
      </c>
      <c r="B37" s="37"/>
      <c r="C37" s="35" t="s">
        <v>97</v>
      </c>
      <c r="D37" s="32" t="s">
        <v>98</v>
      </c>
    </row>
    <row r="38" spans="1:18" ht="22.5" customHeight="1" x14ac:dyDescent="0.15">
      <c r="A38" s="29">
        <f t="shared" si="0"/>
        <v>37</v>
      </c>
      <c r="B38" s="37"/>
      <c r="C38" s="35" t="s">
        <v>99</v>
      </c>
      <c r="D38" s="32" t="s">
        <v>100</v>
      </c>
    </row>
    <row r="39" spans="1:18" ht="22.5" customHeight="1" x14ac:dyDescent="0.15">
      <c r="A39" s="29">
        <f t="shared" si="0"/>
        <v>38</v>
      </c>
      <c r="B39" s="37"/>
      <c r="C39" s="35" t="s">
        <v>101</v>
      </c>
      <c r="D39" s="32" t="s">
        <v>102</v>
      </c>
    </row>
    <row r="40" spans="1:18" ht="22.5" customHeight="1" x14ac:dyDescent="0.15">
      <c r="A40" s="29">
        <f t="shared" si="0"/>
        <v>39</v>
      </c>
      <c r="B40" s="37"/>
      <c r="C40" s="35" t="s">
        <v>103</v>
      </c>
      <c r="D40" s="32" t="s">
        <v>104</v>
      </c>
    </row>
    <row r="41" spans="1:18" ht="22.5" customHeight="1" x14ac:dyDescent="0.15">
      <c r="A41" s="29">
        <f t="shared" si="0"/>
        <v>40</v>
      </c>
      <c r="B41" s="37"/>
      <c r="C41" s="35" t="s">
        <v>105</v>
      </c>
      <c r="D41" s="32" t="s">
        <v>106</v>
      </c>
    </row>
    <row r="42" spans="1:18" ht="22.5" customHeight="1" x14ac:dyDescent="0.15">
      <c r="A42" s="29">
        <f t="shared" si="0"/>
        <v>41</v>
      </c>
      <c r="B42" s="37"/>
      <c r="C42" s="35" t="s">
        <v>107</v>
      </c>
      <c r="D42" s="32" t="s">
        <v>108</v>
      </c>
    </row>
    <row r="43" spans="1:18" ht="22.5" customHeight="1" x14ac:dyDescent="0.15">
      <c r="A43" s="29">
        <f t="shared" si="0"/>
        <v>42</v>
      </c>
      <c r="B43" s="37"/>
      <c r="C43" s="35" t="s">
        <v>109</v>
      </c>
      <c r="D43" s="32" t="s">
        <v>110</v>
      </c>
    </row>
    <row r="44" spans="1:18" ht="22.5" customHeight="1" x14ac:dyDescent="0.15">
      <c r="A44" s="29">
        <f t="shared" si="0"/>
        <v>43</v>
      </c>
      <c r="B44" s="37"/>
      <c r="C44" s="35" t="s">
        <v>111</v>
      </c>
      <c r="D44" s="32" t="s">
        <v>112</v>
      </c>
    </row>
    <row r="45" spans="1:18" ht="22.5" customHeight="1" x14ac:dyDescent="0.15">
      <c r="A45" s="29">
        <f t="shared" si="0"/>
        <v>44</v>
      </c>
      <c r="B45" s="37"/>
      <c r="C45" s="35" t="s">
        <v>113</v>
      </c>
      <c r="D45" s="32" t="s">
        <v>114</v>
      </c>
    </row>
    <row r="46" spans="1:18" ht="22.5" customHeight="1" x14ac:dyDescent="0.15">
      <c r="A46" s="29">
        <f t="shared" si="0"/>
        <v>45</v>
      </c>
      <c r="B46" s="36" t="s">
        <v>115</v>
      </c>
      <c r="C46" s="35" t="s">
        <v>116</v>
      </c>
      <c r="D46" s="32" t="s">
        <v>117</v>
      </c>
    </row>
    <row r="47" spans="1:18" ht="22.5" customHeight="1" x14ac:dyDescent="0.15">
      <c r="A47" s="29">
        <f t="shared" si="0"/>
        <v>46</v>
      </c>
      <c r="B47" s="30"/>
      <c r="C47" s="35" t="s">
        <v>118</v>
      </c>
      <c r="D47" s="32" t="s">
        <v>119</v>
      </c>
    </row>
    <row r="48" spans="1:18" ht="22.5" customHeight="1" x14ac:dyDescent="0.15">
      <c r="A48" s="29">
        <f t="shared" si="0"/>
        <v>47</v>
      </c>
      <c r="B48" s="30"/>
      <c r="C48" s="35" t="s">
        <v>120</v>
      </c>
      <c r="D48" s="32" t="s">
        <v>121</v>
      </c>
    </row>
    <row r="49" spans="1:18" ht="22.5" customHeight="1" x14ac:dyDescent="0.15">
      <c r="A49" s="29">
        <f t="shared" si="0"/>
        <v>48</v>
      </c>
      <c r="B49" s="30"/>
      <c r="C49" s="35" t="s">
        <v>122</v>
      </c>
      <c r="D49" s="32" t="s">
        <v>123</v>
      </c>
    </row>
    <row r="50" spans="1:18" ht="22.5" customHeight="1" x14ac:dyDescent="0.15">
      <c r="A50" s="29">
        <f t="shared" si="0"/>
        <v>49</v>
      </c>
      <c r="B50" s="30"/>
      <c r="C50" s="35" t="s">
        <v>124</v>
      </c>
      <c r="D50" s="32" t="s">
        <v>125</v>
      </c>
    </row>
    <row r="51" spans="1:18" ht="22.5" customHeight="1" x14ac:dyDescent="0.15">
      <c r="A51" s="29">
        <f t="shared" si="0"/>
        <v>50</v>
      </c>
      <c r="B51" s="30"/>
      <c r="C51" s="35" t="s">
        <v>126</v>
      </c>
      <c r="D51" s="32" t="s">
        <v>127</v>
      </c>
    </row>
    <row r="52" spans="1:18" ht="22.5" customHeight="1" x14ac:dyDescent="0.15">
      <c r="A52" s="29">
        <f t="shared" si="0"/>
        <v>51</v>
      </c>
      <c r="B52" s="30"/>
      <c r="C52" s="35" t="s">
        <v>128</v>
      </c>
      <c r="D52" s="32" t="s">
        <v>129</v>
      </c>
    </row>
    <row r="53" spans="1:18" ht="22.5" customHeight="1" x14ac:dyDescent="0.15">
      <c r="A53" s="29">
        <f t="shared" si="0"/>
        <v>52</v>
      </c>
      <c r="B53" s="29"/>
      <c r="C53" s="35" t="s">
        <v>130</v>
      </c>
      <c r="D53" s="32" t="s">
        <v>131</v>
      </c>
    </row>
    <row r="54" spans="1:18" ht="22.5" customHeight="1" x14ac:dyDescent="0.15">
      <c r="A54" s="29">
        <f t="shared" si="0"/>
        <v>53</v>
      </c>
      <c r="B54" s="37" t="s">
        <v>132</v>
      </c>
      <c r="C54" s="35" t="s">
        <v>133</v>
      </c>
      <c r="D54" s="32" t="s">
        <v>134</v>
      </c>
    </row>
    <row r="55" spans="1:18" ht="22.5" customHeight="1" x14ac:dyDescent="0.15">
      <c r="A55" s="29">
        <f t="shared" si="0"/>
        <v>54</v>
      </c>
      <c r="B55" s="37"/>
      <c r="C55" s="35" t="s">
        <v>135</v>
      </c>
      <c r="D55" s="32" t="s">
        <v>136</v>
      </c>
    </row>
    <row r="56" spans="1:18" ht="22.5" customHeight="1" x14ac:dyDescent="0.15">
      <c r="A56" s="29">
        <f t="shared" si="0"/>
        <v>55</v>
      </c>
      <c r="B56" s="37"/>
      <c r="C56" s="35" t="s">
        <v>137</v>
      </c>
      <c r="D56" s="32" t="s">
        <v>138</v>
      </c>
    </row>
    <row r="57" spans="1:18" ht="22.5" customHeight="1" x14ac:dyDescent="0.15">
      <c r="A57" s="29">
        <f t="shared" si="0"/>
        <v>56</v>
      </c>
      <c r="B57" s="37"/>
      <c r="C57" s="35" t="s">
        <v>139</v>
      </c>
      <c r="D57" s="32" t="s">
        <v>140</v>
      </c>
    </row>
    <row r="58" spans="1:18" ht="22.5" customHeight="1" x14ac:dyDescent="0.15">
      <c r="A58" s="29">
        <f t="shared" si="0"/>
        <v>57</v>
      </c>
      <c r="B58" s="37"/>
      <c r="C58" s="35" t="s">
        <v>141</v>
      </c>
      <c r="D58" s="32" t="s">
        <v>142</v>
      </c>
    </row>
    <row r="59" spans="1:18" ht="22.5" customHeight="1" x14ac:dyDescent="0.15">
      <c r="A59" s="29">
        <f t="shared" si="0"/>
        <v>58</v>
      </c>
      <c r="B59" s="37"/>
      <c r="C59" s="35" t="s">
        <v>143</v>
      </c>
      <c r="D59" s="32" t="s">
        <v>144</v>
      </c>
      <c r="G59" s="34" ph="1"/>
      <c r="J59" s="34" ph="1"/>
      <c r="K59" s="34" ph="1"/>
      <c r="L59" s="34" ph="1"/>
      <c r="M59" s="34" ph="1"/>
      <c r="N59" s="34" ph="1"/>
      <c r="O59" s="34" ph="1"/>
      <c r="P59" s="34" ph="1"/>
      <c r="Q59" s="34" ph="1"/>
      <c r="R59" s="34" ph="1"/>
    </row>
    <row r="60" spans="1:18" ht="22.5" customHeight="1" x14ac:dyDescent="0.15">
      <c r="A60" s="29">
        <f t="shared" si="0"/>
        <v>59</v>
      </c>
      <c r="B60" s="37"/>
      <c r="C60" s="35" t="s">
        <v>145</v>
      </c>
      <c r="D60" s="32" t="s">
        <v>146</v>
      </c>
    </row>
    <row r="61" spans="1:18" ht="22.5" customHeight="1" x14ac:dyDescent="0.15">
      <c r="A61" s="29">
        <f t="shared" si="0"/>
        <v>60</v>
      </c>
      <c r="B61" s="37"/>
      <c r="C61" s="35" t="s">
        <v>147</v>
      </c>
      <c r="D61" s="32" t="s">
        <v>148</v>
      </c>
    </row>
    <row r="62" spans="1:18" ht="22.5" customHeight="1" x14ac:dyDescent="0.15">
      <c r="A62" s="29">
        <f t="shared" si="0"/>
        <v>61</v>
      </c>
      <c r="B62" s="37"/>
      <c r="C62" s="35" t="s">
        <v>149</v>
      </c>
      <c r="D62" s="32" t="s">
        <v>150</v>
      </c>
    </row>
    <row r="63" spans="1:18" s="39" customFormat="1" ht="22.5" customHeight="1" x14ac:dyDescent="0.15">
      <c r="A63" s="29">
        <f t="shared" si="0"/>
        <v>62</v>
      </c>
      <c r="B63" s="38"/>
      <c r="C63" s="35" t="s">
        <v>151</v>
      </c>
      <c r="D63" s="32" t="s">
        <v>152</v>
      </c>
    </row>
    <row r="64" spans="1:18" ht="22.5" customHeight="1" x14ac:dyDescent="0.15">
      <c r="A64" s="29">
        <f t="shared" si="0"/>
        <v>63</v>
      </c>
      <c r="B64" s="29"/>
      <c r="C64" s="35" t="s">
        <v>153</v>
      </c>
      <c r="D64" s="32" t="s">
        <v>154</v>
      </c>
    </row>
    <row r="65" spans="1:4" ht="22.5" customHeight="1" x14ac:dyDescent="0.15">
      <c r="A65" s="29">
        <f t="shared" si="0"/>
        <v>64</v>
      </c>
      <c r="B65" s="36" t="s">
        <v>155</v>
      </c>
      <c r="C65" s="35" t="s">
        <v>156</v>
      </c>
      <c r="D65" s="32" t="s">
        <v>157</v>
      </c>
    </row>
    <row r="66" spans="1:4" ht="22.5" customHeight="1" x14ac:dyDescent="0.15">
      <c r="A66" s="29">
        <f t="shared" si="0"/>
        <v>65</v>
      </c>
      <c r="B66" s="30"/>
      <c r="C66" s="35" t="s">
        <v>158</v>
      </c>
      <c r="D66" s="32" t="s">
        <v>159</v>
      </c>
    </row>
    <row r="67" spans="1:4" ht="22.5" customHeight="1" x14ac:dyDescent="0.15">
      <c r="A67" s="29">
        <f t="shared" si="0"/>
        <v>66</v>
      </c>
      <c r="B67" s="30"/>
      <c r="C67" s="35" t="s">
        <v>160</v>
      </c>
      <c r="D67" s="32" t="s">
        <v>161</v>
      </c>
    </row>
    <row r="68" spans="1:4" ht="22.5" customHeight="1" x14ac:dyDescent="0.15">
      <c r="A68" s="29">
        <f t="shared" ref="A68:A99" si="1">ROW()-1</f>
        <v>67</v>
      </c>
      <c r="B68" s="30"/>
      <c r="C68" s="35" t="s">
        <v>162</v>
      </c>
      <c r="D68" s="32" t="s">
        <v>163</v>
      </c>
    </row>
    <row r="69" spans="1:4" ht="22.5" customHeight="1" x14ac:dyDescent="0.15">
      <c r="A69" s="29">
        <f t="shared" si="1"/>
        <v>68</v>
      </c>
      <c r="B69" s="30"/>
      <c r="C69" s="35" t="s">
        <v>164</v>
      </c>
      <c r="D69" s="32" t="s">
        <v>165</v>
      </c>
    </row>
    <row r="70" spans="1:4" ht="22.5" customHeight="1" x14ac:dyDescent="0.15">
      <c r="A70" s="29">
        <f t="shared" si="1"/>
        <v>69</v>
      </c>
      <c r="B70" s="30"/>
      <c r="C70" s="35" t="s">
        <v>166</v>
      </c>
      <c r="D70" s="32" t="s">
        <v>167</v>
      </c>
    </row>
    <row r="71" spans="1:4" ht="22.5" customHeight="1" x14ac:dyDescent="0.15">
      <c r="A71" s="29">
        <f t="shared" si="1"/>
        <v>70</v>
      </c>
      <c r="B71" s="30"/>
      <c r="C71" s="35" t="s">
        <v>168</v>
      </c>
      <c r="D71" s="32" t="s">
        <v>169</v>
      </c>
    </row>
    <row r="72" spans="1:4" ht="22.5" customHeight="1" x14ac:dyDescent="0.15">
      <c r="A72" s="29">
        <f t="shared" si="1"/>
        <v>71</v>
      </c>
      <c r="B72" s="30"/>
      <c r="C72" s="35" t="s">
        <v>170</v>
      </c>
      <c r="D72" s="32" t="s">
        <v>171</v>
      </c>
    </row>
    <row r="73" spans="1:4" ht="22.5" customHeight="1" x14ac:dyDescent="0.15">
      <c r="A73" s="29">
        <f t="shared" si="1"/>
        <v>72</v>
      </c>
      <c r="B73" s="30"/>
      <c r="C73" s="35" t="s">
        <v>172</v>
      </c>
      <c r="D73" s="32" t="s">
        <v>173</v>
      </c>
    </row>
    <row r="74" spans="1:4" ht="22.5" customHeight="1" x14ac:dyDescent="0.15">
      <c r="A74" s="29">
        <f t="shared" si="1"/>
        <v>73</v>
      </c>
      <c r="B74" s="30"/>
      <c r="C74" s="35" t="s">
        <v>174</v>
      </c>
      <c r="D74" s="32" t="s">
        <v>175</v>
      </c>
    </row>
    <row r="75" spans="1:4" ht="22.5" customHeight="1" x14ac:dyDescent="0.15">
      <c r="A75" s="29">
        <f t="shared" si="1"/>
        <v>74</v>
      </c>
      <c r="B75" s="37"/>
      <c r="C75" s="35" t="s">
        <v>176</v>
      </c>
      <c r="D75" s="32" t="s">
        <v>177</v>
      </c>
    </row>
    <row r="76" spans="1:4" ht="22.5" customHeight="1" x14ac:dyDescent="0.15">
      <c r="A76" s="29">
        <f t="shared" si="1"/>
        <v>75</v>
      </c>
      <c r="B76" s="37"/>
      <c r="C76" s="35" t="s">
        <v>178</v>
      </c>
      <c r="D76" s="32" t="s">
        <v>179</v>
      </c>
    </row>
    <row r="77" spans="1:4" ht="22.5" customHeight="1" x14ac:dyDescent="0.15">
      <c r="A77" s="29">
        <f t="shared" si="1"/>
        <v>76</v>
      </c>
      <c r="B77" s="30"/>
      <c r="C77" s="35" t="s">
        <v>180</v>
      </c>
      <c r="D77" s="32" t="s">
        <v>181</v>
      </c>
    </row>
    <row r="78" spans="1:4" ht="22.5" customHeight="1" x14ac:dyDescent="0.15">
      <c r="A78" s="29">
        <f t="shared" si="1"/>
        <v>77</v>
      </c>
      <c r="B78" s="29"/>
      <c r="C78" s="35" t="s">
        <v>182</v>
      </c>
      <c r="D78" s="32" t="s">
        <v>183</v>
      </c>
    </row>
    <row r="79" spans="1:4" ht="22.5" customHeight="1" x14ac:dyDescent="0.15">
      <c r="A79" s="29">
        <f t="shared" si="1"/>
        <v>78</v>
      </c>
      <c r="B79" s="37" t="s">
        <v>184</v>
      </c>
      <c r="C79" s="35" t="s">
        <v>184</v>
      </c>
      <c r="D79" s="32" t="s">
        <v>185</v>
      </c>
    </row>
    <row r="80" spans="1:4" ht="22.5" customHeight="1" x14ac:dyDescent="0.15">
      <c r="A80" s="29">
        <f t="shared" si="1"/>
        <v>79</v>
      </c>
      <c r="B80" s="36" t="s">
        <v>186</v>
      </c>
      <c r="C80" s="35" t="s">
        <v>187</v>
      </c>
      <c r="D80" s="32" t="s">
        <v>188</v>
      </c>
    </row>
    <row r="81" spans="1:4" ht="22.5" customHeight="1" x14ac:dyDescent="0.15">
      <c r="A81" s="29">
        <f t="shared" si="1"/>
        <v>80</v>
      </c>
      <c r="B81" s="30"/>
      <c r="C81" s="35" t="s">
        <v>189</v>
      </c>
      <c r="D81" s="40"/>
    </row>
    <row r="82" spans="1:4" ht="22.5" customHeight="1" x14ac:dyDescent="0.15">
      <c r="A82" s="29">
        <f t="shared" si="1"/>
        <v>81</v>
      </c>
      <c r="B82" s="30"/>
      <c r="C82" s="35" t="s">
        <v>190</v>
      </c>
      <c r="D82" s="40"/>
    </row>
    <row r="83" spans="1:4" ht="22.5" customHeight="1" x14ac:dyDescent="0.15">
      <c r="A83" s="29">
        <f t="shared" si="1"/>
        <v>82</v>
      </c>
      <c r="B83" s="29"/>
      <c r="C83" s="35" t="s">
        <v>191</v>
      </c>
      <c r="D83" s="40"/>
    </row>
    <row r="84" spans="1:4" ht="22.5" customHeight="1" x14ac:dyDescent="0.15">
      <c r="A84" s="29">
        <f t="shared" si="1"/>
        <v>83</v>
      </c>
      <c r="B84" s="36" t="s">
        <v>192</v>
      </c>
      <c r="C84" s="35" t="s">
        <v>193</v>
      </c>
      <c r="D84" s="32" t="s">
        <v>194</v>
      </c>
    </row>
    <row r="85" spans="1:4" ht="22.5" customHeight="1" x14ac:dyDescent="0.15">
      <c r="A85" s="29">
        <f t="shared" si="1"/>
        <v>84</v>
      </c>
      <c r="B85" s="37"/>
      <c r="C85" s="35" t="s">
        <v>195</v>
      </c>
      <c r="D85" s="32" t="s">
        <v>196</v>
      </c>
    </row>
    <row r="86" spans="1:4" ht="22.5" customHeight="1" x14ac:dyDescent="0.15">
      <c r="A86" s="29">
        <f t="shared" si="1"/>
        <v>85</v>
      </c>
      <c r="B86" s="37"/>
      <c r="C86" s="35" t="s">
        <v>197</v>
      </c>
      <c r="D86" s="32" t="s">
        <v>198</v>
      </c>
    </row>
    <row r="87" spans="1:4" ht="22.5" customHeight="1" x14ac:dyDescent="0.15">
      <c r="A87" s="29">
        <f t="shared" si="1"/>
        <v>86</v>
      </c>
      <c r="B87" s="37"/>
      <c r="C87" s="35" t="s">
        <v>199</v>
      </c>
      <c r="D87" s="32" t="s">
        <v>200</v>
      </c>
    </row>
    <row r="88" spans="1:4" ht="22.5" customHeight="1" x14ac:dyDescent="0.15">
      <c r="A88" s="29">
        <f t="shared" si="1"/>
        <v>87</v>
      </c>
      <c r="B88" s="37"/>
      <c r="C88" s="35" t="s">
        <v>201</v>
      </c>
      <c r="D88" s="32" t="s">
        <v>202</v>
      </c>
    </row>
    <row r="89" spans="1:4" ht="22.5" customHeight="1" x14ac:dyDescent="0.15">
      <c r="A89" s="29">
        <f t="shared" si="1"/>
        <v>88</v>
      </c>
      <c r="B89" s="37"/>
      <c r="C89" s="35" t="s">
        <v>203</v>
      </c>
      <c r="D89" s="32" t="s">
        <v>204</v>
      </c>
    </row>
    <row r="90" spans="1:4" ht="22.5" customHeight="1" x14ac:dyDescent="0.15">
      <c r="A90" s="29">
        <f t="shared" si="1"/>
        <v>89</v>
      </c>
      <c r="B90" s="37"/>
      <c r="C90" s="35" t="s">
        <v>205</v>
      </c>
      <c r="D90" s="32" t="s">
        <v>206</v>
      </c>
    </row>
    <row r="91" spans="1:4" ht="22.5" customHeight="1" x14ac:dyDescent="0.15">
      <c r="A91" s="29">
        <f t="shared" si="1"/>
        <v>90</v>
      </c>
      <c r="B91" s="37"/>
      <c r="C91" s="35" t="s">
        <v>207</v>
      </c>
      <c r="D91" s="32" t="s">
        <v>208</v>
      </c>
    </row>
    <row r="92" spans="1:4" ht="22.5" customHeight="1" x14ac:dyDescent="0.15">
      <c r="A92" s="29">
        <f t="shared" si="1"/>
        <v>91</v>
      </c>
      <c r="B92" s="37"/>
      <c r="C92" s="35" t="s">
        <v>209</v>
      </c>
      <c r="D92" s="32" t="s">
        <v>210</v>
      </c>
    </row>
    <row r="93" spans="1:4" ht="22.5" customHeight="1" x14ac:dyDescent="0.15">
      <c r="A93" s="29">
        <f t="shared" si="1"/>
        <v>92</v>
      </c>
      <c r="B93" s="37"/>
      <c r="C93" s="35" t="s">
        <v>211</v>
      </c>
      <c r="D93" s="32" t="s">
        <v>212</v>
      </c>
    </row>
    <row r="94" spans="1:4" ht="22.5" customHeight="1" x14ac:dyDescent="0.15">
      <c r="A94" s="29">
        <f t="shared" si="1"/>
        <v>93</v>
      </c>
      <c r="B94" s="33" t="s">
        <v>213</v>
      </c>
      <c r="C94" s="35" t="s">
        <v>214</v>
      </c>
      <c r="D94" s="32" t="s">
        <v>215</v>
      </c>
    </row>
    <row r="95" spans="1:4" ht="22.5" customHeight="1" x14ac:dyDescent="0.15">
      <c r="A95" s="29">
        <f t="shared" si="1"/>
        <v>94</v>
      </c>
      <c r="B95" s="33" t="s">
        <v>216</v>
      </c>
      <c r="C95" s="35" t="s">
        <v>217</v>
      </c>
      <c r="D95" s="32" t="s">
        <v>218</v>
      </c>
    </row>
    <row r="96" spans="1:4" ht="22.5" customHeight="1" x14ac:dyDescent="0.15">
      <c r="A96" s="29">
        <f t="shared" si="1"/>
        <v>95</v>
      </c>
      <c r="B96" s="33" t="s">
        <v>219</v>
      </c>
      <c r="C96" s="35" t="s">
        <v>220</v>
      </c>
      <c r="D96" s="32" t="s">
        <v>221</v>
      </c>
    </row>
    <row r="97" spans="1:4" ht="22.5" customHeight="1" x14ac:dyDescent="0.15">
      <c r="A97" s="29">
        <f t="shared" si="1"/>
        <v>96</v>
      </c>
      <c r="B97" s="41" t="s">
        <v>222</v>
      </c>
      <c r="C97" s="35" t="s">
        <v>223</v>
      </c>
      <c r="D97" s="32" t="s">
        <v>224</v>
      </c>
    </row>
    <row r="98" spans="1:4" ht="22.5" customHeight="1" x14ac:dyDescent="0.15">
      <c r="A98" s="29">
        <f t="shared" si="1"/>
        <v>97</v>
      </c>
      <c r="B98" s="42"/>
      <c r="C98" s="35" t="s">
        <v>225</v>
      </c>
      <c r="D98" s="32" t="s">
        <v>226</v>
      </c>
    </row>
    <row r="99" spans="1:4" ht="22.5" customHeight="1" x14ac:dyDescent="0.15">
      <c r="A99" s="29">
        <f t="shared" si="1"/>
        <v>98</v>
      </c>
      <c r="B99" s="33" t="s">
        <v>227</v>
      </c>
      <c r="C99" s="35" t="s">
        <v>228</v>
      </c>
      <c r="D99" s="32" t="s">
        <v>229</v>
      </c>
    </row>
    <row r="100" spans="1:4" ht="21.75" customHeight="1" x14ac:dyDescent="0.15"/>
    <row r="122" spans="1:1" x14ac:dyDescent="0.15">
      <c r="A122" s="34" t="s">
        <v>230</v>
      </c>
    </row>
    <row r="123" spans="1:1" x14ac:dyDescent="0.15">
      <c r="A123" s="34" t="s">
        <v>231</v>
      </c>
    </row>
  </sheetData>
  <autoFilter ref="A1:D100" xr:uid="{00000000-0009-0000-0000-000002000000}"/>
  <phoneticPr fontId="2"/>
  <printOptions horizontalCentered="1"/>
  <pageMargins left="0.70866141732283472" right="0.70866141732283472" top="0.35433070866141736" bottom="0.35433070866141736" header="0.31496062992125984" footer="0.31496062992125984"/>
  <pageSetup paperSize="9" scale="70" fitToWidth="0" fitToHeight="0" orientation="portrait" r:id="rId1"/>
  <rowBreaks count="1" manualBreakCount="1">
    <brk id="53"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要領第３条第１項該当分</vt:lpstr>
      <vt:lpstr>機構</vt:lpstr>
      <vt:lpstr>R5 機構順</vt:lpstr>
      <vt:lpstr>'R5 機構順'!Print_Area</vt:lpstr>
      <vt:lpstr>要領第３条第１項該当分!Print_Area</vt:lpstr>
      <vt:lpstr>'R5 機構順'!Print_Titles</vt:lpstr>
      <vt:lpstr>要領第３条第１項該当分!Print_Titles</vt:lpstr>
    </vt:vector>
  </TitlesOfParts>
  <Company>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近藤 至</cp:lastModifiedBy>
  <cp:lastPrinted>2024-05-31T00:31:03Z</cp:lastPrinted>
  <dcterms:created xsi:type="dcterms:W3CDTF">2008-11-04T05:25:40Z</dcterms:created>
  <dcterms:modified xsi:type="dcterms:W3CDTF">2024-07-04T08:02:52Z</dcterms:modified>
</cp:coreProperties>
</file>