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file01\契約監理課\工事契約係\3_附帯業務\情報公開\R6行政文書公開\令和６年６月１３日請求【133号】\請求対象データ\〇令和５年度\01上半期\"/>
    </mc:Choice>
  </mc:AlternateContent>
  <xr:revisionPtr revIDLastSave="0" documentId="13_ncr:1_{B690F61E-4661-40B1-B4E6-0165AEF0FF76}" xr6:coauthVersionLast="47" xr6:coauthVersionMax="47" xr10:uidLastSave="{00000000-0000-0000-0000-000000000000}"/>
  <bookViews>
    <workbookView xWindow="2925" yWindow="0" windowWidth="24120" windowHeight="15480" tabRatio="500" xr2:uid="{00000000-000D-0000-FFFF-FFFF00000000}"/>
  </bookViews>
  <sheets>
    <sheet name="要領第３条第１項該当分" sheetId="13" r:id="rId1"/>
    <sheet name="R5 機構順" sheetId="14" state="hidden" r:id="rId2"/>
  </sheets>
  <definedNames>
    <definedName name="_xlnm._FilterDatabase" localSheetId="1" hidden="1">'R5 機構順'!$A$1:$D$100</definedName>
    <definedName name="_xlnm._FilterDatabase" localSheetId="0" hidden="1">要領第３条第１項該当分!$A$4:$L$565</definedName>
    <definedName name="_xlnm.Print_Area" localSheetId="1">'R5 機構順'!$A$1:$D$100</definedName>
    <definedName name="_xlnm.Print_Area" localSheetId="0">要領第３条第１項該当分!$A$1:$L$565</definedName>
    <definedName name="_xlnm.Print_Titles" localSheetId="1">'R5 機構順'!$1:$1</definedName>
    <definedName name="_xlnm.Print_Titles" localSheetId="0">要領第３条第１項該当分!$1:$4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5" i="13" l="1"/>
  <c r="A523" i="13" l="1"/>
  <c r="A243" i="13"/>
  <c r="A244" i="13"/>
  <c r="A368" i="13" l="1"/>
  <c r="A99" i="14" l="1"/>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 r="A2" i="14"/>
  <c r="A565" i="13"/>
  <c r="A564" i="13"/>
  <c r="A563" i="13"/>
  <c r="A562" i="13"/>
  <c r="A561" i="13"/>
  <c r="A560" i="13"/>
  <c r="A559" i="13"/>
  <c r="A558" i="13"/>
  <c r="A557" i="13"/>
  <c r="A556" i="13"/>
  <c r="A554" i="13"/>
  <c r="A553" i="13"/>
  <c r="A552" i="13"/>
  <c r="A551" i="13"/>
  <c r="A550" i="13"/>
  <c r="A549" i="13"/>
  <c r="A548" i="13"/>
  <c r="A547" i="13"/>
  <c r="A546" i="13"/>
  <c r="A545" i="13"/>
  <c r="A544" i="13"/>
  <c r="A543" i="13"/>
  <c r="A542" i="13"/>
  <c r="A541" i="13"/>
  <c r="A540" i="13"/>
  <c r="A539" i="13"/>
  <c r="A538" i="13"/>
  <c r="A537" i="13"/>
  <c r="A536" i="13"/>
  <c r="A535" i="13"/>
  <c r="A534" i="13"/>
  <c r="A533" i="13"/>
  <c r="A532" i="13"/>
  <c r="A531" i="13"/>
  <c r="A530" i="13"/>
  <c r="A529" i="13"/>
  <c r="A528" i="13"/>
  <c r="A527" i="13"/>
  <c r="A526" i="13"/>
  <c r="A525" i="13"/>
  <c r="A524" i="13"/>
  <c r="A522" i="13"/>
  <c r="A521" i="13"/>
  <c r="A520" i="13"/>
  <c r="A519" i="13"/>
  <c r="A518" i="13"/>
  <c r="A517" i="13"/>
  <c r="A516" i="13"/>
  <c r="A515" i="13"/>
  <c r="A514" i="13"/>
  <c r="A513" i="13"/>
  <c r="A512" i="13"/>
  <c r="A511" i="13"/>
  <c r="A510" i="13"/>
  <c r="A509" i="13"/>
  <c r="A508" i="13"/>
  <c r="A507" i="13"/>
  <c r="A506" i="13"/>
  <c r="A505" i="13"/>
  <c r="A504" i="13"/>
  <c r="A503" i="13"/>
  <c r="A502" i="13"/>
  <c r="A501" i="13"/>
  <c r="A500" i="13"/>
  <c r="A499" i="13"/>
  <c r="A498" i="13"/>
  <c r="A497" i="13"/>
  <c r="A496" i="13"/>
  <c r="A495" i="13"/>
  <c r="A494" i="13"/>
  <c r="A493" i="13"/>
  <c r="A492" i="13"/>
  <c r="A491" i="13"/>
  <c r="A490" i="13"/>
  <c r="A489" i="13"/>
  <c r="A488" i="13"/>
  <c r="A487" i="13"/>
  <c r="A486" i="13"/>
  <c r="A485" i="13"/>
  <c r="A484" i="13"/>
  <c r="A483" i="13"/>
  <c r="A482" i="13"/>
  <c r="A481" i="13"/>
  <c r="A480" i="13"/>
  <c r="A479" i="13"/>
  <c r="A478" i="13"/>
  <c r="A477" i="13"/>
  <c r="A476" i="13"/>
  <c r="A475" i="13"/>
  <c r="A474" i="13"/>
  <c r="A473" i="13"/>
  <c r="A472" i="13"/>
  <c r="A471" i="13"/>
  <c r="A470" i="13"/>
  <c r="A469" i="13"/>
  <c r="A468" i="13"/>
  <c r="A467" i="13"/>
  <c r="A466" i="13"/>
  <c r="A465" i="13"/>
  <c r="A464" i="13"/>
  <c r="A463" i="13"/>
  <c r="A462" i="13"/>
  <c r="A461" i="13"/>
  <c r="A460" i="13"/>
  <c r="A459" i="13"/>
  <c r="A458" i="13"/>
  <c r="A457" i="13"/>
  <c r="A456" i="13"/>
  <c r="A455" i="13"/>
  <c r="A454" i="13"/>
  <c r="A453" i="13"/>
  <c r="A452" i="13"/>
  <c r="A451" i="13"/>
  <c r="A450" i="13"/>
  <c r="A449" i="13"/>
  <c r="A448" i="13"/>
  <c r="A446" i="13"/>
  <c r="A445" i="13"/>
  <c r="A444" i="13"/>
  <c r="A443" i="13"/>
  <c r="A442" i="13"/>
  <c r="A441" i="13"/>
  <c r="A440" i="13"/>
  <c r="A439" i="13"/>
  <c r="A438" i="13"/>
  <c r="A437" i="13"/>
  <c r="A436" i="13"/>
  <c r="A435" i="13"/>
  <c r="A434" i="13"/>
  <c r="A433" i="13"/>
  <c r="A432" i="13"/>
  <c r="A431" i="13"/>
  <c r="A430" i="13"/>
  <c r="A429" i="13"/>
  <c r="A428" i="13"/>
  <c r="A427" i="13"/>
  <c r="A426" i="13"/>
  <c r="A425" i="13"/>
  <c r="A424" i="13"/>
  <c r="A423" i="13"/>
  <c r="A422" i="13"/>
  <c r="A421" i="13"/>
  <c r="A420" i="13"/>
  <c r="A419" i="13"/>
  <c r="A418" i="13"/>
  <c r="A417" i="13"/>
  <c r="A416" i="13"/>
  <c r="A415" i="13"/>
  <c r="A414" i="13"/>
  <c r="A413" i="13"/>
  <c r="A412" i="13"/>
  <c r="A411" i="13"/>
  <c r="A410" i="13"/>
  <c r="A409" i="13"/>
  <c r="A408" i="13"/>
  <c r="A407" i="13"/>
  <c r="A406" i="13"/>
  <c r="A405" i="13"/>
  <c r="A404" i="13"/>
  <c r="A403" i="13"/>
  <c r="A402" i="13"/>
  <c r="A400" i="13"/>
  <c r="A399" i="13"/>
  <c r="A398" i="13"/>
  <c r="A397" i="13"/>
  <c r="A396" i="13"/>
  <c r="A395" i="13"/>
  <c r="A394" i="13"/>
  <c r="A393" i="13"/>
  <c r="A392" i="13"/>
  <c r="A391" i="13"/>
  <c r="A390" i="13"/>
  <c r="A389" i="13"/>
  <c r="A388" i="13"/>
  <c r="A387" i="13"/>
  <c r="A386" i="13"/>
  <c r="A385" i="13"/>
  <c r="A384" i="13"/>
  <c r="A383" i="13"/>
  <c r="A382" i="13"/>
  <c r="A381" i="13"/>
  <c r="A380" i="13"/>
  <c r="A379" i="13"/>
  <c r="A378" i="13"/>
  <c r="A377" i="13"/>
  <c r="A376" i="13"/>
  <c r="A375" i="13"/>
  <c r="A374" i="13"/>
  <c r="A373" i="13"/>
  <c r="A372" i="13"/>
  <c r="A371" i="13"/>
  <c r="A370" i="13"/>
  <c r="A369" i="13"/>
  <c r="A367" i="13"/>
  <c r="A366" i="13"/>
  <c r="A365" i="13"/>
  <c r="A364" i="13"/>
  <c r="A363" i="13"/>
  <c r="A362" i="13"/>
  <c r="A361" i="13"/>
  <c r="A360" i="13"/>
  <c r="A359" i="13"/>
  <c r="A358" i="13"/>
  <c r="A357" i="13"/>
  <c r="A356" i="13"/>
  <c r="A355" i="13"/>
  <c r="A354" i="13"/>
  <c r="A353" i="13"/>
  <c r="A352" i="13"/>
  <c r="A351" i="13"/>
  <c r="A350" i="13"/>
  <c r="A349" i="13"/>
  <c r="A348" i="13"/>
  <c r="A347" i="13"/>
  <c r="A346" i="13"/>
  <c r="A345" i="13"/>
  <c r="A344" i="13"/>
  <c r="A343" i="13"/>
  <c r="A342" i="13"/>
  <c r="A341" i="13"/>
  <c r="A339" i="13"/>
  <c r="A338" i="13"/>
  <c r="A337" i="13"/>
  <c r="A336" i="13"/>
  <c r="A335" i="13"/>
  <c r="A334" i="13"/>
  <c r="A333" i="13"/>
  <c r="A332" i="13"/>
  <c r="A331" i="13"/>
  <c r="A330" i="13"/>
  <c r="A329" i="13"/>
  <c r="A328" i="13"/>
  <c r="A327" i="13"/>
  <c r="A326" i="13"/>
  <c r="A325" i="13"/>
  <c r="A324" i="13"/>
  <c r="A323" i="13"/>
  <c r="A322" i="13"/>
  <c r="A321" i="13"/>
  <c r="A320" i="13"/>
  <c r="A319" i="13"/>
  <c r="A318" i="13"/>
  <c r="A317" i="13"/>
  <c r="A316" i="13"/>
  <c r="A315" i="13"/>
  <c r="A314" i="13"/>
  <c r="A313" i="13"/>
  <c r="A312" i="13"/>
  <c r="A311" i="13"/>
  <c r="A310" i="13"/>
  <c r="A309" i="13"/>
  <c r="A308" i="13"/>
  <c r="A307" i="13"/>
  <c r="A306" i="13"/>
  <c r="A305" i="13"/>
  <c r="A304" i="13"/>
  <c r="A303" i="13"/>
  <c r="A302" i="13"/>
  <c r="A301" i="13"/>
  <c r="A300" i="13"/>
  <c r="A299" i="13"/>
  <c r="A298" i="13"/>
  <c r="A297" i="13"/>
  <c r="A296" i="13"/>
  <c r="A295" i="13"/>
  <c r="A294" i="13"/>
  <c r="A293" i="13"/>
  <c r="A292" i="13"/>
  <c r="A291" i="13"/>
  <c r="A290" i="13"/>
  <c r="A289" i="13"/>
  <c r="A288" i="13"/>
  <c r="A287" i="13"/>
  <c r="A286" i="13"/>
  <c r="A285" i="13"/>
  <c r="A284" i="13"/>
  <c r="A283" i="13"/>
  <c r="A282" i="13"/>
  <c r="A281" i="13"/>
  <c r="A280" i="13"/>
  <c r="A279" i="13"/>
  <c r="A278" i="13"/>
  <c r="A277" i="13"/>
  <c r="A276" i="13"/>
  <c r="A275" i="13"/>
  <c r="A274" i="13"/>
  <c r="A273" i="13"/>
  <c r="A272" i="13"/>
  <c r="A271" i="13"/>
  <c r="A270" i="13"/>
  <c r="A269" i="13"/>
  <c r="A268" i="13"/>
  <c r="A267" i="13"/>
  <c r="A266" i="13"/>
  <c r="A265" i="13"/>
  <c r="A264" i="13"/>
  <c r="A263" i="13"/>
  <c r="A262" i="13"/>
  <c r="A261" i="13"/>
  <c r="A260" i="13"/>
  <c r="A259" i="13"/>
  <c r="A258" i="13"/>
  <c r="A257" i="13"/>
  <c r="A256" i="13"/>
  <c r="A255" i="13"/>
  <c r="A254" i="13"/>
  <c r="A253" i="13"/>
  <c r="A252" i="13"/>
  <c r="A251" i="13"/>
  <c r="A250" i="13"/>
  <c r="A249" i="13"/>
  <c r="A248" i="13"/>
  <c r="A247" i="13"/>
  <c r="A246" i="13"/>
  <c r="A245" i="13"/>
  <c r="A242" i="13"/>
  <c r="A241" i="13"/>
  <c r="A240" i="13"/>
  <c r="A239" i="13"/>
  <c r="A238" i="13"/>
  <c r="A237" i="13"/>
  <c r="A236" i="13"/>
  <c r="A235" i="13"/>
  <c r="A234" i="13"/>
  <c r="A233" i="13"/>
  <c r="A232" i="13"/>
  <c r="A231" i="13"/>
  <c r="A230" i="13"/>
  <c r="A229" i="13"/>
  <c r="A228" i="13"/>
  <c r="A227" i="13"/>
  <c r="A226" i="13"/>
  <c r="A225" i="13"/>
  <c r="A224" i="13"/>
  <c r="A223" i="13"/>
  <c r="A222" i="13"/>
  <c r="A221" i="13"/>
  <c r="A220" i="13"/>
  <c r="A219" i="13"/>
  <c r="A218" i="13"/>
  <c r="A217" i="13"/>
  <c r="A216" i="13"/>
  <c r="A215" i="13"/>
  <c r="A214" i="13"/>
  <c r="A213" i="13"/>
  <c r="A212" i="13"/>
  <c r="A211" i="13"/>
  <c r="A210" i="13"/>
  <c r="A209" i="13"/>
  <c r="A208" i="13"/>
  <c r="A207" i="13"/>
  <c r="A206" i="13"/>
  <c r="A205" i="13"/>
  <c r="A204" i="13"/>
  <c r="A203" i="13"/>
  <c r="A202" i="13"/>
  <c r="A201" i="13"/>
  <c r="A200" i="13"/>
  <c r="A199" i="13"/>
  <c r="A198" i="13"/>
  <c r="A197" i="13"/>
  <c r="A196" i="13"/>
  <c r="A195" i="13"/>
  <c r="A194" i="13"/>
  <c r="A193" i="13"/>
  <c r="A192" i="13"/>
  <c r="A191" i="13"/>
  <c r="A190" i="13"/>
  <c r="A189" i="13"/>
  <c r="A340" i="13"/>
  <c r="A188" i="13"/>
  <c r="A187" i="13"/>
  <c r="A186" i="13"/>
  <c r="A185" i="13"/>
  <c r="A184" i="13"/>
  <c r="A183" i="13"/>
  <c r="A182" i="13"/>
  <c r="A181" i="13"/>
  <c r="A180" i="13"/>
  <c r="A179" i="13"/>
  <c r="A178" i="13"/>
  <c r="A177" i="13"/>
  <c r="A176" i="13"/>
  <c r="A175" i="13"/>
  <c r="A174" i="13"/>
  <c r="A173" i="13"/>
  <c r="A172" i="13"/>
  <c r="A171" i="13"/>
  <c r="A170" i="13"/>
  <c r="A169" i="13"/>
  <c r="A168" i="13"/>
  <c r="A167" i="13"/>
  <c r="A166" i="13"/>
  <c r="A165" i="13"/>
  <c r="A164" i="13"/>
  <c r="A163" i="13"/>
  <c r="A162" i="13"/>
  <c r="A161" i="13"/>
  <c r="A160" i="13"/>
  <c r="A159" i="13"/>
  <c r="A158" i="13"/>
  <c r="A157" i="13"/>
  <c r="A156" i="13"/>
  <c r="A155" i="13"/>
  <c r="A154" i="13"/>
  <c r="A153" i="13"/>
  <c r="A152" i="13"/>
  <c r="A151" i="13"/>
  <c r="A150" i="13"/>
  <c r="A149" i="13"/>
  <c r="A148" i="13"/>
  <c r="A147" i="13"/>
  <c r="A146" i="13"/>
  <c r="A145" i="13"/>
  <c r="A144" i="13"/>
  <c r="A143" i="13"/>
  <c r="A142" i="13"/>
  <c r="A141" i="13"/>
  <c r="A140" i="13"/>
  <c r="A139" i="13"/>
  <c r="A138" i="13"/>
  <c r="A137" i="13"/>
  <c r="A136" i="13"/>
  <c r="A135" i="13"/>
  <c r="A134" i="13"/>
  <c r="A133" i="13"/>
  <c r="A132" i="13"/>
  <c r="A447" i="13"/>
  <c r="A131" i="13"/>
  <c r="A130" i="13"/>
  <c r="A129" i="13"/>
  <c r="A401" i="13"/>
  <c r="A128" i="13"/>
  <c r="A127" i="13"/>
  <c r="A126" i="13"/>
  <c r="A125" i="13"/>
  <c r="A124" i="13"/>
  <c r="A123" i="13"/>
  <c r="A122" i="13"/>
  <c r="A121" i="13"/>
  <c r="A120" i="13"/>
  <c r="A119" i="13"/>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alcChain>
</file>

<file path=xl/sharedStrings.xml><?xml version="1.0" encoding="utf-8"?>
<sst xmlns="http://schemas.openxmlformats.org/spreadsheetml/2006/main" count="3914" uniqueCount="2233">
  <si>
    <t>契約期間</t>
    <rPh sb="0" eb="2">
      <t>ケイヤク</t>
    </rPh>
    <rPh sb="2" eb="4">
      <t>キカン</t>
    </rPh>
    <phoneticPr fontId="8"/>
  </si>
  <si>
    <t>備  考</t>
    <rPh sb="0" eb="1">
      <t>ソナエ</t>
    </rPh>
    <rPh sb="3" eb="4">
      <t>コウ</t>
    </rPh>
    <phoneticPr fontId="8"/>
  </si>
  <si>
    <t>№</t>
    <phoneticPr fontId="8"/>
  </si>
  <si>
    <t>件名</t>
    <rPh sb="0" eb="2">
      <t>ケンメイ</t>
    </rPh>
    <phoneticPr fontId="8"/>
  </si>
  <si>
    <t>高松市特命随意契約公表一覧</t>
    <rPh sb="0" eb="3">
      <t>タカマツシ</t>
    </rPh>
    <phoneticPr fontId="8"/>
  </si>
  <si>
    <t>～</t>
    <phoneticPr fontId="8"/>
  </si>
  <si>
    <t>特命随意契約の理由</t>
    <rPh sb="0" eb="2">
      <t>トクメイ</t>
    </rPh>
    <phoneticPr fontId="8"/>
  </si>
  <si>
    <t>予算所管課</t>
    <rPh sb="0" eb="2">
      <t>ヨサン</t>
    </rPh>
    <rPh sb="2" eb="4">
      <t>ショカン</t>
    </rPh>
    <rPh sb="4" eb="5">
      <t>カ</t>
    </rPh>
    <phoneticPr fontId="8"/>
  </si>
  <si>
    <t>契約の相手方</t>
    <rPh sb="0" eb="2">
      <t>ケイヤク</t>
    </rPh>
    <rPh sb="3" eb="6">
      <t>アイテガタ</t>
    </rPh>
    <phoneticPr fontId="8"/>
  </si>
  <si>
    <t>名称</t>
    <phoneticPr fontId="8"/>
  </si>
  <si>
    <t>所在地</t>
    <phoneticPr fontId="8"/>
  </si>
  <si>
    <t>契約金額（円）</t>
    <rPh sb="5" eb="6">
      <t>エン</t>
    </rPh>
    <phoneticPr fontId="8"/>
  </si>
  <si>
    <t>注２</t>
    <rPh sb="0" eb="1">
      <t>チュウ</t>
    </rPh>
    <phoneticPr fontId="8"/>
  </si>
  <si>
    <t>単価契約</t>
    <rPh sb="0" eb="2">
      <t>タンカ</t>
    </rPh>
    <rPh sb="2" eb="4">
      <t>ケイヤク</t>
    </rPh>
    <phoneticPr fontId="8"/>
  </si>
  <si>
    <t>既存システムと密接不可分の関係にあり、左記業者以外の者から提供を受けた場合、既存システムの使用に著しく支障が生じるおそれがあるシステムであることによる。</t>
  </si>
  <si>
    <t>地方自治法施行令第１６７条の２第１項又は地方公営企業法施行令第２１条の１４第１項の該当号</t>
    <rPh sb="0" eb="2">
      <t>チホウ</t>
    </rPh>
    <rPh sb="2" eb="4">
      <t>ジチ</t>
    </rPh>
    <rPh sb="4" eb="5">
      <t>ホウ</t>
    </rPh>
    <rPh sb="5" eb="6">
      <t>シ</t>
    </rPh>
    <rPh sb="6" eb="7">
      <t>ギョウ</t>
    </rPh>
    <rPh sb="7" eb="8">
      <t>レイ</t>
    </rPh>
    <rPh sb="8" eb="9">
      <t>ダイ</t>
    </rPh>
    <rPh sb="12" eb="13">
      <t>ジョウ</t>
    </rPh>
    <rPh sb="15" eb="16">
      <t>ダイ</t>
    </rPh>
    <rPh sb="17" eb="18">
      <t>コウ</t>
    </rPh>
    <rPh sb="41" eb="43">
      <t>ガイトウ</t>
    </rPh>
    <rPh sb="43" eb="44">
      <t>ゴウ</t>
    </rPh>
    <phoneticPr fontId="8"/>
  </si>
  <si>
    <t>機構順</t>
    <rPh sb="0" eb="2">
      <t>キコウ</t>
    </rPh>
    <rPh sb="2" eb="3">
      <t>ジュン</t>
    </rPh>
    <phoneticPr fontId="14"/>
  </si>
  <si>
    <t>局</t>
    <rPh sb="0" eb="1">
      <t>キョク</t>
    </rPh>
    <phoneticPr fontId="14"/>
  </si>
  <si>
    <t>課名</t>
    <rPh sb="0" eb="1">
      <t>カ</t>
    </rPh>
    <rPh sb="1" eb="2">
      <t>メイ</t>
    </rPh>
    <phoneticPr fontId="14"/>
  </si>
  <si>
    <t>番号</t>
    <rPh sb="0" eb="2">
      <t>バンゴウ</t>
    </rPh>
    <phoneticPr fontId="14"/>
  </si>
  <si>
    <t>市民政策局</t>
  </si>
  <si>
    <t>政策課</t>
  </si>
  <si>
    <t>001</t>
    <phoneticPr fontId="14"/>
  </si>
  <si>
    <t>男女共同参画・協働推進課</t>
    <rPh sb="0" eb="2">
      <t>ダンジョ</t>
    </rPh>
    <rPh sb="2" eb="4">
      <t>キョウドウ</t>
    </rPh>
    <rPh sb="4" eb="6">
      <t>サンカク</t>
    </rPh>
    <rPh sb="7" eb="9">
      <t>キョウドウ</t>
    </rPh>
    <rPh sb="9" eb="12">
      <t>スイシンカ</t>
    </rPh>
    <phoneticPr fontId="14"/>
  </si>
  <si>
    <t>002</t>
  </si>
  <si>
    <t>コミュニティ推進課</t>
    <rPh sb="6" eb="9">
      <t>スイシンカ</t>
    </rPh>
    <phoneticPr fontId="14"/>
  </si>
  <si>
    <t>003</t>
  </si>
  <si>
    <t>地域振興課</t>
    <rPh sb="0" eb="2">
      <t>チイキ</t>
    </rPh>
    <rPh sb="2" eb="4">
      <t>シンコウ</t>
    </rPh>
    <rPh sb="4" eb="5">
      <t>カ</t>
    </rPh>
    <phoneticPr fontId="14"/>
  </si>
  <si>
    <t>004</t>
  </si>
  <si>
    <t>牟礼総合センター</t>
    <rPh sb="0" eb="2">
      <t>ムレ</t>
    </rPh>
    <rPh sb="2" eb="4">
      <t>ソウゴウ</t>
    </rPh>
    <phoneticPr fontId="14"/>
  </si>
  <si>
    <t>005</t>
  </si>
  <si>
    <t>山田総合センター</t>
    <rPh sb="0" eb="2">
      <t>ヤマダ</t>
    </rPh>
    <rPh sb="2" eb="4">
      <t>ソウゴウ</t>
    </rPh>
    <phoneticPr fontId="14"/>
  </si>
  <si>
    <t>006</t>
  </si>
  <si>
    <t>仏生山総合センター</t>
    <rPh sb="0" eb="3">
      <t>ブッショウザン</t>
    </rPh>
    <rPh sb="3" eb="5">
      <t>ソウゴウ</t>
    </rPh>
    <phoneticPr fontId="14"/>
  </si>
  <si>
    <t>007</t>
  </si>
  <si>
    <t>香川総合センター</t>
    <rPh sb="0" eb="2">
      <t>カガワ</t>
    </rPh>
    <rPh sb="2" eb="4">
      <t>ソウゴウ</t>
    </rPh>
    <phoneticPr fontId="14"/>
  </si>
  <si>
    <t>008</t>
  </si>
  <si>
    <t>勝賀総合センター</t>
    <rPh sb="0" eb="1">
      <t>カツ</t>
    </rPh>
    <rPh sb="1" eb="2">
      <t>ガ</t>
    </rPh>
    <rPh sb="2" eb="4">
      <t>ソウゴウ</t>
    </rPh>
    <phoneticPr fontId="14"/>
  </si>
  <si>
    <t>009</t>
  </si>
  <si>
    <t>国分寺総合センター</t>
    <rPh sb="0" eb="3">
      <t>コクブンジ</t>
    </rPh>
    <rPh sb="3" eb="5">
      <t>ソウゴウ</t>
    </rPh>
    <phoneticPr fontId="14"/>
  </si>
  <si>
    <t>010</t>
  </si>
  <si>
    <t>くらし安全安心課</t>
    <phoneticPr fontId="14"/>
  </si>
  <si>
    <t>011</t>
  </si>
  <si>
    <t>市民やすらぎ課</t>
  </si>
  <si>
    <t>012</t>
  </si>
  <si>
    <t>市民課</t>
  </si>
  <si>
    <t>013</t>
  </si>
  <si>
    <t>人権啓発課</t>
    <phoneticPr fontId="14"/>
  </si>
  <si>
    <t>014</t>
  </si>
  <si>
    <t>総務局</t>
  </si>
  <si>
    <t>秘書課</t>
    <phoneticPr fontId="14"/>
  </si>
  <si>
    <t>015</t>
  </si>
  <si>
    <t>総務課</t>
  </si>
  <si>
    <t>016</t>
  </si>
  <si>
    <t>コンプライアンス推進課</t>
    <rPh sb="8" eb="10">
      <t>スイシン</t>
    </rPh>
    <rPh sb="10" eb="11">
      <t>カ</t>
    </rPh>
    <phoneticPr fontId="14"/>
  </si>
  <si>
    <t>017</t>
  </si>
  <si>
    <t>人事課</t>
  </si>
  <si>
    <t>018</t>
  </si>
  <si>
    <t>危機管理課</t>
    <phoneticPr fontId="14"/>
  </si>
  <si>
    <t>019</t>
  </si>
  <si>
    <t>デジタル戦略課</t>
    <rPh sb="4" eb="6">
      <t>センリャク</t>
    </rPh>
    <rPh sb="6" eb="7">
      <t>カ</t>
    </rPh>
    <phoneticPr fontId="14"/>
  </si>
  <si>
    <t>020</t>
  </si>
  <si>
    <t>情報マネジメント課</t>
    <rPh sb="8" eb="9">
      <t>カ</t>
    </rPh>
    <phoneticPr fontId="14"/>
  </si>
  <si>
    <t>021</t>
  </si>
  <si>
    <t>広聴広報課</t>
  </si>
  <si>
    <t>022</t>
  </si>
  <si>
    <t>財政局</t>
  </si>
  <si>
    <t>財政課</t>
  </si>
  <si>
    <t>023</t>
  </si>
  <si>
    <t>契約監理課</t>
  </si>
  <si>
    <t>024</t>
  </si>
  <si>
    <t>財産経営課</t>
  </si>
  <si>
    <t>025</t>
  </si>
  <si>
    <t>納税課</t>
    <phoneticPr fontId="14"/>
  </si>
  <si>
    <t>026</t>
  </si>
  <si>
    <t>市民税課</t>
    <phoneticPr fontId="14"/>
  </si>
  <si>
    <t>027</t>
  </si>
  <si>
    <t>資産税課</t>
    <phoneticPr fontId="14"/>
  </si>
  <si>
    <t>028</t>
  </si>
  <si>
    <t>健康福祉局</t>
  </si>
  <si>
    <t>健康福祉総務課</t>
  </si>
  <si>
    <t>029</t>
  </si>
  <si>
    <t>国保・高齢者医療課</t>
  </si>
  <si>
    <t>030</t>
  </si>
  <si>
    <t>障がい福祉課</t>
    <phoneticPr fontId="14"/>
  </si>
  <si>
    <t>031</t>
  </si>
  <si>
    <t>生活福祉課</t>
  </si>
  <si>
    <t>032</t>
  </si>
  <si>
    <t>長寿福祉課</t>
    <phoneticPr fontId="14"/>
  </si>
  <si>
    <t>033</t>
  </si>
  <si>
    <t>介護保険課</t>
    <phoneticPr fontId="14"/>
  </si>
  <si>
    <t>034</t>
  </si>
  <si>
    <t>地域包括支援センター</t>
    <phoneticPr fontId="14"/>
  </si>
  <si>
    <t>035</t>
  </si>
  <si>
    <t>子育て支援課</t>
  </si>
  <si>
    <t>036</t>
  </si>
  <si>
    <t>こども女性相談課</t>
    <rPh sb="3" eb="5">
      <t>ジョセイ</t>
    </rPh>
    <rPh sb="5" eb="7">
      <t>ソウダン</t>
    </rPh>
    <rPh sb="7" eb="8">
      <t>カ</t>
    </rPh>
    <phoneticPr fontId="14"/>
  </si>
  <si>
    <t>037</t>
  </si>
  <si>
    <t>こども家庭課</t>
    <phoneticPr fontId="14"/>
  </si>
  <si>
    <t>038</t>
  </si>
  <si>
    <t>こども保育教育課</t>
    <rPh sb="3" eb="5">
      <t>ホイク</t>
    </rPh>
    <rPh sb="5" eb="7">
      <t>キョウイク</t>
    </rPh>
    <rPh sb="7" eb="8">
      <t>カ</t>
    </rPh>
    <phoneticPr fontId="14"/>
  </si>
  <si>
    <t>039</t>
  </si>
  <si>
    <t>こども未来館</t>
    <rPh sb="3" eb="5">
      <t>ミライ</t>
    </rPh>
    <rPh sb="5" eb="6">
      <t>カン</t>
    </rPh>
    <phoneticPr fontId="14"/>
  </si>
  <si>
    <t>040</t>
  </si>
  <si>
    <t>保健医療政策課</t>
    <rPh sb="0" eb="2">
      <t>ホケン</t>
    </rPh>
    <rPh sb="2" eb="4">
      <t>イリョウ</t>
    </rPh>
    <rPh sb="4" eb="6">
      <t>セイサク</t>
    </rPh>
    <rPh sb="6" eb="7">
      <t>カ</t>
    </rPh>
    <phoneticPr fontId="14"/>
  </si>
  <si>
    <t>041</t>
  </si>
  <si>
    <t>感染症対策課</t>
    <rPh sb="0" eb="3">
      <t>カンセンショウ</t>
    </rPh>
    <rPh sb="3" eb="5">
      <t>タイサク</t>
    </rPh>
    <rPh sb="5" eb="6">
      <t>カ</t>
    </rPh>
    <phoneticPr fontId="14"/>
  </si>
  <si>
    <t>042</t>
  </si>
  <si>
    <t>生活衛生課</t>
  </si>
  <si>
    <t>043</t>
  </si>
  <si>
    <t>健康づくり推進課</t>
    <rPh sb="0" eb="2">
      <t>ケンコウ</t>
    </rPh>
    <rPh sb="5" eb="7">
      <t>スイシン</t>
    </rPh>
    <rPh sb="7" eb="8">
      <t>カ</t>
    </rPh>
    <phoneticPr fontId="14"/>
  </si>
  <si>
    <t>044</t>
  </si>
  <si>
    <t>環境局</t>
  </si>
  <si>
    <t>環境総務課</t>
  </si>
  <si>
    <t>045</t>
  </si>
  <si>
    <t>ゼロカーボンシティ推進課</t>
    <rPh sb="9" eb="12">
      <t>スイシンカ</t>
    </rPh>
    <phoneticPr fontId="14"/>
  </si>
  <si>
    <t>046</t>
  </si>
  <si>
    <t>環境指導課</t>
  </si>
  <si>
    <t>047</t>
  </si>
  <si>
    <t>環境業務課</t>
  </si>
  <si>
    <t>048</t>
  </si>
  <si>
    <t>環境施設対策課</t>
  </si>
  <si>
    <t>049</t>
  </si>
  <si>
    <t>南部クリーンセンター</t>
  </si>
  <si>
    <t>050</t>
  </si>
  <si>
    <t>西部クリーンセンター</t>
  </si>
  <si>
    <t>051</t>
  </si>
  <si>
    <t>衛生センター</t>
    <phoneticPr fontId="14"/>
  </si>
  <si>
    <t>052</t>
  </si>
  <si>
    <t>創造都市推進局</t>
  </si>
  <si>
    <t>産業振興課</t>
    <rPh sb="0" eb="2">
      <t>サンギョウ</t>
    </rPh>
    <rPh sb="2" eb="4">
      <t>シンコウ</t>
    </rPh>
    <rPh sb="4" eb="5">
      <t>カ</t>
    </rPh>
    <phoneticPr fontId="14"/>
  </si>
  <si>
    <t>053</t>
  </si>
  <si>
    <t>企業立地推進課</t>
    <rPh sb="0" eb="2">
      <t>キギョウ</t>
    </rPh>
    <rPh sb="2" eb="4">
      <t>リッチ</t>
    </rPh>
    <rPh sb="4" eb="6">
      <t>スイシン</t>
    </rPh>
    <rPh sb="6" eb="7">
      <t>カ</t>
    </rPh>
    <phoneticPr fontId="14"/>
  </si>
  <si>
    <t>054</t>
  </si>
  <si>
    <t>農林水産課</t>
    <phoneticPr fontId="14"/>
  </si>
  <si>
    <t>055</t>
  </si>
  <si>
    <t>土地改良課</t>
    <phoneticPr fontId="14"/>
  </si>
  <si>
    <t>056</t>
  </si>
  <si>
    <t>競輪場事業課</t>
    <phoneticPr fontId="14"/>
  </si>
  <si>
    <t>057</t>
  </si>
  <si>
    <t>市場管理課</t>
    <rPh sb="2" eb="4">
      <t>カンリ</t>
    </rPh>
    <phoneticPr fontId="14"/>
  </si>
  <si>
    <t>058</t>
  </si>
  <si>
    <t>観光交流課</t>
    <phoneticPr fontId="14"/>
  </si>
  <si>
    <t>059</t>
  </si>
  <si>
    <t>文化芸術振興課</t>
    <phoneticPr fontId="14"/>
  </si>
  <si>
    <t>060</t>
  </si>
  <si>
    <t>文化財課</t>
    <phoneticPr fontId="14"/>
  </si>
  <si>
    <t>061</t>
  </si>
  <si>
    <t>スポーツ振興課</t>
  </si>
  <si>
    <t>062</t>
  </si>
  <si>
    <t>美術館美術課</t>
  </si>
  <si>
    <t>063</t>
  </si>
  <si>
    <t>都市整備局</t>
  </si>
  <si>
    <t>都市計画課</t>
    <phoneticPr fontId="14"/>
  </si>
  <si>
    <t>064</t>
  </si>
  <si>
    <t>交通政策課</t>
    <phoneticPr fontId="14"/>
  </si>
  <si>
    <t>065</t>
  </si>
  <si>
    <t>道路管理課</t>
    <phoneticPr fontId="14"/>
  </si>
  <si>
    <t>066</t>
  </si>
  <si>
    <t>道路整備課</t>
    <phoneticPr fontId="14"/>
  </si>
  <si>
    <t>067</t>
  </si>
  <si>
    <t>河港課</t>
    <phoneticPr fontId="14"/>
  </si>
  <si>
    <t>068</t>
  </si>
  <si>
    <t>建築指導課</t>
  </si>
  <si>
    <t>069</t>
  </si>
  <si>
    <t>公園緑地課</t>
  </si>
  <si>
    <t>070</t>
  </si>
  <si>
    <t>南部土木センター</t>
    <rPh sb="2" eb="4">
      <t>ドボク</t>
    </rPh>
    <phoneticPr fontId="14"/>
  </si>
  <si>
    <t>071</t>
  </si>
  <si>
    <t>建築課</t>
  </si>
  <si>
    <t>072</t>
  </si>
  <si>
    <t>市営住宅課</t>
    <rPh sb="0" eb="2">
      <t>シエイ</t>
    </rPh>
    <phoneticPr fontId="14"/>
  </si>
  <si>
    <t>073</t>
  </si>
  <si>
    <t>下水道経営課</t>
    <rPh sb="0" eb="3">
      <t>ゲスイドウ</t>
    </rPh>
    <rPh sb="3" eb="5">
      <t>ケイエイ</t>
    </rPh>
    <rPh sb="5" eb="6">
      <t>カ</t>
    </rPh>
    <phoneticPr fontId="14"/>
  </si>
  <si>
    <t>074</t>
  </si>
  <si>
    <t>下水道業務課</t>
    <phoneticPr fontId="14"/>
  </si>
  <si>
    <t>075</t>
  </si>
  <si>
    <t>下水道整備課</t>
    <rPh sb="0" eb="3">
      <t>ゲスイドウ</t>
    </rPh>
    <rPh sb="3" eb="5">
      <t>セイビ</t>
    </rPh>
    <rPh sb="5" eb="6">
      <t>カ</t>
    </rPh>
    <phoneticPr fontId="14"/>
  </si>
  <si>
    <t>076</t>
  </si>
  <si>
    <t>下水道施設課</t>
    <rPh sb="3" eb="5">
      <t>シセツ</t>
    </rPh>
    <rPh sb="5" eb="6">
      <t>カ</t>
    </rPh>
    <phoneticPr fontId="14"/>
  </si>
  <si>
    <t>077</t>
  </si>
  <si>
    <t>出納室</t>
  </si>
  <si>
    <t>078</t>
  </si>
  <si>
    <t>消防局</t>
  </si>
  <si>
    <t>消防局総務課</t>
    <phoneticPr fontId="14"/>
  </si>
  <si>
    <t>079</t>
  </si>
  <si>
    <t>予防課</t>
  </si>
  <si>
    <t>消防防災課</t>
  </si>
  <si>
    <t>情報指令課</t>
  </si>
  <si>
    <t>教育局</t>
  </si>
  <si>
    <t>080</t>
    <phoneticPr fontId="14"/>
  </si>
  <si>
    <t>学校教育課</t>
    <phoneticPr fontId="14"/>
  </si>
  <si>
    <t>081</t>
  </si>
  <si>
    <t>保健体育課</t>
  </si>
  <si>
    <t>082</t>
  </si>
  <si>
    <t>生涯学習課</t>
    <phoneticPr fontId="14"/>
  </si>
  <si>
    <t>083</t>
  </si>
  <si>
    <t>生涯学習センター</t>
    <phoneticPr fontId="14"/>
  </si>
  <si>
    <t>084</t>
  </si>
  <si>
    <t>少年育成センター</t>
    <phoneticPr fontId="14"/>
  </si>
  <si>
    <t>085</t>
  </si>
  <si>
    <t>人権教育課</t>
    <phoneticPr fontId="14"/>
  </si>
  <si>
    <t>086</t>
  </si>
  <si>
    <t>中央図書館</t>
    <phoneticPr fontId="14"/>
  </si>
  <si>
    <t>087</t>
  </si>
  <si>
    <t>総合教育センター</t>
  </si>
  <si>
    <t>088</t>
  </si>
  <si>
    <t>高松第一高等学校事務局</t>
    <phoneticPr fontId="14"/>
  </si>
  <si>
    <t>089</t>
  </si>
  <si>
    <t>監査事務局</t>
  </si>
  <si>
    <t>監査課</t>
  </si>
  <si>
    <t>090</t>
  </si>
  <si>
    <t>選挙管理委員会事務局</t>
    <phoneticPr fontId="14"/>
  </si>
  <si>
    <t>091</t>
  </si>
  <si>
    <t>農業委員会事務局</t>
  </si>
  <si>
    <t>農政課</t>
    <phoneticPr fontId="14"/>
  </si>
  <si>
    <t>092</t>
  </si>
  <si>
    <t>議会事務局</t>
    <phoneticPr fontId="14"/>
  </si>
  <si>
    <t>総務調査課</t>
    <phoneticPr fontId="14"/>
  </si>
  <si>
    <t>093</t>
  </si>
  <si>
    <t>議事課</t>
    <phoneticPr fontId="14"/>
  </si>
  <si>
    <t>094</t>
  </si>
  <si>
    <t>公平委員会</t>
  </si>
  <si>
    <t>公平委員会事務局</t>
    <rPh sb="5" eb="8">
      <t>ジムキョク</t>
    </rPh>
    <phoneticPr fontId="14"/>
  </si>
  <si>
    <t>095</t>
  </si>
  <si>
    <t>該当あり</t>
    <rPh sb="0" eb="2">
      <t>ガイトウ</t>
    </rPh>
    <phoneticPr fontId="14"/>
  </si>
  <si>
    <t>該当なし</t>
    <rPh sb="0" eb="2">
      <t>ガイトウ</t>
    </rPh>
    <phoneticPr fontId="14"/>
  </si>
  <si>
    <t>政策課</t>
    <rPh sb="0" eb="2">
      <t>セイサク</t>
    </rPh>
    <rPh sb="2" eb="3">
      <t>カ</t>
    </rPh>
    <phoneticPr fontId="8"/>
  </si>
  <si>
    <t>次期連携中枢都市圏構想策定支援業務</t>
    <rPh sb="0" eb="2">
      <t>ジキ</t>
    </rPh>
    <rPh sb="2" eb="4">
      <t>レンケイ</t>
    </rPh>
    <rPh sb="4" eb="6">
      <t>チュウスウ</t>
    </rPh>
    <rPh sb="6" eb="9">
      <t>トシケン</t>
    </rPh>
    <rPh sb="9" eb="11">
      <t>コウソウ</t>
    </rPh>
    <rPh sb="11" eb="13">
      <t>サクテイ</t>
    </rPh>
    <rPh sb="13" eb="15">
      <t>シエン</t>
    </rPh>
    <rPh sb="15" eb="17">
      <t>ギョウム</t>
    </rPh>
    <phoneticPr fontId="8"/>
  </si>
  <si>
    <t>三菱ＵＦＪリサーチ&amp;コンサルティング㈱</t>
    <rPh sb="0" eb="2">
      <t>ミツビシ</t>
    </rPh>
    <phoneticPr fontId="8"/>
  </si>
  <si>
    <t>大阪府大阪市北区梅田２丁目５番２５号</t>
    <rPh sb="0" eb="3">
      <t>オオサカフ</t>
    </rPh>
    <rPh sb="3" eb="6">
      <t>オオサカシ</t>
    </rPh>
    <rPh sb="6" eb="8">
      <t>キタク</t>
    </rPh>
    <rPh sb="8" eb="10">
      <t>ウメダ</t>
    </rPh>
    <rPh sb="11" eb="13">
      <t>チョウメ</t>
    </rPh>
    <rPh sb="14" eb="15">
      <t>バン</t>
    </rPh>
    <rPh sb="17" eb="18">
      <t>ゴウ</t>
    </rPh>
    <phoneticPr fontId="8"/>
  </si>
  <si>
    <t>「瀬戸・たかまつ移住&amp;キャリアサポートセンター」運営等業務委託</t>
  </si>
  <si>
    <t>高松市磨屋町２－８</t>
  </si>
  <si>
    <t>令和５年度高松市移住ナビ保守・管理等業務委託</t>
    <phoneticPr fontId="8"/>
  </si>
  <si>
    <t>高松市川島東町２９３番地５</t>
  </si>
  <si>
    <t>令和５年度政策コンテスト開催支援業務委託</t>
    <phoneticPr fontId="8"/>
  </si>
  <si>
    <t>高松市扇町二丁目７番２０号</t>
  </si>
  <si>
    <t>男女共同参画・協働推進課</t>
    <rPh sb="0" eb="12">
      <t>ダ</t>
    </rPh>
    <phoneticPr fontId="8"/>
  </si>
  <si>
    <t>令和5年度たかまつ女性活躍促進支援業務</t>
    <phoneticPr fontId="8"/>
  </si>
  <si>
    <t>高松市瓦町2丁目2-8
サザンクロスビル3F</t>
    <rPh sb="0" eb="3">
      <t>タカマツシ</t>
    </rPh>
    <rPh sb="3" eb="5">
      <t>カワラマチ</t>
    </rPh>
    <rPh sb="6" eb="8">
      <t>チョウメ</t>
    </rPh>
    <phoneticPr fontId="8"/>
  </si>
  <si>
    <t>本事業での業者履行実績があり、契約の目的をより効果的かつ効率的に達成するために、左記業者以外の者では実施できないことによるもの。</t>
    <rPh sb="0" eb="1">
      <t>ホン</t>
    </rPh>
    <rPh sb="1" eb="3">
      <t>ジギョウ</t>
    </rPh>
    <rPh sb="5" eb="7">
      <t>ギョウシャ</t>
    </rPh>
    <rPh sb="7" eb="9">
      <t>リコウ</t>
    </rPh>
    <rPh sb="9" eb="11">
      <t>ジッセキ</t>
    </rPh>
    <rPh sb="15" eb="17">
      <t>ケイヤク</t>
    </rPh>
    <rPh sb="18" eb="20">
      <t>モクテキ</t>
    </rPh>
    <rPh sb="23" eb="26">
      <t>コウカテキ</t>
    </rPh>
    <rPh sb="28" eb="31">
      <t>コウリツテキ</t>
    </rPh>
    <rPh sb="32" eb="34">
      <t>タッセイ</t>
    </rPh>
    <rPh sb="40" eb="42">
      <t>サキ</t>
    </rPh>
    <rPh sb="42" eb="44">
      <t>ギョウシャ</t>
    </rPh>
    <rPh sb="44" eb="46">
      <t>イガイ</t>
    </rPh>
    <rPh sb="47" eb="48">
      <t>モノ</t>
    </rPh>
    <rPh sb="50" eb="52">
      <t>ジッシ</t>
    </rPh>
    <phoneticPr fontId="8"/>
  </si>
  <si>
    <t>男女共同参画・協働推進課</t>
    <rPh sb="0" eb="6">
      <t>ダンジョキョウドウサンカク</t>
    </rPh>
    <rPh sb="7" eb="12">
      <t>キョウドウスイシンカ</t>
    </rPh>
    <phoneticPr fontId="6"/>
  </si>
  <si>
    <t>高松市まちづくり学校運営業務</t>
    <rPh sb="0" eb="3">
      <t>タカマツシ</t>
    </rPh>
    <rPh sb="8" eb="10">
      <t>ガッコウ</t>
    </rPh>
    <rPh sb="10" eb="12">
      <t>ウンエイ</t>
    </rPh>
    <rPh sb="12" eb="14">
      <t>ギョウム</t>
    </rPh>
    <phoneticPr fontId="8"/>
  </si>
  <si>
    <t>高松市まちづくり学校実行委員会</t>
    <rPh sb="0" eb="3">
      <t>タカマツシ</t>
    </rPh>
    <rPh sb="8" eb="10">
      <t>ガッコウ</t>
    </rPh>
    <rPh sb="10" eb="12">
      <t>ジッコウ</t>
    </rPh>
    <rPh sb="12" eb="15">
      <t>イインカイ</t>
    </rPh>
    <phoneticPr fontId="6"/>
  </si>
  <si>
    <t>市民活動センターデジタル印刷機等賃貸借(再契約）</t>
    <rPh sb="0" eb="2">
      <t>シミン</t>
    </rPh>
    <rPh sb="2" eb="4">
      <t>カツドウ</t>
    </rPh>
    <rPh sb="12" eb="15">
      <t>インサツキ</t>
    </rPh>
    <rPh sb="15" eb="16">
      <t>トウ</t>
    </rPh>
    <rPh sb="16" eb="19">
      <t>チンタイシャク</t>
    </rPh>
    <rPh sb="20" eb="23">
      <t>サイケイヤク</t>
    </rPh>
    <phoneticPr fontId="8"/>
  </si>
  <si>
    <t>高松市檀紙町2069-1</t>
    <rPh sb="0" eb="3">
      <t>タカマツシ</t>
    </rPh>
    <rPh sb="3" eb="6">
      <t>ダンシチョウ</t>
    </rPh>
    <phoneticPr fontId="8"/>
  </si>
  <si>
    <t>地域振興課</t>
    <rPh sb="0" eb="5">
      <t>チ</t>
    </rPh>
    <phoneticPr fontId="8"/>
  </si>
  <si>
    <t>高松市仏生山コミュニティセンター２階マルチエアコン修繕（緊急工事）</t>
    <rPh sb="0" eb="3">
      <t>タ</t>
    </rPh>
    <rPh sb="3" eb="6">
      <t>ブ</t>
    </rPh>
    <rPh sb="17" eb="18">
      <t>カイ</t>
    </rPh>
    <rPh sb="25" eb="27">
      <t>シュウゼン</t>
    </rPh>
    <rPh sb="28" eb="30">
      <t>キンキュウ</t>
    </rPh>
    <rPh sb="30" eb="32">
      <t>コウジ</t>
    </rPh>
    <phoneticPr fontId="8"/>
  </si>
  <si>
    <t>高松市林町６－８</t>
    <rPh sb="0" eb="3">
      <t>タ</t>
    </rPh>
    <rPh sb="3" eb="4">
      <t>ハヤシ</t>
    </rPh>
    <rPh sb="4" eb="5">
      <t>マチ</t>
    </rPh>
    <phoneticPr fontId="8"/>
  </si>
  <si>
    <t>高松市仏生山コミュニティセンター２階マルチエアコン故障により、応急工事が必要であった。そこで、令和３年度に同施設１階マルチエアコン緊急工事に携わっており、現場を熟知している当該業者に工事を依頼したものである。</t>
    <rPh sb="0" eb="3">
      <t>タ</t>
    </rPh>
    <rPh sb="3" eb="6">
      <t>ブ</t>
    </rPh>
    <rPh sb="17" eb="18">
      <t>カイ</t>
    </rPh>
    <rPh sb="25" eb="27">
      <t>コショウ</t>
    </rPh>
    <rPh sb="31" eb="33">
      <t>オウキュウ</t>
    </rPh>
    <rPh sb="33" eb="35">
      <t>コウジ</t>
    </rPh>
    <rPh sb="36" eb="38">
      <t>ヒツヨウ</t>
    </rPh>
    <rPh sb="47" eb="49">
      <t>レイワ</t>
    </rPh>
    <rPh sb="50" eb="52">
      <t>ネンド</t>
    </rPh>
    <rPh sb="53" eb="54">
      <t>ドウ</t>
    </rPh>
    <rPh sb="54" eb="56">
      <t>シセツ</t>
    </rPh>
    <rPh sb="57" eb="58">
      <t>カイ</t>
    </rPh>
    <rPh sb="65" eb="67">
      <t>キンキュウ</t>
    </rPh>
    <rPh sb="67" eb="69">
      <t>コウジ</t>
    </rPh>
    <rPh sb="70" eb="71">
      <t>タズサ</t>
    </rPh>
    <rPh sb="77" eb="79">
      <t>ゲンバ</t>
    </rPh>
    <rPh sb="80" eb="82">
      <t>ジュクチ</t>
    </rPh>
    <rPh sb="86" eb="88">
      <t>トウガイ</t>
    </rPh>
    <rPh sb="88" eb="90">
      <t>ギョウシャ</t>
    </rPh>
    <rPh sb="91" eb="93">
      <t>コウジ</t>
    </rPh>
    <rPh sb="94" eb="96">
      <t>イライ</t>
    </rPh>
    <phoneticPr fontId="8"/>
  </si>
  <si>
    <t>高松市屋島コミュニティセンター給水管更新工事（緊急工事）</t>
    <rPh sb="0" eb="3">
      <t>タ</t>
    </rPh>
    <rPh sb="3" eb="5">
      <t>ヤシマ</t>
    </rPh>
    <rPh sb="15" eb="18">
      <t>キュウスイカン</t>
    </rPh>
    <rPh sb="18" eb="20">
      <t>コウシン</t>
    </rPh>
    <rPh sb="20" eb="22">
      <t>コウジ</t>
    </rPh>
    <rPh sb="23" eb="25">
      <t>キンキュウ</t>
    </rPh>
    <rPh sb="25" eb="27">
      <t>コウジ</t>
    </rPh>
    <phoneticPr fontId="8"/>
  </si>
  <si>
    <t>高松市一宮町１１２７－５</t>
    <rPh sb="0" eb="3">
      <t>タ</t>
    </rPh>
    <rPh sb="3" eb="5">
      <t>イチノミヤ</t>
    </rPh>
    <rPh sb="5" eb="6">
      <t>チョウ</t>
    </rPh>
    <phoneticPr fontId="8"/>
  </si>
  <si>
    <t>高松市屋島コミュニティセンター給水管より漏水が発生した。漏水が広がった場合、同施設の水が止まり、市民サービスの低下を招くことから、早急に復旧する必要があり、緊急で当該業者に工事を依頼したものである。</t>
    <rPh sb="0" eb="3">
      <t>タ</t>
    </rPh>
    <rPh sb="3" eb="5">
      <t>ヤシマ</t>
    </rPh>
    <rPh sb="15" eb="18">
      <t>キュウスイカン</t>
    </rPh>
    <rPh sb="20" eb="22">
      <t>ロウスイ</t>
    </rPh>
    <rPh sb="23" eb="25">
      <t>ハッセイ</t>
    </rPh>
    <rPh sb="28" eb="30">
      <t>ロウスイ</t>
    </rPh>
    <rPh sb="31" eb="32">
      <t>ヒロ</t>
    </rPh>
    <rPh sb="35" eb="37">
      <t>バアイ</t>
    </rPh>
    <rPh sb="38" eb="39">
      <t>ドウ</t>
    </rPh>
    <rPh sb="39" eb="41">
      <t>シセツ</t>
    </rPh>
    <rPh sb="42" eb="43">
      <t>ミズ</t>
    </rPh>
    <rPh sb="44" eb="45">
      <t>ト</t>
    </rPh>
    <rPh sb="48" eb="50">
      <t>シミン</t>
    </rPh>
    <rPh sb="55" eb="57">
      <t>テイカ</t>
    </rPh>
    <rPh sb="58" eb="59">
      <t>マネ</t>
    </rPh>
    <rPh sb="65" eb="67">
      <t>ソウキュウ</t>
    </rPh>
    <rPh sb="68" eb="70">
      <t>フッキュウ</t>
    </rPh>
    <rPh sb="72" eb="74">
      <t>ヒツヨウ</t>
    </rPh>
    <rPh sb="78" eb="80">
      <t>キンキュウ</t>
    </rPh>
    <rPh sb="81" eb="83">
      <t>トウガイ</t>
    </rPh>
    <rPh sb="83" eb="85">
      <t>ギョウシャ</t>
    </rPh>
    <rPh sb="86" eb="88">
      <t>コウジ</t>
    </rPh>
    <rPh sb="89" eb="91">
      <t>イライ</t>
    </rPh>
    <phoneticPr fontId="8"/>
  </si>
  <si>
    <t>国分寺総合センター</t>
    <rPh sb="0" eb="5">
      <t>コクブンジソウゴウ</t>
    </rPh>
    <phoneticPr fontId="8"/>
  </si>
  <si>
    <t>令和５年度高松市国分寺会館管理運営業務委託</t>
    <rPh sb="0" eb="2">
      <t>レイワ</t>
    </rPh>
    <rPh sb="3" eb="5">
      <t>ネンド</t>
    </rPh>
    <rPh sb="5" eb="8">
      <t>タカマツシ</t>
    </rPh>
    <rPh sb="8" eb="11">
      <t>コクブンジ</t>
    </rPh>
    <rPh sb="11" eb="13">
      <t>カイカン</t>
    </rPh>
    <rPh sb="13" eb="15">
      <t>カンリ</t>
    </rPh>
    <rPh sb="15" eb="17">
      <t>ウンエイ</t>
    </rPh>
    <rPh sb="17" eb="19">
      <t>ギョウム</t>
    </rPh>
    <rPh sb="19" eb="21">
      <t>イタク</t>
    </rPh>
    <phoneticPr fontId="6"/>
  </si>
  <si>
    <t>東京都港区芝三丁目２３番１号</t>
  </si>
  <si>
    <t>～</t>
  </si>
  <si>
    <t>同一敷地内にある国分寺ホールの指定管理を受託していることから、管理運営業務を効率的に遂行できることによる。</t>
    <rPh sb="31" eb="33">
      <t>カンリ</t>
    </rPh>
    <rPh sb="42" eb="44">
      <t>スイコウ</t>
    </rPh>
    <phoneticPr fontId="6"/>
  </si>
  <si>
    <t>市民やすらぎ課</t>
    <rPh sb="0" eb="2">
      <t>シミン</t>
    </rPh>
    <rPh sb="6" eb="7">
      <t>カ</t>
    </rPh>
    <phoneticPr fontId="8"/>
  </si>
  <si>
    <t>令和５年度高松市斎場公園自動扉設備保守点検業務</t>
    <rPh sb="0" eb="2">
      <t>レイワ</t>
    </rPh>
    <phoneticPr fontId="6"/>
  </si>
  <si>
    <t>高松市宮脇町一丁目２番３１号</t>
  </si>
  <si>
    <t>業務の対象となる自動扉は、火葬炉の化粧扉等の特殊なものであり、左記業者の駆動エンジンを使用しており、緊急時の対応及び保安の確保を履行できる企業が他にないことによる。</t>
    <rPh sb="0" eb="2">
      <t>ギョウム</t>
    </rPh>
    <rPh sb="3" eb="5">
      <t>タイショウ</t>
    </rPh>
    <rPh sb="8" eb="10">
      <t>ジドウ</t>
    </rPh>
    <rPh sb="10" eb="11">
      <t>トビラ</t>
    </rPh>
    <rPh sb="13" eb="15">
      <t>カソウ</t>
    </rPh>
    <rPh sb="15" eb="16">
      <t>ロ</t>
    </rPh>
    <rPh sb="20" eb="21">
      <t>トウ</t>
    </rPh>
    <rPh sb="31" eb="33">
      <t>サキ</t>
    </rPh>
    <rPh sb="33" eb="35">
      <t>ギョウシャ</t>
    </rPh>
    <phoneticPr fontId="6"/>
  </si>
  <si>
    <t>令和５年度斎場公園火葬設備等保守点検業務委託</t>
    <rPh sb="0" eb="2">
      <t>レイワ</t>
    </rPh>
    <rPh sb="3" eb="5">
      <t>ネンド</t>
    </rPh>
    <phoneticPr fontId="6"/>
  </si>
  <si>
    <t>富山県富山市奥田新町１２－３</t>
  </si>
  <si>
    <t>左記業者の設計施工による特許を有するプラントの保守点検業務であり、独自の専門的技術や知識を要するため、左記業者以外の者では、問題発生時の迅速な対応や既存設備の稼動に支障が生じるおそれがあることによる。</t>
    <rPh sb="0" eb="1">
      <t>ヒダリ</t>
    </rPh>
    <rPh sb="1" eb="2">
      <t>キ</t>
    </rPh>
    <rPh sb="2" eb="4">
      <t>ギョウシャ</t>
    </rPh>
    <rPh sb="5" eb="7">
      <t>セッケイ</t>
    </rPh>
    <rPh sb="7" eb="9">
      <t>セコウ</t>
    </rPh>
    <rPh sb="12" eb="14">
      <t>トッキョ</t>
    </rPh>
    <rPh sb="15" eb="16">
      <t>ユウ</t>
    </rPh>
    <rPh sb="23" eb="25">
      <t>ホシュ</t>
    </rPh>
    <rPh sb="25" eb="27">
      <t>テンケン</t>
    </rPh>
    <rPh sb="27" eb="29">
      <t>ギョウム</t>
    </rPh>
    <rPh sb="33" eb="35">
      <t>ドクジ</t>
    </rPh>
    <rPh sb="36" eb="38">
      <t>センモン</t>
    </rPh>
    <rPh sb="38" eb="39">
      <t>テキ</t>
    </rPh>
    <rPh sb="39" eb="41">
      <t>ギジュツ</t>
    </rPh>
    <rPh sb="42" eb="44">
      <t>チシキ</t>
    </rPh>
    <rPh sb="45" eb="46">
      <t>ヨウ</t>
    </rPh>
    <rPh sb="51" eb="53">
      <t>サキ</t>
    </rPh>
    <rPh sb="53" eb="55">
      <t>ギョウシャ</t>
    </rPh>
    <rPh sb="55" eb="57">
      <t>イガイ</t>
    </rPh>
    <rPh sb="58" eb="59">
      <t>モノ</t>
    </rPh>
    <rPh sb="62" eb="64">
      <t>モンダイ</t>
    </rPh>
    <rPh sb="64" eb="66">
      <t>ハッセイ</t>
    </rPh>
    <rPh sb="66" eb="67">
      <t>ジ</t>
    </rPh>
    <rPh sb="68" eb="70">
      <t>ジンソク</t>
    </rPh>
    <rPh sb="71" eb="73">
      <t>タイオウ</t>
    </rPh>
    <rPh sb="74" eb="76">
      <t>キゾン</t>
    </rPh>
    <rPh sb="76" eb="78">
      <t>セツビ</t>
    </rPh>
    <rPh sb="79" eb="81">
      <t>カドウ</t>
    </rPh>
    <rPh sb="82" eb="84">
      <t>シショウ</t>
    </rPh>
    <rPh sb="85" eb="86">
      <t>ショウ</t>
    </rPh>
    <phoneticPr fontId="6"/>
  </si>
  <si>
    <t>令和５年度高松市斎場公園火葬炉耐火物修繕業務委託</t>
    <rPh sb="0" eb="2">
      <t>レイワ</t>
    </rPh>
    <phoneticPr fontId="6"/>
  </si>
  <si>
    <t>左記業者の設計施工による特許を有するプラントの補修であり、施工期間中も既設設備を稼動させる必要があるため、左記業者以外の者が業務を実施した場合、工程や施設使用に支障が生じるおそれがあることによる。</t>
    <rPh sb="0" eb="1">
      <t>ヒダリ</t>
    </rPh>
    <rPh sb="1" eb="2">
      <t>キ</t>
    </rPh>
    <rPh sb="2" eb="4">
      <t>ギョウシャ</t>
    </rPh>
    <rPh sb="5" eb="7">
      <t>セッケイ</t>
    </rPh>
    <rPh sb="7" eb="9">
      <t>セコウ</t>
    </rPh>
    <rPh sb="12" eb="14">
      <t>トッキョ</t>
    </rPh>
    <rPh sb="15" eb="16">
      <t>ユウ</t>
    </rPh>
    <rPh sb="23" eb="25">
      <t>ホシュウ</t>
    </rPh>
    <rPh sb="29" eb="31">
      <t>セコウ</t>
    </rPh>
    <rPh sb="31" eb="34">
      <t>キカンチュウ</t>
    </rPh>
    <rPh sb="35" eb="37">
      <t>キセツ</t>
    </rPh>
    <rPh sb="37" eb="39">
      <t>セツビ</t>
    </rPh>
    <rPh sb="40" eb="42">
      <t>カドウ</t>
    </rPh>
    <rPh sb="45" eb="47">
      <t>ヒツヨウ</t>
    </rPh>
    <rPh sb="53" eb="55">
      <t>サキ</t>
    </rPh>
    <rPh sb="55" eb="57">
      <t>ギョウシャ</t>
    </rPh>
    <rPh sb="57" eb="59">
      <t>イガイ</t>
    </rPh>
    <rPh sb="60" eb="61">
      <t>モノ</t>
    </rPh>
    <rPh sb="62" eb="64">
      <t>ギョウム</t>
    </rPh>
    <rPh sb="65" eb="67">
      <t>ジッシ</t>
    </rPh>
    <rPh sb="69" eb="71">
      <t>バアイ</t>
    </rPh>
    <rPh sb="72" eb="74">
      <t>コウテイ</t>
    </rPh>
    <rPh sb="75" eb="77">
      <t>シセツ</t>
    </rPh>
    <rPh sb="77" eb="79">
      <t>シヨウ</t>
    </rPh>
    <rPh sb="80" eb="82">
      <t>シショウ</t>
    </rPh>
    <rPh sb="83" eb="84">
      <t>ショウ</t>
    </rPh>
    <phoneticPr fontId="6"/>
  </si>
  <si>
    <t>令和５年度高松市斎場公園火葬炉炉内台車修繕業務委託</t>
    <rPh sb="0" eb="2">
      <t>レイワ</t>
    </rPh>
    <phoneticPr fontId="6"/>
  </si>
  <si>
    <t>令和５年度高松市斎場公園火葬炉第２系列修繕委託</t>
    <rPh sb="0" eb="2">
      <t>レイワ</t>
    </rPh>
    <rPh sb="3" eb="5">
      <t>ネンド</t>
    </rPh>
    <rPh sb="5" eb="8">
      <t>タカマツシ</t>
    </rPh>
    <rPh sb="8" eb="10">
      <t>サイジョウ</t>
    </rPh>
    <rPh sb="10" eb="12">
      <t>コウエン</t>
    </rPh>
    <rPh sb="12" eb="14">
      <t>カソウ</t>
    </rPh>
    <rPh sb="14" eb="15">
      <t>ロ</t>
    </rPh>
    <rPh sb="15" eb="16">
      <t>ダイ</t>
    </rPh>
    <rPh sb="17" eb="19">
      <t>ケイレツ</t>
    </rPh>
    <rPh sb="19" eb="21">
      <t>シュウゼン</t>
    </rPh>
    <rPh sb="21" eb="23">
      <t>イタク</t>
    </rPh>
    <phoneticPr fontId="6"/>
  </si>
  <si>
    <t>令和５年度高松市やすらぎ苑火葬炉５系列排気設備修繕業務委託</t>
    <rPh sb="0" eb="2">
      <t>レイワ</t>
    </rPh>
    <rPh sb="3" eb="5">
      <t>ネンド</t>
    </rPh>
    <rPh sb="5" eb="7">
      <t>タカマツ</t>
    </rPh>
    <rPh sb="13" eb="15">
      <t>カソウ</t>
    </rPh>
    <rPh sb="15" eb="16">
      <t>ロ</t>
    </rPh>
    <rPh sb="17" eb="19">
      <t>ケイレツ</t>
    </rPh>
    <rPh sb="19" eb="21">
      <t>ハイキ</t>
    </rPh>
    <rPh sb="21" eb="23">
      <t>セツビ</t>
    </rPh>
    <rPh sb="23" eb="25">
      <t>シュウゼン</t>
    </rPh>
    <phoneticPr fontId="6"/>
  </si>
  <si>
    <t>令和５年度高松市やすらぎ苑火葬炉５系列排気ファン修繕業務委託</t>
    <rPh sb="0" eb="2">
      <t>レイワ</t>
    </rPh>
    <rPh sb="3" eb="5">
      <t>ネンド</t>
    </rPh>
    <rPh sb="5" eb="7">
      <t>タカマツ</t>
    </rPh>
    <rPh sb="13" eb="15">
      <t>カソウ</t>
    </rPh>
    <rPh sb="15" eb="16">
      <t>ロ</t>
    </rPh>
    <rPh sb="17" eb="19">
      <t>ケイレツ</t>
    </rPh>
    <rPh sb="19" eb="21">
      <t>ハイキ</t>
    </rPh>
    <rPh sb="24" eb="26">
      <t>シュウゼン</t>
    </rPh>
    <phoneticPr fontId="6"/>
  </si>
  <si>
    <t>令和５年度高松市やすらぎ苑火葬炉耐火物修繕業務委託</t>
    <rPh sb="0" eb="2">
      <t>レイワ</t>
    </rPh>
    <rPh sb="3" eb="5">
      <t>ネンド</t>
    </rPh>
    <rPh sb="5" eb="7">
      <t>タカマツ</t>
    </rPh>
    <rPh sb="13" eb="15">
      <t>カソウ</t>
    </rPh>
    <rPh sb="15" eb="16">
      <t>ロ</t>
    </rPh>
    <rPh sb="16" eb="19">
      <t>タイカブツ</t>
    </rPh>
    <rPh sb="19" eb="21">
      <t>シュウゼン</t>
    </rPh>
    <phoneticPr fontId="6"/>
  </si>
  <si>
    <t>令和５年度高松市やすらぎ苑火葬炉炉内台車修繕業務委託</t>
    <rPh sb="0" eb="2">
      <t>レイワ</t>
    </rPh>
    <rPh sb="3" eb="5">
      <t>ネンド</t>
    </rPh>
    <rPh sb="5" eb="7">
      <t>タカマツ</t>
    </rPh>
    <rPh sb="13" eb="15">
      <t>カソウ</t>
    </rPh>
    <rPh sb="15" eb="16">
      <t>ロ</t>
    </rPh>
    <rPh sb="16" eb="18">
      <t>ロナイ</t>
    </rPh>
    <rPh sb="18" eb="20">
      <t>ダイシャ</t>
    </rPh>
    <rPh sb="20" eb="22">
      <t>シュウゼン</t>
    </rPh>
    <phoneticPr fontId="6"/>
  </si>
  <si>
    <t>市民課</t>
    <rPh sb="0" eb="3">
      <t>シミンカ</t>
    </rPh>
    <phoneticPr fontId="6"/>
  </si>
  <si>
    <t>らくらく窓口証明書交付端末バージョンアップ対応等業務委託</t>
    <rPh sb="4" eb="6">
      <t>マドグチ</t>
    </rPh>
    <rPh sb="6" eb="9">
      <t>ショウメイショ</t>
    </rPh>
    <rPh sb="9" eb="11">
      <t>コウフ</t>
    </rPh>
    <rPh sb="11" eb="13">
      <t>タンマツ</t>
    </rPh>
    <rPh sb="21" eb="23">
      <t>タイオウ</t>
    </rPh>
    <rPh sb="23" eb="24">
      <t>トウ</t>
    </rPh>
    <rPh sb="24" eb="26">
      <t>ギョウム</t>
    </rPh>
    <rPh sb="26" eb="28">
      <t>イタク</t>
    </rPh>
    <phoneticPr fontId="8"/>
  </si>
  <si>
    <t>高松市中野町２９番２号</t>
    <rPh sb="3" eb="6">
      <t>ナカノチョウ</t>
    </rPh>
    <rPh sb="8" eb="9">
      <t>バン</t>
    </rPh>
    <rPh sb="10" eb="11">
      <t>ゴウ</t>
    </rPh>
    <phoneticPr fontId="6"/>
  </si>
  <si>
    <t>既存のシステムを構築し、保守業務も履行している左記業者以外では、短期間でシステム機能の充実を図る作業を実施することは困難であることによる。</t>
    <rPh sb="0" eb="2">
      <t>キソン</t>
    </rPh>
    <rPh sb="8" eb="10">
      <t>コウチク</t>
    </rPh>
    <rPh sb="12" eb="14">
      <t>ホシュ</t>
    </rPh>
    <rPh sb="14" eb="16">
      <t>ギョウム</t>
    </rPh>
    <rPh sb="17" eb="19">
      <t>リコウ</t>
    </rPh>
    <rPh sb="23" eb="25">
      <t>サキ</t>
    </rPh>
    <rPh sb="25" eb="27">
      <t>ギョウシャ</t>
    </rPh>
    <rPh sb="27" eb="29">
      <t>イガイ</t>
    </rPh>
    <rPh sb="32" eb="35">
      <t>タンキカン</t>
    </rPh>
    <rPh sb="40" eb="42">
      <t>キノウ</t>
    </rPh>
    <rPh sb="43" eb="45">
      <t>ジュウジツ</t>
    </rPh>
    <rPh sb="46" eb="47">
      <t>ハカ</t>
    </rPh>
    <rPh sb="48" eb="50">
      <t>サギョウ</t>
    </rPh>
    <rPh sb="51" eb="53">
      <t>ジッシ</t>
    </rPh>
    <rPh sb="58" eb="60">
      <t>コンナン</t>
    </rPh>
    <phoneticPr fontId="6"/>
  </si>
  <si>
    <t>１プリントにつき
4.7円</t>
    <rPh sb="12" eb="13">
      <t>エン</t>
    </rPh>
    <phoneticPr fontId="6"/>
  </si>
  <si>
    <t>各種証明書の編集機能については、富士ゼロックス特有のものになっており、保守管理等を実施することができる唯一の業者であることによる。</t>
    <rPh sb="39" eb="40">
      <t>トウ</t>
    </rPh>
    <phoneticPr fontId="6"/>
  </si>
  <si>
    <t>単価契約</t>
  </si>
  <si>
    <t>市民課</t>
    <rPh sb="0" eb="3">
      <t>シミンカ</t>
    </rPh>
    <phoneticPr fontId="8"/>
  </si>
  <si>
    <t>住民基本台帳ネットワークシステム業務・附票アプリケーション（Ｖ23）更新等作業業務委託</t>
    <rPh sb="0" eb="2">
      <t>ジュウミン</t>
    </rPh>
    <rPh sb="2" eb="4">
      <t>キホン</t>
    </rPh>
    <rPh sb="4" eb="6">
      <t>ダイチョウ</t>
    </rPh>
    <rPh sb="16" eb="18">
      <t>ギョウム</t>
    </rPh>
    <rPh sb="19" eb="21">
      <t>フヒョウ</t>
    </rPh>
    <rPh sb="34" eb="36">
      <t>コウシン</t>
    </rPh>
    <rPh sb="36" eb="37">
      <t>トウ</t>
    </rPh>
    <rPh sb="37" eb="39">
      <t>サギョウ</t>
    </rPh>
    <rPh sb="39" eb="41">
      <t>ギョウム</t>
    </rPh>
    <rPh sb="41" eb="43">
      <t>イタク</t>
    </rPh>
    <phoneticPr fontId="6"/>
  </si>
  <si>
    <t>既存のシステムを構築し、保守業務も履行している左記事業者以外の者から提供を受けた場合、既存システムの使用に著しく支障が生じるおそれがあるシステムであることによる。</t>
    <rPh sb="0" eb="2">
      <t>キソン</t>
    </rPh>
    <rPh sb="8" eb="10">
      <t>コウチク</t>
    </rPh>
    <rPh sb="12" eb="14">
      <t>ホシュ</t>
    </rPh>
    <rPh sb="14" eb="16">
      <t>ギョウム</t>
    </rPh>
    <rPh sb="17" eb="19">
      <t>リコウ</t>
    </rPh>
    <phoneticPr fontId="6"/>
  </si>
  <si>
    <t>戸籍総合システム更新に係るネットワーク整備業務委託契約</t>
    <rPh sb="0" eb="2">
      <t>コセキ</t>
    </rPh>
    <rPh sb="2" eb="4">
      <t>ソウゴウ</t>
    </rPh>
    <rPh sb="8" eb="10">
      <t>コウシン</t>
    </rPh>
    <rPh sb="11" eb="12">
      <t>カカ</t>
    </rPh>
    <rPh sb="19" eb="21">
      <t>セイビ</t>
    </rPh>
    <rPh sb="21" eb="23">
      <t>ギョウム</t>
    </rPh>
    <rPh sb="23" eb="25">
      <t>イタク</t>
    </rPh>
    <rPh sb="25" eb="27">
      <t>ケイヤク</t>
    </rPh>
    <phoneticPr fontId="8"/>
  </si>
  <si>
    <t>高松市春日町１７３５番地３</t>
    <rPh sb="0" eb="3">
      <t>タカマツシ</t>
    </rPh>
    <rPh sb="3" eb="6">
      <t>カスガチョウ</t>
    </rPh>
    <rPh sb="10" eb="12">
      <t>バンチ</t>
    </rPh>
    <phoneticPr fontId="8"/>
  </si>
  <si>
    <t>既存ネットワークと密接不可分の関係にあり、左記事業者以外の者から提供を受けた場合、既存システムの使用に著しく支障が生じるおそれがあるネットワークであることによる。</t>
    <phoneticPr fontId="8"/>
  </si>
  <si>
    <t>令和５年度コンビニ交付システムに係る戸籍総合システムの保守業務委託</t>
    <rPh sb="0" eb="2">
      <t>レイワ</t>
    </rPh>
    <rPh sb="3" eb="5">
      <t>ネンド</t>
    </rPh>
    <rPh sb="9" eb="11">
      <t>コウフ</t>
    </rPh>
    <rPh sb="16" eb="17">
      <t>カカ</t>
    </rPh>
    <rPh sb="18" eb="20">
      <t>コセキ</t>
    </rPh>
    <rPh sb="20" eb="22">
      <t>ソウゴウ</t>
    </rPh>
    <rPh sb="27" eb="29">
      <t>ホシュ</t>
    </rPh>
    <rPh sb="29" eb="31">
      <t>ギョウム</t>
    </rPh>
    <rPh sb="31" eb="33">
      <t>イタク</t>
    </rPh>
    <phoneticPr fontId="8"/>
  </si>
  <si>
    <t>大阪市西区土佐堀二丁目２－１７</t>
    <rPh sb="0" eb="3">
      <t>オオサカシ</t>
    </rPh>
    <rPh sb="3" eb="5">
      <t>ニシク</t>
    </rPh>
    <rPh sb="5" eb="8">
      <t>トサボリ</t>
    </rPh>
    <rPh sb="8" eb="11">
      <t>ニチョウメ</t>
    </rPh>
    <phoneticPr fontId="8"/>
  </si>
  <si>
    <t>既存システムと密接不可分の関係にあり、左記事業者以外の者から提供を受けた場合、既存システムの使用に著しく支障が生じるおそれがあるシステムであることによる。</t>
    <phoneticPr fontId="8"/>
  </si>
  <si>
    <t>戸籍総合システムソフトウェア使用許諾・保守契約</t>
    <rPh sb="0" eb="2">
      <t>コセキ</t>
    </rPh>
    <rPh sb="2" eb="4">
      <t>ソウゴウ</t>
    </rPh>
    <rPh sb="14" eb="16">
      <t>シヨウ</t>
    </rPh>
    <rPh sb="16" eb="18">
      <t>キョダク</t>
    </rPh>
    <rPh sb="19" eb="21">
      <t>ホシュ</t>
    </rPh>
    <rPh sb="21" eb="23">
      <t>ケイヤク</t>
    </rPh>
    <phoneticPr fontId="8"/>
  </si>
  <si>
    <t>戸籍総合システムハードウェア保守業務委託</t>
    <rPh sb="0" eb="2">
      <t>コセキ</t>
    </rPh>
    <rPh sb="2" eb="4">
      <t>ソウゴウ</t>
    </rPh>
    <rPh sb="14" eb="16">
      <t>ホシュ</t>
    </rPh>
    <rPh sb="16" eb="18">
      <t>ギョウム</t>
    </rPh>
    <rPh sb="18" eb="20">
      <t>イタク</t>
    </rPh>
    <phoneticPr fontId="8"/>
  </si>
  <si>
    <t>模写電送機器等の保守及び消耗品等の供給に関する契約</t>
    <phoneticPr fontId="8"/>
  </si>
  <si>
    <t>単価契約</t>
    <phoneticPr fontId="8"/>
  </si>
  <si>
    <t>高松市磨屋町８－１</t>
    <phoneticPr fontId="8"/>
  </si>
  <si>
    <t>人権啓発課</t>
    <rPh sb="0" eb="5">
      <t>ジンケン</t>
    </rPh>
    <phoneticPr fontId="8"/>
  </si>
  <si>
    <t>令和５年度高松市戦争遺品展及び原爆パネル展開催業務委託</t>
    <rPh sb="0" eb="2">
      <t>レイワ</t>
    </rPh>
    <rPh sb="3" eb="4">
      <t>ネン</t>
    </rPh>
    <rPh sb="4" eb="5">
      <t>ド</t>
    </rPh>
    <rPh sb="5" eb="8">
      <t>タカマツシ</t>
    </rPh>
    <rPh sb="8" eb="10">
      <t>センソウ</t>
    </rPh>
    <rPh sb="10" eb="12">
      <t>イヒン</t>
    </rPh>
    <rPh sb="12" eb="13">
      <t>テン</t>
    </rPh>
    <rPh sb="13" eb="14">
      <t>オヨ</t>
    </rPh>
    <rPh sb="15" eb="17">
      <t>ゲンバク</t>
    </rPh>
    <rPh sb="20" eb="21">
      <t>テン</t>
    </rPh>
    <rPh sb="21" eb="23">
      <t>カイサイ</t>
    </rPh>
    <rPh sb="23" eb="25">
      <t>ギョウム</t>
    </rPh>
    <rPh sb="25" eb="27">
      <t>イタク</t>
    </rPh>
    <phoneticPr fontId="8"/>
  </si>
  <si>
    <t>高松市平和を願う市民団体協議会</t>
    <rPh sb="0" eb="3">
      <t>タカマツシ</t>
    </rPh>
    <rPh sb="3" eb="5">
      <t>ヘイワ</t>
    </rPh>
    <rPh sb="6" eb="7">
      <t>ネガ</t>
    </rPh>
    <rPh sb="8" eb="10">
      <t>シミン</t>
    </rPh>
    <rPh sb="10" eb="12">
      <t>ダンタイ</t>
    </rPh>
    <rPh sb="12" eb="15">
      <t>キョウギカイ</t>
    </rPh>
    <phoneticPr fontId="8"/>
  </si>
  <si>
    <t>高松市松島町一丁目１５番１号</t>
    <rPh sb="0" eb="3">
      <t>タカマツシ</t>
    </rPh>
    <rPh sb="3" eb="6">
      <t>マツシマチョウ</t>
    </rPh>
    <rPh sb="6" eb="9">
      <t>イッチョウメ</t>
    </rPh>
    <rPh sb="11" eb="12">
      <t>バン</t>
    </rPh>
    <rPh sb="13" eb="14">
      <t>ゴウ</t>
    </rPh>
    <phoneticPr fontId="8"/>
  </si>
  <si>
    <t>戦争遺品等について貴重で豊富な知識があり、かつ、市民の平和意識の普及・啓発等の業務内容から、契約を履行できるのは、高松市コミュニティ協議会連合会を始め市内の主要な市民団体をほとんど網羅している団体であることによる。</t>
    <rPh sb="96" eb="98">
      <t>ダンタイ</t>
    </rPh>
    <phoneticPr fontId="8"/>
  </si>
  <si>
    <t>高松市平和記念館ジオラマＰＣ交換修繕業務</t>
    <rPh sb="0" eb="3">
      <t>タカマツシ</t>
    </rPh>
    <rPh sb="3" eb="8">
      <t>キネンカン</t>
    </rPh>
    <rPh sb="14" eb="16">
      <t>コウカン</t>
    </rPh>
    <rPh sb="16" eb="18">
      <t>シュウゼン</t>
    </rPh>
    <rPh sb="18" eb="20">
      <t>ギョウム</t>
    </rPh>
    <phoneticPr fontId="8"/>
  </si>
  <si>
    <t>大阪府大阪市北区大深町３番１号</t>
    <rPh sb="0" eb="3">
      <t>オオサカフ</t>
    </rPh>
    <rPh sb="3" eb="6">
      <t>オオサカシ</t>
    </rPh>
    <rPh sb="6" eb="8">
      <t>キタク</t>
    </rPh>
    <rPh sb="8" eb="10">
      <t>オオフカ</t>
    </rPh>
    <rPh sb="10" eb="11">
      <t>マチ</t>
    </rPh>
    <rPh sb="12" eb="13">
      <t>バン</t>
    </rPh>
    <rPh sb="14" eb="15">
      <t>ゴウ</t>
    </rPh>
    <phoneticPr fontId="8"/>
  </si>
  <si>
    <t>既存のジオラマ映像解説ソフトと密接不可分の関係にあり、同一の者以外の者に修繕させた場合、既存のソフトの使用に著しく支障が生じるおそれがあることによる。</t>
    <rPh sb="0" eb="2">
      <t>キゾン</t>
    </rPh>
    <rPh sb="15" eb="17">
      <t>ミッセツ</t>
    </rPh>
    <rPh sb="17" eb="20">
      <t>フカブン</t>
    </rPh>
    <rPh sb="21" eb="23">
      <t>カンケイ</t>
    </rPh>
    <rPh sb="27" eb="29">
      <t>ドウイツ</t>
    </rPh>
    <rPh sb="30" eb="31">
      <t>モノ</t>
    </rPh>
    <rPh sb="31" eb="33">
      <t>イガイ</t>
    </rPh>
    <rPh sb="34" eb="35">
      <t>モノ</t>
    </rPh>
    <rPh sb="36" eb="38">
      <t>シュウゼン</t>
    </rPh>
    <rPh sb="41" eb="43">
      <t>バアイ</t>
    </rPh>
    <rPh sb="44" eb="46">
      <t>キゾン</t>
    </rPh>
    <rPh sb="51" eb="53">
      <t>シヨウ</t>
    </rPh>
    <rPh sb="54" eb="55">
      <t>イチジル</t>
    </rPh>
    <phoneticPr fontId="8"/>
  </si>
  <si>
    <t>総務課</t>
    <rPh sb="0" eb="2">
      <t>ソウム</t>
    </rPh>
    <rPh sb="2" eb="3">
      <t>カ</t>
    </rPh>
    <phoneticPr fontId="8"/>
  </si>
  <si>
    <t>iJAMP購読</t>
    <rPh sb="5" eb="7">
      <t>コウドク</t>
    </rPh>
    <phoneticPr fontId="8"/>
  </si>
  <si>
    <t>東京都中央区銀座五丁目１５番８号</t>
    <rPh sb="0" eb="3">
      <t>トウキョウト</t>
    </rPh>
    <rPh sb="3" eb="6">
      <t>チュウオウク</t>
    </rPh>
    <rPh sb="6" eb="8">
      <t>ギンザ</t>
    </rPh>
    <rPh sb="8" eb="11">
      <t>ゴチョウメ</t>
    </rPh>
    <rPh sb="13" eb="14">
      <t>バン</t>
    </rPh>
    <rPh sb="15" eb="16">
      <t>ゴウ</t>
    </rPh>
    <phoneticPr fontId="8"/>
  </si>
  <si>
    <t>インターネットを通じてリアルタイムで職員の業務遂行上の参考となる行財政情報サービス（iJAMP）を提供する唯一の業者であるため</t>
    <rPh sb="8" eb="9">
      <t>ツウ</t>
    </rPh>
    <rPh sb="18" eb="20">
      <t>ショクイン</t>
    </rPh>
    <rPh sb="21" eb="23">
      <t>ギョウム</t>
    </rPh>
    <rPh sb="23" eb="25">
      <t>スイコウ</t>
    </rPh>
    <rPh sb="25" eb="26">
      <t>ジョウ</t>
    </rPh>
    <rPh sb="27" eb="29">
      <t>サンコウ</t>
    </rPh>
    <rPh sb="32" eb="35">
      <t>ギョウザイセイ</t>
    </rPh>
    <rPh sb="35" eb="37">
      <t>ジョウホウ</t>
    </rPh>
    <rPh sb="49" eb="51">
      <t>テイキョウ</t>
    </rPh>
    <rPh sb="53" eb="55">
      <t>ユイイツ</t>
    </rPh>
    <rPh sb="56" eb="58">
      <t>ギョウシャ</t>
    </rPh>
    <phoneticPr fontId="8"/>
  </si>
  <si>
    <t>BUSINESS LIVE購読</t>
    <rPh sb="13" eb="15">
      <t>コウドク</t>
    </rPh>
    <phoneticPr fontId="8"/>
  </si>
  <si>
    <t>四国新聞社</t>
    <rPh sb="0" eb="2">
      <t>シコク</t>
    </rPh>
    <rPh sb="2" eb="5">
      <t>シンブンシャ</t>
    </rPh>
    <phoneticPr fontId="8"/>
  </si>
  <si>
    <t>高松市中野町１５番１号</t>
    <rPh sb="0" eb="3">
      <t>タカマツシ</t>
    </rPh>
    <rPh sb="3" eb="4">
      <t>ナカ</t>
    </rPh>
    <rPh sb="4" eb="5">
      <t>ノ</t>
    </rPh>
    <rPh sb="5" eb="6">
      <t>マチ</t>
    </rPh>
    <rPh sb="8" eb="9">
      <t>バン</t>
    </rPh>
    <rPh sb="10" eb="11">
      <t>ゴウ</t>
    </rPh>
    <phoneticPr fontId="8"/>
  </si>
  <si>
    <t>総務課</t>
    <rPh sb="0" eb="3">
      <t>ソウムカ</t>
    </rPh>
    <phoneticPr fontId="8"/>
  </si>
  <si>
    <t>法令検索システム</t>
    <rPh sb="0" eb="2">
      <t>ホウレイ</t>
    </rPh>
    <rPh sb="2" eb="4">
      <t>ケンサク</t>
    </rPh>
    <phoneticPr fontId="8"/>
  </si>
  <si>
    <t>愛媛県松山市二番町四丁目１番地２</t>
    <rPh sb="0" eb="3">
      <t>エヒメケン</t>
    </rPh>
    <rPh sb="3" eb="6">
      <t>マツヤマシ</t>
    </rPh>
    <rPh sb="6" eb="9">
      <t>ニバンチョウ</t>
    </rPh>
    <rPh sb="9" eb="12">
      <t>ヨンチョウメ</t>
    </rPh>
    <rPh sb="13" eb="15">
      <t>バンチ</t>
    </rPh>
    <phoneticPr fontId="8"/>
  </si>
  <si>
    <t>既存の例規検索システムと連携して使用するものであるため、同システム管理業務委託契約の受託者が提供するシステムを利用することによる。</t>
    <rPh sb="0" eb="2">
      <t>キソン</t>
    </rPh>
    <rPh sb="3" eb="5">
      <t>レイキ</t>
    </rPh>
    <rPh sb="5" eb="7">
      <t>ケンサク</t>
    </rPh>
    <rPh sb="12" eb="14">
      <t>レンケイ</t>
    </rPh>
    <rPh sb="16" eb="18">
      <t>シヨウ</t>
    </rPh>
    <rPh sb="28" eb="29">
      <t>ドウ</t>
    </rPh>
    <rPh sb="33" eb="35">
      <t>カンリ</t>
    </rPh>
    <rPh sb="35" eb="37">
      <t>ギョウム</t>
    </rPh>
    <rPh sb="37" eb="39">
      <t>イタク</t>
    </rPh>
    <rPh sb="39" eb="41">
      <t>ケイヤク</t>
    </rPh>
    <rPh sb="42" eb="45">
      <t>ジュタクシャ</t>
    </rPh>
    <rPh sb="46" eb="48">
      <t>テイキョウ</t>
    </rPh>
    <rPh sb="55" eb="57">
      <t>リヨウ</t>
    </rPh>
    <phoneticPr fontId="8"/>
  </si>
  <si>
    <t>デジタル印刷機消耗品供給</t>
    <rPh sb="4" eb="6">
      <t>インサツ</t>
    </rPh>
    <rPh sb="6" eb="7">
      <t>キ</t>
    </rPh>
    <rPh sb="7" eb="9">
      <t>ショウモウ</t>
    </rPh>
    <rPh sb="9" eb="10">
      <t>ヒン</t>
    </rPh>
    <rPh sb="10" eb="12">
      <t>キョウキュウ</t>
    </rPh>
    <phoneticPr fontId="8"/>
  </si>
  <si>
    <t>高松市檀紙町２０６９番地１</t>
    <rPh sb="0" eb="2">
      <t>タカマツ</t>
    </rPh>
    <rPh sb="2" eb="3">
      <t>シ</t>
    </rPh>
    <rPh sb="3" eb="5">
      <t>ダンシ</t>
    </rPh>
    <rPh sb="5" eb="6">
      <t>チョウ</t>
    </rPh>
    <rPh sb="10" eb="12">
      <t>バンチ</t>
    </rPh>
    <phoneticPr fontId="8"/>
  </si>
  <si>
    <t>デジタル印刷機の賃貸借業者の選定に当たっては、消耗品も含めた全ての金額が最も安価な業者を選定し、契約を締結していることから、当該契約の相手方より当該印刷機の消耗品を購入することによる。</t>
    <rPh sb="4" eb="7">
      <t>インサツキ</t>
    </rPh>
    <rPh sb="8" eb="11">
      <t>チンタイシャク</t>
    </rPh>
    <rPh sb="11" eb="13">
      <t>ギョウシャ</t>
    </rPh>
    <rPh sb="14" eb="16">
      <t>センテイ</t>
    </rPh>
    <rPh sb="17" eb="18">
      <t>ア</t>
    </rPh>
    <rPh sb="23" eb="25">
      <t>ショウモウ</t>
    </rPh>
    <rPh sb="25" eb="26">
      <t>ヒン</t>
    </rPh>
    <rPh sb="27" eb="28">
      <t>フク</t>
    </rPh>
    <rPh sb="30" eb="31">
      <t>スベ</t>
    </rPh>
    <rPh sb="33" eb="35">
      <t>キンガク</t>
    </rPh>
    <rPh sb="36" eb="37">
      <t>モット</t>
    </rPh>
    <rPh sb="38" eb="40">
      <t>アンカ</t>
    </rPh>
    <rPh sb="41" eb="43">
      <t>ギョウシャ</t>
    </rPh>
    <rPh sb="44" eb="46">
      <t>センテイ</t>
    </rPh>
    <rPh sb="48" eb="50">
      <t>ケイヤク</t>
    </rPh>
    <rPh sb="51" eb="53">
      <t>テイケツ</t>
    </rPh>
    <rPh sb="62" eb="64">
      <t>トウガイ</t>
    </rPh>
    <rPh sb="64" eb="66">
      <t>ケイヤク</t>
    </rPh>
    <rPh sb="67" eb="70">
      <t>アイテガタ</t>
    </rPh>
    <rPh sb="72" eb="74">
      <t>トウガイ</t>
    </rPh>
    <rPh sb="74" eb="77">
      <t>インサツキ</t>
    </rPh>
    <rPh sb="78" eb="80">
      <t>ショウモウ</t>
    </rPh>
    <rPh sb="80" eb="81">
      <t>ヒン</t>
    </rPh>
    <rPh sb="82" eb="84">
      <t>コウニュウ</t>
    </rPh>
    <phoneticPr fontId="8"/>
  </si>
  <si>
    <t>コンプライアンス推進課</t>
    <rPh sb="8" eb="10">
      <t>スイシン</t>
    </rPh>
    <rPh sb="10" eb="11">
      <t>カ</t>
    </rPh>
    <phoneticPr fontId="6"/>
  </si>
  <si>
    <t>行政問題法律相談業務委託</t>
  </si>
  <si>
    <t>単価契約</t>
    <rPh sb="0" eb="4">
      <t>タンカケイヤク</t>
    </rPh>
    <phoneticPr fontId="6"/>
  </si>
  <si>
    <t>高松市職員健康診断業務委託（健診車による）</t>
    <rPh sb="0" eb="3">
      <t>タカマツシ</t>
    </rPh>
    <rPh sb="3" eb="5">
      <t>ショクイン</t>
    </rPh>
    <rPh sb="5" eb="7">
      <t>ケンコウ</t>
    </rPh>
    <rPh sb="7" eb="9">
      <t>シンダン</t>
    </rPh>
    <rPh sb="9" eb="11">
      <t>ギョウム</t>
    </rPh>
    <rPh sb="11" eb="13">
      <t>イタク</t>
    </rPh>
    <rPh sb="14" eb="16">
      <t>ケンシン</t>
    </rPh>
    <rPh sb="16" eb="17">
      <t>シャ</t>
    </rPh>
    <phoneticPr fontId="6"/>
  </si>
  <si>
    <t>善通寺市原田町２７－１</t>
    <rPh sb="0" eb="4">
      <t>ゼンツウジシ</t>
    </rPh>
    <rPh sb="4" eb="6">
      <t>ハラダ</t>
    </rPh>
    <rPh sb="6" eb="7">
      <t>チョウ</t>
    </rPh>
    <phoneticPr fontId="6"/>
  </si>
  <si>
    <t>・採用時健診
10,065
・採用時健診（調理）
12,815
・定期健康診断
10,065
・胃レントゲン検診
5,500
・清掃及び深夜業務健康診断（定期）
3,190
・清掃及び深夜業務健康診断（異動時）
8,415
・大腸がん検診
便検査　820
検査キット　220</t>
    <rPh sb="1" eb="4">
      <t>サイヨウジ</t>
    </rPh>
    <rPh sb="4" eb="6">
      <t>ケンシン</t>
    </rPh>
    <rPh sb="15" eb="18">
      <t>サイヨウジ</t>
    </rPh>
    <rPh sb="18" eb="20">
      <t>ケンシン</t>
    </rPh>
    <rPh sb="21" eb="23">
      <t>チョウリ</t>
    </rPh>
    <rPh sb="33" eb="35">
      <t>テイキ</t>
    </rPh>
    <rPh sb="35" eb="37">
      <t>ケンコウ</t>
    </rPh>
    <rPh sb="37" eb="39">
      <t>シンダン</t>
    </rPh>
    <rPh sb="48" eb="49">
      <t>イ</t>
    </rPh>
    <rPh sb="54" eb="56">
      <t>ケンシン</t>
    </rPh>
    <rPh sb="64" eb="66">
      <t>セイソウ</t>
    </rPh>
    <rPh sb="66" eb="67">
      <t>オヨ</t>
    </rPh>
    <rPh sb="68" eb="70">
      <t>シンヤ</t>
    </rPh>
    <rPh sb="70" eb="72">
      <t>ギョウム</t>
    </rPh>
    <rPh sb="72" eb="74">
      <t>ケンコウ</t>
    </rPh>
    <rPh sb="74" eb="76">
      <t>シンダン</t>
    </rPh>
    <rPh sb="77" eb="79">
      <t>テイキ</t>
    </rPh>
    <rPh sb="88" eb="90">
      <t>セイソウ</t>
    </rPh>
    <rPh sb="90" eb="91">
      <t>オヨ</t>
    </rPh>
    <rPh sb="92" eb="94">
      <t>シンヤ</t>
    </rPh>
    <rPh sb="94" eb="96">
      <t>ギョウム</t>
    </rPh>
    <rPh sb="96" eb="98">
      <t>ケンコウ</t>
    </rPh>
    <rPh sb="98" eb="100">
      <t>シンダン</t>
    </rPh>
    <rPh sb="101" eb="103">
      <t>イドウ</t>
    </rPh>
    <rPh sb="103" eb="104">
      <t>トキ</t>
    </rPh>
    <rPh sb="113" eb="115">
      <t>ダイチョウ</t>
    </rPh>
    <rPh sb="117" eb="119">
      <t>ケンシン</t>
    </rPh>
    <rPh sb="120" eb="121">
      <t>ベン</t>
    </rPh>
    <rPh sb="121" eb="123">
      <t>ケンサ</t>
    </rPh>
    <rPh sb="128" eb="130">
      <t>ケンサ</t>
    </rPh>
    <phoneticPr fontId="6"/>
  </si>
  <si>
    <t>高松市職員健康管理システム保守業務委託</t>
    <rPh sb="0" eb="3">
      <t>タカマツシ</t>
    </rPh>
    <rPh sb="3" eb="5">
      <t>ショクイン</t>
    </rPh>
    <rPh sb="5" eb="7">
      <t>ケンコウ</t>
    </rPh>
    <rPh sb="7" eb="9">
      <t>カンリ</t>
    </rPh>
    <rPh sb="13" eb="15">
      <t>ホシュ</t>
    </rPh>
    <rPh sb="15" eb="17">
      <t>ギョウム</t>
    </rPh>
    <rPh sb="17" eb="19">
      <t>イタク</t>
    </rPh>
    <phoneticPr fontId="8"/>
  </si>
  <si>
    <t>福岡県早良区百道浜二丁目４番２７号</t>
    <rPh sb="0" eb="3">
      <t>フクオカケン</t>
    </rPh>
    <rPh sb="3" eb="4">
      <t>ハヤ</t>
    </rPh>
    <rPh sb="4" eb="5">
      <t>リョウ</t>
    </rPh>
    <rPh sb="5" eb="6">
      <t>ク</t>
    </rPh>
    <rPh sb="6" eb="7">
      <t>ヒャク</t>
    </rPh>
    <rPh sb="7" eb="8">
      <t>ドウ</t>
    </rPh>
    <rPh sb="8" eb="9">
      <t>ハマ</t>
    </rPh>
    <rPh sb="9" eb="10">
      <t>２</t>
    </rPh>
    <rPh sb="10" eb="12">
      <t>チョウメ</t>
    </rPh>
    <rPh sb="13" eb="14">
      <t>バン</t>
    </rPh>
    <rPh sb="16" eb="17">
      <t>ゴウ</t>
    </rPh>
    <phoneticPr fontId="6"/>
  </si>
  <si>
    <t>既存のシステムを構築した左記業者以外に履行させた場合、既存システムの使用に支障が生じるおそれがあるため。</t>
    <rPh sb="0" eb="2">
      <t>キゾン</t>
    </rPh>
    <rPh sb="8" eb="10">
      <t>コウチク</t>
    </rPh>
    <rPh sb="12" eb="14">
      <t>サキ</t>
    </rPh>
    <rPh sb="14" eb="16">
      <t>ギョウシャ</t>
    </rPh>
    <rPh sb="16" eb="18">
      <t>イガイ</t>
    </rPh>
    <rPh sb="19" eb="21">
      <t>リコウ</t>
    </rPh>
    <rPh sb="24" eb="26">
      <t>バアイ</t>
    </rPh>
    <rPh sb="27" eb="29">
      <t>キゾン</t>
    </rPh>
    <rPh sb="34" eb="36">
      <t>シヨウ</t>
    </rPh>
    <rPh sb="37" eb="39">
      <t>シショウ</t>
    </rPh>
    <rPh sb="40" eb="41">
      <t>ショウ</t>
    </rPh>
    <phoneticPr fontId="8"/>
  </si>
  <si>
    <t>高松市職員健康診断業務委託</t>
    <rPh sb="0" eb="3">
      <t>タカマツシ</t>
    </rPh>
    <rPh sb="3" eb="5">
      <t>ショクイン</t>
    </rPh>
    <rPh sb="5" eb="7">
      <t>ケンコウ</t>
    </rPh>
    <rPh sb="7" eb="9">
      <t>シンダン</t>
    </rPh>
    <rPh sb="9" eb="11">
      <t>ギョウム</t>
    </rPh>
    <rPh sb="11" eb="13">
      <t>イタク</t>
    </rPh>
    <phoneticPr fontId="8"/>
  </si>
  <si>
    <t>高松市病院事業管理者</t>
    <rPh sb="0" eb="3">
      <t>タカマツシ</t>
    </rPh>
    <rPh sb="3" eb="5">
      <t>ビョウイン</t>
    </rPh>
    <rPh sb="5" eb="7">
      <t>ジギョウ</t>
    </rPh>
    <rPh sb="7" eb="10">
      <t>カンリシャ</t>
    </rPh>
    <phoneticPr fontId="6"/>
  </si>
  <si>
    <t>高松市仏生山町甲847番地１</t>
    <rPh sb="0" eb="3">
      <t>タカマツシ</t>
    </rPh>
    <rPh sb="3" eb="7">
      <t>ブッショウザンチョウ</t>
    </rPh>
    <rPh sb="7" eb="8">
      <t>コウ</t>
    </rPh>
    <rPh sb="11" eb="13">
      <t>バンチ</t>
    </rPh>
    <phoneticPr fontId="6"/>
  </si>
  <si>
    <t>高松市職員健康管理システム更新業務委託</t>
    <rPh sb="0" eb="3">
      <t>タカマツシ</t>
    </rPh>
    <rPh sb="3" eb="5">
      <t>ショクイン</t>
    </rPh>
    <rPh sb="5" eb="7">
      <t>ケンコウ</t>
    </rPh>
    <rPh sb="7" eb="9">
      <t>カンリ</t>
    </rPh>
    <rPh sb="13" eb="15">
      <t>コウシン</t>
    </rPh>
    <rPh sb="15" eb="17">
      <t>ギョウム</t>
    </rPh>
    <rPh sb="17" eb="19">
      <t>イタク</t>
    </rPh>
    <phoneticPr fontId="8"/>
  </si>
  <si>
    <t>人事課</t>
    <phoneticPr fontId="8"/>
  </si>
  <si>
    <t>一般職員第Ⅱ部研修委託</t>
    <rPh sb="0" eb="2">
      <t>イッパン</t>
    </rPh>
    <rPh sb="2" eb="4">
      <t>ショクイン</t>
    </rPh>
    <rPh sb="4" eb="5">
      <t>ダイ</t>
    </rPh>
    <rPh sb="6" eb="7">
      <t>ブ</t>
    </rPh>
    <rPh sb="7" eb="9">
      <t>ケンシュウ</t>
    </rPh>
    <rPh sb="9" eb="11">
      <t>イタク</t>
    </rPh>
    <phoneticPr fontId="8"/>
  </si>
  <si>
    <t>本市が求める研修（研修カリキュラムや講師の指導スキル等）が、左記業者以外の者では実施できないことによる。</t>
    <rPh sb="0" eb="2">
      <t>ホンシ</t>
    </rPh>
    <rPh sb="3" eb="4">
      <t>モト</t>
    </rPh>
    <rPh sb="6" eb="8">
      <t>ケンシュウ</t>
    </rPh>
    <rPh sb="9" eb="11">
      <t>ケンシュウ</t>
    </rPh>
    <rPh sb="18" eb="20">
      <t>コウシ</t>
    </rPh>
    <rPh sb="21" eb="23">
      <t>シドウ</t>
    </rPh>
    <rPh sb="26" eb="27">
      <t>トウ</t>
    </rPh>
    <rPh sb="30" eb="31">
      <t>ヒダリ</t>
    </rPh>
    <rPh sb="31" eb="32">
      <t>シル</t>
    </rPh>
    <rPh sb="32" eb="34">
      <t>ギョウシャ</t>
    </rPh>
    <rPh sb="34" eb="36">
      <t>イガイ</t>
    </rPh>
    <rPh sb="37" eb="38">
      <t>モノ</t>
    </rPh>
    <rPh sb="40" eb="42">
      <t>ジッシ</t>
    </rPh>
    <phoneticPr fontId="8"/>
  </si>
  <si>
    <t>人事課</t>
    <rPh sb="0" eb="2">
      <t>ジンジ</t>
    </rPh>
    <rPh sb="2" eb="3">
      <t>カ</t>
    </rPh>
    <phoneticPr fontId="6"/>
  </si>
  <si>
    <t>高松市庶務管理・人事給与システム運用保守業務委託料</t>
  </si>
  <si>
    <t>香川県高松市藤塚町一丁目１０番３０号</t>
  </si>
  <si>
    <t>既存情報システムの運用保守であるため、システムを設計・構築した者以外が行うことは技術的に困難であるほか、瑕疵担保責任の問題が生じることによる。</t>
    <rPh sb="0" eb="2">
      <t>キゾン</t>
    </rPh>
    <rPh sb="2" eb="4">
      <t>ジョウホウ</t>
    </rPh>
    <rPh sb="9" eb="11">
      <t>ウンヨウ</t>
    </rPh>
    <rPh sb="11" eb="13">
      <t>ホシュ</t>
    </rPh>
    <rPh sb="24" eb="26">
      <t>セッケイ</t>
    </rPh>
    <rPh sb="27" eb="29">
      <t>コウチク</t>
    </rPh>
    <rPh sb="31" eb="32">
      <t>モノ</t>
    </rPh>
    <rPh sb="32" eb="34">
      <t>イガイ</t>
    </rPh>
    <rPh sb="35" eb="36">
      <t>オコナ</t>
    </rPh>
    <rPh sb="40" eb="43">
      <t>ギジュツテキ</t>
    </rPh>
    <rPh sb="44" eb="46">
      <t>コンナン</t>
    </rPh>
    <rPh sb="52" eb="54">
      <t>カシ</t>
    </rPh>
    <rPh sb="54" eb="56">
      <t>タンポ</t>
    </rPh>
    <rPh sb="56" eb="58">
      <t>セキニン</t>
    </rPh>
    <rPh sb="59" eb="61">
      <t>モンダイ</t>
    </rPh>
    <rPh sb="62" eb="63">
      <t>ショウ</t>
    </rPh>
    <phoneticPr fontId="6"/>
  </si>
  <si>
    <t>高松市人事評価システム賃貸借業務</t>
    <phoneticPr fontId="8"/>
  </si>
  <si>
    <t>既存システムの納入業者であり、仕様書の要件を満たす唯一の業者であるため。</t>
    <rPh sb="0" eb="2">
      <t>キゾン</t>
    </rPh>
    <rPh sb="7" eb="9">
      <t>ノウニュウ</t>
    </rPh>
    <rPh sb="9" eb="11">
      <t>ギョウシャ</t>
    </rPh>
    <rPh sb="15" eb="18">
      <t>シヨウショ</t>
    </rPh>
    <rPh sb="19" eb="21">
      <t>ヨウケン</t>
    </rPh>
    <rPh sb="22" eb="23">
      <t>ミ</t>
    </rPh>
    <rPh sb="25" eb="27">
      <t>ユイイツ</t>
    </rPh>
    <rPh sb="28" eb="30">
      <t>ギョウシャ</t>
    </rPh>
    <phoneticPr fontId="8"/>
  </si>
  <si>
    <t>高松市人事評価システム更新業務</t>
  </si>
  <si>
    <t>東京都港区虎ノ門４丁目２番１２号</t>
    <phoneticPr fontId="8"/>
  </si>
  <si>
    <t>現行システムの納入業者であり、仕様書の要件を満たす作業が可能な唯一の業者であり、同社と契約を締結しなければ技術的に困難であるため。</t>
    <phoneticPr fontId="8"/>
  </si>
  <si>
    <t>採用管理システム賃貸借業務</t>
  </si>
  <si>
    <t>大阪市中央区淡路町３－１－９淡路町ダイビル</t>
    <phoneticPr fontId="8"/>
  </si>
  <si>
    <t>危機管理課</t>
    <rPh sb="0" eb="2">
      <t>キキ</t>
    </rPh>
    <rPh sb="2" eb="4">
      <t>カンリ</t>
    </rPh>
    <rPh sb="4" eb="5">
      <t>カ</t>
    </rPh>
    <phoneticPr fontId="8"/>
  </si>
  <si>
    <t>令和５年度高松市デジタル式同報系防災行政無線システム保守点検業務委託</t>
    <rPh sb="0" eb="2">
      <t>レイワ</t>
    </rPh>
    <rPh sb="3" eb="5">
      <t>ネンド</t>
    </rPh>
    <rPh sb="5" eb="8">
      <t>タカマツシ</t>
    </rPh>
    <rPh sb="12" eb="13">
      <t>シキ</t>
    </rPh>
    <rPh sb="13" eb="15">
      <t>ドウホウ</t>
    </rPh>
    <rPh sb="15" eb="16">
      <t>ケイ</t>
    </rPh>
    <rPh sb="16" eb="18">
      <t>ボウサイ</t>
    </rPh>
    <rPh sb="18" eb="20">
      <t>ギョウセイ</t>
    </rPh>
    <rPh sb="20" eb="22">
      <t>ムセン</t>
    </rPh>
    <rPh sb="26" eb="28">
      <t>ホシュ</t>
    </rPh>
    <rPh sb="28" eb="30">
      <t>テンケン</t>
    </rPh>
    <rPh sb="30" eb="32">
      <t>ギョウム</t>
    </rPh>
    <rPh sb="32" eb="34">
      <t>イタク</t>
    </rPh>
    <phoneticPr fontId="6"/>
  </si>
  <si>
    <t>高松市中野町29-2</t>
    <rPh sb="0" eb="3">
      <t>タカマツシ</t>
    </rPh>
    <rPh sb="3" eb="6">
      <t>ナカノチョウ</t>
    </rPh>
    <phoneticPr fontId="8"/>
  </si>
  <si>
    <t>令和５年度防災啓発ラジオ放送番組制作委託業務</t>
    <phoneticPr fontId="8"/>
  </si>
  <si>
    <t>高松市常磐町一丁目6-9</t>
  </si>
  <si>
    <t>高松市デジタル式同報系防災行政無線電源設備修繕業務委託</t>
    <phoneticPr fontId="8"/>
  </si>
  <si>
    <t>高松市中野町29-2</t>
    <phoneticPr fontId="8"/>
  </si>
  <si>
    <t>デジタル戦略課</t>
    <rPh sb="4" eb="7">
      <t>センリャクカ</t>
    </rPh>
    <phoneticPr fontId="8"/>
  </si>
  <si>
    <t>令和５年度高松市マイナポイント第２弾利用環境整備業務委託</t>
    <rPh sb="0" eb="2">
      <t>レイワ</t>
    </rPh>
    <rPh sb="3" eb="5">
      <t>ネンド</t>
    </rPh>
    <phoneticPr fontId="8"/>
  </si>
  <si>
    <t>高松市上之町二丁目８ー２７</t>
    <rPh sb="3" eb="6">
      <t>カミノチョウ</t>
    </rPh>
    <rPh sb="6" eb="9">
      <t>ニチョウメ</t>
    </rPh>
    <phoneticPr fontId="6"/>
  </si>
  <si>
    <t>令和元年度高松市個人番号カード利用環境整備業務委託に係るプロポーザル審査により、左記業者を業務委託事業者に選定しており、契約履行後も業務を継続し、追加される業務への対応が求められていることから、市民サービスを低下させないためにも業務の内容を熟知し、かつ業務遂行に向けた準備を迅速に行うことができる唯一の業者であるため。</t>
    <phoneticPr fontId="8"/>
  </si>
  <si>
    <t>デジタル戦略課</t>
    <rPh sb="4" eb="7">
      <t>センリャクカ</t>
    </rPh>
    <phoneticPr fontId="6"/>
  </si>
  <si>
    <t>高松市ＤＸ人材育成事業業務委託</t>
  </si>
  <si>
    <t>提案公募型の調達を行うことによって、提案内容及び価格を評価し、最も優れた提案者を選定したことによる。</t>
    <rPh sb="0" eb="2">
      <t>テイアン</t>
    </rPh>
    <rPh sb="2" eb="4">
      <t>コウボ</t>
    </rPh>
    <rPh sb="4" eb="5">
      <t>カタ</t>
    </rPh>
    <rPh sb="6" eb="8">
      <t>チョウタツ</t>
    </rPh>
    <rPh sb="9" eb="10">
      <t>オコナ</t>
    </rPh>
    <rPh sb="18" eb="20">
      <t>テイアン</t>
    </rPh>
    <rPh sb="20" eb="22">
      <t>ナイヨウ</t>
    </rPh>
    <rPh sb="22" eb="23">
      <t>オヨ</t>
    </rPh>
    <rPh sb="24" eb="26">
      <t>カカク</t>
    </rPh>
    <rPh sb="27" eb="29">
      <t>ヒョウカ</t>
    </rPh>
    <rPh sb="31" eb="32">
      <t>モット</t>
    </rPh>
    <rPh sb="33" eb="34">
      <t>スグ</t>
    </rPh>
    <rPh sb="36" eb="39">
      <t>テイアンシャ</t>
    </rPh>
    <rPh sb="40" eb="42">
      <t>センテイ</t>
    </rPh>
    <phoneticPr fontId="6"/>
  </si>
  <si>
    <t>令和５年度高松市マイナンバーカード取得促進事業業務委託</t>
    <rPh sb="0" eb="2">
      <t>レイワ</t>
    </rPh>
    <rPh sb="3" eb="5">
      <t>ネンド</t>
    </rPh>
    <phoneticPr fontId="8"/>
  </si>
  <si>
    <t>東京都新宿区市谷加賀町一丁目１番１号</t>
    <phoneticPr fontId="8"/>
  </si>
  <si>
    <t>令和５年度「スマートシティたかまつ」共通プラットフォーム等運用保守業務委託</t>
    <rPh sb="0" eb="2">
      <t>レイワ</t>
    </rPh>
    <rPh sb="3" eb="5">
      <t>ネンド</t>
    </rPh>
    <phoneticPr fontId="8"/>
  </si>
  <si>
    <t>高松市中野町２９－２</t>
    <rPh sb="0" eb="3">
      <t>タカマツシ</t>
    </rPh>
    <rPh sb="3" eb="6">
      <t>ナカノチョウ</t>
    </rPh>
    <phoneticPr fontId="8"/>
  </si>
  <si>
    <t>既存情報システムの運用及び保守であるため、システム設計・構築した者以外が行うことは技術的に困難であるほか、瑕疵担保責任の問題が生じることによる。</t>
    <rPh sb="0" eb="2">
      <t>キゾン</t>
    </rPh>
    <rPh sb="2" eb="4">
      <t>ジョウホウ</t>
    </rPh>
    <rPh sb="9" eb="11">
      <t>ウンヨウ</t>
    </rPh>
    <rPh sb="11" eb="12">
      <t>オヨ</t>
    </rPh>
    <rPh sb="13" eb="15">
      <t>ホシュ</t>
    </rPh>
    <rPh sb="25" eb="27">
      <t>セッケイ</t>
    </rPh>
    <rPh sb="28" eb="30">
      <t>コウチク</t>
    </rPh>
    <rPh sb="32" eb="33">
      <t>モノ</t>
    </rPh>
    <rPh sb="33" eb="35">
      <t>イガイ</t>
    </rPh>
    <rPh sb="36" eb="37">
      <t>オコナ</t>
    </rPh>
    <rPh sb="41" eb="44">
      <t>ギジュツテキ</t>
    </rPh>
    <rPh sb="45" eb="47">
      <t>コンナン</t>
    </rPh>
    <rPh sb="53" eb="55">
      <t>カシ</t>
    </rPh>
    <rPh sb="55" eb="57">
      <t>タンポ</t>
    </rPh>
    <rPh sb="57" eb="59">
      <t>セキニン</t>
    </rPh>
    <rPh sb="60" eb="62">
      <t>モンダイ</t>
    </rPh>
    <rPh sb="63" eb="64">
      <t>ショウ</t>
    </rPh>
    <phoneticPr fontId="8"/>
  </si>
  <si>
    <t>令和５年度「スマートシティたかまつ」ＩｏＴ共通プラットフォーム実証環境運用保守業務委託</t>
    <rPh sb="0" eb="2">
      <t>レイワ</t>
    </rPh>
    <phoneticPr fontId="8"/>
  </si>
  <si>
    <t>令和５年度スマートシティたかまつ推進協議会運営支援業務委託</t>
    <rPh sb="0" eb="2">
      <t>レイワ</t>
    </rPh>
    <rPh sb="3" eb="5">
      <t>ネンド</t>
    </rPh>
    <phoneticPr fontId="8"/>
  </si>
  <si>
    <t>㈱マモルケン</t>
    <phoneticPr fontId="8"/>
  </si>
  <si>
    <t>香川県高松市松島町２丁目１４－４３</t>
    <rPh sb="0" eb="3">
      <t>カガワケン</t>
    </rPh>
    <rPh sb="3" eb="6">
      <t>タカマツシ</t>
    </rPh>
    <rPh sb="6" eb="9">
      <t>マツシママチ</t>
    </rPh>
    <rPh sb="10" eb="12">
      <t>チョウメ</t>
    </rPh>
    <phoneticPr fontId="8"/>
  </si>
  <si>
    <t>提案公募型の調達を行うことによって、提案内容及び価格を評価し、最も優れた提案者を選定したことによる。</t>
    <rPh sb="0" eb="2">
      <t>テイアン</t>
    </rPh>
    <rPh sb="2" eb="4">
      <t>コウボ</t>
    </rPh>
    <rPh sb="4" eb="5">
      <t>カタ</t>
    </rPh>
    <rPh sb="6" eb="8">
      <t>チョウタツ</t>
    </rPh>
    <rPh sb="9" eb="10">
      <t>オコナ</t>
    </rPh>
    <rPh sb="18" eb="20">
      <t>テイアン</t>
    </rPh>
    <rPh sb="20" eb="22">
      <t>ナイヨウ</t>
    </rPh>
    <rPh sb="22" eb="23">
      <t>オヨ</t>
    </rPh>
    <rPh sb="24" eb="26">
      <t>カカク</t>
    </rPh>
    <rPh sb="27" eb="29">
      <t>ヒョウカ</t>
    </rPh>
    <rPh sb="31" eb="32">
      <t>モット</t>
    </rPh>
    <rPh sb="33" eb="34">
      <t>スグ</t>
    </rPh>
    <rPh sb="36" eb="39">
      <t>テイアンシャ</t>
    </rPh>
    <rPh sb="40" eb="42">
      <t>センテイ</t>
    </rPh>
    <phoneticPr fontId="8"/>
  </si>
  <si>
    <t>令和５年度「スマートシティたかまつ」ＩｏＴ共通プラットフォーム実証環境運用支援業務委託</t>
    <rPh sb="0" eb="2">
      <t>レイワ</t>
    </rPh>
    <phoneticPr fontId="8"/>
  </si>
  <si>
    <t>高松市春日町１７３５－３</t>
  </si>
  <si>
    <t>令和５年度オープンデータサイト運用保守業務委託</t>
    <rPh sb="0" eb="2">
      <t>レイワ</t>
    </rPh>
    <phoneticPr fontId="8"/>
  </si>
  <si>
    <t>「オープンアジャイルスマートシティの実現に向けた人材育成環境」に関する香川大学との共同研究</t>
  </si>
  <si>
    <t>国立大学法人香川大学</t>
    <phoneticPr fontId="8"/>
  </si>
  <si>
    <t>高松市幸町１－１</t>
    <rPh sb="0" eb="3">
      <t>タカマツシ</t>
    </rPh>
    <rPh sb="3" eb="5">
      <t>サイワイチョウ</t>
    </rPh>
    <phoneticPr fontId="8"/>
  </si>
  <si>
    <t>スマートシティたかまつ推進協議会内に設置した「人材育成環境向上ワーキンググループ」においてこれまでに検討してきた内容を実証するため、香川大学共同研究取扱規程に基づき同大学に研究（特別の能力を要する業務）を委託したことによる。</t>
    <rPh sb="18" eb="20">
      <t>セッチ</t>
    </rPh>
    <rPh sb="82" eb="85">
      <t>ドウダイガク</t>
    </rPh>
    <rPh sb="86" eb="88">
      <t>ケンキュウ</t>
    </rPh>
    <rPh sb="89" eb="91">
      <t>トクベツ</t>
    </rPh>
    <rPh sb="92" eb="94">
      <t>ノウリョク</t>
    </rPh>
    <rPh sb="95" eb="96">
      <t>ヨウ</t>
    </rPh>
    <rPh sb="98" eb="100">
      <t>ギョウム</t>
    </rPh>
    <rPh sb="102" eb="104">
      <t>イタク</t>
    </rPh>
    <phoneticPr fontId="8"/>
  </si>
  <si>
    <t>デジタルデバイド対策事業委託</t>
    <rPh sb="8" eb="10">
      <t>タイサク</t>
    </rPh>
    <rPh sb="10" eb="12">
      <t>ジギョウ</t>
    </rPh>
    <rPh sb="12" eb="14">
      <t>イタク</t>
    </rPh>
    <phoneticPr fontId="8"/>
  </si>
  <si>
    <t>特定非営利活動法人わがこと</t>
    <rPh sb="0" eb="9">
      <t>トクテイヒエイリカツドウホウジン</t>
    </rPh>
    <phoneticPr fontId="8"/>
  </si>
  <si>
    <t>高松市多肥下町６１－３</t>
    <rPh sb="0" eb="3">
      <t>タカマツシ</t>
    </rPh>
    <rPh sb="3" eb="7">
      <t>タヒシモマチ</t>
    </rPh>
    <phoneticPr fontId="8"/>
  </si>
  <si>
    <t>情報マネジメント課</t>
    <rPh sb="0" eb="2">
      <t>ジョウホウ</t>
    </rPh>
    <rPh sb="8" eb="9">
      <t>カ</t>
    </rPh>
    <phoneticPr fontId="8"/>
  </si>
  <si>
    <t>令和５年度端末ログオン認証システム運用支援・保守委託業務</t>
    <phoneticPr fontId="8"/>
  </si>
  <si>
    <t>高松市今里町６番地１７</t>
    <phoneticPr fontId="8"/>
  </si>
  <si>
    <t>既存システムの保守作業を伴うものであるため、システム設計・構築した者以外が行うことは技術的に困難であるため。</t>
    <phoneticPr fontId="8"/>
  </si>
  <si>
    <t>Ｍ３６５高松市認証環境構築における業務委託</t>
    <phoneticPr fontId="8"/>
  </si>
  <si>
    <t>高松市中野町２９－２</t>
    <phoneticPr fontId="8"/>
  </si>
  <si>
    <t>既存システムの改修であるため、システム設計・構築した者以外が行うことは技術的に困難であるほか、瑕疵担保責任の問題が生じることによる。</t>
    <phoneticPr fontId="8"/>
  </si>
  <si>
    <t>地域包括支援システム設定委託業務</t>
    <phoneticPr fontId="8"/>
  </si>
  <si>
    <t>広島県広島市東区若草町９－７</t>
    <phoneticPr fontId="8"/>
  </si>
  <si>
    <t>既存業務システムの設定委託業務であるため、システム設計・構築した者以外が行うことは技術的に困難であるほか、瑕疵担保責任の問題が生じることによる。</t>
    <rPh sb="2" eb="4">
      <t>ギョウム</t>
    </rPh>
    <rPh sb="9" eb="11">
      <t>セッテイ</t>
    </rPh>
    <rPh sb="11" eb="13">
      <t>イタク</t>
    </rPh>
    <rPh sb="13" eb="15">
      <t>ギョウム</t>
    </rPh>
    <phoneticPr fontId="8"/>
  </si>
  <si>
    <t>高松市ＶＤＩ環境のマスタ作成及び展開業務委託</t>
    <phoneticPr fontId="8"/>
  </si>
  <si>
    <t>高松市防災合同庁舎（危機管理センター）ネットワーク機器等賃貸借業務（再リース）</t>
    <phoneticPr fontId="8"/>
  </si>
  <si>
    <t>千代田区丸の内１丁目３－２</t>
    <phoneticPr fontId="8"/>
  </si>
  <si>
    <t>再リース可能な業者が、同社しかないことによる。</t>
    <phoneticPr fontId="8"/>
  </si>
  <si>
    <t>自治体向けビジネスチャットツール調達（令和５年度）</t>
    <phoneticPr fontId="8"/>
  </si>
  <si>
    <t>高松市春日町１７３５－３</t>
    <phoneticPr fontId="8"/>
  </si>
  <si>
    <t>同チャットツールを四国地方で取扱っている唯一の販売元が左記事業者のみであるため。</t>
    <phoneticPr fontId="8"/>
  </si>
  <si>
    <t>高松市第四次ＬＧＷＡＮ振分サーバ機器賃貸借業務（再リース）</t>
    <phoneticPr fontId="8"/>
  </si>
  <si>
    <t>高松市男木島地域高度無線環境保守業務委託</t>
    <phoneticPr fontId="8"/>
  </si>
  <si>
    <t>高松市観光通一丁目８番地２</t>
    <phoneticPr fontId="8"/>
  </si>
  <si>
    <t>左記事業者が、当該地域の情報通信網整備を行ったことから、施設全体の設備構成等を熟知しており、同者でなければ、障害発生時に迅速かつ正確な対応が困難であるため。</t>
    <phoneticPr fontId="8"/>
  </si>
  <si>
    <t>単価契約</t>
    <rPh sb="2" eb="4">
      <t>ケイヤク</t>
    </rPh>
    <phoneticPr fontId="8"/>
  </si>
  <si>
    <t>自治体向けアンケート・申請フォーム調達（令和５年度）</t>
    <phoneticPr fontId="8"/>
  </si>
  <si>
    <t>同フォームを四国地方で取扱っている唯一の販売元が左記事業者のみであるため。</t>
    <phoneticPr fontId="8"/>
  </si>
  <si>
    <t>情報マネジメント課</t>
    <rPh sb="0" eb="2">
      <t>ジョウホウ</t>
    </rPh>
    <rPh sb="8" eb="9">
      <t>カ</t>
    </rPh>
    <phoneticPr fontId="6"/>
  </si>
  <si>
    <t>高松市住民情報システム（税系）運用支援業務委託</t>
  </si>
  <si>
    <t>高松市藤塚町一丁目１０－３０</t>
    <phoneticPr fontId="8"/>
  </si>
  <si>
    <t>既存情報システムの運用及び保守であるため、システム設計・構築した者以外が行うことは技術的に困難であるほか、瑕疵担保責任の問題が生じることによる。</t>
  </si>
  <si>
    <t>高松市住民情報システム（税系）機器保守業務委託</t>
  </si>
  <si>
    <t>高松市住民情報システム（福祉保健系）運用保守業務委託</t>
    <phoneticPr fontId="8"/>
  </si>
  <si>
    <t>高松市内部情報システム（文書管理・財務会計等）運用保守業務委託</t>
    <phoneticPr fontId="8"/>
  </si>
  <si>
    <t>高松市住民情報システム（共通基盤・住民記録）運用保守業務委託</t>
  </si>
  <si>
    <t>高松市住民情報システム（共通基盤・住民記録）ディスク返却不要サービス業務委託</t>
  </si>
  <si>
    <t>高松市住民情報システム（公営住宅管理）運用保守業務委託</t>
    <phoneticPr fontId="8"/>
  </si>
  <si>
    <t>高松市番町一丁目１０番地２</t>
    <phoneticPr fontId="8"/>
  </si>
  <si>
    <t>既存情報システムの運用及び保守であるため、システム設計・構築した者以外が行うことは技術的に困難であるほか、瑕疵担保責任の問題が生じることによる。</t>
    <phoneticPr fontId="8"/>
  </si>
  <si>
    <t>徳島県徳島市沖浜東三丁目４６番地</t>
  </si>
  <si>
    <t>既存情報システムと密接不可分の関係にあり、同一の者以外に設計させた場合、既存システムの利用に著しく支障が生じることによる。</t>
  </si>
  <si>
    <t>高松市藤塚町一丁目１０－３０</t>
  </si>
  <si>
    <t>新住民情報システム（住民記録）構築に伴うＣＳ等設定変更対応業務委託</t>
  </si>
  <si>
    <t>高松市中野町２９－２</t>
  </si>
  <si>
    <t>既存情報システムの改良であるため、システム設計・構築した者以外が行うことは技術的に困難であるほか、瑕疵担保責任の問題が生じることによる。</t>
    <rPh sb="9" eb="11">
      <t>カイリョウ</t>
    </rPh>
    <phoneticPr fontId="8"/>
  </si>
  <si>
    <t>高松市住民情報システム（保険系）運用保守業務委託</t>
    <rPh sb="0" eb="3">
      <t>タカマツシ</t>
    </rPh>
    <rPh sb="3" eb="5">
      <t>ジュウミン</t>
    </rPh>
    <rPh sb="5" eb="7">
      <t>ジョウホウ</t>
    </rPh>
    <rPh sb="12" eb="14">
      <t>ホケン</t>
    </rPh>
    <rPh sb="14" eb="15">
      <t>ケイ</t>
    </rPh>
    <rPh sb="16" eb="18">
      <t>ウンヨウ</t>
    </rPh>
    <rPh sb="18" eb="20">
      <t>ホシュ</t>
    </rPh>
    <rPh sb="20" eb="22">
      <t>ギョウム</t>
    </rPh>
    <rPh sb="22" eb="24">
      <t>イタク</t>
    </rPh>
    <phoneticPr fontId="8"/>
  </si>
  <si>
    <t>高松市内部情報システム利用契約</t>
  </si>
  <si>
    <t>既存情報システムの利用及び運用・保守であるため、システム設計・構築した者以外が行うことは技術的に困難であるほか、瑕疵担保責任の問題が生じることによる。</t>
    <rPh sb="9" eb="11">
      <t>リヨウ</t>
    </rPh>
    <rPh sb="11" eb="12">
      <t>オヨ</t>
    </rPh>
    <rPh sb="13" eb="15">
      <t>ウンヨウ</t>
    </rPh>
    <rPh sb="16" eb="18">
      <t>ホシュ</t>
    </rPh>
    <phoneticPr fontId="8"/>
  </si>
  <si>
    <t>地図情報システムＡＳＰ利用料</t>
  </si>
  <si>
    <t>愛媛県松山市三番町四丁目９番地６</t>
  </si>
  <si>
    <t>提案公募型の調達を行うことによって、提案内容及び価格を評価し、最も優れた提案者を選定したことによる。</t>
  </si>
  <si>
    <t>新住民情報システム（住民記録・印鑑登録・国民年金・選挙人名簿）導入に伴う共通基盤システム改修業務委託</t>
    <phoneticPr fontId="8"/>
  </si>
  <si>
    <t>既存情報システムの改修であるため、システム設計・構築した者以外が行うことは技術的に困難であるほか、瑕疵担保責任の問題が生じることによる。</t>
    <rPh sb="9" eb="11">
      <t>カイシュウ</t>
    </rPh>
    <phoneticPr fontId="8"/>
  </si>
  <si>
    <t>令和５年度新住民情報システム（住民記録・印鑑登録・国民年金）移行に伴うデータ抽出業務委託</t>
  </si>
  <si>
    <t>高松市証明書コンビニ交付システム税制改正対応業務委託</t>
  </si>
  <si>
    <t>高松市住民情報システム（税系）令和５年６月法改正対応業務委託</t>
  </si>
  <si>
    <t>住民情報システム（共通基盤等）Ｍｉｃｒｏｓｏｆｔ　Ｅｄｇｅ－ＩＥモード対応業務委託</t>
  </si>
  <si>
    <t>高松市住民情報システム（税系）ＲＨＥＬバージョンアップ対応業務委託</t>
  </si>
  <si>
    <t>高松市住民情報システム（税系）令和６年４月法改正対応業務委託</t>
  </si>
  <si>
    <t>ＲＰＡ運用保守業務委託</t>
  </si>
  <si>
    <t>ＡＩ－ＯＣＲ運用保守業務委託契約</t>
  </si>
  <si>
    <t>ＡＩ議事録サービス利用契約</t>
  </si>
  <si>
    <t>東京都新宿区市谷砂土原町一丁目２番地３４</t>
  </si>
  <si>
    <t>ＲＰＡソフトウェア使用許諾契約</t>
  </si>
  <si>
    <t>ＡＩ-ＯＣＲサービス利用単価契約</t>
    <rPh sb="10" eb="12">
      <t>リヨウ</t>
    </rPh>
    <rPh sb="12" eb="14">
      <t>タンカ</t>
    </rPh>
    <rPh sb="14" eb="16">
      <t>ケイヤク</t>
    </rPh>
    <phoneticPr fontId="8"/>
  </si>
  <si>
    <t>広聴広報課</t>
    <rPh sb="0" eb="2">
      <t>コウチョウ</t>
    </rPh>
    <rPh sb="2" eb="5">
      <t>コウホウカ</t>
    </rPh>
    <phoneticPr fontId="8"/>
  </si>
  <si>
    <t>「声の広報」制作業務委託</t>
    <phoneticPr fontId="8"/>
  </si>
  <si>
    <t>公益財団法人
香川県視覚障害者福祉協会</t>
    <phoneticPr fontId="8"/>
  </si>
  <si>
    <t>高松市番町１丁目１０－３５</t>
    <phoneticPr fontId="8"/>
  </si>
  <si>
    <t>令和５年度上半期ＣＡＴＶ市政情報番組制作・放送業務</t>
    <phoneticPr fontId="8"/>
  </si>
  <si>
    <t>高松市番町１丁目６番８号</t>
    <phoneticPr fontId="8"/>
  </si>
  <si>
    <t>高松市内で唯一のCATV放送事業者であるため。</t>
    <phoneticPr fontId="8"/>
  </si>
  <si>
    <t>令和５年度上半期市長定例記者会見映像編集・放送業務</t>
    <phoneticPr fontId="8"/>
  </si>
  <si>
    <t>令和５年度ホームページ管理システム利用支援業務</t>
    <phoneticPr fontId="8"/>
  </si>
  <si>
    <t>高松市中央町５‐３１</t>
    <phoneticPr fontId="8"/>
  </si>
  <si>
    <t>コンテンツマネジメントシステムＥｄｇｅ対応業務</t>
    <rPh sb="21" eb="23">
      <t>ギョウム</t>
    </rPh>
    <phoneticPr fontId="8"/>
  </si>
  <si>
    <t>本市の公式ＨＰのコンテンツマネジメントシステム開発事業者であるため。</t>
    <rPh sb="23" eb="25">
      <t>カイハツ</t>
    </rPh>
    <rPh sb="25" eb="27">
      <t>ジギョウ</t>
    </rPh>
    <rPh sb="27" eb="28">
      <t>シャ</t>
    </rPh>
    <phoneticPr fontId="8"/>
  </si>
  <si>
    <t>令和５年度市政ＰＲテレビ広報番組制作・放送業務</t>
    <phoneticPr fontId="8"/>
  </si>
  <si>
    <t>高松市丸の内８番１５号</t>
    <phoneticPr fontId="8"/>
  </si>
  <si>
    <t>提案公募型の調達を行い、価格だけでなく、提案内容や放送時間なども評価し最も優れた提案者を選定したため。</t>
    <phoneticPr fontId="8"/>
  </si>
  <si>
    <t>令和５年度歴史・文化紹介テレビ広報番組制作放送料</t>
    <phoneticPr fontId="8"/>
  </si>
  <si>
    <t>香川県高松市上之町２丁目１－４３</t>
    <phoneticPr fontId="8"/>
  </si>
  <si>
    <t>令和５年度ＦＭラジオ広報番組制作放送業務</t>
    <phoneticPr fontId="8"/>
  </si>
  <si>
    <t xml:space="preserve">高松市常磐町一丁目６－９
</t>
    <phoneticPr fontId="8"/>
  </si>
  <si>
    <t>令和５年度高松市プロモーション広報番組制作業務</t>
    <phoneticPr fontId="8"/>
  </si>
  <si>
    <t xml:space="preserve">香川県高松市屋島西町２４７９－３２
</t>
    <phoneticPr fontId="8"/>
  </si>
  <si>
    <t>令和５年度広報高松特集制作委託業務</t>
    <phoneticPr fontId="8"/>
  </si>
  <si>
    <t>高松市木太町２１５８</t>
    <phoneticPr fontId="8"/>
  </si>
  <si>
    <t>弁護士法律相談業務委託</t>
  </si>
  <si>
    <t>香川県弁護士会</t>
  </si>
  <si>
    <t>高松市丸の内２番２２号</t>
  </si>
  <si>
    <t>香川県に事務所を置く弁護士会員が加入する、唯一の法定団体であるため</t>
  </si>
  <si>
    <t>財政課</t>
    <rPh sb="0" eb="2">
      <t>ザイセイ</t>
    </rPh>
    <rPh sb="2" eb="3">
      <t>カ</t>
    </rPh>
    <phoneticPr fontId="8"/>
  </si>
  <si>
    <t>令和５年度統一的な基準による財務書類等作成支援業務委託</t>
    <phoneticPr fontId="8"/>
  </si>
  <si>
    <t>税理士法人
三和会計事務所</t>
    <phoneticPr fontId="8"/>
  </si>
  <si>
    <t>香川県高松市藤塚町一丁目１０番３０号７階</t>
    <rPh sb="0" eb="3">
      <t>カガワケン</t>
    </rPh>
    <phoneticPr fontId="8"/>
  </si>
  <si>
    <t>契約監理課</t>
    <phoneticPr fontId="8"/>
  </si>
  <si>
    <t>単価契約（令和５年度レギュラーガソリン（フルサービス）ほか１１件）</t>
    <phoneticPr fontId="8"/>
  </si>
  <si>
    <t>香川県総合エネルギー協同組合</t>
    <rPh sb="0" eb="3">
      <t>カガワケン</t>
    </rPh>
    <rPh sb="3" eb="5">
      <t>ソウゴウ</t>
    </rPh>
    <rPh sb="10" eb="12">
      <t>キョウドウ</t>
    </rPh>
    <rPh sb="12" eb="14">
      <t>クミアイ</t>
    </rPh>
    <phoneticPr fontId="8"/>
  </si>
  <si>
    <t>高松市天神前１０－５</t>
    <rPh sb="3" eb="5">
      <t>テンジン</t>
    </rPh>
    <rPh sb="5" eb="6">
      <t>マエ</t>
    </rPh>
    <phoneticPr fontId="8"/>
  </si>
  <si>
    <t>納入場所が多くかつ広範囲にわたっていることから、これに係る安定供給、緊急時の対応及び保安の確保を履行できる企業が他に無いことによる。</t>
    <rPh sb="27" eb="28">
      <t>カカワ</t>
    </rPh>
    <rPh sb="40" eb="41">
      <t>オヨ</t>
    </rPh>
    <rPh sb="53" eb="55">
      <t>キギョウ</t>
    </rPh>
    <rPh sb="58" eb="59">
      <t>ナ</t>
    </rPh>
    <phoneticPr fontId="6"/>
  </si>
  <si>
    <t>契約監理課で単価契約を締結。予算は各課所管。</t>
    <rPh sb="0" eb="2">
      <t>ケイヤク</t>
    </rPh>
    <rPh sb="2" eb="4">
      <t>カンリ</t>
    </rPh>
    <rPh sb="4" eb="5">
      <t>カ</t>
    </rPh>
    <rPh sb="6" eb="8">
      <t>タンカ</t>
    </rPh>
    <rPh sb="8" eb="10">
      <t>ケイヤク</t>
    </rPh>
    <rPh sb="11" eb="13">
      <t>テイケツ</t>
    </rPh>
    <rPh sb="14" eb="16">
      <t>ヨサン</t>
    </rPh>
    <rPh sb="17" eb="18">
      <t>カク</t>
    </rPh>
    <rPh sb="18" eb="19">
      <t>カ</t>
    </rPh>
    <rPh sb="19" eb="21">
      <t>ショカン</t>
    </rPh>
    <phoneticPr fontId="6"/>
  </si>
  <si>
    <t>単価契約（令和５年度第１四半期プロパンガスほか１件）</t>
    <phoneticPr fontId="8"/>
  </si>
  <si>
    <t>香川エルピーガスクリーン協同組合</t>
  </si>
  <si>
    <t>高松市松縄町１１３２－１７</t>
  </si>
  <si>
    <t>契約監理課</t>
    <rPh sb="0" eb="2">
      <t>ケイヤク</t>
    </rPh>
    <rPh sb="2" eb="4">
      <t>カンリ</t>
    </rPh>
    <rPh sb="4" eb="5">
      <t>カ</t>
    </rPh>
    <phoneticPr fontId="8"/>
  </si>
  <si>
    <t>単価契約（令和５年度第１四半期天然ガス自動車向け圧縮天然ガス（ＣＮＧ））</t>
    <phoneticPr fontId="8"/>
  </si>
  <si>
    <t>高松市松福町１－１３－３０</t>
  </si>
  <si>
    <t>四国内で圧縮天然ガスを継続的に安定供給することができる唯一の企業であることによる。</t>
    <rPh sb="11" eb="14">
      <t>ケイゾクテキ</t>
    </rPh>
    <rPh sb="15" eb="17">
      <t>アンテイ</t>
    </rPh>
    <rPh sb="17" eb="19">
      <t>キョウキュウ</t>
    </rPh>
    <rPh sb="27" eb="29">
      <t>ユイイツ</t>
    </rPh>
    <rPh sb="30" eb="32">
      <t>キギョウ</t>
    </rPh>
    <phoneticPr fontId="6"/>
  </si>
  <si>
    <t>単価契約（令和５年度第２四半期プロパンガスほか１件）</t>
    <phoneticPr fontId="8"/>
  </si>
  <si>
    <t>香川エルピーガスクリーン協同組合</t>
    <phoneticPr fontId="8"/>
  </si>
  <si>
    <t>単価契約（令和５年度第２四半期天然ガス自動車向け圧縮天然ガス（ＣＮＧ））</t>
    <rPh sb="12" eb="15">
      <t>シハンキ</t>
    </rPh>
    <phoneticPr fontId="6"/>
  </si>
  <si>
    <t>電動収骨台車</t>
    <rPh sb="0" eb="2">
      <t>デンドウ</t>
    </rPh>
    <rPh sb="2" eb="4">
      <t>シュウコツ</t>
    </rPh>
    <rPh sb="4" eb="6">
      <t>ダイシャ</t>
    </rPh>
    <phoneticPr fontId="8"/>
  </si>
  <si>
    <t>富山県富山市奥田新町１２－３</t>
    <rPh sb="0" eb="3">
      <t>トヤマケン</t>
    </rPh>
    <rPh sb="3" eb="6">
      <t>トヤマシ</t>
    </rPh>
    <rPh sb="6" eb="10">
      <t>オクダシンマチ</t>
    </rPh>
    <phoneticPr fontId="8"/>
  </si>
  <si>
    <t>現在、斎場公園に整備されている火葬炉進入口の規格・形状に適合するコレック株式会社製の電動収骨台車を選定したもので、当該商品の販売は、株式会社宮本工業所のみであることによる。</t>
    <rPh sb="18" eb="20">
      <t>シンニュウ</t>
    </rPh>
    <phoneticPr fontId="8"/>
  </si>
  <si>
    <t>契約監理課発注</t>
    <phoneticPr fontId="8"/>
  </si>
  <si>
    <t>市民税課</t>
    <rPh sb="0" eb="3">
      <t>シミンゼイ</t>
    </rPh>
    <rPh sb="3" eb="4">
      <t>カ</t>
    </rPh>
    <phoneticPr fontId="8"/>
  </si>
  <si>
    <t>香川県高松市藤塚町１丁目１０番３０号</t>
    <rPh sb="0" eb="3">
      <t>カガワケン</t>
    </rPh>
    <rPh sb="3" eb="6">
      <t>タカマツシ</t>
    </rPh>
    <rPh sb="6" eb="9">
      <t>フジツカチョウ</t>
    </rPh>
    <rPh sb="10" eb="12">
      <t>チョウメ</t>
    </rPh>
    <rPh sb="14" eb="15">
      <t>バン</t>
    </rPh>
    <rPh sb="17" eb="18">
      <t>ゴウ</t>
    </rPh>
    <phoneticPr fontId="8"/>
  </si>
  <si>
    <t>高松市住民情報システム（税系）特別徴収税額通知電子化対応等業務</t>
    <rPh sb="0" eb="3">
      <t>タカマツシ</t>
    </rPh>
    <rPh sb="3" eb="5">
      <t>ジュウミン</t>
    </rPh>
    <rPh sb="5" eb="7">
      <t>ジョウホウ</t>
    </rPh>
    <rPh sb="12" eb="13">
      <t>ゼイ</t>
    </rPh>
    <rPh sb="13" eb="14">
      <t>ケイ</t>
    </rPh>
    <rPh sb="15" eb="17">
      <t>トクベツ</t>
    </rPh>
    <rPh sb="17" eb="19">
      <t>チョウシュウ</t>
    </rPh>
    <rPh sb="19" eb="21">
      <t>ゼイガク</t>
    </rPh>
    <rPh sb="21" eb="23">
      <t>ツウチ</t>
    </rPh>
    <rPh sb="23" eb="26">
      <t>デンシカ</t>
    </rPh>
    <rPh sb="26" eb="28">
      <t>タイオウ</t>
    </rPh>
    <rPh sb="28" eb="29">
      <t>トウ</t>
    </rPh>
    <rPh sb="29" eb="31">
      <t>ギョウム</t>
    </rPh>
    <phoneticPr fontId="8"/>
  </si>
  <si>
    <t>令和５年度ｅＬＴＡＸ－ＡＳＰサービス拡充に伴う一時作業</t>
    <rPh sb="0" eb="2">
      <t>レイワ</t>
    </rPh>
    <rPh sb="3" eb="5">
      <t>ネンド</t>
    </rPh>
    <rPh sb="18" eb="20">
      <t>カクジュウ</t>
    </rPh>
    <rPh sb="21" eb="22">
      <t>トモナ</t>
    </rPh>
    <rPh sb="23" eb="25">
      <t>イチジ</t>
    </rPh>
    <rPh sb="25" eb="27">
      <t>サギョウ</t>
    </rPh>
    <phoneticPr fontId="8"/>
  </si>
  <si>
    <t>東京都江東区豊洲３丁目３番３号</t>
    <rPh sb="0" eb="3">
      <t>トウキョウト</t>
    </rPh>
    <rPh sb="3" eb="6">
      <t>コウトウク</t>
    </rPh>
    <rPh sb="6" eb="8">
      <t>トヨス</t>
    </rPh>
    <rPh sb="8" eb="10">
      <t>サンチョウ</t>
    </rPh>
    <rPh sb="10" eb="11">
      <t>メ</t>
    </rPh>
    <rPh sb="12" eb="13">
      <t>バン</t>
    </rPh>
    <rPh sb="14" eb="15">
      <t>ゴウ</t>
    </rPh>
    <phoneticPr fontId="8"/>
  </si>
  <si>
    <t>大阪市西区西本町1-3-15</t>
  </si>
  <si>
    <t>本業務は住民情報システム（福祉保健系）と密接不可分の関係にあり、住民情報システムからの帳票出力については、当初から㈱イセトーに委託しており、新たな開発費用や開発にかかる期間を設けることなく委託できる唯一の事業者であることによる。</t>
  </si>
  <si>
    <t>社会福祉法人香川県社会福祉協議会</t>
  </si>
  <si>
    <t>高松市番町一丁目10番35号</t>
  </si>
  <si>
    <t>当事業は、県内の参加者の取りまとめや主催団体との調整を行っており、他に当該業務を行っている業者がないことによる。</t>
  </si>
  <si>
    <t>当事業は、従前、香川県が県内民生委員・児童委員を対象として実施していた事業について、本市の中核市移行後、県市合同で開催することとしたものであり、他業者に委託することは困難であることによる。</t>
  </si>
  <si>
    <t>高松市番町一丁目8番15号</t>
    <rPh sb="0" eb="3">
      <t>タカマツシ</t>
    </rPh>
    <rPh sb="3" eb="5">
      <t>バンチョウ</t>
    </rPh>
    <rPh sb="5" eb="6">
      <t>イチ</t>
    </rPh>
    <rPh sb="6" eb="8">
      <t>チョウメ</t>
    </rPh>
    <rPh sb="9" eb="10">
      <t>バン</t>
    </rPh>
    <rPh sb="12" eb="13">
      <t>ゴウ</t>
    </rPh>
    <phoneticPr fontId="7"/>
  </si>
  <si>
    <t>高松市住民税非課税世帯（令和5年度）生活支援給付金は、原則、口座振込により支給することとされており、総合振込の処理に当たり、本市既存の口座データ送信システムの提携先が左記業者であることから、左記業者でなければ提供できない役務に係る契約であるため。</t>
    <rPh sb="0" eb="3">
      <t>タカマツシ</t>
    </rPh>
    <rPh sb="20" eb="22">
      <t>シエン</t>
    </rPh>
    <rPh sb="22" eb="25">
      <t>キュウフキン</t>
    </rPh>
    <rPh sb="27" eb="29">
      <t>ゲンソク</t>
    </rPh>
    <rPh sb="30" eb="32">
      <t>コウザ</t>
    </rPh>
    <rPh sb="32" eb="33">
      <t>フ</t>
    </rPh>
    <rPh sb="33" eb="34">
      <t>コ</t>
    </rPh>
    <rPh sb="37" eb="39">
      <t>シキュウ</t>
    </rPh>
    <rPh sb="50" eb="52">
      <t>ソウゴウ</t>
    </rPh>
    <rPh sb="52" eb="54">
      <t>フリコミ</t>
    </rPh>
    <rPh sb="55" eb="57">
      <t>ショリ</t>
    </rPh>
    <rPh sb="58" eb="59">
      <t>ア</t>
    </rPh>
    <rPh sb="62" eb="64">
      <t>ホンシ</t>
    </rPh>
    <rPh sb="64" eb="66">
      <t>キゾン</t>
    </rPh>
    <rPh sb="67" eb="69">
      <t>コウザ</t>
    </rPh>
    <rPh sb="72" eb="74">
      <t>ソウシン</t>
    </rPh>
    <rPh sb="79" eb="81">
      <t>テイケイ</t>
    </rPh>
    <rPh sb="81" eb="82">
      <t>サキ</t>
    </rPh>
    <rPh sb="83" eb="85">
      <t>サキ</t>
    </rPh>
    <rPh sb="85" eb="87">
      <t>ギョウシャ</t>
    </rPh>
    <rPh sb="95" eb="97">
      <t>サキ</t>
    </rPh>
    <rPh sb="97" eb="99">
      <t>ギョウシャ</t>
    </rPh>
    <rPh sb="104" eb="106">
      <t>テイキョウ</t>
    </rPh>
    <rPh sb="110" eb="112">
      <t>エキム</t>
    </rPh>
    <rPh sb="113" eb="114">
      <t>カカ</t>
    </rPh>
    <rPh sb="115" eb="117">
      <t>ケイヤク</t>
    </rPh>
    <phoneticPr fontId="7"/>
  </si>
  <si>
    <t>単価契約</t>
    <rPh sb="0" eb="2">
      <t>タンカ</t>
    </rPh>
    <rPh sb="2" eb="4">
      <t>ケイヤク</t>
    </rPh>
    <phoneticPr fontId="7"/>
  </si>
  <si>
    <t>高松市鍛冶屋町3
香川三友ビル6階</t>
    <rPh sb="0" eb="3">
      <t>タカマツシ</t>
    </rPh>
    <rPh sb="3" eb="7">
      <t>カジヤマチ</t>
    </rPh>
    <rPh sb="9" eb="11">
      <t>カガワ</t>
    </rPh>
    <rPh sb="11" eb="12">
      <t>サン</t>
    </rPh>
    <rPh sb="12" eb="13">
      <t>トモ</t>
    </rPh>
    <rPh sb="16" eb="17">
      <t>カイ</t>
    </rPh>
    <phoneticPr fontId="7"/>
  </si>
  <si>
    <t>エネルギー・食料品価格等の高騰により、生活が困窮する令和5年度住民税非課税世帯に対し、1世帯当たり3万円を給付することとした。
本事業は、対象者（約50,000世帯）の生活・暮らしの支援を速やかに実施するため、対象者への給付をできる限り早期に開始する必要があることから、過去に同種の給付金事業（高松市電力・ガス・食料品等価格高騰緊急支援給付金支給事業、高松市住民税均等割のみ課税世帯等臨時特別給付金支給事業、令和3年度高松市住民税非課税世帯等臨時特別給付金支給事業、高松市特別定額給付金支給事業、高松市臨時福祉給付金支給事業）に係る委託業務の受注実績があり、かつ、本市の住基システムや税システムの仕組みを熟知し、本市における給付金事業に関するノウハウを蓄積していることにより、給付までの限られた業務日程において、円滑かつ迅速な業務の履行に資することができる事業者を選定したもの。</t>
    <rPh sb="31" eb="34">
      <t>ジュウミンゼイ</t>
    </rPh>
    <rPh sb="34" eb="37">
      <t>ヒカゼイ</t>
    </rPh>
    <rPh sb="37" eb="39">
      <t>セタイ</t>
    </rPh>
    <rPh sb="40" eb="41">
      <t>タイ</t>
    </rPh>
    <rPh sb="44" eb="46">
      <t>セタイ</t>
    </rPh>
    <rPh sb="46" eb="47">
      <t>ア</t>
    </rPh>
    <rPh sb="50" eb="52">
      <t>マンエン</t>
    </rPh>
    <rPh sb="53" eb="55">
      <t>キュウフ</t>
    </rPh>
    <rPh sb="64" eb="65">
      <t>ホン</t>
    </rPh>
    <rPh sb="65" eb="67">
      <t>ジギョウ</t>
    </rPh>
    <rPh sb="69" eb="72">
      <t>タイショウシャ</t>
    </rPh>
    <rPh sb="73" eb="74">
      <t>ヤク</t>
    </rPh>
    <rPh sb="80" eb="82">
      <t>セタイ</t>
    </rPh>
    <rPh sb="84" eb="86">
      <t>セイカツ</t>
    </rPh>
    <rPh sb="87" eb="88">
      <t>ク</t>
    </rPh>
    <rPh sb="91" eb="93">
      <t>シエン</t>
    </rPh>
    <rPh sb="94" eb="95">
      <t>スミ</t>
    </rPh>
    <rPh sb="98" eb="100">
      <t>ジッシ</t>
    </rPh>
    <rPh sb="105" eb="108">
      <t>タイショウシャ</t>
    </rPh>
    <rPh sb="110" eb="112">
      <t>キュウフ</t>
    </rPh>
    <rPh sb="116" eb="117">
      <t>カギ</t>
    </rPh>
    <rPh sb="118" eb="120">
      <t>ソウキ</t>
    </rPh>
    <rPh sb="121" eb="123">
      <t>カイシ</t>
    </rPh>
    <rPh sb="125" eb="127">
      <t>ヒツヨウ</t>
    </rPh>
    <rPh sb="135" eb="137">
      <t>カコ</t>
    </rPh>
    <rPh sb="138" eb="140">
      <t>ドウシュ</t>
    </rPh>
    <rPh sb="141" eb="144">
      <t>キュウフキン</t>
    </rPh>
    <rPh sb="144" eb="146">
      <t>ジギョウ</t>
    </rPh>
    <rPh sb="147" eb="150">
      <t>タカマツシ</t>
    </rPh>
    <rPh sb="150" eb="152">
      <t>デンリョク</t>
    </rPh>
    <rPh sb="156" eb="159">
      <t>ショクリョウヒン</t>
    </rPh>
    <rPh sb="159" eb="160">
      <t>トウ</t>
    </rPh>
    <rPh sb="160" eb="162">
      <t>カカク</t>
    </rPh>
    <rPh sb="162" eb="164">
      <t>コウトウ</t>
    </rPh>
    <rPh sb="164" eb="166">
      <t>キンキュウ</t>
    </rPh>
    <rPh sb="166" eb="168">
      <t>シエン</t>
    </rPh>
    <rPh sb="168" eb="171">
      <t>キュウフキン</t>
    </rPh>
    <rPh sb="171" eb="173">
      <t>シキュウ</t>
    </rPh>
    <rPh sb="173" eb="175">
      <t>ジギョウ</t>
    </rPh>
    <rPh sb="176" eb="179">
      <t>タカマツシ</t>
    </rPh>
    <rPh sb="179" eb="182">
      <t>ジュウミンゼイ</t>
    </rPh>
    <rPh sb="182" eb="185">
      <t>キントウワリ</t>
    </rPh>
    <rPh sb="187" eb="189">
      <t>カゼイ</t>
    </rPh>
    <rPh sb="189" eb="191">
      <t>セタイ</t>
    </rPh>
    <rPh sb="191" eb="192">
      <t>トウ</t>
    </rPh>
    <rPh sb="192" eb="194">
      <t>リンジ</t>
    </rPh>
    <rPh sb="194" eb="196">
      <t>トクベツ</t>
    </rPh>
    <rPh sb="196" eb="199">
      <t>キュウフキン</t>
    </rPh>
    <rPh sb="199" eb="201">
      <t>シキュウ</t>
    </rPh>
    <rPh sb="201" eb="203">
      <t>ジギョウ</t>
    </rPh>
    <rPh sb="204" eb="206">
      <t>レイワ</t>
    </rPh>
    <rPh sb="207" eb="209">
      <t>ネンド</t>
    </rPh>
    <rPh sb="209" eb="212">
      <t>タカマツシ</t>
    </rPh>
    <rPh sb="212" eb="215">
      <t>ジュウミンゼイ</t>
    </rPh>
    <rPh sb="215" eb="218">
      <t>ヒカゼイ</t>
    </rPh>
    <rPh sb="218" eb="220">
      <t>セタイ</t>
    </rPh>
    <rPh sb="220" eb="221">
      <t>トウ</t>
    </rPh>
    <rPh sb="221" eb="223">
      <t>リンジ</t>
    </rPh>
    <rPh sb="223" eb="225">
      <t>トクベツ</t>
    </rPh>
    <rPh sb="225" eb="228">
      <t>キュウフキン</t>
    </rPh>
    <rPh sb="228" eb="230">
      <t>シキュウ</t>
    </rPh>
    <rPh sb="230" eb="232">
      <t>ジギョウ</t>
    </rPh>
    <rPh sb="233" eb="236">
      <t>タカマツシ</t>
    </rPh>
    <rPh sb="236" eb="238">
      <t>トクベツ</t>
    </rPh>
    <rPh sb="238" eb="240">
      <t>テイガク</t>
    </rPh>
    <rPh sb="240" eb="243">
      <t>キュウフキン</t>
    </rPh>
    <rPh sb="243" eb="245">
      <t>シキュウ</t>
    </rPh>
    <rPh sb="245" eb="247">
      <t>ジギョウ</t>
    </rPh>
    <rPh sb="248" eb="251">
      <t>タカマツシ</t>
    </rPh>
    <rPh sb="251" eb="253">
      <t>リンジ</t>
    </rPh>
    <rPh sb="253" eb="255">
      <t>フクシ</t>
    </rPh>
    <rPh sb="255" eb="258">
      <t>キュウフキン</t>
    </rPh>
    <rPh sb="258" eb="260">
      <t>シキュウ</t>
    </rPh>
    <rPh sb="260" eb="262">
      <t>ジギョウ</t>
    </rPh>
    <rPh sb="264" eb="265">
      <t>カカ</t>
    </rPh>
    <rPh sb="266" eb="268">
      <t>イタク</t>
    </rPh>
    <rPh sb="268" eb="270">
      <t>ギョウム</t>
    </rPh>
    <rPh sb="271" eb="273">
      <t>ジュチュウ</t>
    </rPh>
    <rPh sb="273" eb="275">
      <t>ジッセキ</t>
    </rPh>
    <rPh sb="282" eb="284">
      <t>ホンシ</t>
    </rPh>
    <rPh sb="285" eb="287">
      <t>ジュウキ</t>
    </rPh>
    <rPh sb="292" eb="293">
      <t>ゼイ</t>
    </rPh>
    <rPh sb="298" eb="300">
      <t>シク</t>
    </rPh>
    <rPh sb="302" eb="304">
      <t>ジュクチ</t>
    </rPh>
    <rPh sb="306" eb="308">
      <t>ホンシ</t>
    </rPh>
    <rPh sb="312" eb="315">
      <t>キュウフキン</t>
    </rPh>
    <rPh sb="315" eb="317">
      <t>ジギョウ</t>
    </rPh>
    <rPh sb="318" eb="319">
      <t>カン</t>
    </rPh>
    <rPh sb="326" eb="328">
      <t>チクセキ</t>
    </rPh>
    <rPh sb="338" eb="340">
      <t>キュウフ</t>
    </rPh>
    <rPh sb="343" eb="344">
      <t>カギ</t>
    </rPh>
    <rPh sb="347" eb="349">
      <t>ギョウム</t>
    </rPh>
    <rPh sb="349" eb="351">
      <t>ニッテイ</t>
    </rPh>
    <rPh sb="356" eb="358">
      <t>エンカツ</t>
    </rPh>
    <rPh sb="360" eb="362">
      <t>ジンソク</t>
    </rPh>
    <rPh sb="363" eb="365">
      <t>ギョウム</t>
    </rPh>
    <rPh sb="366" eb="368">
      <t>リコウ</t>
    </rPh>
    <rPh sb="369" eb="370">
      <t>シ</t>
    </rPh>
    <rPh sb="378" eb="380">
      <t>ジギョウ</t>
    </rPh>
    <rPh sb="380" eb="381">
      <t>シャ</t>
    </rPh>
    <rPh sb="382" eb="384">
      <t>センテイ</t>
    </rPh>
    <phoneticPr fontId="7"/>
  </si>
  <si>
    <t>社会福祉法人高松市社会福祉協議会</t>
    <rPh sb="0" eb="2">
      <t>シャカイ</t>
    </rPh>
    <rPh sb="2" eb="4">
      <t>フクシ</t>
    </rPh>
    <rPh sb="4" eb="6">
      <t>ホウジン</t>
    </rPh>
    <rPh sb="6" eb="9">
      <t>タカマツシ</t>
    </rPh>
    <rPh sb="9" eb="11">
      <t>シャカイ</t>
    </rPh>
    <rPh sb="11" eb="13">
      <t>フクシ</t>
    </rPh>
    <rPh sb="13" eb="16">
      <t>キョウギカイ</t>
    </rPh>
    <phoneticPr fontId="7"/>
  </si>
  <si>
    <t>社会福祉法人高松市社会福祉協議会</t>
    <rPh sb="0" eb="2">
      <t>シャカイ</t>
    </rPh>
    <rPh sb="2" eb="4">
      <t>フクシ</t>
    </rPh>
    <rPh sb="4" eb="6">
      <t>ホウジン</t>
    </rPh>
    <rPh sb="6" eb="9">
      <t>タカマツシ</t>
    </rPh>
    <rPh sb="9" eb="11">
      <t>シャカイ</t>
    </rPh>
    <rPh sb="11" eb="13">
      <t>フクシ</t>
    </rPh>
    <rPh sb="13" eb="16">
      <t>キョウギカイ</t>
    </rPh>
    <phoneticPr fontId="8"/>
  </si>
  <si>
    <t>高松市福岡町２丁目２４番１０号</t>
    <rPh sb="0" eb="3">
      <t>タカマツシ</t>
    </rPh>
    <rPh sb="3" eb="5">
      <t>フクオカ</t>
    </rPh>
    <rPh sb="5" eb="6">
      <t>チョウ</t>
    </rPh>
    <rPh sb="7" eb="9">
      <t>チョウメ</t>
    </rPh>
    <rPh sb="11" eb="12">
      <t>バン</t>
    </rPh>
    <rPh sb="14" eb="15">
      <t>ゴウ</t>
    </rPh>
    <phoneticPr fontId="7"/>
  </si>
  <si>
    <t>一般社団法人hito.toco</t>
  </si>
  <si>
    <t>高松市瓦町二丁目２番地１３新瓦町ビル</t>
    <rPh sb="0" eb="3">
      <t>タカマツシ</t>
    </rPh>
    <rPh sb="3" eb="5">
      <t>カワラマチ</t>
    </rPh>
    <rPh sb="5" eb="8">
      <t>ニチョウメ</t>
    </rPh>
    <rPh sb="9" eb="11">
      <t>バンチ</t>
    </rPh>
    <rPh sb="13" eb="14">
      <t>シン</t>
    </rPh>
    <rPh sb="14" eb="16">
      <t>カワラマチ</t>
    </rPh>
    <phoneticPr fontId="7"/>
  </si>
  <si>
    <t>本市において、ひきこもり支援等を実施し、事業実績を有しているほか、就労移行支援事業者として指定しており、一般就労に向けた丁寧なサポートや就職後の定着支援を行う就労移行支援事業の支援スキルや、ひきこもり等の既存の制度では対応できない個別ニーズを抱える本人や家族を支援するための知識と経験を有し、本業務の受託に必要な能力及び経験を有する唯一の法人であることによる</t>
    <rPh sb="0" eb="2">
      <t>ホンシ</t>
    </rPh>
    <rPh sb="12" eb="14">
      <t>シエン</t>
    </rPh>
    <rPh sb="14" eb="15">
      <t>トウ</t>
    </rPh>
    <rPh sb="16" eb="18">
      <t>ジッシ</t>
    </rPh>
    <rPh sb="20" eb="22">
      <t>ジギョウ</t>
    </rPh>
    <rPh sb="22" eb="24">
      <t>ジッセキ</t>
    </rPh>
    <rPh sb="25" eb="26">
      <t>ユウ</t>
    </rPh>
    <rPh sb="33" eb="35">
      <t>シュウロウ</t>
    </rPh>
    <rPh sb="35" eb="37">
      <t>イコウ</t>
    </rPh>
    <rPh sb="37" eb="39">
      <t>シエン</t>
    </rPh>
    <rPh sb="39" eb="42">
      <t>ジギョウシャ</t>
    </rPh>
    <rPh sb="45" eb="47">
      <t>シテイ</t>
    </rPh>
    <rPh sb="169" eb="171">
      <t>ホウジン</t>
    </rPh>
    <phoneticPr fontId="7"/>
  </si>
  <si>
    <t>高松市住民情報システム（保険系）産前産後保険料免除改修業務委託</t>
  </si>
  <si>
    <t>高松市中野町２９番２号</t>
  </si>
  <si>
    <t>高松市内３医師会連合会</t>
  </si>
  <si>
    <t>高松市松島町一丁目１６番２０号</t>
  </si>
  <si>
    <t>一般社団法人香川県医師会</t>
  </si>
  <si>
    <t>高松市浜ノ町７３番４号</t>
  </si>
  <si>
    <t>公益財団法人香川県予防医学協会</t>
  </si>
  <si>
    <t>高松市伏石町２１２９番地２</t>
  </si>
  <si>
    <t>令和５年度高松市特定保健指導（医療機関）委託(令和４年度継続分)</t>
  </si>
  <si>
    <t>医療法人社団如水会オリーブ高松メディカルクリニック</t>
  </si>
  <si>
    <t>高松市観光町６４９番地８</t>
  </si>
  <si>
    <t>田井メディカルクリニック</t>
  </si>
  <si>
    <t>高松市田村町３３２番地４</t>
  </si>
  <si>
    <t>高松市屋島西町１９３７番地１</t>
  </si>
  <si>
    <t>医療法人社団海部医院</t>
  </si>
  <si>
    <t>高松市高松町２３６５番地</t>
  </si>
  <si>
    <t>医療法人社団谷本内科医院</t>
  </si>
  <si>
    <t>医療法人社団清澄会ミタニ病院</t>
  </si>
  <si>
    <t>高松市三谷町１６８０番地１</t>
  </si>
  <si>
    <t>医療法人社団三好内科医院</t>
  </si>
  <si>
    <t>高松市川島本町４３１番地５</t>
  </si>
  <si>
    <t>独立行政法人地域医療機能推進機構りつりん病院</t>
  </si>
  <si>
    <t>高松市栗林町三丁目５番９号</t>
  </si>
  <si>
    <t>医療法人社団田原内科医院</t>
  </si>
  <si>
    <t>医療法人社団藤井外科胃腸科・整形外科</t>
  </si>
  <si>
    <t>高松市田村町１２７７番地</t>
  </si>
  <si>
    <t>医療法人社団光樹会水谷内科クリニック</t>
  </si>
  <si>
    <t>高松市木太町３６０２番地１</t>
  </si>
  <si>
    <t>医療法人ウェルネスサポート高松紺屋町クリニック</t>
  </si>
  <si>
    <t>高松市紺屋町５番地３</t>
  </si>
  <si>
    <t>令和５年度高松市特定保健指導（医療機関）委託</t>
  </si>
  <si>
    <t>医療法人社団仁泉会西岡医院</t>
  </si>
  <si>
    <t>高松市寺井町１３８５番地１０</t>
  </si>
  <si>
    <t>香川県厚生農業協同組合連合会屋島総合病院</t>
  </si>
  <si>
    <t>高松市屋島西町２１０５番１７</t>
  </si>
  <si>
    <t>高松市扇町一丁目２４番５号</t>
  </si>
  <si>
    <t>医療法人社団裕和会こじまクリニック</t>
  </si>
  <si>
    <t>令和５年度高松市特定健康診査及び後期高齢者医療健康診査情報提供用パンフレット</t>
  </si>
  <si>
    <t>令和５年度高松市特定健康診査及び後期高齢者医療健康診査における、受診票作成業務、未受診者受診勧奨業務及び特定保健指導利用勧奨業務委託</t>
  </si>
  <si>
    <t>令和５年度高松市若年層対策健康診査業務委託</t>
  </si>
  <si>
    <t>高松市番町一丁目６番８号</t>
  </si>
  <si>
    <t>令和５年度糖尿病性腎症重症化予防対策業務委託</t>
  </si>
  <si>
    <t>広島県広島市西区草津新町一丁目２１番３５号広島ミクシス・ビル</t>
  </si>
  <si>
    <t>令和５年度重複・多剤服薬者対策及び重複・頻回受診者対策業務等委託</t>
  </si>
  <si>
    <t>令和５年度高松市特定保健指導（グループ支援・令和４年度継続分）業務委託</t>
  </si>
  <si>
    <t>令和５年度高松市特定保健指導（グループ支援）業務委託</t>
  </si>
  <si>
    <t>愛媛県新居浜市西の土居町一丁目３番２８号</t>
  </si>
  <si>
    <t>令和５年度高松市特定保健指導（運動教室）業務委託</t>
  </si>
  <si>
    <t>高松市寿町一丁目１番１２号</t>
  </si>
  <si>
    <t>生活福祉課</t>
    <rPh sb="0" eb="2">
      <t>セイカツ</t>
    </rPh>
    <rPh sb="2" eb="5">
      <t>フクシカ</t>
    </rPh>
    <phoneticPr fontId="8"/>
  </si>
  <si>
    <t>就労準備支援事業委託契約</t>
    <rPh sb="0" eb="2">
      <t>シュウロウ</t>
    </rPh>
    <rPh sb="2" eb="4">
      <t>ジュンビ</t>
    </rPh>
    <rPh sb="4" eb="6">
      <t>シエン</t>
    </rPh>
    <rPh sb="6" eb="8">
      <t>ジギョウ</t>
    </rPh>
    <rPh sb="8" eb="10">
      <t>イタク</t>
    </rPh>
    <rPh sb="10" eb="12">
      <t>ケイヤク</t>
    </rPh>
    <phoneticPr fontId="8"/>
  </si>
  <si>
    <t>高松市中山町１５０１番地９</t>
    <rPh sb="0" eb="3">
      <t>タカマツシ</t>
    </rPh>
    <rPh sb="3" eb="5">
      <t>ナカヤマ</t>
    </rPh>
    <rPh sb="5" eb="6">
      <t>マチ</t>
    </rPh>
    <rPh sb="10" eb="12">
      <t>バンチ</t>
    </rPh>
    <phoneticPr fontId="8"/>
  </si>
  <si>
    <t>高松市生活困窮者自立相談支援事業委託契約</t>
    <rPh sb="0" eb="3">
      <t>タカマツシ</t>
    </rPh>
    <rPh sb="3" eb="5">
      <t>セイカツ</t>
    </rPh>
    <rPh sb="5" eb="8">
      <t>コンキュウシャ</t>
    </rPh>
    <rPh sb="8" eb="10">
      <t>ジリツ</t>
    </rPh>
    <rPh sb="10" eb="12">
      <t>ソウダン</t>
    </rPh>
    <rPh sb="12" eb="14">
      <t>シエン</t>
    </rPh>
    <rPh sb="14" eb="16">
      <t>ジギョウ</t>
    </rPh>
    <rPh sb="16" eb="18">
      <t>イタク</t>
    </rPh>
    <rPh sb="18" eb="20">
      <t>ケイヤク</t>
    </rPh>
    <phoneticPr fontId="8"/>
  </si>
  <si>
    <t>高松市福岡町二丁目２４番１０号</t>
    <rPh sb="0" eb="3">
      <t>タカマツシ</t>
    </rPh>
    <rPh sb="3" eb="5">
      <t>フクオカ</t>
    </rPh>
    <rPh sb="5" eb="6">
      <t>チョウ</t>
    </rPh>
    <rPh sb="6" eb="7">
      <t>ニ</t>
    </rPh>
    <rPh sb="7" eb="9">
      <t>チョウメ</t>
    </rPh>
    <rPh sb="11" eb="12">
      <t>バン</t>
    </rPh>
    <rPh sb="14" eb="15">
      <t>ゴウ</t>
    </rPh>
    <phoneticPr fontId="8"/>
  </si>
  <si>
    <t>高松市子どもの学習・生活支援事業委託契約</t>
    <rPh sb="0" eb="3">
      <t>タカマツシ</t>
    </rPh>
    <rPh sb="3" eb="4">
      <t>コ</t>
    </rPh>
    <rPh sb="7" eb="9">
      <t>ガクシュウ</t>
    </rPh>
    <rPh sb="10" eb="12">
      <t>セイカツ</t>
    </rPh>
    <rPh sb="12" eb="14">
      <t>シエン</t>
    </rPh>
    <rPh sb="14" eb="16">
      <t>ジギョウ</t>
    </rPh>
    <rPh sb="16" eb="18">
      <t>イタク</t>
    </rPh>
    <rPh sb="18" eb="20">
      <t>ケイヤク</t>
    </rPh>
    <phoneticPr fontId="8"/>
  </si>
  <si>
    <t>生活福祉課</t>
    <rPh sb="0" eb="2">
      <t>セイカツ</t>
    </rPh>
    <rPh sb="2" eb="4">
      <t>フクシ</t>
    </rPh>
    <rPh sb="4" eb="5">
      <t>カ</t>
    </rPh>
    <phoneticPr fontId="8"/>
  </si>
  <si>
    <t>高松市生活困窮者家計改善支援事業委託契約</t>
    <rPh sb="18" eb="20">
      <t>ケイヤク</t>
    </rPh>
    <phoneticPr fontId="8"/>
  </si>
  <si>
    <t>愛媛県今治市天保山町二丁目５番地１</t>
  </si>
  <si>
    <t>生活保護電子計算システム医療扶助オンライン資格確認対応業務委託</t>
  </si>
  <si>
    <t>生活保護電子計算システム令和５年１０月基準改定対応業務委託</t>
  </si>
  <si>
    <t>令和５年度生活保護等版レセプト管理システムクラウドサービス委託</t>
  </si>
  <si>
    <t>長寿福祉課</t>
    <rPh sb="0" eb="2">
      <t>チョウジュ</t>
    </rPh>
    <rPh sb="2" eb="4">
      <t>フクシ</t>
    </rPh>
    <rPh sb="4" eb="5">
      <t>カ</t>
    </rPh>
    <phoneticPr fontId="8"/>
  </si>
  <si>
    <t>在宅医療・介護連携推進事業実施業務委託</t>
    <rPh sb="0" eb="2">
      <t>ザイタク</t>
    </rPh>
    <rPh sb="2" eb="4">
      <t>イリョウ</t>
    </rPh>
    <rPh sb="5" eb="7">
      <t>カイゴ</t>
    </rPh>
    <rPh sb="7" eb="9">
      <t>レンケイ</t>
    </rPh>
    <rPh sb="9" eb="11">
      <t>スイシン</t>
    </rPh>
    <rPh sb="11" eb="13">
      <t>ジギョウ</t>
    </rPh>
    <rPh sb="13" eb="15">
      <t>ジッシ</t>
    </rPh>
    <rPh sb="15" eb="17">
      <t>ギョウム</t>
    </rPh>
    <rPh sb="17" eb="19">
      <t>イタク</t>
    </rPh>
    <phoneticPr fontId="8"/>
  </si>
  <si>
    <t>事業を円滑に実施するためには、医療に係る専門的な知識及び経験が必要であること、また、国においても市区町村が主体となり、郡市医師会等と連携しつつ取り組むこととされており、本業務の受託に必要な能力及び経験を有する唯一の団体であることによる。</t>
    <rPh sb="104" eb="106">
      <t>ユイイツ</t>
    </rPh>
    <rPh sb="107" eb="109">
      <t>ダンタイ</t>
    </rPh>
    <phoneticPr fontId="8"/>
  </si>
  <si>
    <t>長寿福祉課</t>
  </si>
  <si>
    <t>高齢者住宅等安心確保事業委託</t>
    <rPh sb="12" eb="14">
      <t>イタク</t>
    </rPh>
    <phoneticPr fontId="8"/>
  </si>
  <si>
    <t>高松市前田西町683番地7他</t>
    <rPh sb="0" eb="3">
      <t>タカマツシ</t>
    </rPh>
    <rPh sb="3" eb="5">
      <t>マエダ</t>
    </rPh>
    <rPh sb="5" eb="6">
      <t>ニシ</t>
    </rPh>
    <rPh sb="6" eb="7">
      <t>マチ</t>
    </rPh>
    <rPh sb="10" eb="12">
      <t>バンチ</t>
    </rPh>
    <rPh sb="13" eb="14">
      <t>ホカ</t>
    </rPh>
    <phoneticPr fontId="6"/>
  </si>
  <si>
    <t>瓦町健康ステーション講座企画運営事業業務委託</t>
    <rPh sb="20" eb="22">
      <t>イタク</t>
    </rPh>
    <phoneticPr fontId="8"/>
  </si>
  <si>
    <t>提案公募を実施し、左記業者を優先交渉者として選定したため。</t>
    <rPh sb="9" eb="10">
      <t>ヒダリ</t>
    </rPh>
    <rPh sb="10" eb="11">
      <t>シル</t>
    </rPh>
    <rPh sb="11" eb="13">
      <t>ギョウシャ</t>
    </rPh>
    <rPh sb="14" eb="16">
      <t>ユウセン</t>
    </rPh>
    <rPh sb="16" eb="18">
      <t>コウショウ</t>
    </rPh>
    <rPh sb="18" eb="19">
      <t>シャ</t>
    </rPh>
    <rPh sb="22" eb="24">
      <t>センテイ</t>
    </rPh>
    <phoneticPr fontId="8"/>
  </si>
  <si>
    <t>瓦町健康ステーション保健医療業務委託</t>
    <rPh sb="16" eb="18">
      <t>イタク</t>
    </rPh>
    <phoneticPr fontId="8"/>
  </si>
  <si>
    <t>「はつらつくらぶ」業務委託</t>
    <rPh sb="9" eb="11">
      <t>ギョウム</t>
    </rPh>
    <rPh sb="11" eb="13">
      <t>イタク</t>
    </rPh>
    <phoneticPr fontId="8"/>
  </si>
  <si>
    <t>広島県尾道市沖側町１０番１０号</t>
    <rPh sb="0" eb="3">
      <t>ヒロシマケン</t>
    </rPh>
    <rPh sb="3" eb="6">
      <t>オノミチシ</t>
    </rPh>
    <rPh sb="6" eb="7">
      <t>オキ</t>
    </rPh>
    <rPh sb="7" eb="8">
      <t>ガワ</t>
    </rPh>
    <rPh sb="8" eb="9">
      <t>マチ</t>
    </rPh>
    <rPh sb="11" eb="12">
      <t>バン</t>
    </rPh>
    <rPh sb="14" eb="15">
      <t>ゴウ</t>
    </rPh>
    <phoneticPr fontId="8"/>
  </si>
  <si>
    <t>令和３年度に提案公募を行い、優先交渉者として選定して契約した際、業務の実績に応じて、最長令和５年度まで随意契約を締結することを定めているため。</t>
    <rPh sb="0" eb="2">
      <t>レイワ</t>
    </rPh>
    <rPh sb="3" eb="5">
      <t>ネンド</t>
    </rPh>
    <rPh sb="6" eb="8">
      <t>テイアン</t>
    </rPh>
    <rPh sb="8" eb="10">
      <t>コウボ</t>
    </rPh>
    <rPh sb="11" eb="12">
      <t>オコナ</t>
    </rPh>
    <rPh sb="14" eb="16">
      <t>ユウセン</t>
    </rPh>
    <rPh sb="16" eb="18">
      <t>コウショウ</t>
    </rPh>
    <rPh sb="18" eb="19">
      <t>シャ</t>
    </rPh>
    <rPh sb="22" eb="24">
      <t>センテイ</t>
    </rPh>
    <rPh sb="26" eb="28">
      <t>ケイヤク</t>
    </rPh>
    <rPh sb="30" eb="31">
      <t>サイ</t>
    </rPh>
    <rPh sb="32" eb="34">
      <t>ギョウム</t>
    </rPh>
    <rPh sb="35" eb="37">
      <t>ジッセキ</t>
    </rPh>
    <rPh sb="38" eb="39">
      <t>オウ</t>
    </rPh>
    <rPh sb="42" eb="44">
      <t>サイチョウ</t>
    </rPh>
    <rPh sb="44" eb="46">
      <t>レイワ</t>
    </rPh>
    <rPh sb="47" eb="49">
      <t>ネンド</t>
    </rPh>
    <rPh sb="51" eb="53">
      <t>ズイイ</t>
    </rPh>
    <rPh sb="53" eb="55">
      <t>ケイヤク</t>
    </rPh>
    <rPh sb="56" eb="58">
      <t>テイケツ</t>
    </rPh>
    <rPh sb="63" eb="64">
      <t>サダ</t>
    </rPh>
    <phoneticPr fontId="8"/>
  </si>
  <si>
    <t>ふれあい福祉センター勝賀保健医療業務委託</t>
    <rPh sb="4" eb="6">
      <t>フクシ</t>
    </rPh>
    <rPh sb="10" eb="11">
      <t>カツ</t>
    </rPh>
    <rPh sb="11" eb="12">
      <t>ガ</t>
    </rPh>
    <rPh sb="12" eb="14">
      <t>ホケン</t>
    </rPh>
    <rPh sb="14" eb="16">
      <t>イリョウ</t>
    </rPh>
    <rPh sb="16" eb="18">
      <t>ギョウム</t>
    </rPh>
    <rPh sb="18" eb="20">
      <t>イタク</t>
    </rPh>
    <phoneticPr fontId="8"/>
  </si>
  <si>
    <t>一般社団法人高松市医師会</t>
    <rPh sb="0" eb="2">
      <t>イッパン</t>
    </rPh>
    <rPh sb="2" eb="4">
      <t>シャダン</t>
    </rPh>
    <rPh sb="4" eb="6">
      <t>ホウジン</t>
    </rPh>
    <rPh sb="6" eb="9">
      <t>タカマツシ</t>
    </rPh>
    <rPh sb="9" eb="12">
      <t>イシカイ</t>
    </rPh>
    <phoneticPr fontId="8"/>
  </si>
  <si>
    <t>基本委託料
101,850円
年額委託料
149,850円/業務
機能回復訓練相談
27,063円/回
健康相談
27,063円/回</t>
    <rPh sb="0" eb="2">
      <t>キホン</t>
    </rPh>
    <rPh sb="2" eb="5">
      <t>イタクリョウ</t>
    </rPh>
    <rPh sb="13" eb="14">
      <t>エン</t>
    </rPh>
    <rPh sb="15" eb="17">
      <t>ネンガク</t>
    </rPh>
    <rPh sb="17" eb="20">
      <t>イタクリョウ</t>
    </rPh>
    <rPh sb="28" eb="29">
      <t>エン</t>
    </rPh>
    <rPh sb="30" eb="32">
      <t>ギョウム</t>
    </rPh>
    <rPh sb="33" eb="35">
      <t>キノウ</t>
    </rPh>
    <rPh sb="35" eb="37">
      <t>カイフク</t>
    </rPh>
    <rPh sb="37" eb="39">
      <t>クンレン</t>
    </rPh>
    <rPh sb="39" eb="41">
      <t>ソウダン</t>
    </rPh>
    <rPh sb="48" eb="49">
      <t>エン</t>
    </rPh>
    <rPh sb="50" eb="51">
      <t>カイ</t>
    </rPh>
    <rPh sb="52" eb="54">
      <t>ケンコウ</t>
    </rPh>
    <rPh sb="54" eb="56">
      <t>ソウダン</t>
    </rPh>
    <rPh sb="63" eb="64">
      <t>エン</t>
    </rPh>
    <rPh sb="65" eb="66">
      <t>カイ</t>
    </rPh>
    <phoneticPr fontId="8"/>
  </si>
  <si>
    <t>介護保険課</t>
    <rPh sb="0" eb="2">
      <t>カイゴ</t>
    </rPh>
    <rPh sb="2" eb="4">
      <t>ホケン</t>
    </rPh>
    <rPh sb="4" eb="5">
      <t>カ</t>
    </rPh>
    <phoneticPr fontId="8"/>
  </si>
  <si>
    <t>令和５年度要介護認定調査業務委託</t>
    <rPh sb="0" eb="2">
      <t>レイワ</t>
    </rPh>
    <rPh sb="3" eb="5">
      <t>ネンド</t>
    </rPh>
    <rPh sb="5" eb="6">
      <t>ヨウ</t>
    </rPh>
    <rPh sb="6" eb="8">
      <t>カイゴ</t>
    </rPh>
    <rPh sb="8" eb="10">
      <t>ニンテイ</t>
    </rPh>
    <rPh sb="10" eb="12">
      <t>チョウサ</t>
    </rPh>
    <rPh sb="12" eb="14">
      <t>ギョウム</t>
    </rPh>
    <rPh sb="14" eb="16">
      <t>イタク</t>
    </rPh>
    <phoneticPr fontId="8"/>
  </si>
  <si>
    <t>高松市福岡町二丁目２４番１０号</t>
  </si>
  <si>
    <t>認定調査モバイル端末バッテリー交換業務</t>
    <rPh sb="0" eb="2">
      <t>ニンテイ</t>
    </rPh>
    <rPh sb="2" eb="4">
      <t>チョウサ</t>
    </rPh>
    <rPh sb="8" eb="10">
      <t>タンマツ</t>
    </rPh>
    <rPh sb="15" eb="17">
      <t>コウカン</t>
    </rPh>
    <rPh sb="17" eb="19">
      <t>ギョウム</t>
    </rPh>
    <phoneticPr fontId="8"/>
  </si>
  <si>
    <t>介護給付費適正化システム保守管理業務委託</t>
    <rPh sb="0" eb="2">
      <t>カイゴ</t>
    </rPh>
    <rPh sb="2" eb="4">
      <t>キュウフ</t>
    </rPh>
    <rPh sb="4" eb="5">
      <t>ヒ</t>
    </rPh>
    <rPh sb="5" eb="8">
      <t>テキセイカ</t>
    </rPh>
    <rPh sb="12" eb="14">
      <t>ホシュ</t>
    </rPh>
    <rPh sb="14" eb="16">
      <t>カンリ</t>
    </rPh>
    <rPh sb="16" eb="18">
      <t>ギョウム</t>
    </rPh>
    <rPh sb="18" eb="20">
      <t>イタク</t>
    </rPh>
    <phoneticPr fontId="8"/>
  </si>
  <si>
    <t>高知市葛島四丁目３－３０</t>
    <rPh sb="0" eb="3">
      <t>コウチシ</t>
    </rPh>
    <rPh sb="3" eb="4">
      <t>クズ</t>
    </rPh>
    <rPh sb="4" eb="5">
      <t>シマ</t>
    </rPh>
    <rPh sb="5" eb="8">
      <t>ヨンチョウメ</t>
    </rPh>
    <phoneticPr fontId="6"/>
  </si>
  <si>
    <t>ケアプラン点検の効率化を図ることが可能なシステムは本製品しかなく、また、当該業者は四国で唯一本製品を取り扱っている業者であるため。</t>
  </si>
  <si>
    <t>令和５年度介護保険情報等提供システム使用料</t>
    <rPh sb="0" eb="2">
      <t>レイワ</t>
    </rPh>
    <rPh sb="3" eb="5">
      <t>ネンド</t>
    </rPh>
    <rPh sb="5" eb="7">
      <t>カイゴ</t>
    </rPh>
    <rPh sb="7" eb="9">
      <t>ホケン</t>
    </rPh>
    <rPh sb="9" eb="12">
      <t>ジョウホウナド</t>
    </rPh>
    <rPh sb="12" eb="14">
      <t>テイキョウ</t>
    </rPh>
    <rPh sb="18" eb="21">
      <t>シヨウリョウ</t>
    </rPh>
    <phoneticPr fontId="8"/>
  </si>
  <si>
    <t>佐賀県佐賀市兵庫町藤木1427-7</t>
    <rPh sb="0" eb="3">
      <t>サガケン</t>
    </rPh>
    <rPh sb="3" eb="6">
      <t>サガシ</t>
    </rPh>
    <rPh sb="6" eb="9">
      <t>ヒョウゴマチ</t>
    </rPh>
    <rPh sb="9" eb="11">
      <t>フジキ</t>
    </rPh>
    <phoneticPr fontId="8"/>
  </si>
  <si>
    <t>香川県が県下の介護保険情報等提供システムのクラウド化を行うため一般競争入札を実施し、委託業者が左記の業者に決定したため、本市においても令和２年10月から当該業者とクラウド版システム利用に係る随意契約を締結しており、令和５年度においても安定したシステム利用が見込まれるため随意契約を行うもの</t>
  </si>
  <si>
    <t>令和５年度高松市
帳票(保険系)作成等業務委託</t>
    <rPh sb="0" eb="2">
      <t>レイワ</t>
    </rPh>
    <rPh sb="3" eb="5">
      <t>ネンド</t>
    </rPh>
    <rPh sb="5" eb="8">
      <t>タカマツシ</t>
    </rPh>
    <rPh sb="9" eb="11">
      <t>チョウヒョウ</t>
    </rPh>
    <rPh sb="12" eb="14">
      <t>ホケン</t>
    </rPh>
    <rPh sb="14" eb="15">
      <t>ケイ</t>
    </rPh>
    <rPh sb="16" eb="18">
      <t>サクセイ</t>
    </rPh>
    <rPh sb="18" eb="19">
      <t>トウ</t>
    </rPh>
    <rPh sb="19" eb="21">
      <t>ギョウム</t>
    </rPh>
    <rPh sb="21" eb="23">
      <t>イタク</t>
    </rPh>
    <phoneticPr fontId="8"/>
  </si>
  <si>
    <t>高松市鍛冶屋町３番地</t>
    <rPh sb="0" eb="3">
      <t>タカマツシ</t>
    </rPh>
    <rPh sb="3" eb="7">
      <t>カジヤマチ</t>
    </rPh>
    <rPh sb="8" eb="10">
      <t>バンチ</t>
    </rPh>
    <phoneticPr fontId="8"/>
  </si>
  <si>
    <t>地域包括支援センター</t>
    <rPh sb="0" eb="2">
      <t>チイキ</t>
    </rPh>
    <rPh sb="2" eb="4">
      <t>ホウカツ</t>
    </rPh>
    <rPh sb="4" eb="6">
      <t>シエン</t>
    </rPh>
    <phoneticPr fontId="8"/>
  </si>
  <si>
    <t>高松市成年後見制度中核機関事業業務</t>
    <rPh sb="0" eb="3">
      <t>タカマツシ</t>
    </rPh>
    <rPh sb="3" eb="5">
      <t>セイネン</t>
    </rPh>
    <rPh sb="5" eb="7">
      <t>コウケン</t>
    </rPh>
    <rPh sb="7" eb="9">
      <t>セイド</t>
    </rPh>
    <rPh sb="9" eb="11">
      <t>チュウカク</t>
    </rPh>
    <rPh sb="11" eb="13">
      <t>キカン</t>
    </rPh>
    <rPh sb="13" eb="15">
      <t>ジギョウ</t>
    </rPh>
    <rPh sb="15" eb="17">
      <t>ギョウム</t>
    </rPh>
    <phoneticPr fontId="8"/>
  </si>
  <si>
    <t>社会福祉法人
高松市社会福祉協議会</t>
    <rPh sb="0" eb="2">
      <t>シャカイ</t>
    </rPh>
    <rPh sb="2" eb="4">
      <t>フクシ</t>
    </rPh>
    <rPh sb="4" eb="6">
      <t>ホウジン</t>
    </rPh>
    <rPh sb="7" eb="10">
      <t>タカマツシ</t>
    </rPh>
    <rPh sb="10" eb="12">
      <t>シャカイ</t>
    </rPh>
    <rPh sb="12" eb="14">
      <t>フクシ</t>
    </rPh>
    <rPh sb="14" eb="17">
      <t>キョウギカイ</t>
    </rPh>
    <phoneticPr fontId="8"/>
  </si>
  <si>
    <t>高松市福岡町二丁目24番10号</t>
    <rPh sb="0" eb="3">
      <t>タカマツシ</t>
    </rPh>
    <rPh sb="3" eb="6">
      <t>フクオカチョウ</t>
    </rPh>
    <rPh sb="6" eb="9">
      <t>２チョウメ</t>
    </rPh>
    <rPh sb="11" eb="12">
      <t>バン</t>
    </rPh>
    <rPh sb="14" eb="15">
      <t>ゴウ</t>
    </rPh>
    <phoneticPr fontId="8"/>
  </si>
  <si>
    <t>当該事業は、成年後見制度の利用促進に向けて、広報及び啓発、成年後見制度等権利擁護に関する相談及び利用支援、地域連携ネットワークを構築するもので、左記団体は高松市内で権利擁護センター及び日常生活自立支援事業等を運営しており、中核機関を設置・運営するために必要な能力及び経験を有する唯一の者であるため。</t>
    <rPh sb="72" eb="74">
      <t>サキ</t>
    </rPh>
    <rPh sb="74" eb="76">
      <t>ダンタイ</t>
    </rPh>
    <phoneticPr fontId="8"/>
  </si>
  <si>
    <t>保健医療業務（認知症初期集中支援推進事業）</t>
    <rPh sb="0" eb="2">
      <t>ホケン</t>
    </rPh>
    <rPh sb="2" eb="4">
      <t>イリョウ</t>
    </rPh>
    <rPh sb="4" eb="6">
      <t>ギョウム</t>
    </rPh>
    <phoneticPr fontId="8"/>
  </si>
  <si>
    <t>介護予防支援業務及び介護予防ケアマネジメント業務委託契約</t>
    <rPh sb="0" eb="2">
      <t>カイゴ</t>
    </rPh>
    <rPh sb="2" eb="4">
      <t>ヨボウ</t>
    </rPh>
    <rPh sb="4" eb="6">
      <t>シエン</t>
    </rPh>
    <rPh sb="6" eb="8">
      <t>ギョウム</t>
    </rPh>
    <rPh sb="8" eb="9">
      <t>オヨ</t>
    </rPh>
    <rPh sb="10" eb="12">
      <t>カイゴ</t>
    </rPh>
    <rPh sb="12" eb="14">
      <t>ヨボウ</t>
    </rPh>
    <rPh sb="22" eb="24">
      <t>ギョウム</t>
    </rPh>
    <rPh sb="24" eb="26">
      <t>イタク</t>
    </rPh>
    <rPh sb="26" eb="28">
      <t>ケイヤク</t>
    </rPh>
    <phoneticPr fontId="8"/>
  </si>
  <si>
    <t>香川県善通寺市中村町894番地１</t>
    <rPh sb="0" eb="3">
      <t>カガワケン</t>
    </rPh>
    <rPh sb="3" eb="7">
      <t>ゼンツウジシ</t>
    </rPh>
    <rPh sb="7" eb="9">
      <t>ナカムラ</t>
    </rPh>
    <rPh sb="9" eb="10">
      <t>マチ</t>
    </rPh>
    <rPh sb="13" eb="15">
      <t>バンチ</t>
    </rPh>
    <phoneticPr fontId="8"/>
  </si>
  <si>
    <t>実施要綱の規定により、居宅介護支援事業者において本事業が実施されることとなっていることによる。</t>
    <rPh sb="0" eb="2">
      <t>ジッシ</t>
    </rPh>
    <rPh sb="2" eb="4">
      <t>ヨウコウ</t>
    </rPh>
    <rPh sb="5" eb="7">
      <t>キテイ</t>
    </rPh>
    <rPh sb="11" eb="13">
      <t>キョタク</t>
    </rPh>
    <rPh sb="13" eb="15">
      <t>カイゴ</t>
    </rPh>
    <rPh sb="15" eb="17">
      <t>シエン</t>
    </rPh>
    <rPh sb="17" eb="20">
      <t>ジギョウシャ</t>
    </rPh>
    <rPh sb="24" eb="25">
      <t>ホン</t>
    </rPh>
    <rPh sb="25" eb="27">
      <t>ジギョウ</t>
    </rPh>
    <rPh sb="28" eb="30">
      <t>ジッシ</t>
    </rPh>
    <phoneticPr fontId="8"/>
  </si>
  <si>
    <t>老人介護支援センター事業委託契約</t>
    <rPh sb="0" eb="2">
      <t>ロウジン</t>
    </rPh>
    <rPh sb="2" eb="4">
      <t>カイゴ</t>
    </rPh>
    <rPh sb="4" eb="6">
      <t>シエン</t>
    </rPh>
    <rPh sb="10" eb="12">
      <t>ジギョウ</t>
    </rPh>
    <rPh sb="12" eb="14">
      <t>イタク</t>
    </rPh>
    <rPh sb="14" eb="16">
      <t>ケイヤク</t>
    </rPh>
    <phoneticPr fontId="8"/>
  </si>
  <si>
    <t>実施要綱の規定により、老人介護支援センターにおいて本事業が実施されることとなっていることによる。</t>
    <rPh sb="0" eb="2">
      <t>ジッシ</t>
    </rPh>
    <rPh sb="2" eb="4">
      <t>ヨウコウ</t>
    </rPh>
    <rPh sb="5" eb="7">
      <t>キテイ</t>
    </rPh>
    <rPh sb="11" eb="13">
      <t>ロウジン</t>
    </rPh>
    <rPh sb="13" eb="15">
      <t>カイゴ</t>
    </rPh>
    <rPh sb="15" eb="17">
      <t>シエン</t>
    </rPh>
    <rPh sb="25" eb="26">
      <t>ホン</t>
    </rPh>
    <rPh sb="26" eb="28">
      <t>ジギョウ</t>
    </rPh>
    <rPh sb="29" eb="31">
      <t>ジッシ</t>
    </rPh>
    <phoneticPr fontId="8"/>
  </si>
  <si>
    <t>市有地の分筆登記業務委託</t>
    <rPh sb="0" eb="3">
      <t>シユウチ</t>
    </rPh>
    <rPh sb="4" eb="6">
      <t>ブンピツ</t>
    </rPh>
    <rPh sb="6" eb="8">
      <t>トウキ</t>
    </rPh>
    <rPh sb="8" eb="10">
      <t>ギョウム</t>
    </rPh>
    <rPh sb="10" eb="12">
      <t>イタク</t>
    </rPh>
    <phoneticPr fontId="8"/>
  </si>
  <si>
    <t>高松市地域包括支援センター運営業務委託モデル事業</t>
    <rPh sb="0" eb="3">
      <t>タカマツシ</t>
    </rPh>
    <rPh sb="3" eb="5">
      <t>チイキ</t>
    </rPh>
    <rPh sb="5" eb="7">
      <t>ホウカツ</t>
    </rPh>
    <rPh sb="7" eb="9">
      <t>シエン</t>
    </rPh>
    <rPh sb="13" eb="15">
      <t>ウンエイ</t>
    </rPh>
    <rPh sb="15" eb="17">
      <t>ギョウム</t>
    </rPh>
    <rPh sb="17" eb="19">
      <t>イタク</t>
    </rPh>
    <rPh sb="22" eb="24">
      <t>ジギョウ</t>
    </rPh>
    <phoneticPr fontId="8"/>
  </si>
  <si>
    <t>社会福祉法人はつき会</t>
    <rPh sb="0" eb="2">
      <t>シャカイ</t>
    </rPh>
    <rPh sb="2" eb="4">
      <t>フクシ</t>
    </rPh>
    <rPh sb="4" eb="6">
      <t>ホウジン</t>
    </rPh>
    <rPh sb="9" eb="10">
      <t>カイ</t>
    </rPh>
    <phoneticPr fontId="8"/>
  </si>
  <si>
    <t>高松市松縄町１０１６番地１</t>
    <rPh sb="0" eb="3">
      <t>タカマツシ</t>
    </rPh>
    <rPh sb="3" eb="6">
      <t>マツナワチョウ</t>
    </rPh>
    <rPh sb="10" eb="12">
      <t>バンチ</t>
    </rPh>
    <phoneticPr fontId="8"/>
  </si>
  <si>
    <t>契約の目的をより効果的かつ効率的に達成するために、価格以外の要素も含めたプロポーザルにより選定した団体であることによる。</t>
    <rPh sb="0" eb="2">
      <t>ケイヤク</t>
    </rPh>
    <rPh sb="3" eb="5">
      <t>モクテキ</t>
    </rPh>
    <rPh sb="8" eb="11">
      <t>コウカテキ</t>
    </rPh>
    <rPh sb="13" eb="16">
      <t>コウリツテキ</t>
    </rPh>
    <rPh sb="17" eb="19">
      <t>タッセイ</t>
    </rPh>
    <rPh sb="25" eb="27">
      <t>カカク</t>
    </rPh>
    <rPh sb="27" eb="29">
      <t>イガイ</t>
    </rPh>
    <rPh sb="30" eb="32">
      <t>ヨウソ</t>
    </rPh>
    <rPh sb="33" eb="34">
      <t>フク</t>
    </rPh>
    <rPh sb="45" eb="47">
      <t>センテイ</t>
    </rPh>
    <rPh sb="49" eb="51">
      <t>ダンタイ</t>
    </rPh>
    <phoneticPr fontId="8"/>
  </si>
  <si>
    <t>コミュニティ推進課</t>
    <rPh sb="6" eb="9">
      <t>スイシンカ</t>
    </rPh>
    <phoneticPr fontId="8"/>
  </si>
  <si>
    <t>令和５年度クラウド型文書共有システムサービス導入業務</t>
    <rPh sb="0" eb="2">
      <t>レイワ</t>
    </rPh>
    <rPh sb="3" eb="5">
      <t>ネンド</t>
    </rPh>
    <rPh sb="9" eb="10">
      <t>ガタ</t>
    </rPh>
    <rPh sb="10" eb="12">
      <t>ブンショ</t>
    </rPh>
    <rPh sb="12" eb="14">
      <t>キョウユウ</t>
    </rPh>
    <rPh sb="22" eb="24">
      <t>ドウニュウ</t>
    </rPh>
    <rPh sb="24" eb="26">
      <t>ギョウム</t>
    </rPh>
    <phoneticPr fontId="8"/>
  </si>
  <si>
    <t>高松市上天神町２２６－１</t>
    <rPh sb="0" eb="3">
      <t>タカマツシ</t>
    </rPh>
    <rPh sb="3" eb="7">
      <t>カミテンジンチョウ</t>
    </rPh>
    <phoneticPr fontId="8"/>
  </si>
  <si>
    <t>契約の目的をより効果的にかつ効率的に達成するために、価格以外の要素も含めたプロポーザルにより選定した企業であることによる。</t>
    <phoneticPr fontId="8"/>
  </si>
  <si>
    <t>令和５年度高松市コミュニティ活動支援システムに係るファイアウォール用ウイルス対策ソフトウェアライセンス調達業務</t>
    <phoneticPr fontId="8"/>
  </si>
  <si>
    <t>高松市今里町６－１７</t>
    <phoneticPr fontId="8"/>
  </si>
  <si>
    <t>障がい福祉課</t>
    <rPh sb="0" eb="1">
      <t>ショウ</t>
    </rPh>
    <phoneticPr fontId="8"/>
  </si>
  <si>
    <t>令和５年度障がい者アートリンク事業業務委託</t>
    <rPh sb="0" eb="2">
      <t>レイワ</t>
    </rPh>
    <phoneticPr fontId="8"/>
  </si>
  <si>
    <t>岡山市北区中島田町二丁目５－２２－１０２</t>
  </si>
  <si>
    <t>社会福祉法人高松市社会福祉協議会</t>
    <rPh sb="0" eb="2">
      <t>シャカイ</t>
    </rPh>
    <rPh sb="2" eb="4">
      <t>フクシ</t>
    </rPh>
    <rPh sb="4" eb="6">
      <t>ホウジン</t>
    </rPh>
    <phoneticPr fontId="8"/>
  </si>
  <si>
    <t>高松市福岡町２丁目２４番１０号</t>
  </si>
  <si>
    <t>身体障害者訪問入浴事業委託契約</t>
  </si>
  <si>
    <t>高松市林町１１９３番地３</t>
  </si>
  <si>
    <t>東京都渋谷区本町１－４－１４</t>
  </si>
  <si>
    <t>セントケア丸亀</t>
    <rPh sb="5" eb="7">
      <t>マルガメ</t>
    </rPh>
    <phoneticPr fontId="8"/>
  </si>
  <si>
    <t>盲ろう者向け通訳・介助員の養成研修事業及び派遣事業に関する協定</t>
  </si>
  <si>
    <t>香川県</t>
  </si>
  <si>
    <t>高松市番町四丁目１番10号</t>
  </si>
  <si>
    <t>香川県内で本事業を実施できる団体が一者であったため。</t>
    <rPh sb="5" eb="6">
      <t>ホン</t>
    </rPh>
    <phoneticPr fontId="8"/>
  </si>
  <si>
    <t>手話奉仕員養成事業委託契約</t>
  </si>
  <si>
    <t>公益社団法人
香川県聴覚障害者協会</t>
  </si>
  <si>
    <t>高松市太田上町４０５番地１</t>
  </si>
  <si>
    <t>従来は県事業であったものが市町村事業となったため、香川県下市町で統一して取り組むこととなった事業であり、従来から県が委託していた同法人と委託契約を締結することとしたため。</t>
  </si>
  <si>
    <t>高松市意思疎通支援事業委託契約（手話通訳関係）</t>
  </si>
  <si>
    <t>高松市意思疎通支援事業委託契約（要約筆記関係）</t>
  </si>
  <si>
    <t>高松市岡本町１７３７番地１</t>
  </si>
  <si>
    <t>知的障がい者・児療育相談事業委託</t>
  </si>
  <si>
    <t>特定非営利活動法人高松市知的障害児者ネットワークみんなの広場</t>
  </si>
  <si>
    <t>障害児放課後支援事業委託（高松養護学校分）</t>
  </si>
  <si>
    <t>特定非営利活動法人
障害児者ゴーゴースクラム</t>
  </si>
  <si>
    <t>高松市紙町新開５０番地３</t>
  </si>
  <si>
    <t>障害児放課後支援事業委託（中部養護学校分）</t>
  </si>
  <si>
    <t>特定非営利活動法人
フリーウイル</t>
  </si>
  <si>
    <t>高松市中野町２５番２２号</t>
  </si>
  <si>
    <t>高松市障害者福祉ホーム事業委託</t>
  </si>
  <si>
    <t>社会福祉法人
香川県社会福祉事業団</t>
  </si>
  <si>
    <t>丸亀市飯山町東坂元３６６７番地</t>
  </si>
  <si>
    <t>県内では知的障害者福祉ホームを運営している唯一の事業者であるため。</t>
  </si>
  <si>
    <t>社会福祉法人朝日園</t>
  </si>
  <si>
    <t>高松市前田東町５８５番地５</t>
  </si>
  <si>
    <t>県内では身体障害者福祉ホームを運営している唯一の事業者であるため。</t>
  </si>
  <si>
    <t>一般社団法人高松市医師会</t>
  </si>
  <si>
    <t>高松市に係る香川県後期高齢者医療レセプト情報等作成業務委託</t>
  </si>
  <si>
    <t>香川県後期高齢者医療広域連合</t>
    <rPh sb="3" eb="5">
      <t>コウキ</t>
    </rPh>
    <rPh sb="5" eb="8">
      <t>コウレイシャ</t>
    </rPh>
    <rPh sb="8" eb="10">
      <t>イリョウ</t>
    </rPh>
    <rPh sb="10" eb="12">
      <t>コウイキ</t>
    </rPh>
    <rPh sb="12" eb="14">
      <t>レンゴウ</t>
    </rPh>
    <phoneticPr fontId="6"/>
  </si>
  <si>
    <t>高松市福岡町二丁目３番２号</t>
    <rPh sb="3" eb="5">
      <t>フクオカ</t>
    </rPh>
    <rPh sb="5" eb="6">
      <t>チョウ</t>
    </rPh>
    <phoneticPr fontId="6"/>
  </si>
  <si>
    <t>後期高齢者医療制度加入者の障害者医療費助成に必要なレセプト情報を管理している唯一の団体であるため。</t>
    <rPh sb="0" eb="2">
      <t>コウキ</t>
    </rPh>
    <rPh sb="2" eb="5">
      <t>コウレイシャ</t>
    </rPh>
    <rPh sb="5" eb="7">
      <t>イリョウ</t>
    </rPh>
    <rPh sb="7" eb="9">
      <t>セイド</t>
    </rPh>
    <rPh sb="9" eb="12">
      <t>カニュウシャ</t>
    </rPh>
    <rPh sb="13" eb="16">
      <t>ショウガイシャ</t>
    </rPh>
    <rPh sb="16" eb="19">
      <t>イリョウヒ</t>
    </rPh>
    <rPh sb="19" eb="21">
      <t>ジョセイ</t>
    </rPh>
    <rPh sb="22" eb="24">
      <t>ヒツヨウ</t>
    </rPh>
    <rPh sb="29" eb="31">
      <t>ジョウホウ</t>
    </rPh>
    <rPh sb="32" eb="34">
      <t>カンリ</t>
    </rPh>
    <rPh sb="38" eb="40">
      <t>ユイイツ</t>
    </rPh>
    <rPh sb="41" eb="43">
      <t>ダンタイ</t>
    </rPh>
    <phoneticPr fontId="6"/>
  </si>
  <si>
    <t>高松市帳票（福祉保健系）作成等業務委託</t>
    <rPh sb="0" eb="3">
      <t>タカマツシ</t>
    </rPh>
    <rPh sb="3" eb="5">
      <t>チョウヒョウ</t>
    </rPh>
    <rPh sb="6" eb="8">
      <t>フクシ</t>
    </rPh>
    <rPh sb="8" eb="10">
      <t>ホケン</t>
    </rPh>
    <rPh sb="10" eb="11">
      <t>ケイ</t>
    </rPh>
    <rPh sb="12" eb="14">
      <t>サクセイ</t>
    </rPh>
    <rPh sb="14" eb="15">
      <t>トウ</t>
    </rPh>
    <rPh sb="15" eb="17">
      <t>ギョウム</t>
    </rPh>
    <rPh sb="17" eb="19">
      <t>イタク</t>
    </rPh>
    <phoneticPr fontId="6"/>
  </si>
  <si>
    <t>大阪市西区西本町１－３－１５</t>
    <rPh sb="0" eb="3">
      <t>オオサカシ</t>
    </rPh>
    <rPh sb="3" eb="5">
      <t>ニシク</t>
    </rPh>
    <rPh sb="5" eb="7">
      <t>ニシモト</t>
    </rPh>
    <rPh sb="7" eb="8">
      <t>マチ</t>
    </rPh>
    <phoneticPr fontId="6"/>
  </si>
  <si>
    <t>令和５年度高松市住民情報システム（福祉保健系）システム標準化に向けた障害者福祉事務のＦＩＴ＆ＧＡＰ対応業務委託</t>
    <rPh sb="0" eb="2">
      <t>レイワ</t>
    </rPh>
    <rPh sb="3" eb="5">
      <t>ネンド</t>
    </rPh>
    <rPh sb="5" eb="8">
      <t>タカマツシ</t>
    </rPh>
    <rPh sb="8" eb="10">
      <t>ジュウミン</t>
    </rPh>
    <rPh sb="10" eb="12">
      <t>ジョウホウ</t>
    </rPh>
    <rPh sb="17" eb="19">
      <t>フクシ</t>
    </rPh>
    <rPh sb="19" eb="21">
      <t>ホケン</t>
    </rPh>
    <rPh sb="21" eb="22">
      <t>ケイ</t>
    </rPh>
    <rPh sb="27" eb="30">
      <t>ヒョウジュンカ</t>
    </rPh>
    <rPh sb="31" eb="32">
      <t>ム</t>
    </rPh>
    <rPh sb="34" eb="37">
      <t>ショウガイシャ</t>
    </rPh>
    <rPh sb="37" eb="39">
      <t>フクシ</t>
    </rPh>
    <rPh sb="39" eb="41">
      <t>ジム</t>
    </rPh>
    <rPh sb="49" eb="51">
      <t>タイオウ</t>
    </rPh>
    <rPh sb="51" eb="53">
      <t>ギョウム</t>
    </rPh>
    <rPh sb="53" eb="55">
      <t>イタク</t>
    </rPh>
    <phoneticPr fontId="6"/>
  </si>
  <si>
    <t>広島県広島市東区若草町９番７号</t>
    <rPh sb="0" eb="3">
      <t>ヒロシマケン</t>
    </rPh>
    <rPh sb="3" eb="6">
      <t>ヒロシマシ</t>
    </rPh>
    <rPh sb="6" eb="8">
      <t>ヒガシク</t>
    </rPh>
    <rPh sb="8" eb="11">
      <t>ワカクサチョウ</t>
    </rPh>
    <rPh sb="12" eb="13">
      <t>バン</t>
    </rPh>
    <rPh sb="14" eb="15">
      <t>ゴウ</t>
    </rPh>
    <phoneticPr fontId="6"/>
  </si>
  <si>
    <t>子育て支援課</t>
    <rPh sb="0" eb="2">
      <t>コソダ</t>
    </rPh>
    <rPh sb="3" eb="5">
      <t>シエン</t>
    </rPh>
    <rPh sb="5" eb="6">
      <t>カ</t>
    </rPh>
    <phoneticPr fontId="6"/>
  </si>
  <si>
    <t>子育て支援総合情報発信事業</t>
    <rPh sb="0" eb="2">
      <t>コソダ</t>
    </rPh>
    <rPh sb="3" eb="5">
      <t>シエン</t>
    </rPh>
    <rPh sb="5" eb="7">
      <t>ソウゴウ</t>
    </rPh>
    <rPh sb="7" eb="9">
      <t>ジョウホウ</t>
    </rPh>
    <rPh sb="9" eb="11">
      <t>ハッシン</t>
    </rPh>
    <rPh sb="11" eb="13">
      <t>ジギョウ</t>
    </rPh>
    <phoneticPr fontId="6"/>
  </si>
  <si>
    <t>高松市大工町１－４</t>
  </si>
  <si>
    <t>病児保育事業</t>
    <rPh sb="0" eb="2">
      <t>ビョウジ</t>
    </rPh>
    <rPh sb="2" eb="4">
      <t>ホイク</t>
    </rPh>
    <rPh sb="4" eb="6">
      <t>ジギョウ</t>
    </rPh>
    <phoneticPr fontId="6"/>
  </si>
  <si>
    <t>トビウメ小児科医院</t>
    <rPh sb="4" eb="7">
      <t>ショウニカ</t>
    </rPh>
    <rPh sb="7" eb="9">
      <t>イイン</t>
    </rPh>
    <phoneticPr fontId="6"/>
  </si>
  <si>
    <t>高松市伏石町１３９０－１</t>
    <rPh sb="3" eb="4">
      <t>フ</t>
    </rPh>
    <rPh sb="4" eb="5">
      <t>イシ</t>
    </rPh>
    <rPh sb="5" eb="6">
      <t>チョウ</t>
    </rPh>
    <phoneticPr fontId="6"/>
  </si>
  <si>
    <t>医療法人社団仁泉会</t>
    <rPh sb="0" eb="2">
      <t>イリョウ</t>
    </rPh>
    <rPh sb="2" eb="4">
      <t>ホウジン</t>
    </rPh>
    <rPh sb="4" eb="6">
      <t>シャダン</t>
    </rPh>
    <rPh sb="6" eb="7">
      <t>ジン</t>
    </rPh>
    <rPh sb="7" eb="8">
      <t>イズミ</t>
    </rPh>
    <rPh sb="8" eb="9">
      <t>カイ</t>
    </rPh>
    <phoneticPr fontId="6"/>
  </si>
  <si>
    <t>高松市寺井町１３８５－１０</t>
    <rPh sb="0" eb="3">
      <t>タカマツシ</t>
    </rPh>
    <rPh sb="3" eb="5">
      <t>テライ</t>
    </rPh>
    <rPh sb="5" eb="6">
      <t>マチ</t>
    </rPh>
    <phoneticPr fontId="6"/>
  </si>
  <si>
    <t>医療法人社団小林内科小児科医院</t>
    <rPh sb="0" eb="2">
      <t>イリョウ</t>
    </rPh>
    <rPh sb="2" eb="4">
      <t>ホウジン</t>
    </rPh>
    <rPh sb="4" eb="6">
      <t>シャダン</t>
    </rPh>
    <rPh sb="6" eb="8">
      <t>コバヤシ</t>
    </rPh>
    <rPh sb="8" eb="9">
      <t>ナイ</t>
    </rPh>
    <rPh sb="9" eb="10">
      <t>カ</t>
    </rPh>
    <rPh sb="10" eb="12">
      <t>ショウニ</t>
    </rPh>
    <rPh sb="12" eb="13">
      <t>カ</t>
    </rPh>
    <rPh sb="13" eb="15">
      <t>イイン</t>
    </rPh>
    <phoneticPr fontId="6"/>
  </si>
  <si>
    <t>高松市屋島西町２４８５－６</t>
    <rPh sb="0" eb="3">
      <t>タカマツシ</t>
    </rPh>
    <rPh sb="3" eb="5">
      <t>ヤシマ</t>
    </rPh>
    <rPh sb="5" eb="6">
      <t>ニシ</t>
    </rPh>
    <rPh sb="6" eb="7">
      <t>マチ</t>
    </rPh>
    <phoneticPr fontId="6"/>
  </si>
  <si>
    <t>香川医療生活協同組合</t>
    <rPh sb="0" eb="2">
      <t>カガワ</t>
    </rPh>
    <rPh sb="2" eb="4">
      <t>イリョウ</t>
    </rPh>
    <rPh sb="4" eb="6">
      <t>セイカツ</t>
    </rPh>
    <rPh sb="6" eb="8">
      <t>キョウドウ</t>
    </rPh>
    <rPh sb="8" eb="10">
      <t>クミアイ</t>
    </rPh>
    <phoneticPr fontId="6"/>
  </si>
  <si>
    <t>高松市栗林町１－３－２４</t>
    <rPh sb="0" eb="3">
      <t>タカマツシ</t>
    </rPh>
    <rPh sb="3" eb="5">
      <t>リツリン</t>
    </rPh>
    <rPh sb="5" eb="6">
      <t>マチ</t>
    </rPh>
    <phoneticPr fontId="6"/>
  </si>
  <si>
    <t>医療法人社団しぶやこどもクリニック</t>
  </si>
  <si>
    <t>高松市牟礼町牟礼２０９４-１</t>
    <rPh sb="0" eb="3">
      <t>タカマツシ</t>
    </rPh>
    <rPh sb="3" eb="5">
      <t>ムレ</t>
    </rPh>
    <rPh sb="5" eb="6">
      <t>チョウ</t>
    </rPh>
    <rPh sb="6" eb="8">
      <t>ムレ</t>
    </rPh>
    <phoneticPr fontId="6"/>
  </si>
  <si>
    <t>医療法人社団わき外科クリニック</t>
  </si>
  <si>
    <t>高松市仏生山町甲４６０-８</t>
  </si>
  <si>
    <t>利用者支援事業</t>
    <rPh sb="0" eb="2">
      <t>リヨウ</t>
    </rPh>
    <rPh sb="2" eb="3">
      <t>シャ</t>
    </rPh>
    <rPh sb="3" eb="5">
      <t>シエン</t>
    </rPh>
    <rPh sb="5" eb="7">
      <t>ジギョウ</t>
    </rPh>
    <phoneticPr fontId="6"/>
  </si>
  <si>
    <t>高松市丸亀町１３－１</t>
  </si>
  <si>
    <t>左記団体については、事業開始時にプロポーザルによる審査を行っており、子育てに関する知識や経験を保有していることが確認できているほか、事業の特性上、地域の関連団体や子育て親子とのネットワークの継続が不可欠であることから、当該事業が円滑に実施できるのは左記団体以外にいないため。</t>
  </si>
  <si>
    <t>高松市出作町３８２－１酒井ハイツ１１０</t>
  </si>
  <si>
    <t>医療法人社団仁泉会</t>
  </si>
  <si>
    <t>高松市寺井町１３８５－１０</t>
  </si>
  <si>
    <t>地域子育て支援拠点事業（わはは・ひろば高松）</t>
    <rPh sb="0" eb="2">
      <t>チイキ</t>
    </rPh>
    <rPh sb="2" eb="4">
      <t>コソダ</t>
    </rPh>
    <rPh sb="5" eb="7">
      <t>シエン</t>
    </rPh>
    <rPh sb="7" eb="9">
      <t>キョテン</t>
    </rPh>
    <rPh sb="9" eb="11">
      <t>ジギョウ</t>
    </rPh>
    <rPh sb="19" eb="21">
      <t>タカマツ</t>
    </rPh>
    <phoneticPr fontId="6"/>
  </si>
  <si>
    <t>高松市丸亀町１３－１</t>
    <rPh sb="0" eb="3">
      <t>タカマツシ</t>
    </rPh>
    <rPh sb="3" eb="6">
      <t>マルガメマチ</t>
    </rPh>
    <phoneticPr fontId="6"/>
  </si>
  <si>
    <t>地域子育て支援拠点事業</t>
    <rPh sb="0" eb="2">
      <t>チイキ</t>
    </rPh>
    <rPh sb="2" eb="4">
      <t>コソダ</t>
    </rPh>
    <rPh sb="5" eb="7">
      <t>シエン</t>
    </rPh>
    <rPh sb="7" eb="9">
      <t>キョテン</t>
    </rPh>
    <rPh sb="9" eb="11">
      <t>ジギョウ</t>
    </rPh>
    <phoneticPr fontId="6"/>
  </si>
  <si>
    <t>高松市上之町２丁目９－２３</t>
  </si>
  <si>
    <t>高松市庵治町４１５１－７</t>
  </si>
  <si>
    <t>高松市春日町１１７６</t>
  </si>
  <si>
    <t>高松市屋島西町２４７９－１２</t>
  </si>
  <si>
    <t>高松市多肥上町１６２２－１２</t>
  </si>
  <si>
    <t>地域子育て支援拠点事業（わはは・ひろば香西）</t>
    <rPh sb="0" eb="2">
      <t>チイキ</t>
    </rPh>
    <rPh sb="2" eb="4">
      <t>コソダ</t>
    </rPh>
    <rPh sb="5" eb="7">
      <t>シエン</t>
    </rPh>
    <rPh sb="7" eb="9">
      <t>キョテン</t>
    </rPh>
    <rPh sb="9" eb="11">
      <t>ジギョウ</t>
    </rPh>
    <rPh sb="19" eb="21">
      <t>コウザイ</t>
    </rPh>
    <phoneticPr fontId="6"/>
  </si>
  <si>
    <t>託児ボランティアあゆみ</t>
  </si>
  <si>
    <t>高松市国分寺町新名８７９－２</t>
  </si>
  <si>
    <t>子育て支援課</t>
    <rPh sb="0" eb="6">
      <t>カ</t>
    </rPh>
    <phoneticPr fontId="6"/>
  </si>
  <si>
    <t>高松市屋島西町２４８４－１１</t>
    <rPh sb="0" eb="3">
      <t>タカマツシ</t>
    </rPh>
    <rPh sb="3" eb="7">
      <t>ヤシマニシマチ</t>
    </rPh>
    <phoneticPr fontId="6"/>
  </si>
  <si>
    <t>ファミリー・サポート・センター事業</t>
    <rPh sb="15" eb="17">
      <t>ジギョウ</t>
    </rPh>
    <phoneticPr fontId="6"/>
  </si>
  <si>
    <t>特定非営利活動法人
たかまつ男女共同参画ネット</t>
    <rPh sb="14" eb="16">
      <t>ダンジョ</t>
    </rPh>
    <rPh sb="16" eb="18">
      <t>キョウドウ</t>
    </rPh>
    <rPh sb="18" eb="20">
      <t>サンカク</t>
    </rPh>
    <phoneticPr fontId="6"/>
  </si>
  <si>
    <t>高松市太田上町７１５－５</t>
    <rPh sb="0" eb="3">
      <t>タカマツシ</t>
    </rPh>
    <rPh sb="3" eb="7">
      <t>オオタカミマチ</t>
    </rPh>
    <phoneticPr fontId="6"/>
  </si>
  <si>
    <t>左記団体については、事業開始時にプロポーザルによる審査を行っており、当該事業は、子育て支援に関する広範な知識や登録会員ごとの人柄等を熟知した経験値、人脈・ネットワークの全てを兼ね備えたアドバイザーが必要であることから、事業が円滑に実施できるのは左記団体以外にいないため。</t>
    <rPh sb="0" eb="2">
      <t>サキ</t>
    </rPh>
    <rPh sb="2" eb="4">
      <t>ダンタイ</t>
    </rPh>
    <rPh sb="10" eb="12">
      <t>ジギョウ</t>
    </rPh>
    <rPh sb="12" eb="14">
      <t>カイシ</t>
    </rPh>
    <rPh sb="14" eb="15">
      <t>ジ</t>
    </rPh>
    <rPh sb="25" eb="27">
      <t>シンサ</t>
    </rPh>
    <rPh sb="28" eb="29">
      <t>オコナ</t>
    </rPh>
    <rPh sb="34" eb="36">
      <t>トウガイ</t>
    </rPh>
    <rPh sb="36" eb="38">
      <t>ジギョウ</t>
    </rPh>
    <rPh sb="40" eb="42">
      <t>コソダ</t>
    </rPh>
    <rPh sb="43" eb="45">
      <t>シエン</t>
    </rPh>
    <rPh sb="46" eb="47">
      <t>カン</t>
    </rPh>
    <rPh sb="49" eb="51">
      <t>コウハン</t>
    </rPh>
    <rPh sb="52" eb="54">
      <t>チシキ</t>
    </rPh>
    <rPh sb="55" eb="57">
      <t>トウロク</t>
    </rPh>
    <rPh sb="57" eb="59">
      <t>カイイン</t>
    </rPh>
    <rPh sb="62" eb="64">
      <t>ヒトガラ</t>
    </rPh>
    <rPh sb="64" eb="65">
      <t>トウ</t>
    </rPh>
    <rPh sb="66" eb="68">
      <t>ジュクチ</t>
    </rPh>
    <rPh sb="70" eb="73">
      <t>ケイケンチ</t>
    </rPh>
    <rPh sb="74" eb="76">
      <t>ジンミャク</t>
    </rPh>
    <rPh sb="84" eb="85">
      <t>スベ</t>
    </rPh>
    <rPh sb="87" eb="88">
      <t>カ</t>
    </rPh>
    <rPh sb="89" eb="90">
      <t>ソナ</t>
    </rPh>
    <rPh sb="99" eb="101">
      <t>ヒツヨウ</t>
    </rPh>
    <rPh sb="109" eb="111">
      <t>ジギョウ</t>
    </rPh>
    <rPh sb="112" eb="114">
      <t>エンカツ</t>
    </rPh>
    <rPh sb="115" eb="117">
      <t>ジッシ</t>
    </rPh>
    <rPh sb="122" eb="124">
      <t>サキ</t>
    </rPh>
    <rPh sb="124" eb="126">
      <t>ダンタイ</t>
    </rPh>
    <rPh sb="126" eb="128">
      <t>イガイ</t>
    </rPh>
    <phoneticPr fontId="6"/>
  </si>
  <si>
    <t>たかまつ子ども食堂ネットワーク</t>
  </si>
  <si>
    <t>川東放課後児童クラブ管理運営委託</t>
    <rPh sb="0" eb="2">
      <t>カワヒガシ</t>
    </rPh>
    <rPh sb="2" eb="5">
      <t>ホウカゴ</t>
    </rPh>
    <rPh sb="5" eb="7">
      <t>ジドウ</t>
    </rPh>
    <rPh sb="10" eb="12">
      <t>カンリ</t>
    </rPh>
    <rPh sb="12" eb="14">
      <t>ウンエイ</t>
    </rPh>
    <rPh sb="14" eb="16">
      <t>イタク</t>
    </rPh>
    <phoneticPr fontId="6"/>
  </si>
  <si>
    <t>ＮＰＯ法人川東校区コミュニティ協議会</t>
    <rPh sb="3" eb="5">
      <t>ホウジン</t>
    </rPh>
    <rPh sb="5" eb="7">
      <t>カワヒガシ</t>
    </rPh>
    <rPh sb="7" eb="9">
      <t>コウク</t>
    </rPh>
    <rPh sb="15" eb="18">
      <t>キョウギカイ</t>
    </rPh>
    <phoneticPr fontId="6"/>
  </si>
  <si>
    <t>高松市香川町川東上１８６５番地１３</t>
    <rPh sb="0" eb="3">
      <t>タカマツシ</t>
    </rPh>
    <rPh sb="3" eb="6">
      <t>カガワチョウ</t>
    </rPh>
    <rPh sb="6" eb="8">
      <t>カワヒガシ</t>
    </rPh>
    <rPh sb="8" eb="9">
      <t>ウエ</t>
    </rPh>
    <rPh sb="13" eb="15">
      <t>バンチ</t>
    </rPh>
    <phoneticPr fontId="6"/>
  </si>
  <si>
    <t>川東放課後児童クラブは、川東小学校の児童のみを対象として運営しており、地域の実情を最も熟知した左記団体以外に、事業を円滑に実施できる委託先がないため。</t>
    <rPh sb="0" eb="2">
      <t>カワヒガシ</t>
    </rPh>
    <rPh sb="2" eb="7">
      <t>ホウカゴジドウ</t>
    </rPh>
    <rPh sb="12" eb="14">
      <t>カワヒガシ</t>
    </rPh>
    <rPh sb="14" eb="17">
      <t>ショウガッコウ</t>
    </rPh>
    <rPh sb="18" eb="20">
      <t>ジドウ</t>
    </rPh>
    <rPh sb="23" eb="25">
      <t>タイショウ</t>
    </rPh>
    <rPh sb="28" eb="30">
      <t>ウンエイ</t>
    </rPh>
    <rPh sb="35" eb="37">
      <t>チイキ</t>
    </rPh>
    <rPh sb="38" eb="40">
      <t>ジツジョウ</t>
    </rPh>
    <rPh sb="41" eb="42">
      <t>モット</t>
    </rPh>
    <rPh sb="43" eb="45">
      <t>ジュクチ</t>
    </rPh>
    <rPh sb="47" eb="49">
      <t>サキ</t>
    </rPh>
    <rPh sb="49" eb="51">
      <t>ダンタイ</t>
    </rPh>
    <rPh sb="51" eb="53">
      <t>イガイ</t>
    </rPh>
    <rPh sb="55" eb="57">
      <t>ジギョウ</t>
    </rPh>
    <rPh sb="58" eb="60">
      <t>エンカツ</t>
    </rPh>
    <rPh sb="61" eb="63">
      <t>ジッシ</t>
    </rPh>
    <rPh sb="66" eb="69">
      <t>イタクサキ</t>
    </rPh>
    <phoneticPr fontId="6"/>
  </si>
  <si>
    <t>放課後子ども教室運営委託（太田校区）</t>
    <rPh sb="0" eb="3">
      <t>ホウカゴ</t>
    </rPh>
    <rPh sb="3" eb="4">
      <t>コ</t>
    </rPh>
    <rPh sb="6" eb="8">
      <t>キョウシツ</t>
    </rPh>
    <rPh sb="8" eb="10">
      <t>ウンエイ</t>
    </rPh>
    <rPh sb="10" eb="12">
      <t>イタク</t>
    </rPh>
    <rPh sb="13" eb="15">
      <t>オオタ</t>
    </rPh>
    <rPh sb="15" eb="17">
      <t>コウク</t>
    </rPh>
    <phoneticPr fontId="6"/>
  </si>
  <si>
    <t>太田校区放課後子ども教室運営委員会</t>
    <rPh sb="0" eb="2">
      <t>オオタ</t>
    </rPh>
    <rPh sb="2" eb="4">
      <t>コウク</t>
    </rPh>
    <rPh sb="4" eb="7">
      <t>ホウカゴ</t>
    </rPh>
    <rPh sb="7" eb="8">
      <t>コ</t>
    </rPh>
    <rPh sb="10" eb="12">
      <t>キョウシツ</t>
    </rPh>
    <rPh sb="12" eb="17">
      <t>ウンエイイインカイ</t>
    </rPh>
    <phoneticPr fontId="6"/>
  </si>
  <si>
    <t>高松市伏石町２０１６番地３７</t>
    <rPh sb="0" eb="3">
      <t>タカマツシ</t>
    </rPh>
    <rPh sb="3" eb="5">
      <t>フセイシ</t>
    </rPh>
    <rPh sb="5" eb="6">
      <t>チョウ</t>
    </rPh>
    <rPh sb="10" eb="12">
      <t>バンチ</t>
    </rPh>
    <phoneticPr fontId="6"/>
  </si>
  <si>
    <t>放課後子ども教室は、地域の参画を得て、子どもたちに学習や様々な体験・交流活動の機会を提供することを目的としており、そのためには、学校関係者、地域の団体、保護者などの代表で組織された運営委員会以外に事業を円滑に実施できる委託先がないため。</t>
    <rPh sb="0" eb="3">
      <t>ホウカゴ</t>
    </rPh>
    <rPh sb="3" eb="4">
      <t>コ</t>
    </rPh>
    <rPh sb="6" eb="8">
      <t>キョウシツ</t>
    </rPh>
    <rPh sb="10" eb="12">
      <t>チイキ</t>
    </rPh>
    <rPh sb="13" eb="15">
      <t>サンカク</t>
    </rPh>
    <rPh sb="16" eb="17">
      <t>エ</t>
    </rPh>
    <rPh sb="19" eb="20">
      <t>コ</t>
    </rPh>
    <rPh sb="25" eb="27">
      <t>ガクシュウ</t>
    </rPh>
    <rPh sb="28" eb="30">
      <t>サマザマ</t>
    </rPh>
    <rPh sb="31" eb="33">
      <t>タイケン</t>
    </rPh>
    <rPh sb="34" eb="36">
      <t>コウリュウ</t>
    </rPh>
    <rPh sb="36" eb="38">
      <t>カツドウ</t>
    </rPh>
    <rPh sb="39" eb="41">
      <t>キカイ</t>
    </rPh>
    <rPh sb="42" eb="44">
      <t>テイキョウ</t>
    </rPh>
    <rPh sb="49" eb="51">
      <t>モクテキ</t>
    </rPh>
    <rPh sb="64" eb="66">
      <t>ガッコウ</t>
    </rPh>
    <rPh sb="66" eb="69">
      <t>カンケイシャ</t>
    </rPh>
    <rPh sb="70" eb="72">
      <t>チイキ</t>
    </rPh>
    <rPh sb="73" eb="75">
      <t>ダンタイ</t>
    </rPh>
    <rPh sb="76" eb="79">
      <t>ホゴシャ</t>
    </rPh>
    <rPh sb="82" eb="84">
      <t>ダイヒョウ</t>
    </rPh>
    <rPh sb="85" eb="87">
      <t>ソシキ</t>
    </rPh>
    <rPh sb="90" eb="92">
      <t>ウンエイ</t>
    </rPh>
    <rPh sb="92" eb="95">
      <t>イインカイ</t>
    </rPh>
    <rPh sb="95" eb="97">
      <t>イガイ</t>
    </rPh>
    <rPh sb="98" eb="100">
      <t>ジギョウ</t>
    </rPh>
    <rPh sb="101" eb="103">
      <t>エンカツ</t>
    </rPh>
    <rPh sb="104" eb="106">
      <t>ジッシ</t>
    </rPh>
    <rPh sb="109" eb="111">
      <t>イタク</t>
    </rPh>
    <rPh sb="111" eb="112">
      <t>サキ</t>
    </rPh>
    <phoneticPr fontId="6"/>
  </si>
  <si>
    <t>放課後子ども教室運営委託（川添校区）</t>
    <rPh sb="0" eb="3">
      <t>ホウカゴ</t>
    </rPh>
    <rPh sb="3" eb="4">
      <t>コ</t>
    </rPh>
    <rPh sb="6" eb="8">
      <t>キョウシツ</t>
    </rPh>
    <rPh sb="8" eb="10">
      <t>ウンエイ</t>
    </rPh>
    <rPh sb="10" eb="12">
      <t>イタク</t>
    </rPh>
    <rPh sb="13" eb="15">
      <t>カワゾエ</t>
    </rPh>
    <rPh sb="15" eb="17">
      <t>コウク</t>
    </rPh>
    <phoneticPr fontId="6"/>
  </si>
  <si>
    <t>高松市元山町１３６番地４</t>
    <rPh sb="0" eb="3">
      <t>タカマツシ</t>
    </rPh>
    <rPh sb="3" eb="6">
      <t>モトヤマチョウ</t>
    </rPh>
    <rPh sb="9" eb="11">
      <t>バンチ</t>
    </rPh>
    <phoneticPr fontId="6"/>
  </si>
  <si>
    <t>放課後子ども教室運営委託（川島校区）</t>
    <rPh sb="0" eb="3">
      <t>ホウカゴ</t>
    </rPh>
    <rPh sb="3" eb="4">
      <t>コ</t>
    </rPh>
    <rPh sb="6" eb="8">
      <t>キョウシツ</t>
    </rPh>
    <rPh sb="8" eb="10">
      <t>ウンエイ</t>
    </rPh>
    <rPh sb="10" eb="12">
      <t>イタク</t>
    </rPh>
    <rPh sb="13" eb="15">
      <t>カワシマ</t>
    </rPh>
    <rPh sb="15" eb="17">
      <t>コウク</t>
    </rPh>
    <phoneticPr fontId="6"/>
  </si>
  <si>
    <t>川島子ども教室運営委員会</t>
    <rPh sb="0" eb="2">
      <t>カワシマ</t>
    </rPh>
    <rPh sb="2" eb="3">
      <t>コ</t>
    </rPh>
    <rPh sb="5" eb="7">
      <t>キョウシツ</t>
    </rPh>
    <rPh sb="7" eb="12">
      <t>ウンエイイインカイ</t>
    </rPh>
    <phoneticPr fontId="6"/>
  </si>
  <si>
    <t>高松市川島東町１７７２番地１</t>
    <rPh sb="0" eb="3">
      <t>タカマツシ</t>
    </rPh>
    <rPh sb="3" eb="5">
      <t>カワシマ</t>
    </rPh>
    <rPh sb="5" eb="6">
      <t>ヒガシ</t>
    </rPh>
    <rPh sb="6" eb="7">
      <t>マチ</t>
    </rPh>
    <rPh sb="11" eb="13">
      <t>バンチ</t>
    </rPh>
    <phoneticPr fontId="6"/>
  </si>
  <si>
    <t>放課後子ども教室運営委託（香西校区）</t>
    <rPh sb="0" eb="3">
      <t>ホウカゴ</t>
    </rPh>
    <rPh sb="3" eb="4">
      <t>コ</t>
    </rPh>
    <rPh sb="6" eb="8">
      <t>キョウシツ</t>
    </rPh>
    <rPh sb="8" eb="10">
      <t>ウンエイ</t>
    </rPh>
    <rPh sb="10" eb="12">
      <t>イタク</t>
    </rPh>
    <rPh sb="13" eb="15">
      <t>コウザイ</t>
    </rPh>
    <rPh sb="15" eb="17">
      <t>コウク</t>
    </rPh>
    <phoneticPr fontId="6"/>
  </si>
  <si>
    <t>香西校区放課後子ども教室運営委員会</t>
    <rPh sb="0" eb="4">
      <t>コウザイコウク</t>
    </rPh>
    <rPh sb="4" eb="8">
      <t>ホウカゴコ</t>
    </rPh>
    <rPh sb="10" eb="17">
      <t>キョウシツウンエイイインカイ</t>
    </rPh>
    <phoneticPr fontId="6"/>
  </si>
  <si>
    <t>高松市香西本町４７６番地１</t>
    <rPh sb="0" eb="3">
      <t>タカマツシ</t>
    </rPh>
    <rPh sb="3" eb="5">
      <t>コウザイ</t>
    </rPh>
    <rPh sb="5" eb="7">
      <t>ホンマチ</t>
    </rPh>
    <rPh sb="10" eb="12">
      <t>バンチ</t>
    </rPh>
    <phoneticPr fontId="6"/>
  </si>
  <si>
    <t>放課後子ども教室運営委託（仏生山校区）</t>
    <rPh sb="0" eb="3">
      <t>ホウカゴ</t>
    </rPh>
    <rPh sb="3" eb="4">
      <t>コ</t>
    </rPh>
    <rPh sb="6" eb="8">
      <t>キョウシツ</t>
    </rPh>
    <rPh sb="8" eb="10">
      <t>ウンエイ</t>
    </rPh>
    <rPh sb="10" eb="12">
      <t>イタク</t>
    </rPh>
    <rPh sb="13" eb="16">
      <t>ブッショウザン</t>
    </rPh>
    <rPh sb="16" eb="18">
      <t>コウク</t>
    </rPh>
    <phoneticPr fontId="6"/>
  </si>
  <si>
    <t>仏生山校区放課後子ども教室運営委員会</t>
    <rPh sb="0" eb="5">
      <t>ブッショウザンコウク</t>
    </rPh>
    <rPh sb="5" eb="9">
      <t>ホウカゴコ</t>
    </rPh>
    <rPh sb="11" eb="18">
      <t>キョウシツウンエイイインカイ</t>
    </rPh>
    <phoneticPr fontId="6"/>
  </si>
  <si>
    <t>高松市仏生山町乙４５番地４</t>
    <rPh sb="0" eb="3">
      <t>タカマツシ</t>
    </rPh>
    <rPh sb="3" eb="7">
      <t>ブッショウザンチョウ</t>
    </rPh>
    <rPh sb="7" eb="8">
      <t>オツ</t>
    </rPh>
    <rPh sb="10" eb="12">
      <t>バンチ</t>
    </rPh>
    <phoneticPr fontId="6"/>
  </si>
  <si>
    <t>放課後子ども教室運営委託（塩江校区）</t>
    <rPh sb="0" eb="3">
      <t>ホウカゴ</t>
    </rPh>
    <rPh sb="3" eb="4">
      <t>コ</t>
    </rPh>
    <rPh sb="6" eb="8">
      <t>キョウシツ</t>
    </rPh>
    <rPh sb="8" eb="10">
      <t>ウンエイ</t>
    </rPh>
    <rPh sb="10" eb="12">
      <t>イタク</t>
    </rPh>
    <rPh sb="13" eb="15">
      <t>シオノエ</t>
    </rPh>
    <rPh sb="15" eb="17">
      <t>コウク</t>
    </rPh>
    <phoneticPr fontId="6"/>
  </si>
  <si>
    <t>塩江校区放課後子ども教室運営委員会</t>
  </si>
  <si>
    <t>高松市塩江町安原上２３１番地１</t>
    <rPh sb="0" eb="3">
      <t>タカマツシ</t>
    </rPh>
    <rPh sb="3" eb="6">
      <t>シオノエチョウ</t>
    </rPh>
    <rPh sb="6" eb="8">
      <t>ヤスハラ</t>
    </rPh>
    <rPh sb="8" eb="9">
      <t>ウエ</t>
    </rPh>
    <rPh sb="12" eb="14">
      <t>バンチ</t>
    </rPh>
    <phoneticPr fontId="6"/>
  </si>
  <si>
    <t>放課後子ども教室運営委託（多肥校区）</t>
    <rPh sb="0" eb="3">
      <t>ホウカゴ</t>
    </rPh>
    <rPh sb="3" eb="4">
      <t>コ</t>
    </rPh>
    <rPh sb="6" eb="8">
      <t>キョウシツ</t>
    </rPh>
    <rPh sb="8" eb="10">
      <t>ウンエイ</t>
    </rPh>
    <rPh sb="10" eb="12">
      <t>イタク</t>
    </rPh>
    <rPh sb="13" eb="14">
      <t>タ</t>
    </rPh>
    <rPh sb="14" eb="15">
      <t>ヒ</t>
    </rPh>
    <rPh sb="15" eb="17">
      <t>コウク</t>
    </rPh>
    <phoneticPr fontId="6"/>
  </si>
  <si>
    <t>多肥校区放課後子ども教室運営委員会</t>
  </si>
  <si>
    <t>高松市多肥上町４３３番地５</t>
    <rPh sb="0" eb="3">
      <t>タカマツシ</t>
    </rPh>
    <rPh sb="3" eb="7">
      <t>タヒカミマチ</t>
    </rPh>
    <rPh sb="10" eb="12">
      <t>バンチ</t>
    </rPh>
    <phoneticPr fontId="6"/>
  </si>
  <si>
    <t>放課後子ども教室運営委託（木太南校区）</t>
    <rPh sb="0" eb="3">
      <t>ホウカゴ</t>
    </rPh>
    <rPh sb="3" eb="4">
      <t>コ</t>
    </rPh>
    <rPh sb="6" eb="8">
      <t>キョウシツ</t>
    </rPh>
    <rPh sb="8" eb="10">
      <t>ウンエイ</t>
    </rPh>
    <rPh sb="10" eb="12">
      <t>イタク</t>
    </rPh>
    <rPh sb="13" eb="15">
      <t>キタ</t>
    </rPh>
    <rPh sb="15" eb="16">
      <t>ミナミ</t>
    </rPh>
    <rPh sb="16" eb="18">
      <t>コウク</t>
    </rPh>
    <phoneticPr fontId="6"/>
  </si>
  <si>
    <t>放課後子ども教室運営委託（円座校区）</t>
    <rPh sb="0" eb="3">
      <t>ホウカゴ</t>
    </rPh>
    <rPh sb="3" eb="4">
      <t>コ</t>
    </rPh>
    <rPh sb="6" eb="8">
      <t>キョウシツ</t>
    </rPh>
    <rPh sb="8" eb="10">
      <t>ウンエイ</t>
    </rPh>
    <rPh sb="10" eb="12">
      <t>イタク</t>
    </rPh>
    <rPh sb="13" eb="15">
      <t>エンザ</t>
    </rPh>
    <rPh sb="15" eb="17">
      <t>コウク</t>
    </rPh>
    <phoneticPr fontId="6"/>
  </si>
  <si>
    <t>円座校区放課後子ども教室運営委員会</t>
  </si>
  <si>
    <t>高松市円座町１６２２番地１</t>
    <rPh sb="0" eb="3">
      <t>タカマツシ</t>
    </rPh>
    <rPh sb="3" eb="6">
      <t>エンザチョウ</t>
    </rPh>
    <rPh sb="10" eb="12">
      <t>バンチ</t>
    </rPh>
    <phoneticPr fontId="6"/>
  </si>
  <si>
    <t>放課後子ども教室運営委託（川東校区）</t>
    <rPh sb="0" eb="3">
      <t>ホウカゴ</t>
    </rPh>
    <rPh sb="3" eb="4">
      <t>コ</t>
    </rPh>
    <rPh sb="6" eb="8">
      <t>キョウシツ</t>
    </rPh>
    <rPh sb="8" eb="10">
      <t>ウンエイ</t>
    </rPh>
    <rPh sb="10" eb="12">
      <t>イタク</t>
    </rPh>
    <rPh sb="13" eb="15">
      <t>カワヒガシ</t>
    </rPh>
    <rPh sb="15" eb="17">
      <t>コウク</t>
    </rPh>
    <phoneticPr fontId="6"/>
  </si>
  <si>
    <t>川東校区放課後子ども教室運営委員会</t>
  </si>
  <si>
    <t>放課後子ども教室運営委託（三渓校区）</t>
    <rPh sb="0" eb="3">
      <t>ホウカゴ</t>
    </rPh>
    <rPh sb="3" eb="4">
      <t>コ</t>
    </rPh>
    <rPh sb="6" eb="8">
      <t>キョウシツ</t>
    </rPh>
    <rPh sb="8" eb="10">
      <t>ウンエイ</t>
    </rPh>
    <rPh sb="10" eb="12">
      <t>イタク</t>
    </rPh>
    <rPh sb="13" eb="15">
      <t>サンケイ</t>
    </rPh>
    <rPh sb="15" eb="17">
      <t>コウク</t>
    </rPh>
    <phoneticPr fontId="6"/>
  </si>
  <si>
    <t>三渓校区放課後子ども教室運営委員会</t>
  </si>
  <si>
    <t>高松市三谷町１２０１番地１</t>
    <rPh sb="0" eb="3">
      <t>タカマツシ</t>
    </rPh>
    <rPh sb="3" eb="5">
      <t>ミタニ</t>
    </rPh>
    <rPh sb="5" eb="6">
      <t>チョウ</t>
    </rPh>
    <rPh sb="10" eb="12">
      <t>バンチ</t>
    </rPh>
    <phoneticPr fontId="6"/>
  </si>
  <si>
    <t>放課後子ども教室運営委託（国分寺南部校区）</t>
    <rPh sb="0" eb="3">
      <t>ホウカゴ</t>
    </rPh>
    <rPh sb="3" eb="4">
      <t>コ</t>
    </rPh>
    <rPh sb="6" eb="8">
      <t>キョウシツ</t>
    </rPh>
    <rPh sb="8" eb="10">
      <t>ウンエイ</t>
    </rPh>
    <rPh sb="10" eb="12">
      <t>イタク</t>
    </rPh>
    <rPh sb="13" eb="16">
      <t>コクブンジ</t>
    </rPh>
    <rPh sb="16" eb="18">
      <t>ナンブ</t>
    </rPh>
    <rPh sb="18" eb="20">
      <t>コウク</t>
    </rPh>
    <phoneticPr fontId="6"/>
  </si>
  <si>
    <t>国南小子ども教室運営委員会</t>
    <rPh sb="2" eb="3">
      <t>ショウ</t>
    </rPh>
    <phoneticPr fontId="6"/>
  </si>
  <si>
    <t>高松市国分寺町福家甲３１０６番地３</t>
    <rPh sb="0" eb="3">
      <t>タカマツシ</t>
    </rPh>
    <rPh sb="3" eb="6">
      <t>コクブンジ</t>
    </rPh>
    <rPh sb="6" eb="7">
      <t>チョウ</t>
    </rPh>
    <rPh sb="7" eb="9">
      <t>フケ</t>
    </rPh>
    <rPh sb="9" eb="10">
      <t>コウ</t>
    </rPh>
    <rPh sb="14" eb="16">
      <t>バンチ</t>
    </rPh>
    <phoneticPr fontId="6"/>
  </si>
  <si>
    <t>放課後子ども教室運営委託（国分寺北部校区）</t>
    <rPh sb="0" eb="3">
      <t>ホウカゴ</t>
    </rPh>
    <rPh sb="3" eb="4">
      <t>コ</t>
    </rPh>
    <rPh sb="6" eb="8">
      <t>キョウシツ</t>
    </rPh>
    <rPh sb="8" eb="10">
      <t>ウンエイ</t>
    </rPh>
    <rPh sb="10" eb="12">
      <t>イタク</t>
    </rPh>
    <rPh sb="13" eb="16">
      <t>コクブンジ</t>
    </rPh>
    <rPh sb="16" eb="18">
      <t>ホクブ</t>
    </rPh>
    <rPh sb="18" eb="20">
      <t>コウク</t>
    </rPh>
    <phoneticPr fontId="6"/>
  </si>
  <si>
    <t>国北小子ども教室運営委員会</t>
    <rPh sb="2" eb="3">
      <t>ショウ</t>
    </rPh>
    <phoneticPr fontId="6"/>
  </si>
  <si>
    <t>高松市国分寺町国分１４００番地１</t>
    <rPh sb="0" eb="3">
      <t>タカマツシ</t>
    </rPh>
    <rPh sb="3" eb="6">
      <t>コクブンジ</t>
    </rPh>
    <rPh sb="6" eb="7">
      <t>チョウ</t>
    </rPh>
    <rPh sb="7" eb="9">
      <t>コクブ</t>
    </rPh>
    <rPh sb="13" eb="15">
      <t>バンチ</t>
    </rPh>
    <phoneticPr fontId="6"/>
  </si>
  <si>
    <t>放課後子ども教室運営委託（植田校区）</t>
    <rPh sb="0" eb="3">
      <t>ホウカゴ</t>
    </rPh>
    <rPh sb="3" eb="4">
      <t>コ</t>
    </rPh>
    <rPh sb="6" eb="8">
      <t>キョウシツ</t>
    </rPh>
    <rPh sb="8" eb="10">
      <t>ウンエイ</t>
    </rPh>
    <rPh sb="10" eb="12">
      <t>イタク</t>
    </rPh>
    <rPh sb="13" eb="15">
      <t>ウエタ</t>
    </rPh>
    <rPh sb="15" eb="17">
      <t>コウク</t>
    </rPh>
    <phoneticPr fontId="6"/>
  </si>
  <si>
    <t>植田校区放課後子ども教室運営委員会</t>
  </si>
  <si>
    <t>高松市西植田町２２４７番地１</t>
    <rPh sb="0" eb="3">
      <t>タカマツシ</t>
    </rPh>
    <rPh sb="3" eb="7">
      <t>ニシウエタチョウ</t>
    </rPh>
    <rPh sb="11" eb="13">
      <t>バンチ</t>
    </rPh>
    <phoneticPr fontId="6"/>
  </si>
  <si>
    <t>放課後子ども教室運営委託（男木校区）</t>
    <rPh sb="0" eb="3">
      <t>ホウカゴ</t>
    </rPh>
    <rPh sb="3" eb="4">
      <t>コ</t>
    </rPh>
    <rPh sb="6" eb="8">
      <t>キョウシツ</t>
    </rPh>
    <rPh sb="8" eb="10">
      <t>ウンエイ</t>
    </rPh>
    <rPh sb="10" eb="12">
      <t>イタク</t>
    </rPh>
    <rPh sb="13" eb="15">
      <t>オギ</t>
    </rPh>
    <rPh sb="15" eb="17">
      <t>コウク</t>
    </rPh>
    <phoneticPr fontId="6"/>
  </si>
  <si>
    <t>男木校区放課後子ども教室運営委員会</t>
  </si>
  <si>
    <t>高松市男木町１９８８番地</t>
    <rPh sb="0" eb="3">
      <t>タカマツシ</t>
    </rPh>
    <rPh sb="3" eb="6">
      <t>オギチョウ</t>
    </rPh>
    <rPh sb="10" eb="12">
      <t>バンチ</t>
    </rPh>
    <phoneticPr fontId="6"/>
  </si>
  <si>
    <t>放課後子ども教室運営委託（新番丁校区）</t>
    <rPh sb="0" eb="3">
      <t>ホウカゴ</t>
    </rPh>
    <rPh sb="3" eb="4">
      <t>コ</t>
    </rPh>
    <rPh sb="6" eb="8">
      <t>キョウシツ</t>
    </rPh>
    <rPh sb="8" eb="10">
      <t>ウンエイ</t>
    </rPh>
    <rPh sb="10" eb="12">
      <t>イタク</t>
    </rPh>
    <rPh sb="13" eb="16">
      <t>シンバンチョウ</t>
    </rPh>
    <rPh sb="16" eb="18">
      <t>コウク</t>
    </rPh>
    <phoneticPr fontId="6"/>
  </si>
  <si>
    <t>新番丁校区放課後子ども教室運営委員会</t>
  </si>
  <si>
    <t>高松市錦町二丁目１４番１号</t>
    <rPh sb="0" eb="3">
      <t>タカマツシ</t>
    </rPh>
    <rPh sb="3" eb="5">
      <t>ニシキマチ</t>
    </rPh>
    <rPh sb="5" eb="8">
      <t>ニチョウメ</t>
    </rPh>
    <rPh sb="10" eb="11">
      <t>バン</t>
    </rPh>
    <rPh sb="12" eb="13">
      <t>ゴウ</t>
    </rPh>
    <phoneticPr fontId="6"/>
  </si>
  <si>
    <t>放課後子ども教室運営委託（弦打校区）</t>
    <rPh sb="0" eb="3">
      <t>ホウカゴ</t>
    </rPh>
    <rPh sb="3" eb="4">
      <t>コ</t>
    </rPh>
    <rPh sb="6" eb="8">
      <t>キョウシツ</t>
    </rPh>
    <rPh sb="8" eb="10">
      <t>ウンエイ</t>
    </rPh>
    <rPh sb="10" eb="12">
      <t>イタク</t>
    </rPh>
    <rPh sb="13" eb="14">
      <t>ツル</t>
    </rPh>
    <rPh sb="14" eb="15">
      <t>ウ</t>
    </rPh>
    <rPh sb="15" eb="17">
      <t>コウク</t>
    </rPh>
    <phoneticPr fontId="6"/>
  </si>
  <si>
    <t>弦打校区放課後子ども教室運営委員会</t>
  </si>
  <si>
    <t>高松市鶴市町３５６番地３</t>
    <rPh sb="0" eb="3">
      <t>タカマツシ</t>
    </rPh>
    <rPh sb="3" eb="5">
      <t>ツルイチ</t>
    </rPh>
    <rPh sb="5" eb="6">
      <t>チョウ</t>
    </rPh>
    <rPh sb="9" eb="11">
      <t>バンチ</t>
    </rPh>
    <phoneticPr fontId="6"/>
  </si>
  <si>
    <t>こども家庭課</t>
  </si>
  <si>
    <t>母子家庭等就業・自立支援センター事業（面会交流支援事業）委託</t>
    <rPh sb="28" eb="30">
      <t>イタク</t>
    </rPh>
    <phoneticPr fontId="8"/>
  </si>
  <si>
    <t>前金払い
実施件数に応じて精算</t>
    <rPh sb="0" eb="2">
      <t>マエキン</t>
    </rPh>
    <rPh sb="2" eb="3">
      <t>ハラ</t>
    </rPh>
    <rPh sb="5" eb="7">
      <t>ジッシ</t>
    </rPh>
    <rPh sb="7" eb="9">
      <t>ケンスウ</t>
    </rPh>
    <rPh sb="10" eb="11">
      <t>オウ</t>
    </rPh>
    <rPh sb="13" eb="15">
      <t>セイサン</t>
    </rPh>
    <phoneticPr fontId="8"/>
  </si>
  <si>
    <t>子ども医療費助成拡充に伴う高松市帳票（福祉保健系）作成等業務委託</t>
    <rPh sb="0" eb="1">
      <t>コ</t>
    </rPh>
    <rPh sb="3" eb="5">
      <t>イリョウ</t>
    </rPh>
    <rPh sb="5" eb="6">
      <t>ヒ</t>
    </rPh>
    <rPh sb="6" eb="8">
      <t>ジョセイ</t>
    </rPh>
    <rPh sb="8" eb="10">
      <t>カクジュウ</t>
    </rPh>
    <rPh sb="11" eb="12">
      <t>トモナ</t>
    </rPh>
    <rPh sb="13" eb="15">
      <t>タカマツ</t>
    </rPh>
    <phoneticPr fontId="8"/>
  </si>
  <si>
    <t>子ども医療費助成拡充等に伴う高松市住民情報システム（福祉保健系）改修業務委託</t>
  </si>
  <si>
    <t>広島県広島市東区若草町９番７号</t>
  </si>
  <si>
    <t>高松市住民情報システム（福祉保健系）の構築及び保守委託事業者であり、同システムの機能の改修については、同者と契約を締結しなければ契約の目的を達することができないため。</t>
  </si>
  <si>
    <t>高松市住民情報システム（福祉保健系）令和５年度高松市子育て世帯生活支援特別給付金支給対応業務委託</t>
    <rPh sb="18" eb="20">
      <t>レイワ</t>
    </rPh>
    <rPh sb="21" eb="23">
      <t>ネンド</t>
    </rPh>
    <rPh sb="23" eb="26">
      <t>タカマツシ</t>
    </rPh>
    <rPh sb="26" eb="28">
      <t>コソダ</t>
    </rPh>
    <rPh sb="29" eb="31">
      <t>セタイ</t>
    </rPh>
    <rPh sb="31" eb="33">
      <t>セイカツ</t>
    </rPh>
    <rPh sb="33" eb="35">
      <t>シエン</t>
    </rPh>
    <rPh sb="35" eb="37">
      <t>トクベツ</t>
    </rPh>
    <rPh sb="37" eb="40">
      <t>キュウフキン</t>
    </rPh>
    <rPh sb="40" eb="42">
      <t>シキュウ</t>
    </rPh>
    <rPh sb="42" eb="44">
      <t>タイオウ</t>
    </rPh>
    <rPh sb="44" eb="46">
      <t>ギョウム</t>
    </rPh>
    <rPh sb="46" eb="48">
      <t>イタク</t>
    </rPh>
    <phoneticPr fontId="8"/>
  </si>
  <si>
    <t>広島県広島市東区若草町9番7号</t>
    <rPh sb="0" eb="2">
      <t>ヒロシマ</t>
    </rPh>
    <rPh sb="2" eb="3">
      <t>ケン</t>
    </rPh>
    <phoneticPr fontId="8"/>
  </si>
  <si>
    <t>令和５年度高松市住民情報システム（福祉保健系）システム標準化に向けた児童手当・児童扶養手当・特別児童扶養手当事務のFit＆Gap対応業務委託</t>
    <rPh sb="0" eb="2">
      <t>レイワ</t>
    </rPh>
    <rPh sb="3" eb="5">
      <t>ネンド</t>
    </rPh>
    <rPh sb="27" eb="30">
      <t>ヒョウジュンカ</t>
    </rPh>
    <rPh sb="31" eb="32">
      <t>ム</t>
    </rPh>
    <rPh sb="34" eb="36">
      <t>ジドウ</t>
    </rPh>
    <rPh sb="36" eb="38">
      <t>テアテ</t>
    </rPh>
    <rPh sb="39" eb="41">
      <t>ジドウ</t>
    </rPh>
    <rPh sb="41" eb="43">
      <t>フヨウ</t>
    </rPh>
    <rPh sb="43" eb="45">
      <t>テアテ</t>
    </rPh>
    <rPh sb="46" eb="48">
      <t>トクベツ</t>
    </rPh>
    <rPh sb="48" eb="50">
      <t>ジドウ</t>
    </rPh>
    <rPh sb="50" eb="52">
      <t>フヨウ</t>
    </rPh>
    <rPh sb="52" eb="54">
      <t>テアテ</t>
    </rPh>
    <rPh sb="54" eb="56">
      <t>ジム</t>
    </rPh>
    <rPh sb="64" eb="66">
      <t>タイオウ</t>
    </rPh>
    <rPh sb="66" eb="68">
      <t>ギョウム</t>
    </rPh>
    <rPh sb="68" eb="70">
      <t>イタク</t>
    </rPh>
    <phoneticPr fontId="8"/>
  </si>
  <si>
    <t>高松市帳票（福祉保健系）作成等業務委託契約</t>
  </si>
  <si>
    <t>大阪市西区西本町１－３－１５</t>
  </si>
  <si>
    <t>一部、単価契約</t>
    <rPh sb="0" eb="2">
      <t>イチブ</t>
    </rPh>
    <phoneticPr fontId="8"/>
  </si>
  <si>
    <t>ひとり親家庭等子育て支援総合情報発信事業委託</t>
  </si>
  <si>
    <t>高松市母子及び父子並びに寡婦福祉資金貸付金償還金の収納業務委託</t>
  </si>
  <si>
    <t>弁護士法人一番町綜合法律事務所</t>
  </si>
  <si>
    <t>高松市ひとり親家庭等日常生活支援事業委託</t>
  </si>
  <si>
    <t>社会福祉法人高松市社会福祉協議会</t>
  </si>
  <si>
    <t>特定非営利活動法人面会交流支援センター香川</t>
  </si>
  <si>
    <t>高松市木太町３４１６－２</t>
  </si>
  <si>
    <t>高松市帳票（福祉保健系）作成等業務委託（福祉医療分）</t>
  </si>
  <si>
    <t>こども保育教育課</t>
  </si>
  <si>
    <t>「保育所・幼稚園等への芸術士派遣事業」業務委託</t>
    <rPh sb="1" eb="3">
      <t>ホイク</t>
    </rPh>
    <rPh sb="3" eb="4">
      <t>ジョ</t>
    </rPh>
    <rPh sb="5" eb="8">
      <t>ヨウチエン</t>
    </rPh>
    <rPh sb="8" eb="9">
      <t>トウ</t>
    </rPh>
    <rPh sb="11" eb="13">
      <t>ゲイジュツ</t>
    </rPh>
    <rPh sb="13" eb="14">
      <t>シ</t>
    </rPh>
    <rPh sb="14" eb="16">
      <t>ハケン</t>
    </rPh>
    <rPh sb="16" eb="18">
      <t>ジギョウ</t>
    </rPh>
    <rPh sb="19" eb="21">
      <t>ギョウム</t>
    </rPh>
    <rPh sb="21" eb="23">
      <t>イタク</t>
    </rPh>
    <phoneticPr fontId="8"/>
  </si>
  <si>
    <t>特定非営利活動法人アーキペラゴ</t>
    <rPh sb="0" eb="2">
      <t>トクテイ</t>
    </rPh>
    <rPh sb="2" eb="5">
      <t>ヒエイリ</t>
    </rPh>
    <rPh sb="5" eb="7">
      <t>カツドウ</t>
    </rPh>
    <rPh sb="7" eb="9">
      <t>ホウジン</t>
    </rPh>
    <phoneticPr fontId="9"/>
  </si>
  <si>
    <t>高松市塩上町１丁目２番７号</t>
    <rPh sb="0" eb="3">
      <t>タカマツシ</t>
    </rPh>
    <rPh sb="3" eb="5">
      <t>シオガミ</t>
    </rPh>
    <rPh sb="5" eb="6">
      <t>マチ</t>
    </rPh>
    <rPh sb="7" eb="9">
      <t>チョウメ</t>
    </rPh>
    <rPh sb="10" eb="11">
      <t>バン</t>
    </rPh>
    <rPh sb="12" eb="13">
      <t>ゴウ</t>
    </rPh>
    <phoneticPr fontId="9"/>
  </si>
  <si>
    <t>令和５年度保育施設ＡＩ入所選考システム運用保守業務委託</t>
    <rPh sb="0" eb="2">
      <t>レイワ</t>
    </rPh>
    <rPh sb="3" eb="5">
      <t>ネンド</t>
    </rPh>
    <rPh sb="5" eb="7">
      <t>ホイク</t>
    </rPh>
    <rPh sb="7" eb="9">
      <t>シセツ</t>
    </rPh>
    <rPh sb="11" eb="13">
      <t>ニュウショ</t>
    </rPh>
    <rPh sb="13" eb="15">
      <t>センコウ</t>
    </rPh>
    <rPh sb="19" eb="21">
      <t>ウンヨウ</t>
    </rPh>
    <rPh sb="21" eb="23">
      <t>ホシュ</t>
    </rPh>
    <rPh sb="23" eb="25">
      <t>ギョウム</t>
    </rPh>
    <rPh sb="25" eb="27">
      <t>イタク</t>
    </rPh>
    <phoneticPr fontId="7"/>
  </si>
  <si>
    <t>高松市藤塚町一丁目１０番３０号</t>
    <rPh sb="0" eb="3">
      <t>タカマツシ</t>
    </rPh>
    <rPh sb="3" eb="5">
      <t>フジツカ</t>
    </rPh>
    <rPh sb="5" eb="6">
      <t>チョウ</t>
    </rPh>
    <rPh sb="6" eb="9">
      <t>イッチョウメ</t>
    </rPh>
    <rPh sb="11" eb="12">
      <t>バン</t>
    </rPh>
    <rPh sb="14" eb="15">
      <t>ゴウ</t>
    </rPh>
    <phoneticPr fontId="7"/>
  </si>
  <si>
    <t>既存のシステムに合わせた当該業務について、当初から左記業者に委託しており、新たな開発費用や開発にかかる期間を設けることなく委託できる唯一の業者であるため。</t>
  </si>
  <si>
    <t>高松市帳票（福祉保健系・保育料納入通知書等）作成等業務委託</t>
    <rPh sb="24" eb="25">
      <t>トウ</t>
    </rPh>
    <rPh sb="25" eb="27">
      <t>ギョウム</t>
    </rPh>
    <rPh sb="27" eb="29">
      <t>イタク</t>
    </rPh>
    <phoneticPr fontId="7"/>
  </si>
  <si>
    <t>大阪市西区西本町一丁目３番１５号</t>
  </si>
  <si>
    <t>高松市帳票（福祉保健系・保育所等給食費納入通知書等）作成等業務委託</t>
    <rPh sb="12" eb="14">
      <t>ホイク</t>
    </rPh>
    <rPh sb="14" eb="15">
      <t>ショ</t>
    </rPh>
    <rPh sb="15" eb="16">
      <t>トウ</t>
    </rPh>
    <rPh sb="16" eb="19">
      <t>キュウショクヒ</t>
    </rPh>
    <rPh sb="19" eb="21">
      <t>ノウニュウ</t>
    </rPh>
    <rPh sb="21" eb="23">
      <t>ツウチ</t>
    </rPh>
    <rPh sb="23" eb="24">
      <t>ショ</t>
    </rPh>
    <rPh sb="28" eb="29">
      <t>トウ</t>
    </rPh>
    <rPh sb="29" eb="31">
      <t>ギョウム</t>
    </rPh>
    <rPh sb="31" eb="33">
      <t>イタク</t>
    </rPh>
    <phoneticPr fontId="7"/>
  </si>
  <si>
    <t>令和５年度高松市住民情報システム（福祉保健系）システム標準化に向けた子ども子育て支援事務のFit&amp;Gap対応業務委託</t>
    <rPh sb="0" eb="2">
      <t>レイワ</t>
    </rPh>
    <rPh sb="3" eb="5">
      <t>ネンド</t>
    </rPh>
    <rPh sb="5" eb="8">
      <t>タカマツシ</t>
    </rPh>
    <rPh sb="8" eb="10">
      <t>ジュウミン</t>
    </rPh>
    <rPh sb="10" eb="12">
      <t>ジョウホウ</t>
    </rPh>
    <rPh sb="17" eb="19">
      <t>フクシ</t>
    </rPh>
    <rPh sb="19" eb="21">
      <t>ホケン</t>
    </rPh>
    <rPh sb="21" eb="22">
      <t>ケイ</t>
    </rPh>
    <rPh sb="27" eb="30">
      <t>ヒョウジュンカ</t>
    </rPh>
    <rPh sb="31" eb="32">
      <t>ム</t>
    </rPh>
    <rPh sb="34" eb="35">
      <t>コ</t>
    </rPh>
    <rPh sb="37" eb="39">
      <t>コソダ</t>
    </rPh>
    <rPh sb="40" eb="42">
      <t>シエン</t>
    </rPh>
    <rPh sb="42" eb="44">
      <t>ジム</t>
    </rPh>
    <rPh sb="52" eb="54">
      <t>タイオウ</t>
    </rPh>
    <rPh sb="54" eb="56">
      <t>ギョウム</t>
    </rPh>
    <rPh sb="56" eb="58">
      <t>イタク</t>
    </rPh>
    <phoneticPr fontId="7"/>
  </si>
  <si>
    <t>広島市東区若草町9番7号</t>
    <rPh sb="0" eb="3">
      <t>ヒロシマシ</t>
    </rPh>
    <rPh sb="3" eb="5">
      <t>ヒガシク</t>
    </rPh>
    <rPh sb="5" eb="8">
      <t>ワカクサチョウ</t>
    </rPh>
    <rPh sb="9" eb="10">
      <t>バン</t>
    </rPh>
    <rPh sb="11" eb="12">
      <t>ゴウ</t>
    </rPh>
    <phoneticPr fontId="9"/>
  </si>
  <si>
    <t>当該業務は、既存のシステムと新規導入システムとの差異を表面化させるための業務であることから、現システム委託業者が唯一の契約相手となるため。</t>
    <rPh sb="14" eb="16">
      <t>シンキ</t>
    </rPh>
    <rPh sb="16" eb="18">
      <t>ドウニュウ</t>
    </rPh>
    <rPh sb="24" eb="26">
      <t>サイ</t>
    </rPh>
    <rPh sb="27" eb="30">
      <t>ヒョウメンカ</t>
    </rPh>
    <rPh sb="36" eb="38">
      <t>ギョウム</t>
    </rPh>
    <rPh sb="46" eb="47">
      <t>ゲン</t>
    </rPh>
    <rPh sb="51" eb="53">
      <t>イタク</t>
    </rPh>
    <rPh sb="53" eb="55">
      <t>ギョウシャ</t>
    </rPh>
    <rPh sb="56" eb="58">
      <t>ユイイツ</t>
    </rPh>
    <rPh sb="59" eb="61">
      <t>ケイヤク</t>
    </rPh>
    <rPh sb="61" eb="63">
      <t>アイテ</t>
    </rPh>
    <phoneticPr fontId="9"/>
  </si>
  <si>
    <t>歯科保健医療業務及び学校歯科医業務等委託</t>
  </si>
  <si>
    <t>公益社団法人高松市歯科医師会</t>
  </si>
  <si>
    <t>高松市福岡町三丁目３６番２３号</t>
  </si>
  <si>
    <t>学校薬剤師業務等委託契約書</t>
  </si>
  <si>
    <t>高松市学校薬剤師会</t>
  </si>
  <si>
    <t>高松市松島町一丁目１７番５号１階</t>
  </si>
  <si>
    <t>保健医療業務及び学校医業務等委託</t>
  </si>
  <si>
    <t>令和４年度「高松市養育支援相談指導員配置事業」業務委託</t>
  </si>
  <si>
    <t>公益社団法人香川県社会福祉士会</t>
  </si>
  <si>
    <t>丸亀市飯山町上法軍寺581番地1</t>
  </si>
  <si>
    <t>「発達障がい児等支援体制構築事業」業務委託</t>
  </si>
  <si>
    <t>社会福祉法人香川こだま学園</t>
  </si>
  <si>
    <t>高松市木太町1997番地3</t>
  </si>
  <si>
    <t>こども未来館</t>
    <rPh sb="3" eb="6">
      <t>ミライカン</t>
    </rPh>
    <phoneticPr fontId="8"/>
  </si>
  <si>
    <t>たかまつミライエエレベーター設備保守点検業務委託</t>
    <rPh sb="14" eb="16">
      <t>セツビ</t>
    </rPh>
    <rPh sb="16" eb="18">
      <t>ホシュ</t>
    </rPh>
    <rPh sb="18" eb="20">
      <t>テンケン</t>
    </rPh>
    <rPh sb="20" eb="22">
      <t>ギョウム</t>
    </rPh>
    <rPh sb="22" eb="24">
      <t>イタク</t>
    </rPh>
    <phoneticPr fontId="8"/>
  </si>
  <si>
    <t>高松市番町一丁目６番１号</t>
    <rPh sb="0" eb="3">
      <t>タカマツシ</t>
    </rPh>
    <rPh sb="3" eb="5">
      <t>バンチョウ</t>
    </rPh>
    <rPh sb="5" eb="8">
      <t>イッチョウメ</t>
    </rPh>
    <rPh sb="9" eb="10">
      <t>バン</t>
    </rPh>
    <rPh sb="11" eb="12">
      <t>ゴウ</t>
    </rPh>
    <phoneticPr fontId="8"/>
  </si>
  <si>
    <t>契約者は、高松市こども未来館建設工事におけるエレベーター装置の製造・設置事業者であり、当該装置の機能・維持に独自の専門的技術を有しているとともに、設置工事の瑕疵責任の所在も明確にできることから選定したもの。</t>
    <rPh sb="0" eb="3">
      <t>ケイヤクシャ</t>
    </rPh>
    <rPh sb="5" eb="7">
      <t>タカマツ</t>
    </rPh>
    <rPh sb="7" eb="8">
      <t>シ</t>
    </rPh>
    <rPh sb="11" eb="13">
      <t>ミライ</t>
    </rPh>
    <rPh sb="13" eb="14">
      <t>カン</t>
    </rPh>
    <rPh sb="14" eb="16">
      <t>ケンセツ</t>
    </rPh>
    <rPh sb="16" eb="18">
      <t>コウジ</t>
    </rPh>
    <rPh sb="28" eb="30">
      <t>ソウチ</t>
    </rPh>
    <rPh sb="31" eb="33">
      <t>セイゾウ</t>
    </rPh>
    <rPh sb="34" eb="36">
      <t>セッチ</t>
    </rPh>
    <rPh sb="36" eb="39">
      <t>ジギョウシャ</t>
    </rPh>
    <rPh sb="43" eb="45">
      <t>トウガイ</t>
    </rPh>
    <rPh sb="45" eb="47">
      <t>ソウチ</t>
    </rPh>
    <rPh sb="48" eb="50">
      <t>キノウ</t>
    </rPh>
    <rPh sb="51" eb="53">
      <t>イジ</t>
    </rPh>
    <rPh sb="54" eb="56">
      <t>ドクジ</t>
    </rPh>
    <rPh sb="57" eb="59">
      <t>センモン</t>
    </rPh>
    <rPh sb="59" eb="60">
      <t>テキ</t>
    </rPh>
    <rPh sb="60" eb="62">
      <t>ギジュツ</t>
    </rPh>
    <rPh sb="63" eb="64">
      <t>ユウ</t>
    </rPh>
    <rPh sb="73" eb="75">
      <t>セッチ</t>
    </rPh>
    <rPh sb="75" eb="77">
      <t>コウジ</t>
    </rPh>
    <rPh sb="78" eb="80">
      <t>カシ</t>
    </rPh>
    <rPh sb="80" eb="82">
      <t>セキニン</t>
    </rPh>
    <rPh sb="83" eb="85">
      <t>ショザイ</t>
    </rPh>
    <rPh sb="86" eb="88">
      <t>メイカク</t>
    </rPh>
    <rPh sb="96" eb="98">
      <t>センテイ</t>
    </rPh>
    <phoneticPr fontId="8"/>
  </si>
  <si>
    <t>令和５年度高松市こども未来館植栽管理業務委託</t>
    <rPh sb="0" eb="2">
      <t>レイワ</t>
    </rPh>
    <rPh sb="3" eb="5">
      <t>ネンド</t>
    </rPh>
    <rPh sb="5" eb="8">
      <t>タカマツシ</t>
    </rPh>
    <rPh sb="11" eb="13">
      <t>ミライ</t>
    </rPh>
    <rPh sb="13" eb="14">
      <t>カン</t>
    </rPh>
    <rPh sb="14" eb="16">
      <t>ショクサイ</t>
    </rPh>
    <rPh sb="16" eb="18">
      <t>カンリ</t>
    </rPh>
    <rPh sb="18" eb="20">
      <t>ギョウム</t>
    </rPh>
    <rPh sb="20" eb="22">
      <t>イタク</t>
    </rPh>
    <phoneticPr fontId="8"/>
  </si>
  <si>
    <t>高松市御厩町１２９４番地１</t>
    <rPh sb="0" eb="3">
      <t>タカマツシ</t>
    </rPh>
    <rPh sb="3" eb="6">
      <t>ミマヤチョウ</t>
    </rPh>
    <rPh sb="10" eb="12">
      <t>バンチ</t>
    </rPh>
    <phoneticPr fontId="8"/>
  </si>
  <si>
    <t>契約者は、高松市こども未来館建設工事における植栽工事施工業者であり、当館植栽物の配置、生育、施肥、防除等に精通するとともに、当館の良好な外構景観の維持に必要とするノウハウと実績を有していることから選定したもの。</t>
    <rPh sb="0" eb="3">
      <t>ケイヤクシャ</t>
    </rPh>
    <rPh sb="5" eb="7">
      <t>タカマツ</t>
    </rPh>
    <rPh sb="7" eb="8">
      <t>シ</t>
    </rPh>
    <rPh sb="11" eb="13">
      <t>ミライ</t>
    </rPh>
    <rPh sb="13" eb="14">
      <t>カン</t>
    </rPh>
    <rPh sb="14" eb="16">
      <t>ケンセツ</t>
    </rPh>
    <rPh sb="16" eb="18">
      <t>コウジ</t>
    </rPh>
    <rPh sb="22" eb="24">
      <t>ショクサイ</t>
    </rPh>
    <rPh sb="24" eb="26">
      <t>コウジ</t>
    </rPh>
    <rPh sb="26" eb="28">
      <t>セコウ</t>
    </rPh>
    <rPh sb="29" eb="30">
      <t>シャ</t>
    </rPh>
    <rPh sb="34" eb="36">
      <t>トウカン</t>
    </rPh>
    <rPh sb="36" eb="38">
      <t>ショクサイ</t>
    </rPh>
    <rPh sb="38" eb="39">
      <t>ブツ</t>
    </rPh>
    <rPh sb="40" eb="42">
      <t>ハイチ</t>
    </rPh>
    <rPh sb="43" eb="45">
      <t>セイイク</t>
    </rPh>
    <rPh sb="46" eb="48">
      <t>セヒ</t>
    </rPh>
    <rPh sb="49" eb="51">
      <t>ボウジョ</t>
    </rPh>
    <rPh sb="53" eb="55">
      <t>セイツウ</t>
    </rPh>
    <rPh sb="62" eb="64">
      <t>トウカン</t>
    </rPh>
    <rPh sb="65" eb="67">
      <t>リョウコウ</t>
    </rPh>
    <rPh sb="68" eb="70">
      <t>ガイコウ</t>
    </rPh>
    <rPh sb="70" eb="72">
      <t>ケイカン</t>
    </rPh>
    <rPh sb="73" eb="75">
      <t>イジ</t>
    </rPh>
    <rPh sb="76" eb="78">
      <t>ヒツヨウ</t>
    </rPh>
    <rPh sb="86" eb="88">
      <t>ジッセキ</t>
    </rPh>
    <rPh sb="89" eb="90">
      <t>ユウ</t>
    </rPh>
    <rPh sb="98" eb="100">
      <t>センテイ</t>
    </rPh>
    <phoneticPr fontId="8"/>
  </si>
  <si>
    <t>令和５年度プラネタリウム機器保守点検業務委託料</t>
    <rPh sb="0" eb="2">
      <t>レイワ</t>
    </rPh>
    <rPh sb="3" eb="5">
      <t>ネンド</t>
    </rPh>
    <rPh sb="12" eb="14">
      <t>キキ</t>
    </rPh>
    <rPh sb="14" eb="16">
      <t>ホシュ</t>
    </rPh>
    <rPh sb="16" eb="18">
      <t>テンケン</t>
    </rPh>
    <rPh sb="18" eb="20">
      <t>ギョウム</t>
    </rPh>
    <rPh sb="20" eb="23">
      <t>イタクリョウ</t>
    </rPh>
    <phoneticPr fontId="8"/>
  </si>
  <si>
    <t>契約者は、高松市こども未来館プラネタリウム機器製作及び設定業務の受託者として、設置機器等に精通していることから選定したもの。</t>
    <rPh sb="0" eb="3">
      <t>ケイヤクシャ</t>
    </rPh>
    <rPh sb="5" eb="8">
      <t>タカマツシ</t>
    </rPh>
    <rPh sb="11" eb="13">
      <t>ミライ</t>
    </rPh>
    <rPh sb="13" eb="14">
      <t>カン</t>
    </rPh>
    <rPh sb="21" eb="23">
      <t>キキ</t>
    </rPh>
    <rPh sb="23" eb="25">
      <t>セイサク</t>
    </rPh>
    <rPh sb="25" eb="26">
      <t>オヨ</t>
    </rPh>
    <rPh sb="27" eb="29">
      <t>セッテイ</t>
    </rPh>
    <rPh sb="29" eb="31">
      <t>ギョウム</t>
    </rPh>
    <rPh sb="32" eb="34">
      <t>ジュタク</t>
    </rPh>
    <rPh sb="34" eb="35">
      <t>シャ</t>
    </rPh>
    <rPh sb="39" eb="41">
      <t>セッチ</t>
    </rPh>
    <rPh sb="41" eb="44">
      <t>キキナド</t>
    </rPh>
    <rPh sb="45" eb="47">
      <t>セイツウ</t>
    </rPh>
    <rPh sb="55" eb="57">
      <t>センテイ</t>
    </rPh>
    <phoneticPr fontId="8"/>
  </si>
  <si>
    <t>令和５年度展示品保守点検業務委託料</t>
    <rPh sb="0" eb="2">
      <t>レイワ</t>
    </rPh>
    <rPh sb="3" eb="5">
      <t>ネンド</t>
    </rPh>
    <rPh sb="5" eb="7">
      <t>テンジ</t>
    </rPh>
    <rPh sb="7" eb="8">
      <t>ヒン</t>
    </rPh>
    <rPh sb="8" eb="10">
      <t>ホシュ</t>
    </rPh>
    <rPh sb="10" eb="12">
      <t>テンケン</t>
    </rPh>
    <rPh sb="12" eb="14">
      <t>ギョウム</t>
    </rPh>
    <rPh sb="14" eb="17">
      <t>イタクリョウ</t>
    </rPh>
    <phoneticPr fontId="8"/>
  </si>
  <si>
    <t>大阪府大阪市北区大深町3番1号</t>
    <rPh sb="0" eb="3">
      <t>オオサカフ</t>
    </rPh>
    <rPh sb="3" eb="6">
      <t>オオサカシ</t>
    </rPh>
    <rPh sb="6" eb="8">
      <t>キタク</t>
    </rPh>
    <rPh sb="8" eb="10">
      <t>オオフカ</t>
    </rPh>
    <rPh sb="10" eb="11">
      <t>マチ</t>
    </rPh>
    <rPh sb="12" eb="13">
      <t>バン</t>
    </rPh>
    <rPh sb="14" eb="15">
      <t>ゴウ</t>
    </rPh>
    <phoneticPr fontId="8"/>
  </si>
  <si>
    <t>契約者は、高松市こども未来館、平和記念館展示制作業務の受託者であり、設置機器等に精通している唯一の業者であることから選定したもの。</t>
    <rPh sb="0" eb="3">
      <t>ケイヤクシャ</t>
    </rPh>
    <rPh sb="5" eb="8">
      <t>タカマツシ</t>
    </rPh>
    <rPh sb="11" eb="13">
      <t>ミライ</t>
    </rPh>
    <rPh sb="13" eb="14">
      <t>カン</t>
    </rPh>
    <rPh sb="15" eb="17">
      <t>ヘイワ</t>
    </rPh>
    <rPh sb="17" eb="19">
      <t>キネン</t>
    </rPh>
    <rPh sb="19" eb="20">
      <t>カン</t>
    </rPh>
    <rPh sb="20" eb="22">
      <t>テンジ</t>
    </rPh>
    <rPh sb="22" eb="24">
      <t>セイサク</t>
    </rPh>
    <rPh sb="24" eb="26">
      <t>ギョウム</t>
    </rPh>
    <rPh sb="27" eb="29">
      <t>ジュタク</t>
    </rPh>
    <rPh sb="29" eb="30">
      <t>シャ</t>
    </rPh>
    <rPh sb="34" eb="36">
      <t>セッチ</t>
    </rPh>
    <rPh sb="36" eb="38">
      <t>キキ</t>
    </rPh>
    <rPh sb="38" eb="39">
      <t>ナド</t>
    </rPh>
    <rPh sb="40" eb="42">
      <t>セイツウ</t>
    </rPh>
    <rPh sb="46" eb="48">
      <t>ユイイツ</t>
    </rPh>
    <rPh sb="49" eb="51">
      <t>ギョウシャ</t>
    </rPh>
    <rPh sb="58" eb="60">
      <t>センテイ</t>
    </rPh>
    <phoneticPr fontId="8"/>
  </si>
  <si>
    <t>高松市こども未来館プラネタリウム投影用番組（令和５年度夏番組）制作業務委託料</t>
    <rPh sb="0" eb="3">
      <t>タカマツシ</t>
    </rPh>
    <rPh sb="6" eb="8">
      <t>ミライ</t>
    </rPh>
    <rPh sb="8" eb="9">
      <t>カン</t>
    </rPh>
    <rPh sb="16" eb="19">
      <t>トウエイヨウ</t>
    </rPh>
    <rPh sb="19" eb="21">
      <t>バングミ</t>
    </rPh>
    <rPh sb="22" eb="24">
      <t>レイワ</t>
    </rPh>
    <rPh sb="25" eb="27">
      <t>ネンド</t>
    </rPh>
    <rPh sb="27" eb="28">
      <t>ナツ</t>
    </rPh>
    <rPh sb="28" eb="30">
      <t>バングミ</t>
    </rPh>
    <rPh sb="31" eb="33">
      <t>セイサク</t>
    </rPh>
    <rPh sb="33" eb="35">
      <t>ギョウム</t>
    </rPh>
    <rPh sb="35" eb="38">
      <t>イタクリョウ</t>
    </rPh>
    <phoneticPr fontId="8"/>
  </si>
  <si>
    <t>高松市こども未来館プラネタリウム投影用番組（令和５年度夏番組）制作業務に関する企画コンペを行い、委託業者として選定した。</t>
    <rPh sb="0" eb="3">
      <t>タカマツシ</t>
    </rPh>
    <rPh sb="6" eb="8">
      <t>ミライ</t>
    </rPh>
    <rPh sb="8" eb="9">
      <t>カン</t>
    </rPh>
    <rPh sb="16" eb="19">
      <t>トウエイヨウ</t>
    </rPh>
    <rPh sb="19" eb="21">
      <t>バングミ</t>
    </rPh>
    <rPh sb="22" eb="24">
      <t>レイワ</t>
    </rPh>
    <rPh sb="25" eb="27">
      <t>ネンド</t>
    </rPh>
    <rPh sb="27" eb="28">
      <t>ナツ</t>
    </rPh>
    <rPh sb="28" eb="30">
      <t>バングミ</t>
    </rPh>
    <rPh sb="31" eb="33">
      <t>セイサク</t>
    </rPh>
    <rPh sb="33" eb="35">
      <t>ギョウム</t>
    </rPh>
    <rPh sb="36" eb="37">
      <t>カン</t>
    </rPh>
    <rPh sb="39" eb="41">
      <t>キカク</t>
    </rPh>
    <rPh sb="45" eb="46">
      <t>オコナ</t>
    </rPh>
    <rPh sb="48" eb="50">
      <t>イタク</t>
    </rPh>
    <rPh sb="50" eb="52">
      <t>ギョウシャ</t>
    </rPh>
    <rPh sb="55" eb="57">
      <t>センテイ</t>
    </rPh>
    <phoneticPr fontId="8"/>
  </si>
  <si>
    <t>コニカミノルタプラネタリウム㈱</t>
  </si>
  <si>
    <t>保健医療政策課</t>
    <rPh sb="0" eb="2">
      <t>ホケン</t>
    </rPh>
    <rPh sb="2" eb="4">
      <t>イリョウ</t>
    </rPh>
    <rPh sb="4" eb="6">
      <t>セイサク</t>
    </rPh>
    <rPh sb="6" eb="7">
      <t>カ</t>
    </rPh>
    <phoneticPr fontId="8"/>
  </si>
  <si>
    <t>地域保健活動センター（庵治・塩江）施設管理業務委託（令和５年度）</t>
    <rPh sb="0" eb="6">
      <t>チイキホケンカツドウ</t>
    </rPh>
    <rPh sb="11" eb="13">
      <t>アジ</t>
    </rPh>
    <rPh sb="14" eb="16">
      <t>シオノエ</t>
    </rPh>
    <rPh sb="17" eb="25">
      <t>シセツカンリギョウムイタク</t>
    </rPh>
    <rPh sb="26" eb="28">
      <t>レイワ</t>
    </rPh>
    <rPh sb="29" eb="31">
      <t>ネンド</t>
    </rPh>
    <phoneticPr fontId="8"/>
  </si>
  <si>
    <t>高松市福岡町二丁目２４番１０号</t>
    <rPh sb="0" eb="3">
      <t>タカマツシ</t>
    </rPh>
    <rPh sb="3" eb="6">
      <t>フクオカチョウ</t>
    </rPh>
    <rPh sb="6" eb="8">
      <t>２チョウ</t>
    </rPh>
    <rPh sb="8" eb="9">
      <t>メ</t>
    </rPh>
    <rPh sb="11" eb="12">
      <t>バン</t>
    </rPh>
    <rPh sb="14" eb="15">
      <t>ゴウ</t>
    </rPh>
    <phoneticPr fontId="8"/>
  </si>
  <si>
    <t>高松市社会福祉協議会は、施設内に同居する公共的団体であり、かつ、施設の維持管理に当たっては公平性が求められており、当該団体への委託が最も望ましいため。</t>
    <rPh sb="0" eb="3">
      <t>タカマツシ</t>
    </rPh>
    <rPh sb="3" eb="5">
      <t>シャカイ</t>
    </rPh>
    <rPh sb="5" eb="7">
      <t>フクシ</t>
    </rPh>
    <rPh sb="7" eb="10">
      <t>キョウギカイ</t>
    </rPh>
    <rPh sb="12" eb="14">
      <t>シセツ</t>
    </rPh>
    <rPh sb="14" eb="15">
      <t>ナイ</t>
    </rPh>
    <rPh sb="16" eb="18">
      <t>ドウキョ</t>
    </rPh>
    <rPh sb="20" eb="22">
      <t>コウキョウ</t>
    </rPh>
    <rPh sb="22" eb="23">
      <t>テキ</t>
    </rPh>
    <rPh sb="23" eb="25">
      <t>ダンタイ</t>
    </rPh>
    <rPh sb="32" eb="34">
      <t>シセツ</t>
    </rPh>
    <rPh sb="35" eb="37">
      <t>イジ</t>
    </rPh>
    <rPh sb="37" eb="39">
      <t>カンリ</t>
    </rPh>
    <rPh sb="40" eb="41">
      <t>ア</t>
    </rPh>
    <rPh sb="45" eb="48">
      <t>コウヘイセイ</t>
    </rPh>
    <rPh sb="49" eb="50">
      <t>モト</t>
    </rPh>
    <rPh sb="57" eb="59">
      <t>トウガイ</t>
    </rPh>
    <rPh sb="59" eb="61">
      <t>ダンタイ</t>
    </rPh>
    <rPh sb="63" eb="65">
      <t>イタク</t>
    </rPh>
    <rPh sb="66" eb="67">
      <t>モット</t>
    </rPh>
    <rPh sb="68" eb="69">
      <t>ノゾ</t>
    </rPh>
    <phoneticPr fontId="8"/>
  </si>
  <si>
    <t>地域保健活動センター（香川）施設管理業務委託（令和５年度）</t>
    <rPh sb="0" eb="6">
      <t>チイキホケンカツドウ</t>
    </rPh>
    <rPh sb="11" eb="13">
      <t>カガワ</t>
    </rPh>
    <rPh sb="14" eb="22">
      <t>シセツカンリギョウムイタク</t>
    </rPh>
    <rPh sb="23" eb="25">
      <t>レイワ</t>
    </rPh>
    <rPh sb="26" eb="28">
      <t>ネンド</t>
    </rPh>
    <phoneticPr fontId="8"/>
  </si>
  <si>
    <t>公益社団法人高松市シルバー人材センター</t>
    <rPh sb="0" eb="2">
      <t>コウエキ</t>
    </rPh>
    <rPh sb="2" eb="4">
      <t>シャダン</t>
    </rPh>
    <rPh sb="4" eb="6">
      <t>ホウジン</t>
    </rPh>
    <rPh sb="6" eb="9">
      <t>タカマツシ</t>
    </rPh>
    <rPh sb="13" eb="15">
      <t>ジンザイ</t>
    </rPh>
    <phoneticPr fontId="8"/>
  </si>
  <si>
    <t>高松市西宝町一丁目９番２０号</t>
    <rPh sb="0" eb="3">
      <t>タカマツシ</t>
    </rPh>
    <rPh sb="3" eb="6">
      <t>サイホウチョウ</t>
    </rPh>
    <rPh sb="6" eb="7">
      <t>イチ</t>
    </rPh>
    <rPh sb="7" eb="9">
      <t>チョウメ</t>
    </rPh>
    <rPh sb="10" eb="11">
      <t>バン</t>
    </rPh>
    <rPh sb="13" eb="14">
      <t>ゴウ</t>
    </rPh>
    <phoneticPr fontId="8"/>
  </si>
  <si>
    <t>地域保健活動センター（香南）施設管理業務委託（令和５年度）</t>
    <rPh sb="0" eb="6">
      <t>チイキホケンカツドウ</t>
    </rPh>
    <rPh sb="11" eb="13">
      <t>コウナン</t>
    </rPh>
    <rPh sb="14" eb="22">
      <t>シセツカンリギョウムイタク</t>
    </rPh>
    <rPh sb="23" eb="25">
      <t>レイワ</t>
    </rPh>
    <rPh sb="26" eb="28">
      <t>ネンド</t>
    </rPh>
    <phoneticPr fontId="8"/>
  </si>
  <si>
    <t>安心見守りたい</t>
    <rPh sb="0" eb="2">
      <t>アンシン</t>
    </rPh>
    <rPh sb="2" eb="4">
      <t>ミマモ</t>
    </rPh>
    <phoneticPr fontId="8"/>
  </si>
  <si>
    <t>高松市香南町西庄７５７番地４</t>
    <rPh sb="0" eb="3">
      <t>タカマツシ</t>
    </rPh>
    <rPh sb="3" eb="6">
      <t>コウナンチョウ</t>
    </rPh>
    <rPh sb="6" eb="7">
      <t>ニシ</t>
    </rPh>
    <rPh sb="7" eb="8">
      <t>ショウ</t>
    </rPh>
    <rPh sb="11" eb="13">
      <t>バンチ</t>
    </rPh>
    <phoneticPr fontId="8"/>
  </si>
  <si>
    <t>地域保健活動センター（国分寺）施設管理業務委託（令和５年度）</t>
    <rPh sb="0" eb="6">
      <t>チイキホケンカツドウ</t>
    </rPh>
    <rPh sb="11" eb="14">
      <t>コクブンジ</t>
    </rPh>
    <rPh sb="15" eb="23">
      <t>シセツカンリギョウムイタク</t>
    </rPh>
    <rPh sb="24" eb="26">
      <t>レイワ</t>
    </rPh>
    <rPh sb="27" eb="29">
      <t>ネンド</t>
    </rPh>
    <phoneticPr fontId="8"/>
  </si>
  <si>
    <t>国分寺地域保健福祉活動協議会</t>
    <rPh sb="0" eb="3">
      <t>コクブンジ</t>
    </rPh>
    <rPh sb="3" eb="5">
      <t>チイキ</t>
    </rPh>
    <rPh sb="5" eb="7">
      <t>ホケン</t>
    </rPh>
    <rPh sb="7" eb="9">
      <t>フクシ</t>
    </rPh>
    <rPh sb="9" eb="11">
      <t>カツドウ</t>
    </rPh>
    <rPh sb="11" eb="14">
      <t>キョウギカイ</t>
    </rPh>
    <phoneticPr fontId="8"/>
  </si>
  <si>
    <t>高松市国分寺町国分１４００番地１</t>
    <rPh sb="0" eb="3">
      <t>タカマツシ</t>
    </rPh>
    <rPh sb="3" eb="6">
      <t>コクブンジ</t>
    </rPh>
    <rPh sb="6" eb="7">
      <t>チョウ</t>
    </rPh>
    <rPh sb="7" eb="9">
      <t>コクブ</t>
    </rPh>
    <rPh sb="13" eb="15">
      <t>バンチ</t>
    </rPh>
    <phoneticPr fontId="8"/>
  </si>
  <si>
    <t>高松市松島町１丁目１６番２０号</t>
  </si>
  <si>
    <t>令和５年度在宅当番医制事業</t>
  </si>
  <si>
    <t>一般社団法人木田地区医師会</t>
  </si>
  <si>
    <t>木田郡三木町大字池戸２９９１番地２</t>
  </si>
  <si>
    <t>一般社団法人高松市薬剤師会</t>
  </si>
  <si>
    <t>神奈川県横浜市鶴見区末広町２－１</t>
    <rPh sb="0" eb="4">
      <t>カナガワケン</t>
    </rPh>
    <rPh sb="4" eb="7">
      <t>ヨコハマシ</t>
    </rPh>
    <rPh sb="7" eb="10">
      <t>ツルミク</t>
    </rPh>
    <rPh sb="10" eb="13">
      <t>スエヒロチョウ</t>
    </rPh>
    <phoneticPr fontId="8"/>
  </si>
  <si>
    <t>高松市保健所立体駐車場設備のメーカーであり、独自の専門的技術や知識を要するため、左記業者以外の者では問題発生時の迅速な対応や既存設備の稼働に支障が生じるおそれがあるため。</t>
    <rPh sb="0" eb="3">
      <t>タカマツシ</t>
    </rPh>
    <rPh sb="3" eb="5">
      <t>ホケン</t>
    </rPh>
    <rPh sb="5" eb="6">
      <t>ショ</t>
    </rPh>
    <rPh sb="6" eb="8">
      <t>リッタイ</t>
    </rPh>
    <rPh sb="8" eb="11">
      <t>チュウシャジョウ</t>
    </rPh>
    <rPh sb="11" eb="13">
      <t>セツビ</t>
    </rPh>
    <rPh sb="22" eb="24">
      <t>ドクジ</t>
    </rPh>
    <rPh sb="25" eb="28">
      <t>センモンテキ</t>
    </rPh>
    <rPh sb="28" eb="30">
      <t>ギジュツ</t>
    </rPh>
    <rPh sb="31" eb="33">
      <t>チシキ</t>
    </rPh>
    <rPh sb="34" eb="35">
      <t>ヨウ</t>
    </rPh>
    <rPh sb="40" eb="42">
      <t>サキ</t>
    </rPh>
    <rPh sb="42" eb="44">
      <t>ギョウシャ</t>
    </rPh>
    <rPh sb="44" eb="46">
      <t>イガイ</t>
    </rPh>
    <rPh sb="47" eb="48">
      <t>モノ</t>
    </rPh>
    <rPh sb="50" eb="52">
      <t>モンダイ</t>
    </rPh>
    <rPh sb="52" eb="54">
      <t>ハッセイ</t>
    </rPh>
    <rPh sb="54" eb="55">
      <t>ジ</t>
    </rPh>
    <rPh sb="56" eb="58">
      <t>ジンソク</t>
    </rPh>
    <rPh sb="59" eb="61">
      <t>タイオウ</t>
    </rPh>
    <rPh sb="62" eb="64">
      <t>キゾン</t>
    </rPh>
    <rPh sb="64" eb="66">
      <t>セツビ</t>
    </rPh>
    <rPh sb="67" eb="69">
      <t>カドウ</t>
    </rPh>
    <rPh sb="70" eb="72">
      <t>シショウ</t>
    </rPh>
    <rPh sb="73" eb="74">
      <t>ショウ</t>
    </rPh>
    <phoneticPr fontId="8"/>
  </si>
  <si>
    <t>大阪府大阪市西淀川区佃４－１１－１２</t>
    <rPh sb="6" eb="10">
      <t>ニシヨドガワク</t>
    </rPh>
    <rPh sb="10" eb="11">
      <t>ツクダ</t>
    </rPh>
    <phoneticPr fontId="8"/>
  </si>
  <si>
    <t>高松市保健所自動車用エレベーター設備のメーカーであり、独自の専門的技術や知識を要するため、左記業者以外の者では問題発生時の迅速な対応や既存設備の稼働に支障が生じるおそれがあるため。</t>
    <rPh sb="0" eb="3">
      <t>タカマツシ</t>
    </rPh>
    <rPh sb="3" eb="5">
      <t>ホケン</t>
    </rPh>
    <rPh sb="5" eb="6">
      <t>ショ</t>
    </rPh>
    <rPh sb="6" eb="10">
      <t>ジドウシャヨウ</t>
    </rPh>
    <rPh sb="16" eb="18">
      <t>セツビ</t>
    </rPh>
    <rPh sb="27" eb="29">
      <t>ドクジ</t>
    </rPh>
    <rPh sb="30" eb="33">
      <t>センモンテキ</t>
    </rPh>
    <rPh sb="33" eb="35">
      <t>ギジュツ</t>
    </rPh>
    <rPh sb="36" eb="38">
      <t>チシキ</t>
    </rPh>
    <rPh sb="39" eb="40">
      <t>ヨウ</t>
    </rPh>
    <rPh sb="45" eb="47">
      <t>サキ</t>
    </rPh>
    <rPh sb="47" eb="49">
      <t>ギョウシャ</t>
    </rPh>
    <rPh sb="49" eb="51">
      <t>イガイ</t>
    </rPh>
    <rPh sb="52" eb="53">
      <t>モノ</t>
    </rPh>
    <rPh sb="55" eb="57">
      <t>モンダイ</t>
    </rPh>
    <rPh sb="57" eb="59">
      <t>ハッセイ</t>
    </rPh>
    <rPh sb="59" eb="60">
      <t>ジ</t>
    </rPh>
    <rPh sb="61" eb="63">
      <t>ジンソク</t>
    </rPh>
    <rPh sb="64" eb="66">
      <t>タイオウ</t>
    </rPh>
    <rPh sb="67" eb="69">
      <t>キゾン</t>
    </rPh>
    <rPh sb="69" eb="71">
      <t>セツビ</t>
    </rPh>
    <rPh sb="72" eb="74">
      <t>カドウ</t>
    </rPh>
    <rPh sb="75" eb="77">
      <t>シショウ</t>
    </rPh>
    <rPh sb="78" eb="79">
      <t>ショウ</t>
    </rPh>
    <phoneticPr fontId="8"/>
  </si>
  <si>
    <t>国立大学法人香川大学</t>
  </si>
  <si>
    <t>令和５年度高松市夜間急病診療所駐車場管理業務委託</t>
    <rPh sb="0" eb="2">
      <t>レイワ</t>
    </rPh>
    <rPh sb="3" eb="5">
      <t>ネンド</t>
    </rPh>
    <rPh sb="5" eb="8">
      <t>タカマツシ</t>
    </rPh>
    <rPh sb="8" eb="10">
      <t>ヤカン</t>
    </rPh>
    <rPh sb="10" eb="12">
      <t>キュウビョウ</t>
    </rPh>
    <rPh sb="12" eb="15">
      <t>シンリョウショ</t>
    </rPh>
    <rPh sb="15" eb="18">
      <t>チュウシャジョウ</t>
    </rPh>
    <rPh sb="18" eb="20">
      <t>カンリ</t>
    </rPh>
    <rPh sb="20" eb="22">
      <t>ギョウム</t>
    </rPh>
    <rPh sb="22" eb="24">
      <t>イタク</t>
    </rPh>
    <phoneticPr fontId="8"/>
  </si>
  <si>
    <t>高松市伏石町２０７４－１</t>
    <rPh sb="0" eb="3">
      <t>タカマツシ</t>
    </rPh>
    <rPh sb="3" eb="5">
      <t>フセイシ</t>
    </rPh>
    <rPh sb="5" eb="6">
      <t>マチ</t>
    </rPh>
    <phoneticPr fontId="8"/>
  </si>
  <si>
    <t>感染症対策課</t>
    <rPh sb="0" eb="3">
      <t>カンセンショウ</t>
    </rPh>
    <rPh sb="3" eb="6">
      <t>タイサクカ</t>
    </rPh>
    <phoneticPr fontId="8"/>
  </si>
  <si>
    <t>保健医療業務委託</t>
  </si>
  <si>
    <t>高松市内3医師会連合会</t>
  </si>
  <si>
    <t>香川県広域予防接種業務委託</t>
  </si>
  <si>
    <t>高松市浜ノ町73番4号</t>
  </si>
  <si>
    <t>予防接種等が医師の医学的判断を必要とする業務である。香川県医師会は、県内の市・地区で活動する医師会の上部団体であり、県内で広域的に実施される予防接種業務の体制を円滑に確保できるため。</t>
    <rPh sb="26" eb="29">
      <t>カガワケン</t>
    </rPh>
    <rPh sb="29" eb="31">
      <t>イシ</t>
    </rPh>
    <rPh sb="34" eb="36">
      <t>ケンナイ</t>
    </rPh>
    <rPh sb="37" eb="38">
      <t>シ</t>
    </rPh>
    <rPh sb="39" eb="41">
      <t>チク</t>
    </rPh>
    <rPh sb="42" eb="44">
      <t>カツドウ</t>
    </rPh>
    <rPh sb="46" eb="49">
      <t>イシカイ</t>
    </rPh>
    <rPh sb="50" eb="52">
      <t>ジョウブ</t>
    </rPh>
    <rPh sb="52" eb="54">
      <t>ダンタイ</t>
    </rPh>
    <rPh sb="58" eb="60">
      <t>ケンナイ</t>
    </rPh>
    <rPh sb="70" eb="72">
      <t>ヨボウ</t>
    </rPh>
    <rPh sb="72" eb="74">
      <t>セッシュ</t>
    </rPh>
    <rPh sb="74" eb="76">
      <t>ギョウム</t>
    </rPh>
    <rPh sb="80" eb="82">
      <t>エンカツ</t>
    </rPh>
    <phoneticPr fontId="8"/>
  </si>
  <si>
    <t>令和５年度任意予防接種データエントリー業務委託</t>
  </si>
  <si>
    <t>徳島県徳島市沖浜東三丁目46番地</t>
    <rPh sb="0" eb="2">
      <t>トクシマ</t>
    </rPh>
    <rPh sb="2" eb="3">
      <t>ケン</t>
    </rPh>
    <rPh sb="3" eb="6">
      <t>トクシマシ</t>
    </rPh>
    <rPh sb="6" eb="7">
      <t>オキ</t>
    </rPh>
    <rPh sb="7" eb="8">
      <t>ハマ</t>
    </rPh>
    <rPh sb="8" eb="9">
      <t>ヒガシ</t>
    </rPh>
    <rPh sb="9" eb="10">
      <t>３</t>
    </rPh>
    <rPh sb="10" eb="12">
      <t>チョウメ</t>
    </rPh>
    <rPh sb="14" eb="16">
      <t>バンチ</t>
    </rPh>
    <phoneticPr fontId="8"/>
  </si>
  <si>
    <t>（税抜）
任意予防接種予診票（三種混合）
37.00
任意予防接種予診票(おたふくかぜ)
37.00</t>
    <rPh sb="1" eb="3">
      <t>ゼイヌキ</t>
    </rPh>
    <rPh sb="5" eb="7">
      <t>ニンイ</t>
    </rPh>
    <rPh sb="7" eb="9">
      <t>ヨボウ</t>
    </rPh>
    <rPh sb="9" eb="11">
      <t>セッシュ</t>
    </rPh>
    <rPh sb="11" eb="13">
      <t>ヨシン</t>
    </rPh>
    <rPh sb="13" eb="14">
      <t>ヒョウ</t>
    </rPh>
    <rPh sb="15" eb="17">
      <t>サンシュ</t>
    </rPh>
    <rPh sb="17" eb="19">
      <t>コンゴウ</t>
    </rPh>
    <rPh sb="27" eb="29">
      <t>ニンイ</t>
    </rPh>
    <rPh sb="29" eb="31">
      <t>ヨボウ</t>
    </rPh>
    <rPh sb="31" eb="33">
      <t>セッシュ</t>
    </rPh>
    <rPh sb="33" eb="35">
      <t>ヨシン</t>
    </rPh>
    <rPh sb="35" eb="36">
      <t>ヒョウ</t>
    </rPh>
    <phoneticPr fontId="8"/>
  </si>
  <si>
    <t>当該業者は、本案件以外の本課が取扱う全ての予防接種関係帳票のデータエントリー事務委託業務を行っている。そのため、本市独自の予防接種データ反映システムに適合した情報処理プログラムを既に保有しており、帳票の引き渡し等、個人情報の運搬も本契約以外の予防接種関係帳票と併せて一括で行うことが可能である。予防接種業務全体としての円滑な連携処理及び個人情報運搬の回数削減による漏洩事故等の発生リスク低減を図るため。</t>
    <rPh sb="196" eb="197">
      <t>ハカ</t>
    </rPh>
    <phoneticPr fontId="8"/>
  </si>
  <si>
    <t>令和５年度風しんの追加的対策事業に係るデータエントリー事務委託</t>
    <rPh sb="0" eb="2">
      <t>レイワ</t>
    </rPh>
    <rPh sb="3" eb="5">
      <t>ネンド</t>
    </rPh>
    <rPh sb="5" eb="6">
      <t>フウ</t>
    </rPh>
    <rPh sb="9" eb="12">
      <t>ツイカテキ</t>
    </rPh>
    <rPh sb="12" eb="14">
      <t>タイサク</t>
    </rPh>
    <rPh sb="14" eb="16">
      <t>ジギョウ</t>
    </rPh>
    <rPh sb="17" eb="18">
      <t>カカ</t>
    </rPh>
    <rPh sb="27" eb="29">
      <t>ジム</t>
    </rPh>
    <rPh sb="29" eb="31">
      <t>イタク</t>
    </rPh>
    <phoneticPr fontId="8"/>
  </si>
  <si>
    <t>（税抜）
風しんの抗体検査受診票
23.70
風しんの第5期の定期接種予診票
37.00</t>
    <rPh sb="1" eb="2">
      <t>ゼイ</t>
    </rPh>
    <rPh sb="2" eb="3">
      <t>バツ</t>
    </rPh>
    <rPh sb="5" eb="6">
      <t>フウ</t>
    </rPh>
    <rPh sb="9" eb="11">
      <t>コウタイ</t>
    </rPh>
    <rPh sb="11" eb="13">
      <t>ケンサ</t>
    </rPh>
    <rPh sb="13" eb="15">
      <t>ジュシン</t>
    </rPh>
    <rPh sb="15" eb="16">
      <t>ヒョウ</t>
    </rPh>
    <phoneticPr fontId="8"/>
  </si>
  <si>
    <t>高松市新型コロナワクチン接種に係る業務委託</t>
    <rPh sb="15" eb="16">
      <t>カカ</t>
    </rPh>
    <rPh sb="17" eb="19">
      <t>ギョウム</t>
    </rPh>
    <phoneticPr fontId="8"/>
  </si>
  <si>
    <t>高松市新型コロナワクチン住民接種事業業務委託</t>
  </si>
  <si>
    <t>高松市鍛冶屋町７－６</t>
  </si>
  <si>
    <t>令和４年度に実施した業務を引き続き実施するため、市民の利便性を考慮してコールセンターの電話番号の継続使用、かつ、すでに同様の事業実績があり、迅速に対応可能でノウハウ等を保有している当該業者を選定したもの。</t>
    <rPh sb="13" eb="14">
      <t>ヒ</t>
    </rPh>
    <rPh sb="15" eb="16">
      <t>ツヅ</t>
    </rPh>
    <rPh sb="24" eb="26">
      <t>シミン</t>
    </rPh>
    <rPh sb="27" eb="30">
      <t>リベンセイ</t>
    </rPh>
    <rPh sb="31" eb="33">
      <t>コウリョ</t>
    </rPh>
    <rPh sb="48" eb="50">
      <t>ケイゾク</t>
    </rPh>
    <rPh sb="50" eb="52">
      <t>シヨウ</t>
    </rPh>
    <rPh sb="59" eb="61">
      <t>ドウヨウ</t>
    </rPh>
    <rPh sb="62" eb="64">
      <t>ジギョウ</t>
    </rPh>
    <rPh sb="64" eb="66">
      <t>ジッセキ</t>
    </rPh>
    <phoneticPr fontId="8"/>
  </si>
  <si>
    <t>高松市新型コロナワクチン接種データエントリー業務委託</t>
  </si>
  <si>
    <t>（税抜）
46.00</t>
    <rPh sb="1" eb="3">
      <t>ゼイヌキ</t>
    </rPh>
    <phoneticPr fontId="8"/>
  </si>
  <si>
    <t>感染症対策課</t>
    <rPh sb="0" eb="6">
      <t>カ</t>
    </rPh>
    <phoneticPr fontId="8"/>
  </si>
  <si>
    <t>高松市ワクチン等運送業務委託</t>
  </si>
  <si>
    <t>高松市国分寺町福家甲３１８８番地１</t>
  </si>
  <si>
    <t>200か所の医療機関に適切な温度帯で毎週決まった時間帯に3時間以内に国から供給されたワクチン及び付属物を運送する業務であり、国が指定したコロナワクチンの地域担当卸業者である当該事業者を選定したもの。</t>
    <rPh sb="4" eb="5">
      <t>ショ</t>
    </rPh>
    <rPh sb="6" eb="8">
      <t>イリョウ</t>
    </rPh>
    <rPh sb="8" eb="10">
      <t>キカン</t>
    </rPh>
    <rPh sb="11" eb="13">
      <t>テキセツ</t>
    </rPh>
    <rPh sb="14" eb="16">
      <t>オンド</t>
    </rPh>
    <rPh sb="16" eb="17">
      <t>タイ</t>
    </rPh>
    <rPh sb="18" eb="20">
      <t>マイシュウ</t>
    </rPh>
    <rPh sb="20" eb="21">
      <t>キ</t>
    </rPh>
    <rPh sb="24" eb="27">
      <t>ジカンタイ</t>
    </rPh>
    <rPh sb="29" eb="31">
      <t>ジカン</t>
    </rPh>
    <rPh sb="31" eb="33">
      <t>イナイ</t>
    </rPh>
    <rPh sb="34" eb="35">
      <t>クニ</t>
    </rPh>
    <rPh sb="37" eb="39">
      <t>キョウキュウ</t>
    </rPh>
    <rPh sb="46" eb="47">
      <t>オヨ</t>
    </rPh>
    <rPh sb="48" eb="50">
      <t>フゾク</t>
    </rPh>
    <rPh sb="50" eb="51">
      <t>ブツ</t>
    </rPh>
    <rPh sb="52" eb="54">
      <t>ウンソウ</t>
    </rPh>
    <rPh sb="56" eb="58">
      <t>ギョウム</t>
    </rPh>
    <rPh sb="62" eb="63">
      <t>クニ</t>
    </rPh>
    <rPh sb="64" eb="66">
      <t>シテイ</t>
    </rPh>
    <rPh sb="76" eb="78">
      <t>チイキ</t>
    </rPh>
    <rPh sb="78" eb="80">
      <t>タントウ</t>
    </rPh>
    <rPh sb="80" eb="81">
      <t>オロシ</t>
    </rPh>
    <rPh sb="81" eb="83">
      <t>ギョウシャ</t>
    </rPh>
    <rPh sb="86" eb="88">
      <t>トウガイ</t>
    </rPh>
    <rPh sb="88" eb="90">
      <t>ジギョウ</t>
    </rPh>
    <rPh sb="90" eb="91">
      <t>シャ</t>
    </rPh>
    <rPh sb="92" eb="94">
      <t>センテイ</t>
    </rPh>
    <phoneticPr fontId="7"/>
  </si>
  <si>
    <t>新型コロナワクチン配送等準備業務委託</t>
  </si>
  <si>
    <t>高松市西春日町大畑１７３７－１</t>
  </si>
  <si>
    <t>（税抜）
500円/v・１種類
600円/ｖ・２種類
6,000円/回</t>
    <rPh sb="1" eb="3">
      <t>ゼイヌキ</t>
    </rPh>
    <rPh sb="8" eb="9">
      <t>エン</t>
    </rPh>
    <rPh sb="13" eb="15">
      <t>シュルイ</t>
    </rPh>
    <rPh sb="19" eb="20">
      <t>エン</t>
    </rPh>
    <rPh sb="24" eb="26">
      <t>シュルイ</t>
    </rPh>
    <rPh sb="32" eb="33">
      <t>エン</t>
    </rPh>
    <rPh sb="34" eb="35">
      <t>カイ</t>
    </rPh>
    <phoneticPr fontId="8"/>
  </si>
  <si>
    <t>新型コロナワクチンの接種に必要なシリンジ等が国から保健所に供給され、それを毎週約200か所の医療機関に必要数量ごとに仕分け、かつ、ワクチン配送日に短時間の配送準備を行う業務であり、昨年度同業務委託契約を締結し、業務を熟知している当該事業者を選定したもの。</t>
    <rPh sb="0" eb="2">
      <t>シンガタ</t>
    </rPh>
    <rPh sb="10" eb="12">
      <t>セッシュ</t>
    </rPh>
    <rPh sb="13" eb="15">
      <t>ヒツヨウ</t>
    </rPh>
    <rPh sb="20" eb="21">
      <t>トウ</t>
    </rPh>
    <rPh sb="22" eb="23">
      <t>クニ</t>
    </rPh>
    <rPh sb="25" eb="28">
      <t>ホケンジョ</t>
    </rPh>
    <rPh sb="29" eb="31">
      <t>キョウキュウ</t>
    </rPh>
    <rPh sb="37" eb="39">
      <t>マイシュウ</t>
    </rPh>
    <rPh sb="39" eb="40">
      <t>ヤク</t>
    </rPh>
    <rPh sb="44" eb="45">
      <t>トコロ</t>
    </rPh>
    <rPh sb="46" eb="48">
      <t>イリョウ</t>
    </rPh>
    <rPh sb="48" eb="50">
      <t>キカン</t>
    </rPh>
    <rPh sb="51" eb="54">
      <t>ヒツヨウスウ</t>
    </rPh>
    <rPh sb="54" eb="55">
      <t>リョウ</t>
    </rPh>
    <rPh sb="58" eb="60">
      <t>シワ</t>
    </rPh>
    <rPh sb="69" eb="71">
      <t>ハイソウ</t>
    </rPh>
    <rPh sb="71" eb="72">
      <t>ビ</t>
    </rPh>
    <rPh sb="73" eb="76">
      <t>タンジカン</t>
    </rPh>
    <rPh sb="77" eb="79">
      <t>ハイソウ</t>
    </rPh>
    <rPh sb="79" eb="81">
      <t>ジュンビ</t>
    </rPh>
    <rPh sb="82" eb="83">
      <t>オコナ</t>
    </rPh>
    <phoneticPr fontId="8"/>
  </si>
  <si>
    <t>広島市東区若草町９－７</t>
  </si>
  <si>
    <t>既存の情報処理システムと密接不可分の関係にあり、同一の者以外の者に設計させた場合、既存のシステムの使用に著しく支障が生じるおそれがあり、かつ、国によるスケジュール策定の通知、及び仕様の策定から、勧奨開始時点までの期間が極めて短く、入札による業者選定を行うまでの必要な時間が取れないため、当該事業者を選定したもの。</t>
    <rPh sb="143" eb="145">
      <t>トウガイ</t>
    </rPh>
    <rPh sb="146" eb="148">
      <t>ギョウシャ</t>
    </rPh>
    <rPh sb="149" eb="151">
      <t>センテイ</t>
    </rPh>
    <phoneticPr fontId="8"/>
  </si>
  <si>
    <t>高松市新型コロナウイルスワクチン住民接種対応業務委託
（７回目接種）</t>
  </si>
  <si>
    <t>高松市新型コロナワクチン住民接種に係る広告折込業務</t>
    <rPh sb="17" eb="18">
      <t>カカ</t>
    </rPh>
    <phoneticPr fontId="8"/>
  </si>
  <si>
    <t>高松市太田上町４１２－１</t>
  </si>
  <si>
    <t>（税抜）
印刷：3.6円/枚
折込：5.4円/枚・四国
5.0円/枚・四国以外</t>
    <rPh sb="1" eb="3">
      <t>ゼイヌキ</t>
    </rPh>
    <rPh sb="5" eb="7">
      <t>インサツ</t>
    </rPh>
    <rPh sb="11" eb="12">
      <t>エン</t>
    </rPh>
    <rPh sb="13" eb="14">
      <t>マイ</t>
    </rPh>
    <rPh sb="15" eb="17">
      <t>オリコミ</t>
    </rPh>
    <rPh sb="21" eb="22">
      <t>エン</t>
    </rPh>
    <rPh sb="23" eb="24">
      <t>マイ</t>
    </rPh>
    <rPh sb="25" eb="27">
      <t>シコク</t>
    </rPh>
    <rPh sb="31" eb="32">
      <t>エン</t>
    </rPh>
    <rPh sb="33" eb="34">
      <t>マイ</t>
    </rPh>
    <rPh sb="35" eb="37">
      <t>シコク</t>
    </rPh>
    <rPh sb="37" eb="39">
      <t>イガイ</t>
    </rPh>
    <phoneticPr fontId="8"/>
  </si>
  <si>
    <t>新聞への折込広告を実施するにあたり、高松市内で発行される全紙かつ新聞未購読者の登録者への折込広告が可能かつ希望日に受託可能な唯一の業者であったため。</t>
    <rPh sb="0" eb="2">
      <t>シンブン</t>
    </rPh>
    <rPh sb="4" eb="6">
      <t>オリコミ</t>
    </rPh>
    <rPh sb="6" eb="8">
      <t>コウコク</t>
    </rPh>
    <rPh sb="9" eb="11">
      <t>ジッシ</t>
    </rPh>
    <rPh sb="18" eb="21">
      <t>タカマツシ</t>
    </rPh>
    <rPh sb="21" eb="22">
      <t>ナイ</t>
    </rPh>
    <rPh sb="23" eb="25">
      <t>ハッコウ</t>
    </rPh>
    <rPh sb="28" eb="30">
      <t>ゼンシ</t>
    </rPh>
    <rPh sb="32" eb="34">
      <t>シンブン</t>
    </rPh>
    <rPh sb="34" eb="38">
      <t>ミコウドクシャ</t>
    </rPh>
    <rPh sb="39" eb="41">
      <t>トウロク</t>
    </rPh>
    <rPh sb="41" eb="42">
      <t>シャ</t>
    </rPh>
    <rPh sb="44" eb="46">
      <t>オリコミ</t>
    </rPh>
    <rPh sb="46" eb="48">
      <t>コウコク</t>
    </rPh>
    <rPh sb="49" eb="51">
      <t>カノウ</t>
    </rPh>
    <rPh sb="53" eb="56">
      <t>キボウビ</t>
    </rPh>
    <rPh sb="57" eb="59">
      <t>ジュタク</t>
    </rPh>
    <rPh sb="59" eb="61">
      <t>カノウ</t>
    </rPh>
    <rPh sb="62" eb="64">
      <t>ユイイツ</t>
    </rPh>
    <rPh sb="65" eb="67">
      <t>ギョウシャ</t>
    </rPh>
    <phoneticPr fontId="8"/>
  </si>
  <si>
    <t>高松市帳票（福祉保健系）作成等業務委託</t>
  </si>
  <si>
    <t>大阪府大阪市西区西本町1-3-15</t>
  </si>
  <si>
    <t>平成25年に提案公募型の調達を行うことによって、提案内容及び価格を評価し、最も優れた提案者を選定したことによる。
なお、当初はシステムの稼働年数に併せた５年間の業務委託を想定していたが、既存システムを継続使用することになった。当該業者を再度選定することで、帳票作成業務に係るプログラム開発等の初期導入経費の抑制及び業務の継続性が保持でき、また同一の者以外では帳票改修に伴う既存のシステムとの情報連携に支障が生じる可能性があるため。</t>
  </si>
  <si>
    <t>保健医療業務</t>
  </si>
  <si>
    <t>保健医療業務（結核健康診断及び肝炎ウイルス検査）の委託については、高度で専門的な技術や知識を持った医師並びに医療機関の協力が不可欠であり、業務の円滑な推進を図るためにも、市内の医師並びに医療機関に対し強い影響力を持ち、連絡調整を行うことが唯一可能な業者であるため。</t>
    <rPh sb="124" eb="126">
      <t>ギョウシャ</t>
    </rPh>
    <phoneticPr fontId="8"/>
  </si>
  <si>
    <t>令和５年度コロナ危機対策会議（通称：ＭＡＣ）等感染症に関する会議開催業務委託</t>
  </si>
  <si>
    <t>令和５年度新型コロナウイルス感染症等保健所対応業務に係る労働者派遣業務</t>
  </si>
  <si>
    <t>複合機の賃貸借及び保守点検</t>
  </si>
  <si>
    <t>高松市林町2570-5</t>
  </si>
  <si>
    <t>（税抜）
1.27</t>
    <rPh sb="1" eb="3">
      <t>ゼイヌキ</t>
    </rPh>
    <phoneticPr fontId="8"/>
  </si>
  <si>
    <t>令和２年３月３日付け総行行第６１号総務省通知に基づく、新型コロナウイルス感染症対策に対応する緊急の調達にあたり、現在保健所で使用している複合機の貸主であり、保守等において迅速な対応ができるため。</t>
  </si>
  <si>
    <t>生活衛生課</t>
    <rPh sb="0" eb="2">
      <t>セイカツ</t>
    </rPh>
    <rPh sb="2" eb="5">
      <t>エイセイカ</t>
    </rPh>
    <phoneticPr fontId="8"/>
  </si>
  <si>
    <t>狂犬病予防業務委託</t>
    <rPh sb="0" eb="3">
      <t>キョウケンビョウ</t>
    </rPh>
    <rPh sb="3" eb="5">
      <t>ヨボウ</t>
    </rPh>
    <rPh sb="5" eb="7">
      <t>ギョウム</t>
    </rPh>
    <rPh sb="7" eb="9">
      <t>イタク</t>
    </rPh>
    <phoneticPr fontId="8"/>
  </si>
  <si>
    <t>公益社団法人香川県獣医師会</t>
    <rPh sb="0" eb="2">
      <t>コウエキ</t>
    </rPh>
    <rPh sb="2" eb="4">
      <t>シャダン</t>
    </rPh>
    <rPh sb="4" eb="6">
      <t>ホウジン</t>
    </rPh>
    <rPh sb="6" eb="9">
      <t>カガワケン</t>
    </rPh>
    <rPh sb="9" eb="12">
      <t>ジュウイシ</t>
    </rPh>
    <rPh sb="12" eb="13">
      <t>カイ</t>
    </rPh>
    <phoneticPr fontId="8"/>
  </si>
  <si>
    <t>高松市国分寺町福家甲3871-3</t>
    <rPh sb="0" eb="3">
      <t>タカマツシ</t>
    </rPh>
    <rPh sb="3" eb="6">
      <t>コクブンジ</t>
    </rPh>
    <rPh sb="6" eb="7">
      <t>チョウ</t>
    </rPh>
    <rPh sb="7" eb="9">
      <t>フケ</t>
    </rPh>
    <rPh sb="9" eb="10">
      <t>コウ</t>
    </rPh>
    <phoneticPr fontId="8"/>
  </si>
  <si>
    <t>香川県</t>
    <rPh sb="0" eb="3">
      <t>カガワケン</t>
    </rPh>
    <phoneticPr fontId="8"/>
  </si>
  <si>
    <t>高松市御厩町418-1</t>
    <rPh sb="0" eb="3">
      <t>タカマツシ</t>
    </rPh>
    <rPh sb="3" eb="6">
      <t>ミマヤチョウ</t>
    </rPh>
    <phoneticPr fontId="8"/>
  </si>
  <si>
    <t>生活衛生課</t>
    <rPh sb="0" eb="5">
      <t>カ</t>
    </rPh>
    <phoneticPr fontId="8"/>
  </si>
  <si>
    <t>生活衛生情報管理システム運用保守委託契約</t>
    <rPh sb="0" eb="2">
      <t>セイカツ</t>
    </rPh>
    <rPh sb="2" eb="4">
      <t>エイセイ</t>
    </rPh>
    <rPh sb="4" eb="6">
      <t>ジョウホウ</t>
    </rPh>
    <rPh sb="6" eb="8">
      <t>カンリ</t>
    </rPh>
    <rPh sb="12" eb="14">
      <t>ウンヨウ</t>
    </rPh>
    <rPh sb="14" eb="16">
      <t>ホシュ</t>
    </rPh>
    <rPh sb="16" eb="18">
      <t>イタク</t>
    </rPh>
    <rPh sb="18" eb="20">
      <t>ケイヤク</t>
    </rPh>
    <phoneticPr fontId="8"/>
  </si>
  <si>
    <t>富士通Ｊａｐａｎ㈱香川支社</t>
    <rPh sb="0" eb="3">
      <t>フジツウ</t>
    </rPh>
    <rPh sb="9" eb="11">
      <t>カガワ</t>
    </rPh>
    <rPh sb="11" eb="13">
      <t>シシャ</t>
    </rPh>
    <phoneticPr fontId="8"/>
  </si>
  <si>
    <t>高松市藤塚町1丁目10-30</t>
    <rPh sb="0" eb="3">
      <t>タカマツシ</t>
    </rPh>
    <rPh sb="3" eb="6">
      <t>フジツカチョウ</t>
    </rPh>
    <rPh sb="7" eb="9">
      <t>チョウメ</t>
    </rPh>
    <phoneticPr fontId="8"/>
  </si>
  <si>
    <t>食鳥検査に関する事業の委託契約</t>
  </si>
  <si>
    <t>公益財団法人香川県食鳥衛生検査センター</t>
  </si>
  <si>
    <t>坂出市江尻町１３５５番地</t>
  </si>
  <si>
    <t>食鳥検査を委託することができる県内唯一の指定検査機関であるため。</t>
  </si>
  <si>
    <t>食品衛生責任者実務講習会開催事業等業務委託契約</t>
  </si>
  <si>
    <t>公益社団法人香川県食品衛生協会</t>
    <rPh sb="0" eb="2">
      <t>コウエキ</t>
    </rPh>
    <phoneticPr fontId="8"/>
  </si>
  <si>
    <t>高松市番町４-１-１０</t>
  </si>
  <si>
    <t>食品営業許可申請に係る指導業務委託契約</t>
    <rPh sb="0" eb="2">
      <t>ショクヒン</t>
    </rPh>
    <rPh sb="2" eb="4">
      <t>エイギョウ</t>
    </rPh>
    <rPh sb="4" eb="6">
      <t>キョカ</t>
    </rPh>
    <rPh sb="6" eb="8">
      <t>シンセイ</t>
    </rPh>
    <rPh sb="9" eb="10">
      <t>カカ</t>
    </rPh>
    <rPh sb="11" eb="13">
      <t>シドウ</t>
    </rPh>
    <rPh sb="13" eb="15">
      <t>ギョウム</t>
    </rPh>
    <phoneticPr fontId="8"/>
  </si>
  <si>
    <t>新規申請に係る指導業務一件につき734円
更新申請に係る指導業務一件につき367円</t>
    <rPh sb="0" eb="2">
      <t>シンキ</t>
    </rPh>
    <rPh sb="2" eb="4">
      <t>シンセイ</t>
    </rPh>
    <rPh sb="5" eb="6">
      <t>カカ</t>
    </rPh>
    <rPh sb="7" eb="9">
      <t>シドウ</t>
    </rPh>
    <rPh sb="9" eb="11">
      <t>ギョウム</t>
    </rPh>
    <rPh sb="11" eb="12">
      <t>１</t>
    </rPh>
    <rPh sb="12" eb="13">
      <t>ケン</t>
    </rPh>
    <rPh sb="19" eb="20">
      <t>エン</t>
    </rPh>
    <rPh sb="21" eb="23">
      <t>コウシン</t>
    </rPh>
    <rPh sb="26" eb="27">
      <t>カカ</t>
    </rPh>
    <rPh sb="32" eb="33">
      <t>１</t>
    </rPh>
    <rPh sb="40" eb="41">
      <t>エン</t>
    </rPh>
    <phoneticPr fontId="8"/>
  </si>
  <si>
    <t>入札参加資格者名簿に登載のある市内業者へ対応可否についての事前確認を行ったところ、対応可能と返答のあった業者が同社１者のみであったため。</t>
    <rPh sb="34" eb="35">
      <t>オコナ</t>
    </rPh>
    <rPh sb="55" eb="57">
      <t>ドウシャ</t>
    </rPh>
    <phoneticPr fontId="8"/>
  </si>
  <si>
    <t>健康づくり推進課</t>
    <rPh sb="0" eb="2">
      <t>ケンコウ</t>
    </rPh>
    <rPh sb="5" eb="7">
      <t>スイシン</t>
    </rPh>
    <rPh sb="7" eb="8">
      <t>カ</t>
    </rPh>
    <phoneticPr fontId="9"/>
  </si>
  <si>
    <t>高松市保健センター立体駐車場設備保守点検業務（令和５年度）</t>
    <rPh sb="23" eb="25">
      <t>レイワ</t>
    </rPh>
    <phoneticPr fontId="9"/>
  </si>
  <si>
    <t>高松市保健センター中央監視装置保守点検業務（令和５年度）</t>
    <rPh sb="22" eb="24">
      <t>レイワ</t>
    </rPh>
    <phoneticPr fontId="9"/>
  </si>
  <si>
    <t>高松市花園町１－９－３８</t>
  </si>
  <si>
    <t>高松市仏生山保健センター（健診エリア）清掃業務（令和５年度）</t>
  </si>
  <si>
    <t>高松市食生活改善地区組織活動事業</t>
    <rPh sb="0" eb="3">
      <t>タカマツシ</t>
    </rPh>
    <rPh sb="3" eb="6">
      <t>ショクセイカツ</t>
    </rPh>
    <rPh sb="6" eb="8">
      <t>カイゼン</t>
    </rPh>
    <rPh sb="8" eb="10">
      <t>チク</t>
    </rPh>
    <rPh sb="10" eb="12">
      <t>ソシキ</t>
    </rPh>
    <rPh sb="12" eb="14">
      <t>カツドウ</t>
    </rPh>
    <rPh sb="14" eb="16">
      <t>ジギョウ</t>
    </rPh>
    <phoneticPr fontId="9"/>
  </si>
  <si>
    <t>高松市食生活改善推進協議会</t>
    <rPh sb="0" eb="3">
      <t>タカマツシ</t>
    </rPh>
    <rPh sb="3" eb="6">
      <t>ショクセイカツ</t>
    </rPh>
    <rPh sb="6" eb="8">
      <t>カイゼン</t>
    </rPh>
    <rPh sb="8" eb="10">
      <t>スイシン</t>
    </rPh>
    <rPh sb="10" eb="13">
      <t>キョウギカイ</t>
    </rPh>
    <phoneticPr fontId="9"/>
  </si>
  <si>
    <t>高松市桜町一丁目９番１２号</t>
    <rPh sb="0" eb="3">
      <t>タカマツシ</t>
    </rPh>
    <rPh sb="3" eb="5">
      <t>サクラマチ</t>
    </rPh>
    <rPh sb="5" eb="6">
      <t>イチ</t>
    </rPh>
    <rPh sb="6" eb="8">
      <t>チョウメ</t>
    </rPh>
    <rPh sb="9" eb="10">
      <t>バン</t>
    </rPh>
    <rPh sb="12" eb="13">
      <t>ゴウ</t>
    </rPh>
    <phoneticPr fontId="9"/>
  </si>
  <si>
    <t>健康づくり推進課</t>
    <rPh sb="0" eb="2">
      <t>ケンコウ</t>
    </rPh>
    <rPh sb="5" eb="7">
      <t>スイシン</t>
    </rPh>
    <rPh sb="7" eb="8">
      <t>カ</t>
    </rPh>
    <phoneticPr fontId="7"/>
  </si>
  <si>
    <t>集団検診業務</t>
    <rPh sb="0" eb="2">
      <t>シュウダン</t>
    </rPh>
    <rPh sb="2" eb="4">
      <t>ケンシン</t>
    </rPh>
    <rPh sb="4" eb="6">
      <t>ギョウム</t>
    </rPh>
    <phoneticPr fontId="7"/>
  </si>
  <si>
    <t>公益財団法人香川県総合健診協会</t>
    <rPh sb="0" eb="2">
      <t>コウエキ</t>
    </rPh>
    <rPh sb="2" eb="4">
      <t>ザイダン</t>
    </rPh>
    <rPh sb="4" eb="6">
      <t>ホウジン</t>
    </rPh>
    <rPh sb="6" eb="9">
      <t>カガワケン</t>
    </rPh>
    <rPh sb="9" eb="11">
      <t>ソウゴウ</t>
    </rPh>
    <rPh sb="11" eb="13">
      <t>ケンシン</t>
    </rPh>
    <rPh sb="13" eb="15">
      <t>キョウカイ</t>
    </rPh>
    <phoneticPr fontId="7"/>
  </si>
  <si>
    <t>高松市郷東町５８７番地１</t>
    <rPh sb="3" eb="6">
      <t>ゴウトウチョウ</t>
    </rPh>
    <rPh sb="9" eb="11">
      <t>バンチ</t>
    </rPh>
    <phoneticPr fontId="7"/>
  </si>
  <si>
    <t>がん予防重点教育及びがん検診実施のための指針（平成２０年３月３１日：厚生労働省）に基づく検診業務を実施できる市内唯一の団体であり、過去の実績からも業務を履行する能力を有していることによる。</t>
    <rPh sb="2" eb="4">
      <t>ヨボウ</t>
    </rPh>
    <rPh sb="4" eb="6">
      <t>ジュウテン</t>
    </rPh>
    <rPh sb="6" eb="8">
      <t>キョウイク</t>
    </rPh>
    <rPh sb="8" eb="9">
      <t>オヨ</t>
    </rPh>
    <rPh sb="12" eb="14">
      <t>ケンシン</t>
    </rPh>
    <rPh sb="14" eb="16">
      <t>ジッシ</t>
    </rPh>
    <rPh sb="20" eb="22">
      <t>シシン</t>
    </rPh>
    <rPh sb="23" eb="25">
      <t>ヘイセイ</t>
    </rPh>
    <rPh sb="27" eb="28">
      <t>ネン</t>
    </rPh>
    <rPh sb="29" eb="30">
      <t>ガツ</t>
    </rPh>
    <rPh sb="32" eb="33">
      <t>ヒ</t>
    </rPh>
    <rPh sb="34" eb="36">
      <t>コウセイ</t>
    </rPh>
    <rPh sb="36" eb="39">
      <t>ロウドウショウ</t>
    </rPh>
    <rPh sb="41" eb="42">
      <t>モト</t>
    </rPh>
    <rPh sb="44" eb="46">
      <t>ケンシン</t>
    </rPh>
    <rPh sb="46" eb="48">
      <t>ギョウム</t>
    </rPh>
    <rPh sb="49" eb="51">
      <t>ジッシ</t>
    </rPh>
    <rPh sb="54" eb="56">
      <t>シナイ</t>
    </rPh>
    <rPh sb="56" eb="58">
      <t>ユイツ</t>
    </rPh>
    <rPh sb="59" eb="61">
      <t>ダンタイ</t>
    </rPh>
    <rPh sb="65" eb="67">
      <t>カコ</t>
    </rPh>
    <rPh sb="68" eb="70">
      <t>ジッセキ</t>
    </rPh>
    <rPh sb="73" eb="75">
      <t>ギョウム</t>
    </rPh>
    <rPh sb="76" eb="78">
      <t>リコウ</t>
    </rPh>
    <rPh sb="80" eb="82">
      <t>ノウリョク</t>
    </rPh>
    <rPh sb="83" eb="84">
      <t>ユウ</t>
    </rPh>
    <phoneticPr fontId="7"/>
  </si>
  <si>
    <t>健康づくり推進課</t>
    <rPh sb="0" eb="2">
      <t>ケンコウ</t>
    </rPh>
    <rPh sb="5" eb="8">
      <t>スイシンカ</t>
    </rPh>
    <phoneticPr fontId="9"/>
  </si>
  <si>
    <t>歯科医療業務</t>
  </si>
  <si>
    <t>高松市福岡町三丁目３
６番２３号</t>
  </si>
  <si>
    <t>健康診査・審査支払事務（妊産婦、乳幼児）</t>
    <rPh sb="0" eb="2">
      <t>ケンコウ</t>
    </rPh>
    <rPh sb="2" eb="4">
      <t>シンサ</t>
    </rPh>
    <rPh sb="5" eb="7">
      <t>シンサ</t>
    </rPh>
    <rPh sb="7" eb="9">
      <t>シハライ</t>
    </rPh>
    <rPh sb="9" eb="11">
      <t>ジム</t>
    </rPh>
    <rPh sb="12" eb="15">
      <t>ニンサンプ</t>
    </rPh>
    <rPh sb="16" eb="19">
      <t>ニュウヨウジ</t>
    </rPh>
    <phoneticPr fontId="9"/>
  </si>
  <si>
    <t>一般社団法人香川県医師会
香川県国民健康保険団体連合会</t>
    <rPh sb="6" eb="9">
      <t>カガワケン</t>
    </rPh>
    <rPh sb="13" eb="16">
      <t>カガワケン</t>
    </rPh>
    <rPh sb="16" eb="18">
      <t>コクミン</t>
    </rPh>
    <rPh sb="18" eb="20">
      <t>ケンコウ</t>
    </rPh>
    <rPh sb="20" eb="22">
      <t>ホケン</t>
    </rPh>
    <rPh sb="22" eb="24">
      <t>ダンタイ</t>
    </rPh>
    <rPh sb="24" eb="27">
      <t>レンゴウカイ</t>
    </rPh>
    <phoneticPr fontId="9"/>
  </si>
  <si>
    <t>高松市浜ノ町７３-４
高松市福岡町二丁目３番２号</t>
    <rPh sb="11" eb="14">
      <t>タカマツシ</t>
    </rPh>
    <rPh sb="14" eb="16">
      <t>フクオカ</t>
    </rPh>
    <rPh sb="16" eb="17">
      <t>チョウ</t>
    </rPh>
    <rPh sb="17" eb="20">
      <t>2チョウメ</t>
    </rPh>
    <rPh sb="21" eb="22">
      <t>バン</t>
    </rPh>
    <rPh sb="23" eb="24">
      <t>ゴウ</t>
    </rPh>
    <phoneticPr fontId="9"/>
  </si>
  <si>
    <t>妊産婦健康診査業務</t>
    <rPh sb="1" eb="2">
      <t>サン</t>
    </rPh>
    <phoneticPr fontId="9"/>
  </si>
  <si>
    <t>一般社団法人香川県助産師会</t>
    <rPh sb="6" eb="9">
      <t>カガワケン</t>
    </rPh>
    <rPh sb="9" eb="12">
      <t>ジョサンシ</t>
    </rPh>
    <rPh sb="12" eb="13">
      <t>カイ</t>
    </rPh>
    <phoneticPr fontId="9"/>
  </si>
  <si>
    <t>高松市春日町１１７６番地</t>
    <rPh sb="0" eb="3">
      <t>タカマツシ</t>
    </rPh>
    <rPh sb="3" eb="6">
      <t>カスガチョウ</t>
    </rPh>
    <rPh sb="10" eb="12">
      <t>バンチ</t>
    </rPh>
    <phoneticPr fontId="9"/>
  </si>
  <si>
    <t>妊産婦・新生児等訪問指導業務</t>
  </si>
  <si>
    <t>一般社団法人香川県助産師会</t>
  </si>
  <si>
    <t>高松市春日町１１７６番地</t>
  </si>
  <si>
    <t>保健医療業務（健康診査時ことば相談）</t>
    <rPh sb="0" eb="2">
      <t>ホケン</t>
    </rPh>
    <rPh sb="2" eb="4">
      <t>イリョウ</t>
    </rPh>
    <rPh sb="4" eb="6">
      <t>ギョウム</t>
    </rPh>
    <rPh sb="7" eb="9">
      <t>ケンコウ</t>
    </rPh>
    <rPh sb="9" eb="11">
      <t>シンサ</t>
    </rPh>
    <rPh sb="11" eb="12">
      <t>ジ</t>
    </rPh>
    <rPh sb="15" eb="17">
      <t>ソウダン</t>
    </rPh>
    <phoneticPr fontId="9"/>
  </si>
  <si>
    <t>社会福祉法人香川こ
だま学園</t>
  </si>
  <si>
    <t>高松市木太町１９９７番
地３</t>
  </si>
  <si>
    <t>言語聴覚士を複数有する療育目的の施設としては、市内唯一の機関であることによる。</t>
    <rPh sb="0" eb="2">
      <t>ゲンゴ</t>
    </rPh>
    <rPh sb="2" eb="4">
      <t>チョウカク</t>
    </rPh>
    <rPh sb="4" eb="5">
      <t>シ</t>
    </rPh>
    <rPh sb="6" eb="8">
      <t>フクスウ</t>
    </rPh>
    <rPh sb="8" eb="9">
      <t>ユウ</t>
    </rPh>
    <rPh sb="11" eb="13">
      <t>リョウイク</t>
    </rPh>
    <rPh sb="13" eb="15">
      <t>モクテキ</t>
    </rPh>
    <rPh sb="16" eb="18">
      <t>シセツ</t>
    </rPh>
    <rPh sb="23" eb="25">
      <t>シナイ</t>
    </rPh>
    <rPh sb="25" eb="27">
      <t>ユイイツ</t>
    </rPh>
    <rPh sb="28" eb="30">
      <t>キカン</t>
    </rPh>
    <phoneticPr fontId="9"/>
  </si>
  <si>
    <t>保健医療業務（健康診査時心理相談）</t>
    <rPh sb="0" eb="2">
      <t>ホケン</t>
    </rPh>
    <rPh sb="2" eb="4">
      <t>イリョウ</t>
    </rPh>
    <rPh sb="4" eb="6">
      <t>ギョウム</t>
    </rPh>
    <rPh sb="7" eb="9">
      <t>ケンコウ</t>
    </rPh>
    <rPh sb="9" eb="11">
      <t>シンサ</t>
    </rPh>
    <rPh sb="11" eb="12">
      <t>ジ</t>
    </rPh>
    <rPh sb="12" eb="14">
      <t>シンリ</t>
    </rPh>
    <rPh sb="14" eb="16">
      <t>ソウダン</t>
    </rPh>
    <phoneticPr fontId="9"/>
  </si>
  <si>
    <t>香川県臨床心理士会</t>
    <rPh sb="0" eb="3">
      <t>カガワケン</t>
    </rPh>
    <rPh sb="3" eb="5">
      <t>リンショウ</t>
    </rPh>
    <rPh sb="5" eb="8">
      <t>シンリシ</t>
    </rPh>
    <rPh sb="8" eb="9">
      <t>カイ</t>
    </rPh>
    <phoneticPr fontId="9"/>
  </si>
  <si>
    <t>香川県内で複数の臨床心理士を会員としており、健診に対応できる唯一の団体であることによる。</t>
    <rPh sb="0" eb="2">
      <t>カガワ</t>
    </rPh>
    <rPh sb="2" eb="4">
      <t>ケンナイ</t>
    </rPh>
    <rPh sb="5" eb="7">
      <t>フクスウ</t>
    </rPh>
    <rPh sb="8" eb="10">
      <t>リンショウ</t>
    </rPh>
    <rPh sb="10" eb="13">
      <t>シンリシ</t>
    </rPh>
    <rPh sb="14" eb="16">
      <t>カイイン</t>
    </rPh>
    <rPh sb="22" eb="24">
      <t>ケンシン</t>
    </rPh>
    <rPh sb="25" eb="27">
      <t>タイオウ</t>
    </rPh>
    <rPh sb="30" eb="32">
      <t>ユイイツ</t>
    </rPh>
    <rPh sb="33" eb="35">
      <t>ダンタイ</t>
    </rPh>
    <phoneticPr fontId="9"/>
  </si>
  <si>
    <t>ことば相談事業業務</t>
  </si>
  <si>
    <t>横浜市中区桜木町１－１－８</t>
  </si>
  <si>
    <t>高松市栗林町２－１９－２０</t>
  </si>
  <si>
    <t>高松市住民情報システム（福祉保健系）システム標準化に向けた健康管理等事務のFit＆Gap対応業務委託</t>
  </si>
  <si>
    <t>ＣＯＰＤ啓発の推進に係る業務委託</t>
  </si>
  <si>
    <t>東京都品川区西五反田一丁目３番８号</t>
  </si>
  <si>
    <t>慢性閉塞性肺疾患のリスクを有する市民又は治療中断している市民に対し、個別の受診勧奨通知の送付及び分析・評価等の業務を行っている唯一の業者であることによる。</t>
  </si>
  <si>
    <t>高松市三谷町３９７７</t>
  </si>
  <si>
    <t>犬猫一時保管施設整備予定地における産業廃棄物処分業務委託</t>
  </si>
  <si>
    <t>犬猫一時保管施設整備予定地における産業廃棄物収集・運搬等業務委託</t>
  </si>
  <si>
    <t>事業への協力を得られた市内動物病院のみと契約するため</t>
  </si>
  <si>
    <t>1匹当たり上限10,000</t>
  </si>
  <si>
    <t>業務の特殊性から、本事業を履行できる唯一の団体であるため。</t>
  </si>
  <si>
    <t>犬の抑留等業務委託契約</t>
  </si>
  <si>
    <t>現行機器の継続使用を前提として競争入札を行う場合、参加業者間の公平性が確保される契約仕様を設定することができず、また、公平性の確保の支障となる「機器の継続使用」の条件を撤回した場合、現受託者からの損害賠償に応じる必要があるほか、機器の新規設置が必要であり、費用が大幅に嵩むこととなり、本市にとって不利となる要因を解消するため。</t>
  </si>
  <si>
    <t>現行の第１期計画において、策定時及び中間見直し時に市民健康意識調査の結果分析及び各種統計表の作成等の委託実績がある。また、現行計画策定時及び中間見直し時においても、助言・指導を行っている実績を持ち、かつ他の大学及び委託業者にはない公衆衛生及び地域保健分野における学識と専門技術、及び最新の知見を保有している研究者が在籍しており、本業務を履行できる唯一の契約相手であるため。</t>
  </si>
  <si>
    <t>高松市幸町１－１</t>
  </si>
  <si>
    <t>令和５年度高松市保健所自動車用エレベーター保守点検業務委託</t>
  </si>
  <si>
    <t>令和５年度高松市保健所立体駐車場保守点検業務委託</t>
  </si>
  <si>
    <t>令和５年度夜間調剤事業</t>
  </si>
  <si>
    <t>Ｇ７香川・高松都市大臣会合関連事業</t>
  </si>
  <si>
    <t>高松市福岡町二丁目２４－１０</t>
  </si>
  <si>
    <t>フードパントリー事業</t>
  </si>
  <si>
    <t>子ども食堂等ネットワーク事業</t>
  </si>
  <si>
    <t>高松市丸の内９番２９号</t>
  </si>
  <si>
    <t>高松市宮脇町二丁目37番21号</t>
  </si>
  <si>
    <t>当該設備の製造者であり、メンテナンス部門を担当する業者であることから、当該設備の構造及びシステム等を熟知しており、設備等システムの機能を損なわず遠隔監視及び遠隔点検(診断)装置を運用するには、監視システムからの受信がメーカーの情報センターにおいてのみ受信が可能であるため。</t>
  </si>
  <si>
    <t>高松市番町１－６－１</t>
  </si>
  <si>
    <t>令和５年度高松市ふれあい福祉センター勝賀エレベーター保守点検業務委託</t>
  </si>
  <si>
    <t>高松市室新町２－１３</t>
  </si>
  <si>
    <t>オンライン介護予防推進事業</t>
  </si>
  <si>
    <t>高松市松島町一丁目16番20号</t>
  </si>
  <si>
    <t>一般社団法人
高松市医師会</t>
  </si>
  <si>
    <t>利用者が希望する事業者を選び、市はその事業者に事業を委託する制度となっており、事業の内容及び性質から競争見積りになじまないため。</t>
  </si>
  <si>
    <t>身体障害者福祉センターコスモス園事業運営業務</t>
  </si>
  <si>
    <t>高松市川島東町２１４－２</t>
  </si>
  <si>
    <t>令和５年度コミュニケーション支援アプリ等搭載タブレットの導入</t>
  </si>
  <si>
    <t>特定非営利活動法人ハートアートリンク</t>
  </si>
  <si>
    <t>既存の情報処理システムと密接不可分の関係にあり、同社以外に設計させた場合、既存のシステムの使用に著しく支障が生じるおそれがあるため。</t>
  </si>
  <si>
    <t>高松市庁舎エレベーター設備保守点検業務</t>
  </si>
  <si>
    <t>左記業者は、当該設備の製造者である三菱電機㈱のメンテナンス部門を担当する業者であり、当該設備の構造、システム等を熟知していること、また、遠隔監視及び遠隔点検（診断）装置による受信は当該設備メーカーの情報センターだけが受信できるものであることなど、他の業者では本業務を実施できないことが明らかなことによる。</t>
  </si>
  <si>
    <t>本庁舎事務棟執務室等改修工事（緊急工事）</t>
    <rPh sb="0" eb="3">
      <t>ホンチョウシャ</t>
    </rPh>
    <rPh sb="3" eb="5">
      <t>ジム</t>
    </rPh>
    <rPh sb="5" eb="6">
      <t>トウ</t>
    </rPh>
    <rPh sb="6" eb="9">
      <t>シツムシツ</t>
    </rPh>
    <rPh sb="9" eb="10">
      <t>ナド</t>
    </rPh>
    <rPh sb="10" eb="12">
      <t>カイシュウ</t>
    </rPh>
    <rPh sb="12" eb="14">
      <t>コウジ</t>
    </rPh>
    <rPh sb="15" eb="17">
      <t>キンキュウ</t>
    </rPh>
    <rPh sb="17" eb="19">
      <t>コウジ</t>
    </rPh>
    <phoneticPr fontId="8"/>
  </si>
  <si>
    <t>高松市檀紙町２０３９番地２</t>
    <rPh sb="3" eb="6">
      <t>ダンシチョウ</t>
    </rPh>
    <rPh sb="10" eb="12">
      <t>バンチ</t>
    </rPh>
    <phoneticPr fontId="8"/>
  </si>
  <si>
    <t>高松市公共施設マネジメントシステム保守業務委託</t>
  </si>
  <si>
    <t>㈱ジオコミュニケーションシステムズ</t>
  </si>
  <si>
    <t>埼玉県さいたま市南区別所１－１２－１８</t>
  </si>
  <si>
    <t>納税課</t>
    <rPh sb="0" eb="3">
      <t>ノウゼイカ</t>
    </rPh>
    <phoneticPr fontId="9"/>
  </si>
  <si>
    <t>高松市帳票（税系）作成等業務委託</t>
    <rPh sb="0" eb="3">
      <t>タカマツシ</t>
    </rPh>
    <rPh sb="3" eb="5">
      <t>チョウヒョウ</t>
    </rPh>
    <rPh sb="6" eb="7">
      <t>ゼイ</t>
    </rPh>
    <rPh sb="7" eb="8">
      <t>ケイ</t>
    </rPh>
    <rPh sb="9" eb="11">
      <t>サクセイ</t>
    </rPh>
    <rPh sb="11" eb="12">
      <t>トウ</t>
    </rPh>
    <rPh sb="12" eb="14">
      <t>ギョウム</t>
    </rPh>
    <rPh sb="14" eb="16">
      <t>イタク</t>
    </rPh>
    <phoneticPr fontId="9"/>
  </si>
  <si>
    <t>大阪府大阪市西区西本町１－３－１５</t>
    <rPh sb="0" eb="3">
      <t>オオサカフ</t>
    </rPh>
    <rPh sb="3" eb="6">
      <t>オオサカシ</t>
    </rPh>
    <rPh sb="6" eb="8">
      <t>ニシク</t>
    </rPh>
    <rPh sb="8" eb="11">
      <t>ニシホンマチ</t>
    </rPh>
    <phoneticPr fontId="9"/>
  </si>
  <si>
    <t>今後、令和７年度までの間において税系システム標準仕様化が予定されているが、当業務委託に係る標準仕様については、現時点で内容が明らかでなく、仕様・契約期間を定めることが出来ないため、当面の間、現行契約の委託先と随意契約を締結する。</t>
  </si>
  <si>
    <t>預貯金等照会サービス利用</t>
    <rPh sb="0" eb="3">
      <t>ヨチョキン</t>
    </rPh>
    <rPh sb="3" eb="4">
      <t>トウ</t>
    </rPh>
    <rPh sb="4" eb="6">
      <t>ショウカイ</t>
    </rPh>
    <rPh sb="10" eb="12">
      <t>リヨウ</t>
    </rPh>
    <phoneticPr fontId="9"/>
  </si>
  <si>
    <t>東京都港区浜松町1丁目30－5浜松町スクエア</t>
    <rPh sb="0" eb="3">
      <t>トウキョウト</t>
    </rPh>
    <rPh sb="3" eb="5">
      <t>ミナトク</t>
    </rPh>
    <rPh sb="5" eb="8">
      <t>ハママツチョウ</t>
    </rPh>
    <rPh sb="9" eb="11">
      <t>チョウメ</t>
    </rPh>
    <rPh sb="15" eb="18">
      <t>ハママツチョウ</t>
    </rPh>
    <phoneticPr fontId="9"/>
  </si>
  <si>
    <t>預貯金調査を四国内の地方銀行を対象にした場合に、左記事業者しかできないため。</t>
  </si>
  <si>
    <t>単価契約</t>
    <rPh sb="0" eb="4">
      <t>タンカケイヤク</t>
    </rPh>
    <phoneticPr fontId="9"/>
  </si>
  <si>
    <t>ふるさと高松応援寄附金事務の一括代行業務委託</t>
  </si>
  <si>
    <t>東京都中央区京橋二丁目2番1号</t>
  </si>
  <si>
    <t>ふるさと高松応援寄附金の更なる確保策を講じるに当たり、ふるさと納税ポータルサイト「さとふる」は、全国的な知名度、規模を有するサイトであることから、当サイトへの掲載により、寄附金額の確保が見込めるため。</t>
  </si>
  <si>
    <t>ふるさと納税支援業務委託</t>
    <rPh sb="4" eb="6">
      <t>ノウゼイ</t>
    </rPh>
    <phoneticPr fontId="9"/>
  </si>
  <si>
    <t>東京都渋谷区渋谷2丁目24番12号</t>
    <rPh sb="3" eb="6">
      <t>シブヤク</t>
    </rPh>
    <rPh sb="6" eb="8">
      <t>シブヤ</t>
    </rPh>
    <rPh sb="9" eb="11">
      <t>チョウメ</t>
    </rPh>
    <rPh sb="13" eb="14">
      <t>バン</t>
    </rPh>
    <rPh sb="16" eb="17">
      <t>ゴウ</t>
    </rPh>
    <phoneticPr fontId="9"/>
  </si>
  <si>
    <t>・利用料
寄附金額×5%（税抜）
・マルチペイメント
寄附金額×3.0%～3.5%（税抜）</t>
    <rPh sb="1" eb="4">
      <t>リヨウリョウ</t>
    </rPh>
    <rPh sb="5" eb="7">
      <t>キフ</t>
    </rPh>
    <rPh sb="7" eb="9">
      <t>キンガク</t>
    </rPh>
    <rPh sb="13" eb="14">
      <t>ゼイ</t>
    </rPh>
    <rPh sb="14" eb="15">
      <t>ヌ</t>
    </rPh>
    <rPh sb="27" eb="30">
      <t>キフキン</t>
    </rPh>
    <rPh sb="30" eb="31">
      <t>ガク</t>
    </rPh>
    <rPh sb="42" eb="43">
      <t>ゼイ</t>
    </rPh>
    <rPh sb="43" eb="44">
      <t>ヌ</t>
    </rPh>
    <phoneticPr fontId="7"/>
  </si>
  <si>
    <t>ふるさと高松応援寄附金の更なる確保策を講じるに当たり、ふるさと納税ポータルサイト「ふるさとチョイス」は、全国的な知名度、規模を有するサイトであることから、当サイトへの掲載により、寄附金額の確保が見込めるため。</t>
    <rPh sb="52" eb="55">
      <t>ゼンコクテキ</t>
    </rPh>
    <rPh sb="63" eb="64">
      <t>ユウ</t>
    </rPh>
    <rPh sb="94" eb="96">
      <t>カクホ</t>
    </rPh>
    <phoneticPr fontId="7"/>
  </si>
  <si>
    <t>ふるさと高松応援寄附支援業務委託</t>
  </si>
  <si>
    <t>東京都世田谷区玉川一丁目14番1号楽天クリムゾンハウス</t>
  </si>
  <si>
    <t>・利用料
寄附金額×5.1%（税抜）
・楽天ペイ
寄附金額×2.7%（税抜）</t>
    <rPh sb="20" eb="22">
      <t>ラクテン</t>
    </rPh>
    <phoneticPr fontId="7"/>
  </si>
  <si>
    <t>ふるさと高松応援寄附金の更なる確保策を講じるに当たり、ふるさと納税ポータルサイト「楽天ふるさと納税」は、全国的な知名度、規模を有するサイトであることから、当サイトへの掲載により、寄附金額の確保が見込めるため。</t>
    <rPh sb="41" eb="43">
      <t>ラクテン</t>
    </rPh>
    <rPh sb="47" eb="49">
      <t>ノウゼイ</t>
    </rPh>
    <rPh sb="52" eb="55">
      <t>ゼンコクテキ</t>
    </rPh>
    <rPh sb="63" eb="64">
      <t>ユウ</t>
    </rPh>
    <rPh sb="94" eb="96">
      <t>カクホ</t>
    </rPh>
    <phoneticPr fontId="7"/>
  </si>
  <si>
    <t>・利用料
寄附金額×10～12%（税抜）
・マルチペイメント
寄附金額×2.5%(税抜)</t>
    <rPh sb="1" eb="4">
      <t>リヨウリョウ</t>
    </rPh>
    <rPh sb="5" eb="7">
      <t>キフ</t>
    </rPh>
    <rPh sb="7" eb="9">
      <t>キンガク</t>
    </rPh>
    <rPh sb="17" eb="18">
      <t>ゼイ</t>
    </rPh>
    <rPh sb="18" eb="19">
      <t>ヌ</t>
    </rPh>
    <rPh sb="31" eb="33">
      <t>キフ</t>
    </rPh>
    <rPh sb="33" eb="35">
      <t>キンガク</t>
    </rPh>
    <rPh sb="41" eb="42">
      <t>ゼイ</t>
    </rPh>
    <rPh sb="42" eb="43">
      <t>ヌ</t>
    </rPh>
    <phoneticPr fontId="7"/>
  </si>
  <si>
    <t>ふるさと高松応援寄附金の更なる確保策を講じるに当たり、ふるさと納税ポータルサイト「ふるなび」は、全国的な知名度、規模を有するサイトであることから、当サイトへの掲載により、寄附金額の確保が見込めるため。</t>
    <rPh sb="48" eb="51">
      <t>ゼンコクテキ</t>
    </rPh>
    <rPh sb="59" eb="60">
      <t>ユウ</t>
    </rPh>
    <rPh sb="90" eb="92">
      <t>カクホ</t>
    </rPh>
    <phoneticPr fontId="7"/>
  </si>
  <si>
    <t>ふるさと高松応援寄附金返礼品調達及び配送等業務委託</t>
    <rPh sb="11" eb="13">
      <t>ヘンレイ</t>
    </rPh>
    <rPh sb="13" eb="14">
      <t>ヒン</t>
    </rPh>
    <rPh sb="14" eb="16">
      <t>チョウタツ</t>
    </rPh>
    <rPh sb="16" eb="17">
      <t>オヨ</t>
    </rPh>
    <rPh sb="18" eb="20">
      <t>ハイソウ</t>
    </rPh>
    <rPh sb="20" eb="21">
      <t>トウ</t>
    </rPh>
    <rPh sb="21" eb="23">
      <t>ギョウム</t>
    </rPh>
    <rPh sb="23" eb="25">
      <t>イタク</t>
    </rPh>
    <phoneticPr fontId="9"/>
  </si>
  <si>
    <t>香川県高松市内町7番1号</t>
  </si>
  <si>
    <t>・利用料
寄附金額×12%（税込）</t>
    <rPh sb="15" eb="16">
      <t>コ</t>
    </rPh>
    <phoneticPr fontId="7"/>
  </si>
  <si>
    <t>ふるさと高松応援寄附金の更なる確保策を講じるに当たり、ふるさと納税ポータルサイト「三越伊勢丹ふるさと納税」は、地元企業である左記事業者が運営していることから、本市地場産品等の情報収集に長けており、また、百貨店バイヤーとしての経験・知識を生かした取組が期待できるため。</t>
    <rPh sb="41" eb="43">
      <t>ミツコシ</t>
    </rPh>
    <rPh sb="43" eb="46">
      <t>イセタン</t>
    </rPh>
    <rPh sb="50" eb="52">
      <t>ノウゼイ</t>
    </rPh>
    <rPh sb="55" eb="57">
      <t>ジモト</t>
    </rPh>
    <rPh sb="57" eb="59">
      <t>キギョウ</t>
    </rPh>
    <rPh sb="68" eb="70">
      <t>ウンエイ</t>
    </rPh>
    <rPh sb="79" eb="81">
      <t>ホンシ</t>
    </rPh>
    <rPh sb="81" eb="83">
      <t>ジバ</t>
    </rPh>
    <rPh sb="83" eb="85">
      <t>サンピン</t>
    </rPh>
    <rPh sb="85" eb="86">
      <t>トウ</t>
    </rPh>
    <rPh sb="87" eb="89">
      <t>ジョウホウ</t>
    </rPh>
    <rPh sb="89" eb="91">
      <t>シュウシュウ</t>
    </rPh>
    <rPh sb="92" eb="93">
      <t>タ</t>
    </rPh>
    <rPh sb="101" eb="104">
      <t>ヒャッカテン</t>
    </rPh>
    <rPh sb="112" eb="114">
      <t>ケイケン</t>
    </rPh>
    <rPh sb="115" eb="117">
      <t>チシキ</t>
    </rPh>
    <rPh sb="118" eb="119">
      <t>イ</t>
    </rPh>
    <rPh sb="122" eb="124">
      <t>トリクミ</t>
    </rPh>
    <rPh sb="125" eb="127">
      <t>キタイ</t>
    </rPh>
    <phoneticPr fontId="7"/>
  </si>
  <si>
    <t>ふるさと高松応援寄附金業務委託</t>
  </si>
  <si>
    <t>・利用料
寄附金額×8%（税抜）</t>
  </si>
  <si>
    <t>ふるさと高松応援寄附金の更なる確保策を講じるに当たり、ふるさと納税ポータルサイト「ANAのふるさと納税」は、高額所得者をターゲットとしており、寄附単価の向上が見込めること、またANA航空券と宿泊をセットにした、現地誘客につながる返礼品設定が可能であり、空港所在市である本市にとって効果的なサイトであるため。</t>
    <rPh sb="49" eb="51">
      <t>ノウゼイ</t>
    </rPh>
    <rPh sb="54" eb="56">
      <t>コウガク</t>
    </rPh>
    <rPh sb="56" eb="59">
      <t>ショトクシャ</t>
    </rPh>
    <rPh sb="71" eb="73">
      <t>キフ</t>
    </rPh>
    <rPh sb="73" eb="75">
      <t>タンカ</t>
    </rPh>
    <rPh sb="76" eb="78">
      <t>コウジョウ</t>
    </rPh>
    <rPh sb="79" eb="81">
      <t>ミコ</t>
    </rPh>
    <rPh sb="91" eb="93">
      <t>コウクウ</t>
    </rPh>
    <rPh sb="93" eb="94">
      <t>ケン</t>
    </rPh>
    <rPh sb="95" eb="97">
      <t>シュクハク</t>
    </rPh>
    <rPh sb="105" eb="107">
      <t>ゲンチ</t>
    </rPh>
    <rPh sb="107" eb="109">
      <t>ユウキャク</t>
    </rPh>
    <rPh sb="114" eb="116">
      <t>ヘンレイ</t>
    </rPh>
    <rPh sb="116" eb="117">
      <t>ヒン</t>
    </rPh>
    <rPh sb="117" eb="119">
      <t>セッテイ</t>
    </rPh>
    <rPh sb="120" eb="122">
      <t>カノウ</t>
    </rPh>
    <rPh sb="126" eb="128">
      <t>クウコウ</t>
    </rPh>
    <rPh sb="128" eb="130">
      <t>ショザイ</t>
    </rPh>
    <rPh sb="130" eb="131">
      <t>シ</t>
    </rPh>
    <rPh sb="134" eb="136">
      <t>ホンシ</t>
    </rPh>
    <rPh sb="140" eb="143">
      <t>コウカテキ</t>
    </rPh>
    <phoneticPr fontId="7"/>
  </si>
  <si>
    <t>高松市旅先納税業務委託</t>
  </si>
  <si>
    <t>・利用料
寄附金額×17%（税込）</t>
    <rPh sb="15" eb="16">
      <t>コ</t>
    </rPh>
    <phoneticPr fontId="9"/>
  </si>
  <si>
    <t>ふるさと高松応援寄附金の更なる確保、及び、本市の魅力発信に取り組むに当たり、旅先納税は、旅先で寄附ができ、付与された電子商品券を即時に利用できるふるさと納税であり、交流人口の増加や、地域経済への活性化につながるとともに、寄附者に本市の魅力を直接感じていただける効果的な事業であるため。</t>
    <rPh sb="10" eb="11">
      <t>キン</t>
    </rPh>
    <rPh sb="12" eb="13">
      <t>サラ</t>
    </rPh>
    <rPh sb="15" eb="17">
      <t>カクホ</t>
    </rPh>
    <rPh sb="18" eb="19">
      <t>オヨ</t>
    </rPh>
    <rPh sb="21" eb="22">
      <t>ホン</t>
    </rPh>
    <rPh sb="26" eb="28">
      <t>ハッシン</t>
    </rPh>
    <rPh sb="29" eb="30">
      <t>ト</t>
    </rPh>
    <rPh sb="31" eb="32">
      <t>ク</t>
    </rPh>
    <rPh sb="34" eb="35">
      <t>ア</t>
    </rPh>
    <rPh sb="53" eb="55">
      <t>フヨ</t>
    </rPh>
    <rPh sb="76" eb="78">
      <t>ノウゼイ</t>
    </rPh>
    <rPh sb="114" eb="115">
      <t>ホン</t>
    </rPh>
    <phoneticPr fontId="9"/>
  </si>
  <si>
    <t>高松市市税電話催告業務委託</t>
    <rPh sb="0" eb="3">
      <t>タカマツシ</t>
    </rPh>
    <rPh sb="3" eb="4">
      <t>シ</t>
    </rPh>
    <rPh sb="4" eb="5">
      <t>ゼイ</t>
    </rPh>
    <rPh sb="5" eb="7">
      <t>デンワ</t>
    </rPh>
    <rPh sb="7" eb="9">
      <t>サイコク</t>
    </rPh>
    <rPh sb="9" eb="11">
      <t>ギョウム</t>
    </rPh>
    <rPh sb="11" eb="13">
      <t>イタク</t>
    </rPh>
    <phoneticPr fontId="9"/>
  </si>
  <si>
    <t>大阪市都島区東野田町四丁目１５番８２号</t>
    <rPh sb="0" eb="3">
      <t>オオサカシ</t>
    </rPh>
    <rPh sb="3" eb="4">
      <t>ト</t>
    </rPh>
    <rPh sb="4" eb="5">
      <t>シマ</t>
    </rPh>
    <rPh sb="5" eb="6">
      <t>ク</t>
    </rPh>
    <rPh sb="6" eb="7">
      <t>ヒガシ</t>
    </rPh>
    <rPh sb="7" eb="10">
      <t>ノダチョウ</t>
    </rPh>
    <rPh sb="10" eb="13">
      <t>４チョウメ</t>
    </rPh>
    <rPh sb="15" eb="16">
      <t>バン</t>
    </rPh>
    <rPh sb="18" eb="19">
      <t>ゴウ</t>
    </rPh>
    <phoneticPr fontId="9"/>
  </si>
  <si>
    <t>システム導入費、機材導入、運搬費などの費用を要せず、他社より安価に契約できることが明確なため。</t>
    <rPh sb="4" eb="6">
      <t>ドウニュウ</t>
    </rPh>
    <rPh sb="6" eb="7">
      <t>ヒ</t>
    </rPh>
    <rPh sb="8" eb="10">
      <t>キザイ</t>
    </rPh>
    <rPh sb="10" eb="12">
      <t>ドウニュウ</t>
    </rPh>
    <rPh sb="13" eb="15">
      <t>ウンパン</t>
    </rPh>
    <rPh sb="15" eb="16">
      <t>ヒ</t>
    </rPh>
    <rPh sb="19" eb="21">
      <t>ヒヨウ</t>
    </rPh>
    <rPh sb="22" eb="23">
      <t>ヨウ</t>
    </rPh>
    <rPh sb="26" eb="28">
      <t>タシャ</t>
    </rPh>
    <rPh sb="30" eb="32">
      <t>アンカ</t>
    </rPh>
    <rPh sb="33" eb="35">
      <t>ケイヤク</t>
    </rPh>
    <rPh sb="41" eb="43">
      <t>メイカク</t>
    </rPh>
    <phoneticPr fontId="9"/>
  </si>
  <si>
    <t>令和５年度高松市民生委員児童委員県外研修派遣等事業業務委託</t>
  </si>
  <si>
    <t>令和５年度高松市民生委員児童委員研修事業業務委託</t>
  </si>
  <si>
    <t>香川県民生委員児童委員協議会連合会</t>
  </si>
  <si>
    <t>高松市住民税非課税世帯（令和５年度）生活支援給付金の振込払に伴う事務経費</t>
  </si>
  <si>
    <t>高松市住民税非課税世帯（令和５年度）生活支援給付金事業業務委託契約</t>
  </si>
  <si>
    <t>令和５年度まるごと福祉相談員業務委託</t>
  </si>
  <si>
    <t>令和５年度参加支援事業業務委託契約</t>
  </si>
  <si>
    <t>令和５年度高松市地域支え合い推進員設置業務委託</t>
  </si>
  <si>
    <t>令和５年度高松市小規模法人のネットワーク化による協働推進事業委託</t>
  </si>
  <si>
    <t>帳票（福祉保健系）作成等業務委託</t>
    <rPh sb="0" eb="2">
      <t>チョウヒョウ</t>
    </rPh>
    <rPh sb="3" eb="5">
      <t>フクシ</t>
    </rPh>
    <rPh sb="5" eb="7">
      <t>ホケン</t>
    </rPh>
    <rPh sb="7" eb="8">
      <t>ケイ</t>
    </rPh>
    <rPh sb="9" eb="11">
      <t>サクセイ</t>
    </rPh>
    <rPh sb="11" eb="12">
      <t>トウ</t>
    </rPh>
    <rPh sb="12" eb="14">
      <t>ギョウム</t>
    </rPh>
    <rPh sb="14" eb="16">
      <t>イタク</t>
    </rPh>
    <phoneticPr fontId="7"/>
  </si>
  <si>
    <t>大阪市西区西本町１－３－１５</t>
    <rPh sb="0" eb="3">
      <t>オオサカシ</t>
    </rPh>
    <rPh sb="3" eb="5">
      <t>ニシク</t>
    </rPh>
    <rPh sb="5" eb="7">
      <t>ニシモト</t>
    </rPh>
    <rPh sb="7" eb="8">
      <t>チョウ</t>
    </rPh>
    <phoneticPr fontId="7"/>
  </si>
  <si>
    <t>提案公募型の調達を行うことによって、提案内容及び価格を評価し、最も優れた提案者を選定したことによる。</t>
    <rPh sb="0" eb="2">
      <t>テイアン</t>
    </rPh>
    <rPh sb="2" eb="5">
      <t>コウボガタ</t>
    </rPh>
    <rPh sb="6" eb="8">
      <t>チョウタツ</t>
    </rPh>
    <rPh sb="9" eb="10">
      <t>オコナ</t>
    </rPh>
    <rPh sb="18" eb="20">
      <t>テイアン</t>
    </rPh>
    <rPh sb="20" eb="22">
      <t>ナイヨウ</t>
    </rPh>
    <rPh sb="22" eb="23">
      <t>オヨ</t>
    </rPh>
    <rPh sb="24" eb="26">
      <t>カカク</t>
    </rPh>
    <rPh sb="27" eb="29">
      <t>ヒョウカ</t>
    </rPh>
    <rPh sb="31" eb="32">
      <t>モット</t>
    </rPh>
    <rPh sb="33" eb="34">
      <t>スグ</t>
    </rPh>
    <rPh sb="36" eb="39">
      <t>テイアンシャ</t>
    </rPh>
    <rPh sb="40" eb="42">
      <t>センテイ</t>
    </rPh>
    <phoneticPr fontId="7"/>
  </si>
  <si>
    <t>ゼロカーボンシティ推進課</t>
    <rPh sb="1" eb="12">
      <t>カカ</t>
    </rPh>
    <phoneticPr fontId="7"/>
  </si>
  <si>
    <t>高松市廃棄物再生処理事業協同組合</t>
  </si>
  <si>
    <t>高松市朝日町五丁目５番６３号</t>
  </si>
  <si>
    <t>缶、びん、ペットボトル及びプラスチック容器包装中間処理業務委託</t>
    <rPh sb="29" eb="31">
      <t>イタク</t>
    </rPh>
    <phoneticPr fontId="7"/>
  </si>
  <si>
    <t>高松市室町１９０７番地３６</t>
    <rPh sb="9" eb="11">
      <t>バンチ</t>
    </rPh>
    <phoneticPr fontId="7"/>
  </si>
  <si>
    <t>大阪市中央区高麗橋２－１－２</t>
  </si>
  <si>
    <t>ゼロカーボンシティ推進課</t>
    <rPh sb="1" eb="12">
      <t>カカ</t>
    </rPh>
    <phoneticPr fontId="8"/>
  </si>
  <si>
    <t>電気自動車急速充電器保守業務委託契約</t>
    <rPh sb="0" eb="5">
      <t>デンキジドウシャ</t>
    </rPh>
    <rPh sb="5" eb="9">
      <t>キュウソクジュウデン</t>
    </rPh>
    <rPh sb="9" eb="10">
      <t>キ</t>
    </rPh>
    <rPh sb="10" eb="12">
      <t>ホシュ</t>
    </rPh>
    <rPh sb="12" eb="14">
      <t>ギョウム</t>
    </rPh>
    <rPh sb="14" eb="16">
      <t>イタク</t>
    </rPh>
    <rPh sb="16" eb="18">
      <t>ケイヤク</t>
    </rPh>
    <phoneticPr fontId="8"/>
  </si>
  <si>
    <t>東京都新宿区神楽河岸１－１セントラルプラザ６階</t>
    <rPh sb="0" eb="6">
      <t>トウキョウトシンジュクク</t>
    </rPh>
    <rPh sb="6" eb="8">
      <t>カグラ</t>
    </rPh>
    <rPh sb="8" eb="10">
      <t>カワギシ</t>
    </rPh>
    <rPh sb="22" eb="23">
      <t>カイ</t>
    </rPh>
    <phoneticPr fontId="8"/>
  </si>
  <si>
    <t>環境指導課</t>
    <rPh sb="0" eb="2">
      <t>カンキョウ</t>
    </rPh>
    <rPh sb="2" eb="4">
      <t>シドウ</t>
    </rPh>
    <rPh sb="4" eb="5">
      <t>カ</t>
    </rPh>
    <phoneticPr fontId="8"/>
  </si>
  <si>
    <t>令和５年度大気環境常時監視自動測定機保守管理業務委託</t>
  </si>
  <si>
    <t>㈱日進機械</t>
    <rPh sb="1" eb="3">
      <t>ニッシン</t>
    </rPh>
    <rPh sb="3" eb="5">
      <t>キカイ</t>
    </rPh>
    <phoneticPr fontId="8"/>
  </si>
  <si>
    <t>香川県高松市一宮町744-1</t>
  </si>
  <si>
    <t>令和５年度SPM、NOx測定機保守点検業務委託</t>
  </si>
  <si>
    <t>丸文ウエスト㈱四国営業所</t>
    <rPh sb="0" eb="2">
      <t>マルブン</t>
    </rPh>
    <rPh sb="7" eb="9">
      <t>シコク</t>
    </rPh>
    <rPh sb="9" eb="12">
      <t>エイギョウショ</t>
    </rPh>
    <phoneticPr fontId="8"/>
  </si>
  <si>
    <t>香川県高松市古新町3-1東明ビル</t>
    <rPh sb="6" eb="9">
      <t>フルジンマチ</t>
    </rPh>
    <rPh sb="12" eb="14">
      <t>トウメイ</t>
    </rPh>
    <phoneticPr fontId="8"/>
  </si>
  <si>
    <t>高松市大気環境常時監視システムクラウドサービス</t>
  </si>
  <si>
    <t>㈱コベルコＥ＆Ｍ</t>
  </si>
  <si>
    <t>兵庫県神戸市灘区岩屋北町4丁目5-22</t>
  </si>
  <si>
    <t>高松市大気環境常時監視システムクラウドサービスの設計構築業者であり、システム使用において密接不可分の関係にあるため。</t>
  </si>
  <si>
    <t>窒素酸化物測定装置定期点検部品</t>
  </si>
  <si>
    <t>窒素酸化物測定装置の定期点検時に交換が必要となる当該部品は、機器の仕様に適合しているものでなければならず、市内のメーカー代理店であるため。</t>
  </si>
  <si>
    <t>二酸化硫黄・浮遊粒子状物質測定装置定期点検部品</t>
  </si>
  <si>
    <t>二酸化硫黄・浮遊粒子状物質測定装置の定期点検時に交換が必要となる当該部品は、機器の仕様に適合しているものでなければならず、市内のメーカー代理店であるため。</t>
  </si>
  <si>
    <t>窒素酸化物測定装置定期点検部品（NA-721用）</t>
  </si>
  <si>
    <t>環境施設対策課</t>
    <rPh sb="0" eb="2">
      <t>カンキョウ</t>
    </rPh>
    <rPh sb="2" eb="4">
      <t>シセツ</t>
    </rPh>
    <rPh sb="4" eb="7">
      <t>タイサクカ</t>
    </rPh>
    <phoneticPr fontId="8"/>
  </si>
  <si>
    <t>女木島民宿・飲食協同組合</t>
  </si>
  <si>
    <t>高松市女木町４５３番地</t>
  </si>
  <si>
    <t>南部クリーンセンター</t>
    <rPh sb="0" eb="2">
      <t>ナンブ</t>
    </rPh>
    <phoneticPr fontId="8"/>
  </si>
  <si>
    <t>令和５年度南部クリーンセンター塩処理業務</t>
    <rPh sb="0" eb="2">
      <t>レイワ</t>
    </rPh>
    <rPh sb="3" eb="5">
      <t>ネンド</t>
    </rPh>
    <rPh sb="5" eb="7">
      <t>ナンブ</t>
    </rPh>
    <rPh sb="15" eb="16">
      <t>シオ</t>
    </rPh>
    <rPh sb="16" eb="18">
      <t>ショリ</t>
    </rPh>
    <rPh sb="18" eb="20">
      <t>ギョウム</t>
    </rPh>
    <phoneticPr fontId="8"/>
  </si>
  <si>
    <t>香川郡直島町4049-1</t>
    <rPh sb="0" eb="2">
      <t>カガワ</t>
    </rPh>
    <rPh sb="2" eb="3">
      <t>グン</t>
    </rPh>
    <rPh sb="3" eb="5">
      <t>ナオシマ</t>
    </rPh>
    <rPh sb="5" eb="6">
      <t>チョウ</t>
    </rPh>
    <phoneticPr fontId="8"/>
  </si>
  <si>
    <t>運搬費の面で、近郊での処理が最も望ましい中、左記業者は、近郊で塩の処理が行える唯一の業者であるため。</t>
    <rPh sb="0" eb="2">
      <t>ウンパン</t>
    </rPh>
    <rPh sb="2" eb="3">
      <t>ヒ</t>
    </rPh>
    <rPh sb="4" eb="5">
      <t>メン</t>
    </rPh>
    <rPh sb="7" eb="9">
      <t>キンコウ</t>
    </rPh>
    <rPh sb="11" eb="13">
      <t>ショリ</t>
    </rPh>
    <rPh sb="14" eb="15">
      <t>モット</t>
    </rPh>
    <rPh sb="16" eb="17">
      <t>ノゾ</t>
    </rPh>
    <rPh sb="20" eb="21">
      <t>ナカ</t>
    </rPh>
    <rPh sb="22" eb="23">
      <t>ヒダリ</t>
    </rPh>
    <rPh sb="23" eb="24">
      <t>キ</t>
    </rPh>
    <rPh sb="24" eb="26">
      <t>ギョウシャ</t>
    </rPh>
    <rPh sb="28" eb="30">
      <t>キンコウ</t>
    </rPh>
    <rPh sb="31" eb="32">
      <t>シオ</t>
    </rPh>
    <rPh sb="33" eb="35">
      <t>ショリ</t>
    </rPh>
    <rPh sb="36" eb="37">
      <t>オコナ</t>
    </rPh>
    <rPh sb="39" eb="41">
      <t>ユイイツ</t>
    </rPh>
    <rPh sb="42" eb="44">
      <t>ギョウシャ</t>
    </rPh>
    <phoneticPr fontId="8"/>
  </si>
  <si>
    <t>令和５年度南部クリーンセンター溶融飛灰処理業務</t>
    <rPh sb="0" eb="2">
      <t>レイワ</t>
    </rPh>
    <rPh sb="3" eb="5">
      <t>ネンド</t>
    </rPh>
    <rPh sb="5" eb="7">
      <t>ナンブ</t>
    </rPh>
    <rPh sb="15" eb="17">
      <t>ヨウユウ</t>
    </rPh>
    <rPh sb="17" eb="19">
      <t>ヒバイ</t>
    </rPh>
    <rPh sb="19" eb="21">
      <t>ショリ</t>
    </rPh>
    <rPh sb="21" eb="23">
      <t>ギョウム</t>
    </rPh>
    <phoneticPr fontId="8"/>
  </si>
  <si>
    <t>運搬費の面で、近郊での処理が最も望ましい中、左記業者は、近郊で山元還元処理が行える唯一の業者であるため。</t>
    <rPh sb="0" eb="2">
      <t>ウンパン</t>
    </rPh>
    <rPh sb="2" eb="3">
      <t>ヒ</t>
    </rPh>
    <rPh sb="4" eb="5">
      <t>メン</t>
    </rPh>
    <rPh sb="7" eb="9">
      <t>キンコウ</t>
    </rPh>
    <rPh sb="11" eb="13">
      <t>ショリ</t>
    </rPh>
    <rPh sb="14" eb="15">
      <t>モット</t>
    </rPh>
    <rPh sb="16" eb="17">
      <t>ノゾ</t>
    </rPh>
    <rPh sb="20" eb="21">
      <t>ナカ</t>
    </rPh>
    <rPh sb="22" eb="23">
      <t>ヒダリ</t>
    </rPh>
    <rPh sb="23" eb="24">
      <t>キ</t>
    </rPh>
    <rPh sb="24" eb="26">
      <t>ギョウシャ</t>
    </rPh>
    <rPh sb="28" eb="30">
      <t>キンコウ</t>
    </rPh>
    <rPh sb="31" eb="32">
      <t>ヤマ</t>
    </rPh>
    <rPh sb="32" eb="33">
      <t>モト</t>
    </rPh>
    <rPh sb="33" eb="35">
      <t>カンゲン</t>
    </rPh>
    <rPh sb="35" eb="37">
      <t>ショリ</t>
    </rPh>
    <rPh sb="38" eb="39">
      <t>オコナ</t>
    </rPh>
    <rPh sb="41" eb="43">
      <t>ユイイツ</t>
    </rPh>
    <rPh sb="44" eb="46">
      <t>ギョウシャ</t>
    </rPh>
    <phoneticPr fontId="8"/>
  </si>
  <si>
    <t>西部クリーンセンター</t>
    <rPh sb="0" eb="2">
      <t>セイブ</t>
    </rPh>
    <phoneticPr fontId="8"/>
  </si>
  <si>
    <t>令和５年度西部クリーンセンター焼却プラント定期補修工事</t>
    <rPh sb="0" eb="2">
      <t>レイワ</t>
    </rPh>
    <rPh sb="3" eb="5">
      <t>ネンド</t>
    </rPh>
    <rPh sb="5" eb="7">
      <t>セイブ</t>
    </rPh>
    <rPh sb="15" eb="17">
      <t>ショウキャク</t>
    </rPh>
    <rPh sb="21" eb="23">
      <t>テイキ</t>
    </rPh>
    <rPh sb="23" eb="25">
      <t>ホシュウ</t>
    </rPh>
    <rPh sb="25" eb="27">
      <t>コウジ</t>
    </rPh>
    <phoneticPr fontId="8"/>
  </si>
  <si>
    <t>大阪市住之江区南港北１丁目７番８９号</t>
  </si>
  <si>
    <t>本施設の焼却設備は、左記業者が設計施工した施設であり、既存の焼却処理システム関連機器との取合せ及び運転調整を、限られた工期内で確実に整備を行うため、独自の専門技術と経験知識が必要であるため。</t>
    <rPh sb="10" eb="12">
      <t>サキ</t>
    </rPh>
    <rPh sb="12" eb="14">
      <t>ギョウシャ</t>
    </rPh>
    <rPh sb="21" eb="23">
      <t>シセツ</t>
    </rPh>
    <rPh sb="87" eb="89">
      <t>ヒツヨウ</t>
    </rPh>
    <phoneticPr fontId="8"/>
  </si>
  <si>
    <t>令和５年度西部クリーンセンター焼却炉用消耗部品</t>
    <rPh sb="0" eb="2">
      <t>レイワ</t>
    </rPh>
    <rPh sb="3" eb="5">
      <t>ネンド</t>
    </rPh>
    <rPh sb="5" eb="7">
      <t>セイブ</t>
    </rPh>
    <rPh sb="15" eb="17">
      <t>ショウキャク</t>
    </rPh>
    <rPh sb="17" eb="18">
      <t>ロ</t>
    </rPh>
    <rPh sb="18" eb="19">
      <t>ヨウ</t>
    </rPh>
    <rPh sb="19" eb="21">
      <t>ショウモウ</t>
    </rPh>
    <rPh sb="21" eb="23">
      <t>ブヒン</t>
    </rPh>
    <phoneticPr fontId="8"/>
  </si>
  <si>
    <t>焼却炉は、左記業者の設計施工であり、消耗部品については、左記業者以外の者から提供を受けた場合、焼却炉に著しく支障が生じるおそれがあることによる。他社からの調達ができないため。</t>
    <rPh sb="0" eb="2">
      <t>ショウキャク</t>
    </rPh>
    <rPh sb="2" eb="3">
      <t>ロ</t>
    </rPh>
    <rPh sb="47" eb="49">
      <t>ショウキャク</t>
    </rPh>
    <rPh sb="49" eb="50">
      <t>ロ</t>
    </rPh>
    <phoneticPr fontId="8"/>
  </si>
  <si>
    <t>令和５年度西部クリーンセンタープラスチック減容装置用消耗部品</t>
    <rPh sb="0" eb="2">
      <t>レイワ</t>
    </rPh>
    <rPh sb="3" eb="5">
      <t>ネンド</t>
    </rPh>
    <rPh sb="5" eb="7">
      <t>セイブ</t>
    </rPh>
    <rPh sb="21" eb="22">
      <t>ゲン</t>
    </rPh>
    <rPh sb="22" eb="23">
      <t>ヨウ</t>
    </rPh>
    <rPh sb="23" eb="26">
      <t>ソウチヨウ</t>
    </rPh>
    <rPh sb="26" eb="28">
      <t>ショウモウ</t>
    </rPh>
    <rPh sb="28" eb="30">
      <t>ブヒン</t>
    </rPh>
    <phoneticPr fontId="8"/>
  </si>
  <si>
    <t>新潟県柏崎市大字茨目1253番地</t>
    <rPh sb="0" eb="3">
      <t>ニイガタケン</t>
    </rPh>
    <rPh sb="3" eb="6">
      <t>カシワザキシ</t>
    </rPh>
    <rPh sb="6" eb="8">
      <t>オオアザ</t>
    </rPh>
    <rPh sb="8" eb="10">
      <t>イバラメ</t>
    </rPh>
    <rPh sb="14" eb="16">
      <t>バンチ</t>
    </rPh>
    <phoneticPr fontId="8"/>
  </si>
  <si>
    <t>破砕施設のプラスティック減容装置は、左記業者の製品であり、消耗部品については、左記業者以外の者から提供を受けた場合、減容装置に著しく支障が生じるおそれがあることによる。他社からの調達ができないため。</t>
    <rPh sb="0" eb="2">
      <t>ハサイ</t>
    </rPh>
    <rPh sb="2" eb="4">
      <t>シセツ</t>
    </rPh>
    <rPh sb="12" eb="14">
      <t>ゲンヨウ</t>
    </rPh>
    <rPh sb="14" eb="16">
      <t>ソウチ</t>
    </rPh>
    <rPh sb="23" eb="25">
      <t>セイヒン</t>
    </rPh>
    <rPh sb="58" eb="60">
      <t>ゲンヨウ</t>
    </rPh>
    <rPh sb="60" eb="62">
      <t>ソウチ</t>
    </rPh>
    <phoneticPr fontId="8"/>
  </si>
  <si>
    <t>令和3年度西部クリーンセンター破砕機用消耗部品</t>
    <rPh sb="0" eb="2">
      <t>レイワ</t>
    </rPh>
    <rPh sb="3" eb="5">
      <t>ネンド</t>
    </rPh>
    <rPh sb="5" eb="7">
      <t>セイブ</t>
    </rPh>
    <rPh sb="15" eb="18">
      <t>ハサイキ</t>
    </rPh>
    <rPh sb="18" eb="19">
      <t>ヨウ</t>
    </rPh>
    <rPh sb="19" eb="21">
      <t>ショウモウ</t>
    </rPh>
    <rPh sb="21" eb="23">
      <t>ブヒン</t>
    </rPh>
    <phoneticPr fontId="8"/>
  </si>
  <si>
    <t>破砕施設の破砕機は、左記業者の設計施工であり、消耗部品については、左記業者以外の者から提供を受けた場合、破砕機に著しく支障が生じるおそれがあることによる。他社からの調達ができないため。</t>
    <rPh sb="0" eb="2">
      <t>ハサイ</t>
    </rPh>
    <rPh sb="2" eb="4">
      <t>シセツ</t>
    </rPh>
    <rPh sb="5" eb="8">
      <t>ハサイキ</t>
    </rPh>
    <rPh sb="52" eb="55">
      <t>ハサイキ</t>
    </rPh>
    <phoneticPr fontId="8"/>
  </si>
  <si>
    <t>令和3年度西部クリーンセンター破砕プラント定期保守点検業務委託</t>
    <rPh sb="0" eb="2">
      <t>レイワ</t>
    </rPh>
    <rPh sb="3" eb="5">
      <t>ネンド</t>
    </rPh>
    <rPh sb="5" eb="7">
      <t>セイブ</t>
    </rPh>
    <rPh sb="15" eb="17">
      <t>ハサイ</t>
    </rPh>
    <rPh sb="21" eb="23">
      <t>テイキ</t>
    </rPh>
    <rPh sb="23" eb="25">
      <t>ホシュ</t>
    </rPh>
    <rPh sb="25" eb="27">
      <t>テンケン</t>
    </rPh>
    <rPh sb="27" eb="29">
      <t>ギョウム</t>
    </rPh>
    <rPh sb="29" eb="31">
      <t>イタク</t>
    </rPh>
    <phoneticPr fontId="8"/>
  </si>
  <si>
    <t>破砕施設は、左記業者が設計施工したものであり、既存の破砕処理システム関連機器との取合せ及び運転調整を行うため、独自の専門技術と経験知識が不可欠であるため。</t>
    <rPh sb="0" eb="2">
      <t>ハサイ</t>
    </rPh>
    <rPh sb="26" eb="28">
      <t>ハサイ</t>
    </rPh>
    <phoneticPr fontId="8"/>
  </si>
  <si>
    <t>令和３年度西部クリーンセンター排ガス分析計保守点検業務委託</t>
  </si>
  <si>
    <t>高松市番町1丁目6番8号</t>
    <rPh sb="0" eb="3">
      <t>タカマツシ</t>
    </rPh>
    <rPh sb="3" eb="5">
      <t>バンチョウ</t>
    </rPh>
    <rPh sb="6" eb="8">
      <t>チョウメ</t>
    </rPh>
    <rPh sb="9" eb="10">
      <t>バン</t>
    </rPh>
    <rPh sb="11" eb="12">
      <t>ゴウ</t>
    </rPh>
    <phoneticPr fontId="8"/>
  </si>
  <si>
    <t>保守点検対象の排ガス分析機器は、左記業者の製品であり、特殊機器であるため、他者に本業務を依頼した場合、適切かつ確実な履行ができないことによる。</t>
  </si>
  <si>
    <t>西部クリーンセンター計量システムインボイス制度対応改修業務委託</t>
  </si>
  <si>
    <t>高松市牟礼町牟礼２２４６</t>
  </si>
  <si>
    <t>計量システムは、左記業者が設計施工したものであり、既存のシステム関連機器との取合せ及び運転調整を行うため、独自の専門技術と経験知識が不可欠であるため。</t>
    <rPh sb="0" eb="2">
      <t>ケイリョウ</t>
    </rPh>
    <phoneticPr fontId="8"/>
  </si>
  <si>
    <t>令和5年度西部クリーンセンター破砕施設ごみピット火災監視装置保守点検業務委託</t>
  </si>
  <si>
    <t>高松市木太町１９４３－７</t>
  </si>
  <si>
    <t>火災監視装置は、左記業者が設計施工したものであり、既存のシステム関連機器との取合せ及び運転調整を行うため、独自の専門技術と経験知識が不可欠であるため。</t>
    <rPh sb="0" eb="2">
      <t>カサイ</t>
    </rPh>
    <rPh sb="2" eb="4">
      <t>カンシ</t>
    </rPh>
    <rPh sb="4" eb="6">
      <t>ソウチ</t>
    </rPh>
    <phoneticPr fontId="8"/>
  </si>
  <si>
    <t>陶第3処分地漏水検知システム保守点検業務</t>
  </si>
  <si>
    <t>高松市桜町1丁目１－１７－１０２</t>
  </si>
  <si>
    <t>漏水検知システムは、左記業者が設計施工したものであり、既存のシステム関連機器との取合せ及び運転調整を行うため、独自の専門技術と経験知識が不可欠であるため。</t>
    <rPh sb="0" eb="2">
      <t>ロウスイ</t>
    </rPh>
    <rPh sb="2" eb="4">
      <t>ケンチ</t>
    </rPh>
    <phoneticPr fontId="8"/>
  </si>
  <si>
    <t>令和5年度西部クリーンセンター植栽管理業務委託</t>
  </si>
  <si>
    <t>原渕自治会</t>
  </si>
  <si>
    <t>高松市桜町川部町938番地1</t>
    <rPh sb="5" eb="8">
      <t>カワナベチョウ</t>
    </rPh>
    <rPh sb="11" eb="13">
      <t>バンチ</t>
    </rPh>
    <phoneticPr fontId="8"/>
  </si>
  <si>
    <t>本業務は、当該履行場所付近の条件を熟知している地元自治会と契約することで、当該施設の植栽管理が著しく有利な条件で契約することができると認められることによる。</t>
    <rPh sb="0" eb="1">
      <t>ホン</t>
    </rPh>
    <rPh sb="1" eb="3">
      <t>ギョウム</t>
    </rPh>
    <rPh sb="5" eb="7">
      <t>トウガイ</t>
    </rPh>
    <rPh sb="7" eb="9">
      <t>リコウ</t>
    </rPh>
    <rPh sb="9" eb="11">
      <t>バショ</t>
    </rPh>
    <rPh sb="11" eb="13">
      <t>フキン</t>
    </rPh>
    <rPh sb="14" eb="16">
      <t>ジョウケン</t>
    </rPh>
    <rPh sb="17" eb="19">
      <t>ジュクチ</t>
    </rPh>
    <rPh sb="23" eb="25">
      <t>ジモト</t>
    </rPh>
    <rPh sb="25" eb="28">
      <t>ジチカイ</t>
    </rPh>
    <rPh sb="29" eb="31">
      <t>ケイヤク</t>
    </rPh>
    <rPh sb="37" eb="39">
      <t>トウガイ</t>
    </rPh>
    <rPh sb="39" eb="41">
      <t>シセツ</t>
    </rPh>
    <rPh sb="42" eb="44">
      <t>ショクサイ</t>
    </rPh>
    <rPh sb="44" eb="46">
      <t>カンリ</t>
    </rPh>
    <rPh sb="47" eb="48">
      <t>イチジル</t>
    </rPh>
    <rPh sb="50" eb="52">
      <t>ユウリ</t>
    </rPh>
    <rPh sb="53" eb="55">
      <t>ジョウケン</t>
    </rPh>
    <rPh sb="56" eb="58">
      <t>ケイヤク</t>
    </rPh>
    <rPh sb="67" eb="68">
      <t>ミト</t>
    </rPh>
    <phoneticPr fontId="8"/>
  </si>
  <si>
    <t>衛生センター</t>
  </si>
  <si>
    <t>令和５年度衛生センター仮受槽清掃業務</t>
  </si>
  <si>
    <t>高松市亀岡町14番11号</t>
  </si>
  <si>
    <t>左記清掃業務を行うにつき必要となる、し尿収集運搬業の許可を高松市及び綾川町の両方で得ている業者は左記業者のみであることによる。（綾川町：し尿汚泥の処理施設の所在地）</t>
  </si>
  <si>
    <t>令和５年度衛生センターし渣運搬業務</t>
    <rPh sb="13" eb="15">
      <t>ウンパン</t>
    </rPh>
    <phoneticPr fontId="8"/>
  </si>
  <si>
    <t>左記業務を行うにつき必要となる、し尿収集運搬業の許可を高松市に有し、且つ、し渣運搬に必要な特殊車両を所有している業者は左記業者のみであることによる。</t>
    <rPh sb="31" eb="32">
      <t>ユウ</t>
    </rPh>
    <rPh sb="34" eb="35">
      <t>カ</t>
    </rPh>
    <rPh sb="39" eb="41">
      <t>ウンパン</t>
    </rPh>
    <rPh sb="42" eb="44">
      <t>ヒツヨウ</t>
    </rPh>
    <rPh sb="45" eb="47">
      <t>トクシュ</t>
    </rPh>
    <rPh sb="47" eb="49">
      <t>シャリョウ</t>
    </rPh>
    <rPh sb="50" eb="52">
      <t>ショユウ</t>
    </rPh>
    <phoneticPr fontId="8"/>
  </si>
  <si>
    <t>令和５年度衛生センターし尿汚泥処分業務</t>
    <rPh sb="12" eb="13">
      <t>ニョウ</t>
    </rPh>
    <rPh sb="13" eb="15">
      <t>オデイ</t>
    </rPh>
    <phoneticPr fontId="8"/>
  </si>
  <si>
    <t>綾歌郡綾川町山田下2994番地１</t>
  </si>
  <si>
    <t>一般廃棄物処分業（し尿含む）の許可を有する業者は、香川県内において一者のみであることによる。</t>
    <rPh sb="0" eb="2">
      <t>イッパン</t>
    </rPh>
    <rPh sb="2" eb="5">
      <t>ハイキブツ</t>
    </rPh>
    <rPh sb="5" eb="7">
      <t>ショブン</t>
    </rPh>
    <rPh sb="7" eb="8">
      <t>ギョウ</t>
    </rPh>
    <rPh sb="11" eb="12">
      <t>フク</t>
    </rPh>
    <phoneticPr fontId="8"/>
  </si>
  <si>
    <t>令和５年度衛生センターし尿貯留槽清掃業務</t>
  </si>
  <si>
    <t>令和５年度衛生センター沈砂槽清掃業務</t>
    <rPh sb="11" eb="12">
      <t>チン</t>
    </rPh>
    <rPh sb="12" eb="13">
      <t>スナ</t>
    </rPh>
    <rPh sb="13" eb="14">
      <t>ソウ</t>
    </rPh>
    <phoneticPr fontId="8"/>
  </si>
  <si>
    <t>令和５年度衛生センター前処理施設保守点検業務</t>
    <rPh sb="11" eb="14">
      <t>マエショリ</t>
    </rPh>
    <rPh sb="14" eb="16">
      <t>シセツ</t>
    </rPh>
    <rPh sb="16" eb="18">
      <t>ホシュ</t>
    </rPh>
    <rPh sb="18" eb="20">
      <t>テンケン</t>
    </rPh>
    <phoneticPr fontId="8"/>
  </si>
  <si>
    <t>高松市春日町1539番地3</t>
    <rPh sb="3" eb="5">
      <t>カスガ</t>
    </rPh>
    <rPh sb="10" eb="12">
      <t>バンチ</t>
    </rPh>
    <phoneticPr fontId="8"/>
  </si>
  <si>
    <t>保守点検機器は、前処理施設整備工事で左記業者が設置しており、施設能力や処理工程にも熟知し、故障等不測の事態にも緊急対応可能であることによる。</t>
    <rPh sb="18" eb="20">
      <t>サキ</t>
    </rPh>
    <rPh sb="20" eb="22">
      <t>ギョウシャ</t>
    </rPh>
    <rPh sb="23" eb="25">
      <t>セッチ</t>
    </rPh>
    <phoneticPr fontId="8"/>
  </si>
  <si>
    <t>農林水産課</t>
    <rPh sb="0" eb="5">
      <t>ノウリンスイサンカ</t>
    </rPh>
    <phoneticPr fontId="8"/>
  </si>
  <si>
    <t>高松市茜町２０番１４号</t>
    <rPh sb="0" eb="3">
      <t>タカマツシ</t>
    </rPh>
    <rPh sb="3" eb="5">
      <t>アカネチョウ</t>
    </rPh>
    <rPh sb="7" eb="8">
      <t>バン</t>
    </rPh>
    <rPh sb="10" eb="11">
      <t>ゴウ</t>
    </rPh>
    <phoneticPr fontId="8"/>
  </si>
  <si>
    <t>本市食肉センターの空調機（BMO-3,4系統）の故障により緊急の修繕が必要になり、左記業者は、建設時の同空調設備の施工業者であり、これまでも修繕を受託していることから、現場の状況に最も精通しており、迅速かつ適切に施工可能なことによる。</t>
    <rPh sb="9" eb="12">
      <t>クウチョウキ</t>
    </rPh>
    <rPh sb="20" eb="22">
      <t>ケイトウ</t>
    </rPh>
    <rPh sb="24" eb="26">
      <t>コショウ</t>
    </rPh>
    <rPh sb="29" eb="31">
      <t>キンキュウ</t>
    </rPh>
    <rPh sb="32" eb="34">
      <t>シュウゼン</t>
    </rPh>
    <rPh sb="35" eb="37">
      <t>ヒツヨウ</t>
    </rPh>
    <rPh sb="41" eb="43">
      <t>サキ</t>
    </rPh>
    <rPh sb="51" eb="52">
      <t>ドウ</t>
    </rPh>
    <rPh sb="54" eb="56">
      <t>セツビ</t>
    </rPh>
    <rPh sb="108" eb="110">
      <t>カノウ</t>
    </rPh>
    <phoneticPr fontId="8"/>
  </si>
  <si>
    <t>品川区五反田7-25-19共和ビル</t>
    <rPh sb="0" eb="3">
      <t>シナガワク</t>
    </rPh>
    <rPh sb="3" eb="6">
      <t>ゴタンダ</t>
    </rPh>
    <rPh sb="13" eb="15">
      <t>キョウワ</t>
    </rPh>
    <phoneticPr fontId="8"/>
  </si>
  <si>
    <t>日常点検等の本市食肉センターの管理を行っている左記業者以外に施工させた場合に、瑕疵担保責任の範囲が不明確になることによる。</t>
    <rPh sb="6" eb="8">
      <t>ホンシ</t>
    </rPh>
    <rPh sb="8" eb="10">
      <t>ショクニク</t>
    </rPh>
    <rPh sb="23" eb="25">
      <t>サキ</t>
    </rPh>
    <phoneticPr fontId="8"/>
  </si>
  <si>
    <t>農林水産課</t>
    <rPh sb="0" eb="2">
      <t>ノウリン</t>
    </rPh>
    <rPh sb="2" eb="4">
      <t>スイサン</t>
    </rPh>
    <rPh sb="4" eb="5">
      <t>カ</t>
    </rPh>
    <phoneticPr fontId="8"/>
  </si>
  <si>
    <t>県が導入している森林計画システムのうち、本市の情報について貸与を受けているもので、県のシステム開発及び保守管理の請負業者であるため。</t>
    <rPh sb="20" eb="21">
      <t>ホン</t>
    </rPh>
    <rPh sb="32" eb="33">
      <t>ウ</t>
    </rPh>
    <rPh sb="41" eb="42">
      <t>ケン</t>
    </rPh>
    <phoneticPr fontId="8"/>
  </si>
  <si>
    <t>塩江町森林組合</t>
    <rPh sb="0" eb="7">
      <t>シ</t>
    </rPh>
    <phoneticPr fontId="8"/>
  </si>
  <si>
    <t>高松市塩江町安原下第２号１６４５</t>
    <rPh sb="0" eb="3">
      <t>タカマツシ</t>
    </rPh>
    <rPh sb="3" eb="6">
      <t>シオノエチョウ</t>
    </rPh>
    <rPh sb="6" eb="10">
      <t>ヤスハラシモダイ</t>
    </rPh>
    <rPh sb="11" eb="12">
      <t>ゴウ</t>
    </rPh>
    <phoneticPr fontId="8"/>
  </si>
  <si>
    <t>業務場所の森林経営計画を樹立している唯一の林業事業体であるため。</t>
    <rPh sb="0" eb="2">
      <t>ギョウム</t>
    </rPh>
    <rPh sb="2" eb="4">
      <t>バショ</t>
    </rPh>
    <rPh sb="5" eb="11">
      <t>シンリンケイエイケイカク</t>
    </rPh>
    <rPh sb="12" eb="14">
      <t>ジュリツ</t>
    </rPh>
    <rPh sb="18" eb="20">
      <t>ユイイツ</t>
    </rPh>
    <rPh sb="21" eb="23">
      <t>リンギョウ</t>
    </rPh>
    <rPh sb="23" eb="26">
      <t>ジギョウタイ</t>
    </rPh>
    <phoneticPr fontId="8"/>
  </si>
  <si>
    <t>高松市塩江町安原上東２７２８－１０</t>
    <rPh sb="0" eb="3">
      <t>タカマツシ</t>
    </rPh>
    <rPh sb="3" eb="6">
      <t>シオノエチョウ</t>
    </rPh>
    <rPh sb="6" eb="8">
      <t>ヤスハラ</t>
    </rPh>
    <rPh sb="8" eb="10">
      <t>カミヒガシ</t>
    </rPh>
    <phoneticPr fontId="8"/>
  </si>
  <si>
    <t>令和５年８月１５日の台風７号による出水により、林道路肩部が崩れ、応急処置の必要が生じたため、建設業協会に復旧を依頼したが、その時作業を行った業者が、同協会の会員である左記業者であったため、現場を熟知し、適切な工事の施工が可能なことによる。</t>
    <rPh sb="0" eb="2">
      <t>レイワ</t>
    </rPh>
    <rPh sb="10" eb="12">
      <t>タイフウ</t>
    </rPh>
    <rPh sb="13" eb="14">
      <t>ゴウ</t>
    </rPh>
    <rPh sb="23" eb="25">
      <t>リンドウ</t>
    </rPh>
    <rPh sb="25" eb="27">
      <t>ロカタ</t>
    </rPh>
    <rPh sb="27" eb="28">
      <t>ブ</t>
    </rPh>
    <rPh sb="29" eb="30">
      <t>クズ</t>
    </rPh>
    <rPh sb="32" eb="34">
      <t>オウキュウ</t>
    </rPh>
    <rPh sb="34" eb="36">
      <t>ショチ</t>
    </rPh>
    <rPh sb="46" eb="49">
      <t>ケンセツギョウ</t>
    </rPh>
    <rPh sb="49" eb="51">
      <t>キョウカイ</t>
    </rPh>
    <rPh sb="52" eb="54">
      <t>フッキュウ</t>
    </rPh>
    <rPh sb="55" eb="57">
      <t>イライ</t>
    </rPh>
    <rPh sb="63" eb="64">
      <t>トキ</t>
    </rPh>
    <rPh sb="64" eb="66">
      <t>サギョウ</t>
    </rPh>
    <rPh sb="67" eb="68">
      <t>オコナ</t>
    </rPh>
    <rPh sb="70" eb="72">
      <t>ギョウシャ</t>
    </rPh>
    <rPh sb="74" eb="77">
      <t>ドウキョウカイ</t>
    </rPh>
    <rPh sb="78" eb="80">
      <t>カイイン</t>
    </rPh>
    <rPh sb="94" eb="96">
      <t>ゲンバ</t>
    </rPh>
    <rPh sb="97" eb="99">
      <t>ジュクチ</t>
    </rPh>
    <rPh sb="101" eb="103">
      <t>テキセツ</t>
    </rPh>
    <phoneticPr fontId="8"/>
  </si>
  <si>
    <t>高松市国分寺町盆栽集出荷施設管理運営委業務委託</t>
    <rPh sb="0" eb="3">
      <t>タカマツシ</t>
    </rPh>
    <rPh sb="3" eb="7">
      <t>コクブンジチョウ</t>
    </rPh>
    <rPh sb="7" eb="9">
      <t>ボンサイ</t>
    </rPh>
    <rPh sb="9" eb="10">
      <t>シュウ</t>
    </rPh>
    <rPh sb="10" eb="12">
      <t>シュッカ</t>
    </rPh>
    <rPh sb="12" eb="14">
      <t>シセツ</t>
    </rPh>
    <rPh sb="14" eb="16">
      <t>カンリ</t>
    </rPh>
    <rPh sb="16" eb="18">
      <t>ウンエイ</t>
    </rPh>
    <rPh sb="18" eb="19">
      <t>イ</t>
    </rPh>
    <rPh sb="19" eb="21">
      <t>ギョウム</t>
    </rPh>
    <rPh sb="21" eb="23">
      <t>イタク</t>
    </rPh>
    <phoneticPr fontId="8"/>
  </si>
  <si>
    <t>香川県農業協同組合
国分寺盆栽部会</t>
    <rPh sb="0" eb="3">
      <t>カガワケン</t>
    </rPh>
    <rPh sb="3" eb="5">
      <t>ノウギョウ</t>
    </rPh>
    <rPh sb="5" eb="7">
      <t>キョウドウ</t>
    </rPh>
    <rPh sb="7" eb="9">
      <t>クミアイ</t>
    </rPh>
    <rPh sb="10" eb="13">
      <t>コクブンジ</t>
    </rPh>
    <rPh sb="13" eb="15">
      <t>ボンサイ</t>
    </rPh>
    <rPh sb="15" eb="17">
      <t>ブカイ</t>
    </rPh>
    <phoneticPr fontId="8"/>
  </si>
  <si>
    <t>高松市国分寺町新居５５７－１</t>
    <rPh sb="0" eb="3">
      <t>タカマツシ</t>
    </rPh>
    <rPh sb="3" eb="7">
      <t>コクブンジチョウ</t>
    </rPh>
    <rPh sb="7" eb="9">
      <t>ニイ</t>
    </rPh>
    <phoneticPr fontId="8"/>
  </si>
  <si>
    <t>国分寺地区の盆栽・植木等を生産する農業者団体であり、盆栽集出荷施設の運営に精通しているため。</t>
    <rPh sb="0" eb="3">
      <t>コクブンジ</t>
    </rPh>
    <rPh sb="3" eb="5">
      <t>チク</t>
    </rPh>
    <rPh sb="6" eb="8">
      <t>ボンサイ</t>
    </rPh>
    <rPh sb="9" eb="11">
      <t>ウエキ</t>
    </rPh>
    <rPh sb="11" eb="12">
      <t>ナド</t>
    </rPh>
    <rPh sb="13" eb="15">
      <t>セイサン</t>
    </rPh>
    <rPh sb="17" eb="20">
      <t>ノウギョウシャ</t>
    </rPh>
    <rPh sb="20" eb="22">
      <t>ダンタイ</t>
    </rPh>
    <rPh sb="26" eb="28">
      <t>ボンサイ</t>
    </rPh>
    <rPh sb="28" eb="29">
      <t>シュウ</t>
    </rPh>
    <rPh sb="29" eb="31">
      <t>シュッカ</t>
    </rPh>
    <rPh sb="31" eb="33">
      <t>シセツ</t>
    </rPh>
    <rPh sb="34" eb="36">
      <t>ウンエイ</t>
    </rPh>
    <rPh sb="37" eb="39">
      <t>セイツウ</t>
    </rPh>
    <phoneticPr fontId="8"/>
  </si>
  <si>
    <t>「緊急工事」高松市食肉センター２階会議室系統他１系統空調機更新工事</t>
  </si>
  <si>
    <t>高松市食肉センター脱水機用高分子自動溶解装置取替</t>
  </si>
  <si>
    <t>令和５年度森林情報管理システム保守業務</t>
  </si>
  <si>
    <t>高松市寿町１－４－３</t>
  </si>
  <si>
    <t>令和５年度高松市森林システム保守業務</t>
  </si>
  <si>
    <t>高松市上福岡町２０５７－６</t>
  </si>
  <si>
    <t>令和５年度高松市森林整備意向調査業務</t>
  </si>
  <si>
    <t>林道塩江琴南線道路修繕工事（緊急工事）</t>
  </si>
  <si>
    <t>競輪場事業課</t>
    <rPh sb="0" eb="6">
      <t>ケイリンジョウジギョウカ</t>
    </rPh>
    <phoneticPr fontId="11"/>
  </si>
  <si>
    <t>高松競輪場自衛警備業務委託</t>
    <rPh sb="0" eb="2">
      <t>タカマツ</t>
    </rPh>
    <rPh sb="2" eb="4">
      <t>ケイリン</t>
    </rPh>
    <rPh sb="4" eb="5">
      <t>ジョウ</t>
    </rPh>
    <rPh sb="5" eb="7">
      <t>ジエイ</t>
    </rPh>
    <rPh sb="7" eb="9">
      <t>ケイビ</t>
    </rPh>
    <rPh sb="9" eb="11">
      <t>ギョウム</t>
    </rPh>
    <rPh sb="11" eb="13">
      <t>イタク</t>
    </rPh>
    <phoneticPr fontId="9"/>
  </si>
  <si>
    <t>高松競輪場自衛警備協会</t>
    <rPh sb="0" eb="2">
      <t>タカマツ</t>
    </rPh>
    <rPh sb="2" eb="4">
      <t>ケイリン</t>
    </rPh>
    <rPh sb="4" eb="5">
      <t>ジョウ</t>
    </rPh>
    <rPh sb="5" eb="7">
      <t>ジエイ</t>
    </rPh>
    <rPh sb="7" eb="9">
      <t>ケイビ</t>
    </rPh>
    <rPh sb="9" eb="11">
      <t>キョウカイ</t>
    </rPh>
    <phoneticPr fontId="9"/>
  </si>
  <si>
    <t>高松市福岡町1-4-46</t>
    <rPh sb="0" eb="2">
      <t>タカマツ</t>
    </rPh>
    <rPh sb="2" eb="3">
      <t>シ</t>
    </rPh>
    <rPh sb="3" eb="5">
      <t>フクオカ</t>
    </rPh>
    <rPh sb="5" eb="6">
      <t>マチ</t>
    </rPh>
    <phoneticPr fontId="9"/>
  </si>
  <si>
    <t>特殊委託業務（高松競輪場内における暴力団・ノミ屋等不法行為者の排除や場内全般の保安確保等）であることから、警察官ＯＢで組織された左記業者以外では、契約を履行できないことによる。</t>
    <rPh sb="0" eb="2">
      <t>トクシュ</t>
    </rPh>
    <rPh sb="2" eb="4">
      <t>イタク</t>
    </rPh>
    <rPh sb="4" eb="6">
      <t>ギョウム</t>
    </rPh>
    <rPh sb="7" eb="9">
      <t>タカマツ</t>
    </rPh>
    <rPh sb="9" eb="11">
      <t>ケイリン</t>
    </rPh>
    <rPh sb="11" eb="12">
      <t>バ</t>
    </rPh>
    <rPh sb="12" eb="13">
      <t>ナイ</t>
    </rPh>
    <rPh sb="17" eb="20">
      <t>ボウリョクダン</t>
    </rPh>
    <rPh sb="23" eb="24">
      <t>ヤ</t>
    </rPh>
    <rPh sb="24" eb="25">
      <t>トウ</t>
    </rPh>
    <rPh sb="25" eb="27">
      <t>フホウ</t>
    </rPh>
    <rPh sb="27" eb="30">
      <t>コウイシャ</t>
    </rPh>
    <rPh sb="31" eb="33">
      <t>ハイジョ</t>
    </rPh>
    <rPh sb="34" eb="36">
      <t>ジョウナイ</t>
    </rPh>
    <rPh sb="36" eb="38">
      <t>ゼンパン</t>
    </rPh>
    <rPh sb="39" eb="41">
      <t>ホアン</t>
    </rPh>
    <rPh sb="41" eb="43">
      <t>カクホ</t>
    </rPh>
    <rPh sb="43" eb="44">
      <t>トウ</t>
    </rPh>
    <rPh sb="53" eb="55">
      <t>ケイサツ</t>
    </rPh>
    <rPh sb="55" eb="56">
      <t>カン</t>
    </rPh>
    <rPh sb="59" eb="61">
      <t>ソシキ</t>
    </rPh>
    <rPh sb="64" eb="66">
      <t>サキ</t>
    </rPh>
    <rPh sb="66" eb="68">
      <t>ギョウシャ</t>
    </rPh>
    <rPh sb="68" eb="70">
      <t>イガイ</t>
    </rPh>
    <rPh sb="73" eb="75">
      <t>ケイヤク</t>
    </rPh>
    <rPh sb="76" eb="78">
      <t>リコウ</t>
    </rPh>
    <phoneticPr fontId="9"/>
  </si>
  <si>
    <t>高松競輪場着順決定映像表示及び着順操作卓等更新に係る業務委託</t>
  </si>
  <si>
    <t>東京都千代田区飯田橋４－８－３</t>
  </si>
  <si>
    <t>既存のシステムの設定変更作業を伴うものであり、左記業者以外では、既存のシステム等の使用に支障が生じるおそれがあるため。</t>
    <rPh sb="0" eb="2">
      <t>キゾン</t>
    </rPh>
    <rPh sb="8" eb="10">
      <t>セッテイ</t>
    </rPh>
    <rPh sb="10" eb="12">
      <t>ヘンコウ</t>
    </rPh>
    <rPh sb="12" eb="14">
      <t>サギョウ</t>
    </rPh>
    <rPh sb="15" eb="16">
      <t>トモナ</t>
    </rPh>
    <rPh sb="23" eb="25">
      <t>サキ</t>
    </rPh>
    <rPh sb="25" eb="27">
      <t>ギョウシャ</t>
    </rPh>
    <rPh sb="27" eb="29">
      <t>イガイ</t>
    </rPh>
    <rPh sb="32" eb="34">
      <t>キゾン</t>
    </rPh>
    <rPh sb="39" eb="40">
      <t>トウ</t>
    </rPh>
    <rPh sb="41" eb="43">
      <t>シヨウ</t>
    </rPh>
    <rPh sb="44" eb="46">
      <t>シショウ</t>
    </rPh>
    <rPh sb="47" eb="48">
      <t>ショウ</t>
    </rPh>
    <phoneticPr fontId="11"/>
  </si>
  <si>
    <t>競輪場事業課</t>
  </si>
  <si>
    <t>高松競輪場再整備事業者選定アドバイザリー業務委託</t>
    <rPh sb="0" eb="2">
      <t>タカマツ</t>
    </rPh>
    <rPh sb="2" eb="4">
      <t>ケイリン</t>
    </rPh>
    <rPh sb="4" eb="5">
      <t>ジョウ</t>
    </rPh>
    <rPh sb="5" eb="8">
      <t>サイセイビ</t>
    </rPh>
    <rPh sb="8" eb="10">
      <t>ジギョウ</t>
    </rPh>
    <rPh sb="10" eb="11">
      <t>シャ</t>
    </rPh>
    <rPh sb="11" eb="13">
      <t>センテイ</t>
    </rPh>
    <rPh sb="20" eb="22">
      <t>ギョウム</t>
    </rPh>
    <rPh sb="22" eb="24">
      <t>イタク</t>
    </rPh>
    <phoneticPr fontId="11"/>
  </si>
  <si>
    <t>PPP/PFI導入可能性調査を実施した業者であることから、これまでの検討経緯や内容を熟知しており、本業務ではその内容を基に、市の意向を確実に事業に反映する等、前業務で蓄積したノウハウを活用した継続的かつ一貫した履行が必要であるため。</t>
    <rPh sb="70" eb="72">
      <t>ジギョウ</t>
    </rPh>
    <rPh sb="77" eb="78">
      <t>トウ</t>
    </rPh>
    <rPh sb="79" eb="80">
      <t>ゼン</t>
    </rPh>
    <rPh sb="80" eb="82">
      <t>ギョウム</t>
    </rPh>
    <phoneticPr fontId="11"/>
  </si>
  <si>
    <t>高松競輪開催指導員業務委託</t>
    <rPh sb="4" eb="6">
      <t>カイサイ</t>
    </rPh>
    <rPh sb="6" eb="9">
      <t>シドウイン</t>
    </rPh>
    <rPh sb="9" eb="11">
      <t>ギョウム</t>
    </rPh>
    <rPh sb="11" eb="13">
      <t>イタク</t>
    </rPh>
    <phoneticPr fontId="11"/>
  </si>
  <si>
    <t>一般社団法人日本競輪選手会香川支部</t>
    <rPh sb="0" eb="2">
      <t>イッパン</t>
    </rPh>
    <rPh sb="2" eb="4">
      <t>シャダン</t>
    </rPh>
    <rPh sb="4" eb="6">
      <t>ホウジン</t>
    </rPh>
    <rPh sb="6" eb="8">
      <t>ニホン</t>
    </rPh>
    <rPh sb="8" eb="10">
      <t>ケイリン</t>
    </rPh>
    <rPh sb="10" eb="12">
      <t>センシュ</t>
    </rPh>
    <rPh sb="12" eb="13">
      <t>カイ</t>
    </rPh>
    <rPh sb="13" eb="15">
      <t>カガワ</t>
    </rPh>
    <rPh sb="15" eb="17">
      <t>シブ</t>
    </rPh>
    <phoneticPr fontId="8"/>
  </si>
  <si>
    <t>高松市福岡町１丁目４－１０</t>
    <rPh sb="3" eb="6">
      <t>フクオカチョウ</t>
    </rPh>
    <rPh sb="7" eb="9">
      <t>チョウメ</t>
    </rPh>
    <phoneticPr fontId="8"/>
  </si>
  <si>
    <t>モーニング競輪、ミッドナイト競輪は単価契約</t>
    <rPh sb="5" eb="7">
      <t>ケイリン</t>
    </rPh>
    <rPh sb="14" eb="16">
      <t>ケイリン</t>
    </rPh>
    <rPh sb="17" eb="19">
      <t>タンカ</t>
    </rPh>
    <rPh sb="19" eb="21">
      <t>ケイヤク</t>
    </rPh>
    <phoneticPr fontId="7"/>
  </si>
  <si>
    <t>競輪場事業課</t>
    <rPh sb="0" eb="2">
      <t>ケイリン</t>
    </rPh>
    <rPh sb="2" eb="3">
      <t>ジョウ</t>
    </rPh>
    <rPh sb="3" eb="6">
      <t>ジギョウカ</t>
    </rPh>
    <phoneticPr fontId="7"/>
  </si>
  <si>
    <t>令和５年度高松競輪場発電機リース契約</t>
  </si>
  <si>
    <t>高松市六条町１０９２</t>
  </si>
  <si>
    <t>市場管理課</t>
    <rPh sb="0" eb="2">
      <t>シジョウ</t>
    </rPh>
    <rPh sb="2" eb="4">
      <t>カンリ</t>
    </rPh>
    <rPh sb="4" eb="5">
      <t>カ</t>
    </rPh>
    <phoneticPr fontId="8"/>
  </si>
  <si>
    <t>令和５年度高松市卸売市場財務諸表及び助言等業務</t>
    <rPh sb="0" eb="2">
      <t>レイワ</t>
    </rPh>
    <rPh sb="3" eb="5">
      <t>ネンド</t>
    </rPh>
    <rPh sb="5" eb="8">
      <t>タカマツシ</t>
    </rPh>
    <rPh sb="8" eb="10">
      <t>オロシウリ</t>
    </rPh>
    <rPh sb="10" eb="12">
      <t>シジョウ</t>
    </rPh>
    <rPh sb="12" eb="14">
      <t>ザイム</t>
    </rPh>
    <rPh sb="14" eb="16">
      <t>ショヒョウ</t>
    </rPh>
    <rPh sb="16" eb="17">
      <t>オヨ</t>
    </rPh>
    <rPh sb="18" eb="20">
      <t>ジョゲン</t>
    </rPh>
    <rPh sb="20" eb="21">
      <t>トウ</t>
    </rPh>
    <rPh sb="21" eb="23">
      <t>ギョウム</t>
    </rPh>
    <phoneticPr fontId="8"/>
  </si>
  <si>
    <t>有限責任監査法人
トーマツ</t>
    <rPh sb="0" eb="2">
      <t>ユウゲン</t>
    </rPh>
    <rPh sb="2" eb="4">
      <t>セキニン</t>
    </rPh>
    <rPh sb="4" eb="6">
      <t>カンサ</t>
    </rPh>
    <rPh sb="6" eb="8">
      <t>ホウジン</t>
    </rPh>
    <phoneticPr fontId="8"/>
  </si>
  <si>
    <t>大阪市中央区今橋四丁目
1－1</t>
    <rPh sb="0" eb="3">
      <t>オオサカシ</t>
    </rPh>
    <rPh sb="3" eb="6">
      <t>チュウオウク</t>
    </rPh>
    <rPh sb="6" eb="8">
      <t>イマバシ</t>
    </rPh>
    <rPh sb="8" eb="9">
      <t>シ</t>
    </rPh>
    <rPh sb="9" eb="11">
      <t>チョウメ</t>
    </rPh>
    <phoneticPr fontId="8"/>
  </si>
  <si>
    <t>契約の目的をより効果的かつ効率的に達成するために価格以外の要素を含めた競争(プロポーザル)によって、最も優れたものを契約の相手方としたため。</t>
    <rPh sb="0" eb="2">
      <t>ケイヤク</t>
    </rPh>
    <rPh sb="3" eb="5">
      <t>モクテキ</t>
    </rPh>
    <rPh sb="8" eb="11">
      <t>コウカテキ</t>
    </rPh>
    <rPh sb="13" eb="16">
      <t>コウリツテキ</t>
    </rPh>
    <rPh sb="17" eb="19">
      <t>タッセイ</t>
    </rPh>
    <rPh sb="24" eb="26">
      <t>カカク</t>
    </rPh>
    <rPh sb="26" eb="28">
      <t>イガイ</t>
    </rPh>
    <rPh sb="29" eb="31">
      <t>ヨウソ</t>
    </rPh>
    <rPh sb="32" eb="33">
      <t>フク</t>
    </rPh>
    <rPh sb="35" eb="37">
      <t>キョウソウ</t>
    </rPh>
    <rPh sb="50" eb="51">
      <t>モット</t>
    </rPh>
    <rPh sb="52" eb="53">
      <t>スグ</t>
    </rPh>
    <rPh sb="58" eb="60">
      <t>ケイヤク</t>
    </rPh>
    <rPh sb="61" eb="64">
      <t>アイテガタ</t>
    </rPh>
    <phoneticPr fontId="8"/>
  </si>
  <si>
    <t>市場管理課</t>
  </si>
  <si>
    <t>高松市中央卸売市場管理棟昇降装置保守点検業務委託</t>
  </si>
  <si>
    <t>高松市朝日町二丁目２番２２号</t>
    <rPh sb="0" eb="3">
      <t>タカマツシ</t>
    </rPh>
    <rPh sb="3" eb="5">
      <t>アサヒ</t>
    </rPh>
    <rPh sb="5" eb="6">
      <t>マチ</t>
    </rPh>
    <rPh sb="6" eb="9">
      <t>ニチョウメ</t>
    </rPh>
    <rPh sb="10" eb="11">
      <t>バン</t>
    </rPh>
    <rPh sb="13" eb="14">
      <t>ゴウ</t>
    </rPh>
    <phoneticPr fontId="8"/>
  </si>
  <si>
    <t>当該昇降装置は、既に部品が供給停止になっており、今後、最低限の修繕による長寿命化のため、純正品による修繕が必須であるため、メーカである左記業者以外では対応できない。</t>
    <rPh sb="0" eb="2">
      <t>トウガイ</t>
    </rPh>
    <rPh sb="2" eb="4">
      <t>ショウコウ</t>
    </rPh>
    <rPh sb="4" eb="6">
      <t>ソウチ</t>
    </rPh>
    <rPh sb="8" eb="9">
      <t>スデ</t>
    </rPh>
    <rPh sb="10" eb="12">
      <t>ブヒン</t>
    </rPh>
    <rPh sb="13" eb="15">
      <t>キョウキュウ</t>
    </rPh>
    <rPh sb="15" eb="17">
      <t>テイシ</t>
    </rPh>
    <rPh sb="24" eb="26">
      <t>コンゴ</t>
    </rPh>
    <rPh sb="27" eb="29">
      <t>サイテイ</t>
    </rPh>
    <rPh sb="29" eb="30">
      <t>ゲン</t>
    </rPh>
    <rPh sb="31" eb="33">
      <t>シュウゼン</t>
    </rPh>
    <rPh sb="36" eb="37">
      <t>チョウ</t>
    </rPh>
    <rPh sb="37" eb="40">
      <t>ジュミョウカ</t>
    </rPh>
    <rPh sb="44" eb="47">
      <t>ジュンセイヒン</t>
    </rPh>
    <rPh sb="50" eb="52">
      <t>シュウゼン</t>
    </rPh>
    <rPh sb="53" eb="55">
      <t>ヒッスウ</t>
    </rPh>
    <rPh sb="67" eb="69">
      <t>サキ</t>
    </rPh>
    <rPh sb="69" eb="71">
      <t>ギョウシャ</t>
    </rPh>
    <rPh sb="71" eb="73">
      <t>イガイ</t>
    </rPh>
    <rPh sb="75" eb="77">
      <t>タイオウ</t>
    </rPh>
    <phoneticPr fontId="8"/>
  </si>
  <si>
    <t>高松市中央卸売市場水産物棟等整備事業要求水準書作成等アドバイザリー業務委託</t>
    <rPh sb="0" eb="3">
      <t>タカマツシ</t>
    </rPh>
    <rPh sb="3" eb="5">
      <t>チュウオウ</t>
    </rPh>
    <rPh sb="5" eb="7">
      <t>オロシウリ</t>
    </rPh>
    <rPh sb="7" eb="9">
      <t>シジョウ</t>
    </rPh>
    <rPh sb="9" eb="12">
      <t>スイサンブツ</t>
    </rPh>
    <rPh sb="12" eb="13">
      <t>トウ</t>
    </rPh>
    <rPh sb="13" eb="14">
      <t>トウ</t>
    </rPh>
    <rPh sb="14" eb="16">
      <t>セイビ</t>
    </rPh>
    <rPh sb="16" eb="18">
      <t>ジギョウ</t>
    </rPh>
    <rPh sb="18" eb="20">
      <t>ヨウキュウ</t>
    </rPh>
    <rPh sb="20" eb="22">
      <t>スイジュン</t>
    </rPh>
    <rPh sb="22" eb="23">
      <t>ショ</t>
    </rPh>
    <rPh sb="23" eb="25">
      <t>サクセイ</t>
    </rPh>
    <rPh sb="25" eb="26">
      <t>トウ</t>
    </rPh>
    <rPh sb="33" eb="35">
      <t>ギョウム</t>
    </rPh>
    <rPh sb="35" eb="37">
      <t>イタク</t>
    </rPh>
    <phoneticPr fontId="8"/>
  </si>
  <si>
    <t>高松市場水産物棟等整備事業流通研究所・三井共同建設コンサルタント共同企業</t>
    <rPh sb="0" eb="2">
      <t>タカマツ</t>
    </rPh>
    <rPh sb="2" eb="4">
      <t>シジョウ</t>
    </rPh>
    <rPh sb="4" eb="7">
      <t>スイサンブツ</t>
    </rPh>
    <rPh sb="7" eb="9">
      <t>トウナド</t>
    </rPh>
    <rPh sb="9" eb="11">
      <t>セイビ</t>
    </rPh>
    <rPh sb="11" eb="13">
      <t>ジギョウ</t>
    </rPh>
    <rPh sb="13" eb="15">
      <t>リュウツウ</t>
    </rPh>
    <rPh sb="15" eb="18">
      <t>ケンキュウショ</t>
    </rPh>
    <rPh sb="19" eb="21">
      <t>ミツイ</t>
    </rPh>
    <rPh sb="21" eb="23">
      <t>キョウドウ</t>
    </rPh>
    <rPh sb="23" eb="25">
      <t>ケンセツ</t>
    </rPh>
    <rPh sb="32" eb="34">
      <t>キョウドウ</t>
    </rPh>
    <rPh sb="34" eb="36">
      <t>キギョウ</t>
    </rPh>
    <phoneticPr fontId="8"/>
  </si>
  <si>
    <t>神奈川県厚木市寿町1-4-3-2</t>
    <rPh sb="0" eb="4">
      <t>カナガワケン</t>
    </rPh>
    <rPh sb="4" eb="7">
      <t>アツギシ</t>
    </rPh>
    <rPh sb="7" eb="9">
      <t>コトブキチョウ</t>
    </rPh>
    <phoneticPr fontId="8"/>
  </si>
  <si>
    <t>高松市中央卸売市場水産物棟等整備事業要求水準書作成等アドバイザリー業務委託に関するプロポーザル審査の結果、優先交渉権者として選定したため。</t>
  </si>
  <si>
    <t>観光交流課</t>
  </si>
  <si>
    <t>令和５年度塩江インフォメーションセンター運営維持管理業務</t>
    <rPh sb="0" eb="2">
      <t>レイワ</t>
    </rPh>
    <phoneticPr fontId="8"/>
  </si>
  <si>
    <t>塩江温泉観光協会</t>
  </si>
  <si>
    <t>高松市塩江町安原下第２号１６４５</t>
  </si>
  <si>
    <t>令和５年度道の駅しおのえ管理運営業務委託</t>
    <rPh sb="0" eb="2">
      <t>レイワ</t>
    </rPh>
    <rPh sb="3" eb="5">
      <t>ネンド</t>
    </rPh>
    <rPh sb="5" eb="7">
      <t>ヘイネンド</t>
    </rPh>
    <phoneticPr fontId="8"/>
  </si>
  <si>
    <t>高松市塩江町安原上東３９０番地１</t>
  </si>
  <si>
    <t>高松中央商店街エリア及びサンポート高松エリア等における公衆無線ＬＡＮサービス提供業務委託</t>
    <rPh sb="42" eb="44">
      <t>イタク</t>
    </rPh>
    <phoneticPr fontId="8"/>
  </si>
  <si>
    <t>高松市公式観光サイト「エクスペリエンス高松」を活用した情報発信業務業務委託</t>
    <rPh sb="0" eb="3">
      <t>タカマツシ</t>
    </rPh>
    <rPh sb="3" eb="5">
      <t>コウシキ</t>
    </rPh>
    <rPh sb="5" eb="7">
      <t>カンコウ</t>
    </rPh>
    <rPh sb="19" eb="21">
      <t>タカマツ</t>
    </rPh>
    <rPh sb="23" eb="25">
      <t>カツヨウ</t>
    </rPh>
    <rPh sb="27" eb="29">
      <t>ジョウホウ</t>
    </rPh>
    <rPh sb="29" eb="31">
      <t>ハッシン</t>
    </rPh>
    <rPh sb="31" eb="33">
      <t>ギョウム</t>
    </rPh>
    <rPh sb="33" eb="35">
      <t>ギョウム</t>
    </rPh>
    <rPh sb="35" eb="37">
      <t>イタク</t>
    </rPh>
    <phoneticPr fontId="8"/>
  </si>
  <si>
    <t>高松市川島東町２９３番地５</t>
    <rPh sb="0" eb="3">
      <t>タカマツシ</t>
    </rPh>
    <rPh sb="3" eb="5">
      <t>カワシマ</t>
    </rPh>
    <rPh sb="5" eb="6">
      <t>ヒガシ</t>
    </rPh>
    <rPh sb="6" eb="7">
      <t>マチ</t>
    </rPh>
    <rPh sb="10" eb="12">
      <t>バンチ</t>
    </rPh>
    <phoneticPr fontId="8"/>
  </si>
  <si>
    <t>本事業については、平成２９年度にプロポーザルにより当事業者への委託を決定しており、外国語版観光サイトの企画制作、広告企画、マーケティング業務を含む内容となっていることから、サイトを開発し、その特性を最も熟知している当事業者が、サイトを活用した広告企画を最も効果的に行える唯一の事業者であるため。</t>
  </si>
  <si>
    <t>令和5年度　道の駅源平の里むれ国整備部分駐車場等管理委託</t>
    <rPh sb="0" eb="2">
      <t>レイワ</t>
    </rPh>
    <phoneticPr fontId="6"/>
  </si>
  <si>
    <t>高松市朝日新町32番10号</t>
    <rPh sb="0" eb="3">
      <t>タカマツシ</t>
    </rPh>
    <rPh sb="3" eb="5">
      <t>アサヒ</t>
    </rPh>
    <rPh sb="5" eb="7">
      <t>シンマチ</t>
    </rPh>
    <rPh sb="9" eb="10">
      <t>バン</t>
    </rPh>
    <rPh sb="12" eb="13">
      <t>ゴウ</t>
    </rPh>
    <phoneticPr fontId="6"/>
  </si>
  <si>
    <t>令和5年度道の駅「香南楽湯」屋外トイレ等管理運営業務委託</t>
    <rPh sb="0" eb="2">
      <t>レイワ</t>
    </rPh>
    <rPh sb="3" eb="4">
      <t>ネン</t>
    </rPh>
    <rPh sb="4" eb="5">
      <t>ド</t>
    </rPh>
    <rPh sb="5" eb="6">
      <t>ミチ</t>
    </rPh>
    <rPh sb="7" eb="8">
      <t>エキ</t>
    </rPh>
    <rPh sb="9" eb="11">
      <t>コウナン</t>
    </rPh>
    <rPh sb="11" eb="12">
      <t>ラク</t>
    </rPh>
    <rPh sb="12" eb="13">
      <t>ユ</t>
    </rPh>
    <rPh sb="14" eb="16">
      <t>オクガイ</t>
    </rPh>
    <rPh sb="19" eb="20">
      <t>トウ</t>
    </rPh>
    <rPh sb="20" eb="22">
      <t>カンリ</t>
    </rPh>
    <rPh sb="22" eb="24">
      <t>ウンエイ</t>
    </rPh>
    <rPh sb="24" eb="26">
      <t>ギョウム</t>
    </rPh>
    <rPh sb="26" eb="28">
      <t>イタク</t>
    </rPh>
    <phoneticPr fontId="8"/>
  </si>
  <si>
    <t>高松市朝日新町17番15号</t>
    <rPh sb="0" eb="3">
      <t>タカマツシ</t>
    </rPh>
    <rPh sb="3" eb="7">
      <t>アサヒシンマチ</t>
    </rPh>
    <rPh sb="9" eb="10">
      <t>バン</t>
    </rPh>
    <rPh sb="12" eb="13">
      <t>ゴウ</t>
    </rPh>
    <phoneticPr fontId="8"/>
  </si>
  <si>
    <t>高松市塩江道の駅エリア温泉橋補強設計業務委託</t>
    <rPh sb="0" eb="3">
      <t>タカマツシ</t>
    </rPh>
    <rPh sb="3" eb="5">
      <t>シオノエ</t>
    </rPh>
    <rPh sb="5" eb="6">
      <t>ミチ</t>
    </rPh>
    <rPh sb="7" eb="8">
      <t>エキ</t>
    </rPh>
    <rPh sb="11" eb="13">
      <t>オンセン</t>
    </rPh>
    <rPh sb="13" eb="14">
      <t>バシ</t>
    </rPh>
    <rPh sb="14" eb="16">
      <t>ホキョウ</t>
    </rPh>
    <rPh sb="16" eb="18">
      <t>セッケイ</t>
    </rPh>
    <rPh sb="18" eb="20">
      <t>ギョウム</t>
    </rPh>
    <rPh sb="20" eb="22">
      <t>イタク</t>
    </rPh>
    <phoneticPr fontId="8"/>
  </si>
  <si>
    <t>オリエンタルコンサルタンツ・東洋コンサルタント・タカネ設計設計共同企業体</t>
    <rPh sb="14" eb="16">
      <t>トウヨウ</t>
    </rPh>
    <rPh sb="27" eb="29">
      <t>セッケイ</t>
    </rPh>
    <rPh sb="29" eb="31">
      <t>セッケイ</t>
    </rPh>
    <rPh sb="31" eb="33">
      <t>キョウドウ</t>
    </rPh>
    <rPh sb="33" eb="36">
      <t>キギョウタイ</t>
    </rPh>
    <phoneticPr fontId="8"/>
  </si>
  <si>
    <t>高松市寿町1-3-2</t>
    <rPh sb="0" eb="3">
      <t>タカマツシ</t>
    </rPh>
    <rPh sb="3" eb="5">
      <t>コトブキマチ</t>
    </rPh>
    <phoneticPr fontId="8"/>
  </si>
  <si>
    <t>インバウンド誘客等による小さな拠点活性化のための官民連携手法検討調査業務</t>
    <rPh sb="6" eb="8">
      <t>ユウキャク</t>
    </rPh>
    <rPh sb="8" eb="9">
      <t>トウ</t>
    </rPh>
    <rPh sb="12" eb="13">
      <t>チイ</t>
    </rPh>
    <rPh sb="15" eb="17">
      <t>キョテン</t>
    </rPh>
    <rPh sb="17" eb="20">
      <t>カッセイカ</t>
    </rPh>
    <rPh sb="24" eb="26">
      <t>カンミン</t>
    </rPh>
    <rPh sb="26" eb="28">
      <t>レンケイ</t>
    </rPh>
    <rPh sb="28" eb="30">
      <t>シュホウ</t>
    </rPh>
    <rPh sb="30" eb="32">
      <t>ケントウ</t>
    </rPh>
    <rPh sb="32" eb="34">
      <t>チョウサ</t>
    </rPh>
    <rPh sb="34" eb="36">
      <t>ギョウム</t>
    </rPh>
    <phoneticPr fontId="8"/>
  </si>
  <si>
    <t>本事業については、令和５年度にプロポーザル審査を行い、書類審査及びプレゼンテーション審査で評価を行った結果、当該事業者を業務委託事業者に選定したため。</t>
    <rPh sb="0" eb="1">
      <t>ホン</t>
    </rPh>
    <rPh sb="1" eb="3">
      <t>ジギョウ</t>
    </rPh>
    <rPh sb="9" eb="11">
      <t>レイワ</t>
    </rPh>
    <rPh sb="12" eb="13">
      <t>ネン</t>
    </rPh>
    <rPh sb="13" eb="14">
      <t>ド</t>
    </rPh>
    <phoneticPr fontId="8"/>
  </si>
  <si>
    <t>高松市塩江温泉郷観光活性化コンテンツ造成等実施支援業務委託</t>
    <rPh sb="0" eb="3">
      <t>タカマツシ</t>
    </rPh>
    <rPh sb="3" eb="5">
      <t>シオノエ</t>
    </rPh>
    <rPh sb="5" eb="8">
      <t>オンセンキョウ</t>
    </rPh>
    <rPh sb="8" eb="10">
      <t>カンコウ</t>
    </rPh>
    <rPh sb="10" eb="13">
      <t>カッセイカ</t>
    </rPh>
    <rPh sb="18" eb="20">
      <t>ゾウセイ</t>
    </rPh>
    <rPh sb="20" eb="21">
      <t>トウ</t>
    </rPh>
    <rPh sb="21" eb="23">
      <t>ジッシ</t>
    </rPh>
    <rPh sb="23" eb="25">
      <t>シエン</t>
    </rPh>
    <rPh sb="25" eb="27">
      <t>ギョウム</t>
    </rPh>
    <rPh sb="27" eb="29">
      <t>イタク</t>
    </rPh>
    <phoneticPr fontId="8"/>
  </si>
  <si>
    <t>東京都千代田区丸の内３丁目4番1号</t>
    <rPh sb="0" eb="3">
      <t>トウキョウト</t>
    </rPh>
    <rPh sb="3" eb="7">
      <t>チヨダク</t>
    </rPh>
    <rPh sb="7" eb="8">
      <t>マル</t>
    </rPh>
    <rPh sb="9" eb="10">
      <t>ウチ</t>
    </rPh>
    <rPh sb="11" eb="13">
      <t>チョウメ</t>
    </rPh>
    <rPh sb="14" eb="15">
      <t>バン</t>
    </rPh>
    <rPh sb="16" eb="17">
      <t>ゴウ</t>
    </rPh>
    <phoneticPr fontId="8"/>
  </si>
  <si>
    <t>文化芸術振興課</t>
  </si>
  <si>
    <t>高松市瓦町アートステーション自主事業業務委託</t>
  </si>
  <si>
    <t>高松ワークショップLab.</t>
  </si>
  <si>
    <t>高松市屋島東町１７１２－２</t>
  </si>
  <si>
    <t>本市アートディレクター推進事業におけるワークショップ実施メンバーを組織化した左記団体は、同事業終了後もアートステーションを拠点に、アートを軸としたワークショップの開発・実践に取り組んでおり、同事業を通して繋がりが生まれた団体・個人と協働し、円滑な事業展開を担保できる唯一の団体であると認められることによる。</t>
  </si>
  <si>
    <t>香川県高松市サンポート1-1
高松港旅客ターミナルビル6階</t>
  </si>
  <si>
    <t>高松市文化芸術振興事業業務委託</t>
    <rPh sb="0" eb="3">
      <t>タカマツシ</t>
    </rPh>
    <rPh sb="3" eb="5">
      <t>ブンカ</t>
    </rPh>
    <rPh sb="5" eb="7">
      <t>ゲイジュツ</t>
    </rPh>
    <rPh sb="7" eb="9">
      <t>シンコウ</t>
    </rPh>
    <rPh sb="9" eb="11">
      <t>ジギョウ</t>
    </rPh>
    <rPh sb="11" eb="13">
      <t>ギョウム</t>
    </rPh>
    <rPh sb="13" eb="15">
      <t>イタク</t>
    </rPh>
    <phoneticPr fontId="7"/>
  </si>
  <si>
    <t>公共財団法人高松市文化芸術財団</t>
    <rPh sb="0" eb="2">
      <t>コウキョウ</t>
    </rPh>
    <rPh sb="2" eb="4">
      <t>ザイダン</t>
    </rPh>
    <rPh sb="4" eb="6">
      <t>ホウジン</t>
    </rPh>
    <rPh sb="6" eb="9">
      <t>タカマツシ</t>
    </rPh>
    <rPh sb="9" eb="11">
      <t>ブンカ</t>
    </rPh>
    <rPh sb="11" eb="13">
      <t>ゲイジュツ</t>
    </rPh>
    <rPh sb="13" eb="15">
      <t>ザイダン</t>
    </rPh>
    <phoneticPr fontId="7"/>
  </si>
  <si>
    <t>高松市サンポート２－１</t>
  </si>
  <si>
    <t>左記法人は、サンポートホール高松の指定管理者として文化芸術振興事業に豊富なノウハウを有し、かつ、本市の文化芸術振興施策に精通していることによる。</t>
    <rPh sb="0" eb="2">
      <t>サキ</t>
    </rPh>
    <rPh sb="2" eb="4">
      <t>ホウジン</t>
    </rPh>
    <rPh sb="29" eb="31">
      <t>シンコウ</t>
    </rPh>
    <rPh sb="55" eb="57">
      <t>シンコウ</t>
    </rPh>
    <rPh sb="57" eb="59">
      <t>シサク</t>
    </rPh>
    <phoneticPr fontId="7"/>
  </si>
  <si>
    <t>高松市文化芸術ホールネットワーク機器賃貸借</t>
  </si>
  <si>
    <t>愛媛県松山市二番町３丁目６番地明治安田生命松山二番町ビル</t>
  </si>
  <si>
    <t>高松市文化芸術ホール施設予約システム使用契約</t>
  </si>
  <si>
    <t>兵庫県丹波市山南町草部甲３１４</t>
  </si>
  <si>
    <t>令和４年４月に高松市文化芸術ホール施設予約システム開発業務委託に関する提案公募を行った結果、業務委託事業者として選定しており、令和５年度についても同者が開発した同システムの使用を継続することによる。</t>
  </si>
  <si>
    <t>０才からのコンサート事業委託</t>
    <rPh sb="10" eb="12">
      <t>ジギョウ</t>
    </rPh>
    <phoneticPr fontId="8"/>
  </si>
  <si>
    <t>左記団体は本市主催の学校巡回芸術教室事業やデリバリーアーツ事業において演奏を行う四国で唯一のプロオーケストラであり、これまでの豊富な実績から、本事業の主旨を理解し、総合的なプロデュースが行える最も適切な団体と認められることによる。</t>
  </si>
  <si>
    <t>文化財課</t>
    <rPh sb="0" eb="3">
      <t>ブンカザイ</t>
    </rPh>
    <rPh sb="3" eb="4">
      <t>カ</t>
    </rPh>
    <phoneticPr fontId="8"/>
  </si>
  <si>
    <t>令和５年度高松城天守再現基礎調査業務</t>
    <rPh sb="0" eb="2">
      <t>レイワ</t>
    </rPh>
    <rPh sb="3" eb="5">
      <t>ネンド</t>
    </rPh>
    <rPh sb="5" eb="8">
      <t>タカマツジョウ</t>
    </rPh>
    <rPh sb="8" eb="10">
      <t>テンシュ</t>
    </rPh>
    <rPh sb="10" eb="12">
      <t>サイゲン</t>
    </rPh>
    <rPh sb="12" eb="14">
      <t>キソ</t>
    </rPh>
    <rPh sb="14" eb="16">
      <t>チョウサ</t>
    </rPh>
    <rPh sb="16" eb="18">
      <t>ギョウム</t>
    </rPh>
    <phoneticPr fontId="8"/>
  </si>
  <si>
    <t>高松市片原町１１番地１</t>
    <rPh sb="0" eb="3">
      <t>タカマツシ</t>
    </rPh>
    <rPh sb="3" eb="6">
      <t>カタハラマチ</t>
    </rPh>
    <rPh sb="8" eb="10">
      <t>バンチ</t>
    </rPh>
    <phoneticPr fontId="8"/>
  </si>
  <si>
    <t>高度な専門知識や経験、高松城天守台の構造や修理内容に精通していることが必要であるため</t>
    <rPh sb="0" eb="2">
      <t>コウド</t>
    </rPh>
    <rPh sb="3" eb="5">
      <t>センモン</t>
    </rPh>
    <rPh sb="5" eb="7">
      <t>チシキ</t>
    </rPh>
    <rPh sb="8" eb="10">
      <t>ケイケン</t>
    </rPh>
    <rPh sb="11" eb="14">
      <t>タカマツジョウ</t>
    </rPh>
    <rPh sb="14" eb="16">
      <t>テンシュ</t>
    </rPh>
    <rPh sb="16" eb="17">
      <t>ダイ</t>
    </rPh>
    <rPh sb="18" eb="20">
      <t>コウゾウ</t>
    </rPh>
    <rPh sb="21" eb="23">
      <t>シュウリ</t>
    </rPh>
    <rPh sb="23" eb="25">
      <t>ナイヨウ</t>
    </rPh>
    <rPh sb="26" eb="28">
      <t>セイツウ</t>
    </rPh>
    <rPh sb="35" eb="37">
      <t>ヒツヨウ</t>
    </rPh>
    <phoneticPr fontId="8"/>
  </si>
  <si>
    <t>スポーツ振興課</t>
    <rPh sb="4" eb="6">
      <t>シンコウ</t>
    </rPh>
    <rPh sb="6" eb="7">
      <t>カ</t>
    </rPh>
    <phoneticPr fontId="8"/>
  </si>
  <si>
    <t>香川総合体育館吸収式冷温水機気密系分解整備業務委託</t>
    <rPh sb="0" eb="7">
      <t>カガワソウゴウタイイクカン</t>
    </rPh>
    <rPh sb="7" eb="9">
      <t>キュウシュウ</t>
    </rPh>
    <rPh sb="9" eb="10">
      <t>シキ</t>
    </rPh>
    <rPh sb="10" eb="14">
      <t>レイオンスイキ</t>
    </rPh>
    <rPh sb="14" eb="16">
      <t>キミツ</t>
    </rPh>
    <rPh sb="16" eb="17">
      <t>ケイ</t>
    </rPh>
    <rPh sb="17" eb="19">
      <t>ブンカイ</t>
    </rPh>
    <rPh sb="19" eb="21">
      <t>セイビ</t>
    </rPh>
    <rPh sb="21" eb="23">
      <t>ギョウム</t>
    </rPh>
    <rPh sb="23" eb="25">
      <t>イタク</t>
    </rPh>
    <phoneticPr fontId="8"/>
  </si>
  <si>
    <t>高松市伏石町２１５１－２</t>
    <rPh sb="0" eb="3">
      <t>タカマツシ</t>
    </rPh>
    <rPh sb="3" eb="6">
      <t>フセイシチョウ</t>
    </rPh>
    <phoneticPr fontId="8"/>
  </si>
  <si>
    <t>都市計画課</t>
    <rPh sb="0" eb="2">
      <t>トシ</t>
    </rPh>
    <rPh sb="2" eb="4">
      <t>ケイカク</t>
    </rPh>
    <rPh sb="4" eb="5">
      <t>カ</t>
    </rPh>
    <phoneticPr fontId="8"/>
  </si>
  <si>
    <t>高松市都市計画マスタープラン及び立地適正化計画改定等業務委託</t>
    <rPh sb="0" eb="3">
      <t>タカマツシ</t>
    </rPh>
    <rPh sb="3" eb="5">
      <t>トシ</t>
    </rPh>
    <rPh sb="5" eb="7">
      <t>ケイカク</t>
    </rPh>
    <rPh sb="14" eb="15">
      <t>オヨ</t>
    </rPh>
    <rPh sb="16" eb="23">
      <t>リッチテキセイカケイカク</t>
    </rPh>
    <rPh sb="23" eb="25">
      <t>カイテイ</t>
    </rPh>
    <rPh sb="25" eb="26">
      <t>トウ</t>
    </rPh>
    <rPh sb="26" eb="28">
      <t>ギョウム</t>
    </rPh>
    <rPh sb="28" eb="30">
      <t>イタク</t>
    </rPh>
    <phoneticPr fontId="8"/>
  </si>
  <si>
    <t>高松市紺屋町４番地１０</t>
    <rPh sb="0" eb="3">
      <t>タカマツシ</t>
    </rPh>
    <rPh sb="3" eb="5">
      <t>コンヤ</t>
    </rPh>
    <rPh sb="5" eb="6">
      <t>マチ</t>
    </rPh>
    <rPh sb="7" eb="9">
      <t>バンチ</t>
    </rPh>
    <phoneticPr fontId="8"/>
  </si>
  <si>
    <t>契約の目的をより効果的かつ効率的に達成するために、価格以外の要素も含めた競争(プロポーザル)によって契約の相手方を選定する必要があることによる。</t>
  </si>
  <si>
    <t>第３期高松市中心市街地活性化基本計画事業評価検証等業務委託</t>
  </si>
  <si>
    <t>高松市地理空間データ基盤（インフラGIS）等運用保守業務委託</t>
  </si>
  <si>
    <t>高松市寿町１丁目４－３</t>
  </si>
  <si>
    <t>既存のシステムを設計した左記業者以外に履行させた場合、運用保守上著しく支障があることによる。</t>
  </si>
  <si>
    <t xml:space="preserve">東京都渋谷区道玄坂１丁目１０番８号
渋谷道玄坂東急ビル２Ｆ－Ｃ
</t>
  </si>
  <si>
    <t>防災・バタクスアプリケーション構築及び高松市地理空間データ基盤（WebAPI）機能拡充業務委託</t>
  </si>
  <si>
    <t>契約の目的をより効果的かつ効率的に達成するために、価格以外の要素も含めた、事業者の提案内容や能力等を総合的に判断し、競争(プロポーザル)によって契約の相手方を選定する必要があるため</t>
  </si>
  <si>
    <t>交通政策課</t>
    <rPh sb="0" eb="5">
      <t>コウツウセイサクカ</t>
    </rPh>
    <phoneticPr fontId="7"/>
  </si>
  <si>
    <t>高松市仏生山駅パークアンドライド駐車場管理業務委託</t>
    <rPh sb="23" eb="25">
      <t>イタク</t>
    </rPh>
    <phoneticPr fontId="7"/>
  </si>
  <si>
    <t>広島県広島市西区南観音町２３番１０号</t>
  </si>
  <si>
    <t>令和５年度高松市レンタサイクル事業に係るソフトウェア使用許諾及び業務委託等に関する契約</t>
    <rPh sb="0" eb="2">
      <t>レイワ</t>
    </rPh>
    <rPh sb="3" eb="5">
      <t>ネンド</t>
    </rPh>
    <rPh sb="5" eb="8">
      <t>タカマツシ</t>
    </rPh>
    <rPh sb="15" eb="17">
      <t>ジギョウ</t>
    </rPh>
    <rPh sb="18" eb="19">
      <t>カカ</t>
    </rPh>
    <rPh sb="26" eb="28">
      <t>シヨウ</t>
    </rPh>
    <rPh sb="28" eb="30">
      <t>キョダク</t>
    </rPh>
    <rPh sb="30" eb="31">
      <t>オヨ</t>
    </rPh>
    <rPh sb="32" eb="34">
      <t>ギョウム</t>
    </rPh>
    <rPh sb="34" eb="36">
      <t>イタク</t>
    </rPh>
    <rPh sb="36" eb="37">
      <t>トウ</t>
    </rPh>
    <rPh sb="38" eb="39">
      <t>カン</t>
    </rPh>
    <rPh sb="41" eb="43">
      <t>ケイヤク</t>
    </rPh>
    <phoneticPr fontId="7"/>
  </si>
  <si>
    <t>東京都港区海岸一丁目7番1号</t>
  </si>
  <si>
    <t>回数駐車券１１枚綴り外４件作製業務委託</t>
  </si>
  <si>
    <t>大阪市中央区瓦町三丁目１番１５号</t>
  </si>
  <si>
    <t>高松駅前広場地下駐車場精算機インボイス対応改修業務委託</t>
  </si>
  <si>
    <t>中央駐車場外５駐車場精算機等インボイス対応改修業務委託</t>
    <rPh sb="0" eb="2">
      <t>チュウオウ</t>
    </rPh>
    <rPh sb="2" eb="5">
      <t>チュウシャジョウ</t>
    </rPh>
    <rPh sb="5" eb="6">
      <t>ホカ</t>
    </rPh>
    <rPh sb="7" eb="10">
      <t>チュウシャジョウ</t>
    </rPh>
    <rPh sb="10" eb="12">
      <t>セイサン</t>
    </rPh>
    <rPh sb="12" eb="13">
      <t>キ</t>
    </rPh>
    <rPh sb="13" eb="14">
      <t>トウ</t>
    </rPh>
    <rPh sb="19" eb="21">
      <t>タイオウ</t>
    </rPh>
    <rPh sb="21" eb="23">
      <t>カイシュウ</t>
    </rPh>
    <rPh sb="23" eb="25">
      <t>ギョウム</t>
    </rPh>
    <rPh sb="25" eb="27">
      <t>イタク</t>
    </rPh>
    <phoneticPr fontId="7"/>
  </si>
  <si>
    <t>高松市伏石町２０７４番１</t>
  </si>
  <si>
    <t>道路管理課</t>
    <rPh sb="0" eb="2">
      <t>ドウロ</t>
    </rPh>
    <rPh sb="2" eb="4">
      <t>カンリ</t>
    </rPh>
    <rPh sb="4" eb="5">
      <t>カ</t>
    </rPh>
    <phoneticPr fontId="8"/>
  </si>
  <si>
    <t>春日川西堤防2号線外13線除草業務委託</t>
    <rPh sb="0" eb="2">
      <t>カスガ</t>
    </rPh>
    <rPh sb="2" eb="3">
      <t>ガワ</t>
    </rPh>
    <rPh sb="3" eb="4">
      <t>ニシ</t>
    </rPh>
    <rPh sb="4" eb="6">
      <t>テイボウ</t>
    </rPh>
    <rPh sb="7" eb="9">
      <t>ゴウセン</t>
    </rPh>
    <rPh sb="9" eb="10">
      <t>ホカ</t>
    </rPh>
    <rPh sb="12" eb="13">
      <t>セン</t>
    </rPh>
    <phoneticPr fontId="7"/>
  </si>
  <si>
    <t>高松市塩上町２－１８－１８</t>
  </si>
  <si>
    <t>県が発注している河川堤防除草箇所と近接しており相丁場となるため、左記業者に委託することにより、安全、円滑かつ適正な施工の確保に加え、工期の短縮及び経費の削減を図ることができることによる。</t>
    <rPh sb="0" eb="1">
      <t>ケン</t>
    </rPh>
    <rPh sb="2" eb="4">
      <t>ハッチュウ</t>
    </rPh>
    <rPh sb="8" eb="10">
      <t>カセン</t>
    </rPh>
    <rPh sb="10" eb="12">
      <t>テイボウ</t>
    </rPh>
    <rPh sb="12" eb="14">
      <t>ジョソウ</t>
    </rPh>
    <rPh sb="14" eb="16">
      <t>カショ</t>
    </rPh>
    <rPh sb="17" eb="19">
      <t>キンセツ</t>
    </rPh>
    <rPh sb="23" eb="24">
      <t>アイ</t>
    </rPh>
    <rPh sb="24" eb="26">
      <t>チョウバ</t>
    </rPh>
    <rPh sb="32" eb="34">
      <t>サキ</t>
    </rPh>
    <rPh sb="34" eb="36">
      <t>ギョウシャ</t>
    </rPh>
    <rPh sb="37" eb="39">
      <t>イタク</t>
    </rPh>
    <rPh sb="47" eb="49">
      <t>アンゼン</t>
    </rPh>
    <rPh sb="50" eb="52">
      <t>エンカツ</t>
    </rPh>
    <rPh sb="54" eb="56">
      <t>テキセイ</t>
    </rPh>
    <rPh sb="57" eb="59">
      <t>セコウ</t>
    </rPh>
    <rPh sb="60" eb="62">
      <t>カクホ</t>
    </rPh>
    <rPh sb="63" eb="64">
      <t>クワ</t>
    </rPh>
    <rPh sb="66" eb="68">
      <t>コウキ</t>
    </rPh>
    <rPh sb="69" eb="71">
      <t>タンシュク</t>
    </rPh>
    <rPh sb="71" eb="72">
      <t>オヨ</t>
    </rPh>
    <rPh sb="73" eb="75">
      <t>ケイヒ</t>
    </rPh>
    <rPh sb="76" eb="78">
      <t>サクゲン</t>
    </rPh>
    <rPh sb="79" eb="80">
      <t>ハカ</t>
    </rPh>
    <phoneticPr fontId="8"/>
  </si>
  <si>
    <t>春日川西堤防3号線除草業務委託</t>
    <rPh sb="0" eb="2">
      <t>カスガ</t>
    </rPh>
    <rPh sb="2" eb="3">
      <t>ガワ</t>
    </rPh>
    <rPh sb="3" eb="4">
      <t>ニシ</t>
    </rPh>
    <rPh sb="4" eb="6">
      <t>テイボウ</t>
    </rPh>
    <rPh sb="7" eb="9">
      <t>ゴウセン</t>
    </rPh>
    <phoneticPr fontId="7"/>
  </si>
  <si>
    <t>高松市林町２５７８－７</t>
  </si>
  <si>
    <t>春日川東堤防線除草業務委託</t>
    <rPh sb="0" eb="2">
      <t>カスガ</t>
    </rPh>
    <rPh sb="2" eb="3">
      <t>ガワ</t>
    </rPh>
    <rPh sb="3" eb="4">
      <t>ヒガシ</t>
    </rPh>
    <rPh sb="4" eb="6">
      <t>テイボウ</t>
    </rPh>
    <rPh sb="6" eb="7">
      <t>セン</t>
    </rPh>
    <phoneticPr fontId="7"/>
  </si>
  <si>
    <t>高松市牟礼町牟礼２１３３</t>
  </si>
  <si>
    <t>新川西堤防線除草業務委託</t>
    <rPh sb="0" eb="2">
      <t>シンカワ</t>
    </rPh>
    <rPh sb="2" eb="3">
      <t>ニシ</t>
    </rPh>
    <rPh sb="3" eb="5">
      <t>テイボウ</t>
    </rPh>
    <phoneticPr fontId="7"/>
  </si>
  <si>
    <t>日照工業㈱</t>
    <rPh sb="0" eb="2">
      <t>ニッショウ</t>
    </rPh>
    <rPh sb="2" eb="4">
      <t>コウギョウ</t>
    </rPh>
    <phoneticPr fontId="7"/>
  </si>
  <si>
    <t>高松市牟礼町原５６３－２</t>
  </si>
  <si>
    <t>新川東堤防２号線外１線除草業務委託</t>
    <rPh sb="0" eb="2">
      <t>シンカワ</t>
    </rPh>
    <rPh sb="2" eb="3">
      <t>ヒガシ</t>
    </rPh>
    <rPh sb="3" eb="5">
      <t>テイボウ</t>
    </rPh>
    <rPh sb="6" eb="7">
      <t>ゴウ</t>
    </rPh>
    <rPh sb="8" eb="9">
      <t>ホカ</t>
    </rPh>
    <rPh sb="10" eb="11">
      <t>セン</t>
    </rPh>
    <phoneticPr fontId="7"/>
  </si>
  <si>
    <t>古川西堤防線外３線除草業務委託</t>
    <rPh sb="0" eb="2">
      <t>フルカワ</t>
    </rPh>
    <rPh sb="2" eb="3">
      <t>ニシ</t>
    </rPh>
    <rPh sb="3" eb="5">
      <t>テイボウ</t>
    </rPh>
    <rPh sb="6" eb="7">
      <t>ホカ</t>
    </rPh>
    <rPh sb="8" eb="9">
      <t>セン</t>
    </rPh>
    <phoneticPr fontId="7"/>
  </si>
  <si>
    <t>高松市池田町４５１－１</t>
  </si>
  <si>
    <t>新田川添線外８線除草業務委託</t>
    <rPh sb="0" eb="2">
      <t>シンデン</t>
    </rPh>
    <rPh sb="2" eb="4">
      <t>カワゾエ</t>
    </rPh>
    <rPh sb="4" eb="5">
      <t>セン</t>
    </rPh>
    <rPh sb="5" eb="6">
      <t>ホカ</t>
    </rPh>
    <rPh sb="7" eb="8">
      <t>セン</t>
    </rPh>
    <rPh sb="8" eb="10">
      <t>ジョソウ</t>
    </rPh>
    <rPh sb="10" eb="12">
      <t>ギョウム</t>
    </rPh>
    <rPh sb="12" eb="14">
      <t>イタク</t>
    </rPh>
    <phoneticPr fontId="7"/>
  </si>
  <si>
    <t>高松市亀田町２３９－２</t>
  </si>
  <si>
    <t>前田西町４７号線外１２線除草業務委託</t>
    <rPh sb="0" eb="2">
      <t>マエダ</t>
    </rPh>
    <rPh sb="2" eb="3">
      <t>ニシ</t>
    </rPh>
    <rPh sb="3" eb="4">
      <t>マチ</t>
    </rPh>
    <rPh sb="6" eb="8">
      <t>ゴウセン</t>
    </rPh>
    <rPh sb="8" eb="9">
      <t>ホカ</t>
    </rPh>
    <rPh sb="11" eb="12">
      <t>セン</t>
    </rPh>
    <phoneticPr fontId="7"/>
  </si>
  <si>
    <t>高松市十川東町１８３－１</t>
  </si>
  <si>
    <t>屋島西町６７号線外５線除草業務委託</t>
    <rPh sb="0" eb="4">
      <t>ヤシマニシマチ</t>
    </rPh>
    <rPh sb="6" eb="8">
      <t>ゴウセン</t>
    </rPh>
    <rPh sb="8" eb="9">
      <t>ホカ</t>
    </rPh>
    <rPh sb="10" eb="11">
      <t>セン</t>
    </rPh>
    <phoneticPr fontId="7"/>
  </si>
  <si>
    <t>高松市新田町甲２４８３－６</t>
  </si>
  <si>
    <t>本津川東堤防線外２線除草業務委託</t>
    <rPh sb="0" eb="1">
      <t>ホン</t>
    </rPh>
    <rPh sb="1" eb="2">
      <t>ツ</t>
    </rPh>
    <rPh sb="2" eb="3">
      <t>カワ</t>
    </rPh>
    <rPh sb="3" eb="4">
      <t>ヒガシ</t>
    </rPh>
    <rPh sb="4" eb="6">
      <t>テイボウ</t>
    </rPh>
    <rPh sb="6" eb="7">
      <t>セン</t>
    </rPh>
    <rPh sb="7" eb="8">
      <t>ホカ</t>
    </rPh>
    <rPh sb="9" eb="10">
      <t>セン</t>
    </rPh>
    <rPh sb="10" eb="12">
      <t>ジョソウ</t>
    </rPh>
    <rPh sb="12" eb="14">
      <t>ギョウム</t>
    </rPh>
    <rPh sb="14" eb="16">
      <t>イタク</t>
    </rPh>
    <phoneticPr fontId="7"/>
  </si>
  <si>
    <t>高松市国分寺町新居５６５－９</t>
  </si>
  <si>
    <t>本津川西堤防線外３線除草業務委託</t>
    <rPh sb="0" eb="1">
      <t>ホン</t>
    </rPh>
    <rPh sb="1" eb="2">
      <t>ツ</t>
    </rPh>
    <rPh sb="2" eb="3">
      <t>カワ</t>
    </rPh>
    <rPh sb="3" eb="4">
      <t>ニシ</t>
    </rPh>
    <rPh sb="4" eb="6">
      <t>テイボウ</t>
    </rPh>
    <rPh sb="6" eb="7">
      <t>セン</t>
    </rPh>
    <rPh sb="7" eb="8">
      <t>ホカ</t>
    </rPh>
    <rPh sb="9" eb="10">
      <t>セン</t>
    </rPh>
    <rPh sb="10" eb="12">
      <t>ジョソウ</t>
    </rPh>
    <rPh sb="12" eb="14">
      <t>ギョウム</t>
    </rPh>
    <rPh sb="14" eb="16">
      <t>イタク</t>
    </rPh>
    <phoneticPr fontId="7"/>
  </si>
  <si>
    <t>高松市香西北町６０８</t>
  </si>
  <si>
    <t>御殿成合線外５線除草業務委託</t>
    <rPh sb="0" eb="2">
      <t>ゴテン</t>
    </rPh>
    <rPh sb="2" eb="4">
      <t>ナリアイ</t>
    </rPh>
    <rPh sb="4" eb="5">
      <t>セン</t>
    </rPh>
    <rPh sb="5" eb="6">
      <t>ホカ</t>
    </rPh>
    <rPh sb="7" eb="8">
      <t>セン</t>
    </rPh>
    <rPh sb="8" eb="10">
      <t>ジョソウ</t>
    </rPh>
    <rPh sb="10" eb="12">
      <t>ギョウム</t>
    </rPh>
    <rPh sb="12" eb="14">
      <t>イタク</t>
    </rPh>
    <phoneticPr fontId="7"/>
  </si>
  <si>
    <t>高松市国分寺町福家甲２５２４－１</t>
  </si>
  <si>
    <t>元山町29号線外７線除草業務委託</t>
    <rPh sb="0" eb="3">
      <t>モトヤマチョウ</t>
    </rPh>
    <rPh sb="5" eb="7">
      <t>ゴウセン</t>
    </rPh>
    <rPh sb="7" eb="8">
      <t>ホカ</t>
    </rPh>
    <rPh sb="9" eb="10">
      <t>セン</t>
    </rPh>
    <rPh sb="10" eb="12">
      <t>ジョソウ</t>
    </rPh>
    <rPh sb="12" eb="14">
      <t>ギョウム</t>
    </rPh>
    <rPh sb="14" eb="16">
      <t>イタク</t>
    </rPh>
    <phoneticPr fontId="7"/>
  </si>
  <si>
    <t>高松市林町２１３８－１</t>
  </si>
  <si>
    <t>成合町３号線外４線除草業務委託</t>
    <rPh sb="0" eb="3">
      <t>ナリアイチョウ</t>
    </rPh>
    <rPh sb="4" eb="6">
      <t>ゴウセン</t>
    </rPh>
    <rPh sb="6" eb="7">
      <t>ホカ</t>
    </rPh>
    <rPh sb="8" eb="9">
      <t>セン</t>
    </rPh>
    <rPh sb="9" eb="11">
      <t>ジョソウ</t>
    </rPh>
    <rPh sb="11" eb="13">
      <t>ギョウム</t>
    </rPh>
    <rPh sb="13" eb="15">
      <t>イタク</t>
    </rPh>
    <phoneticPr fontId="7"/>
  </si>
  <si>
    <t>高松市鹿角町２５９－４</t>
  </si>
  <si>
    <t>吉光高根線外11線除草業務委託</t>
    <rPh sb="0" eb="2">
      <t>ヨシミツ</t>
    </rPh>
    <rPh sb="2" eb="3">
      <t>タカ</t>
    </rPh>
    <rPh sb="3" eb="4">
      <t>ネ</t>
    </rPh>
    <rPh sb="4" eb="5">
      <t>セン</t>
    </rPh>
    <rPh sb="5" eb="6">
      <t>ホカ</t>
    </rPh>
    <rPh sb="8" eb="9">
      <t>セン</t>
    </rPh>
    <rPh sb="9" eb="11">
      <t>ジョソウ</t>
    </rPh>
    <rPh sb="11" eb="13">
      <t>ギョウム</t>
    </rPh>
    <rPh sb="13" eb="15">
      <t>イタク</t>
    </rPh>
    <phoneticPr fontId="7"/>
  </si>
  <si>
    <t>高松市勅使町６０</t>
  </si>
  <si>
    <t>路面清掃業務と相丁場となるため、左記業者に委託することにより、安全、円滑かつ適正な施工の確保に加え、工期の短縮及び経費の削減を図ることができることによる。</t>
  </si>
  <si>
    <t>中野町3号線道路修繕工事（緊急工事）</t>
    <rPh sb="0" eb="2">
      <t>ナカノ</t>
    </rPh>
    <rPh sb="2" eb="3">
      <t>チョウ</t>
    </rPh>
    <rPh sb="4" eb="6">
      <t>ゴウセン</t>
    </rPh>
    <rPh sb="6" eb="12">
      <t>ドウロシュウゼンコウジ</t>
    </rPh>
    <rPh sb="13" eb="17">
      <t>キンキュウコウジ</t>
    </rPh>
    <phoneticPr fontId="7"/>
  </si>
  <si>
    <t>高松市紙町６０５－１</t>
  </si>
  <si>
    <t>道路側溝上に雨水が溜まり、安全な通行に支障が出ているため早急な修繕をする必要があり、左記業者が緊急に工事の施工が可能なことによる。</t>
    <rPh sb="42" eb="44">
      <t>サキ</t>
    </rPh>
    <rPh sb="44" eb="46">
      <t>ギョウシャ</t>
    </rPh>
    <rPh sb="47" eb="49">
      <t>キンキュウ</t>
    </rPh>
    <rPh sb="50" eb="52">
      <t>コウジ</t>
    </rPh>
    <rPh sb="53" eb="55">
      <t>セコウ</t>
    </rPh>
    <rPh sb="56" eb="58">
      <t>カノウ</t>
    </rPh>
    <phoneticPr fontId="8"/>
  </si>
  <si>
    <t>西浜町３号線道路修繕工事（緊急工事）その４</t>
    <rPh sb="0" eb="3">
      <t>ニシハマチョウ</t>
    </rPh>
    <rPh sb="4" eb="6">
      <t>ゴウセン</t>
    </rPh>
    <rPh sb="6" eb="8">
      <t>ドウロ</t>
    </rPh>
    <rPh sb="8" eb="10">
      <t>シュウゼン</t>
    </rPh>
    <rPh sb="10" eb="12">
      <t>コウジ</t>
    </rPh>
    <rPh sb="13" eb="15">
      <t>キンキュウ</t>
    </rPh>
    <rPh sb="15" eb="17">
      <t>コウジ</t>
    </rPh>
    <phoneticPr fontId="7"/>
  </si>
  <si>
    <t>高松市郷東町７９２－８</t>
  </si>
  <si>
    <t>当該箇所において、アンダー部の排水機能に問題が生じていることから、早急な修繕をする必要があり、左記業者が緊急に工事の施工が可能なことによる。</t>
  </si>
  <si>
    <t>港頭中央１号線道路修繕工事（緊急工事））</t>
    <rPh sb="0" eb="1">
      <t>ミナト</t>
    </rPh>
    <rPh sb="1" eb="2">
      <t>アタマ</t>
    </rPh>
    <rPh sb="2" eb="4">
      <t>チュウオウ</t>
    </rPh>
    <rPh sb="5" eb="6">
      <t>ゴウ</t>
    </rPh>
    <rPh sb="6" eb="7">
      <t>セン</t>
    </rPh>
    <rPh sb="7" eb="9">
      <t>ドウロ</t>
    </rPh>
    <rPh sb="9" eb="11">
      <t>シュウゼン</t>
    </rPh>
    <rPh sb="11" eb="13">
      <t>コウジ</t>
    </rPh>
    <rPh sb="14" eb="18">
      <t>キンキュウコウジ</t>
    </rPh>
    <phoneticPr fontId="7"/>
  </si>
  <si>
    <t>高松市木太町１１４５－１</t>
  </si>
  <si>
    <t>当該箇所において、道路側溝とその周囲に段差があることから、早急な修繕をする必要があり、左記業者が緊急に工事の施工が可能なことによる。</t>
    <rPh sb="0" eb="2">
      <t>トウガイ</t>
    </rPh>
    <rPh sb="2" eb="4">
      <t>カショ</t>
    </rPh>
    <phoneticPr fontId="8"/>
  </si>
  <si>
    <t>端岡・北谷線道路修繕工事（緊急工事）</t>
  </si>
  <si>
    <t>高松市国分寺町新名１６３</t>
  </si>
  <si>
    <t>当該橋りょう連結部分にて、継ぎ手が損傷していることから、早急な修繕をする必要があり、左記業者が緊急に工事の施工が可能なことによる。</t>
  </si>
  <si>
    <t>高松海岸線外21線除草業務委託</t>
    <rPh sb="0" eb="2">
      <t>タカマツ</t>
    </rPh>
    <rPh sb="2" eb="5">
      <t>カイガンセン</t>
    </rPh>
    <rPh sb="5" eb="6">
      <t>ホカ</t>
    </rPh>
    <rPh sb="8" eb="9">
      <t>セン</t>
    </rPh>
    <rPh sb="9" eb="11">
      <t>ジョソウ</t>
    </rPh>
    <rPh sb="11" eb="13">
      <t>ギョウム</t>
    </rPh>
    <rPh sb="13" eb="15">
      <t>イタク</t>
    </rPh>
    <phoneticPr fontId="7"/>
  </si>
  <si>
    <t>高松市春日町７０８－３</t>
  </si>
  <si>
    <t>高松海岸線外35線除草業務委託</t>
    <rPh sb="0" eb="2">
      <t>タカマツ</t>
    </rPh>
    <rPh sb="2" eb="5">
      <t>カイガンセン</t>
    </rPh>
    <rPh sb="5" eb="6">
      <t>ホカ</t>
    </rPh>
    <rPh sb="8" eb="9">
      <t>セン</t>
    </rPh>
    <rPh sb="9" eb="11">
      <t>ジョソウ</t>
    </rPh>
    <rPh sb="11" eb="13">
      <t>ギョウム</t>
    </rPh>
    <rPh sb="13" eb="15">
      <t>イタク</t>
    </rPh>
    <phoneticPr fontId="7"/>
  </si>
  <si>
    <t>林町56号線外29線除草業務委託</t>
  </si>
  <si>
    <t>南部開発㈱</t>
  </si>
  <si>
    <t>高松市勅使町２９９－２</t>
  </si>
  <si>
    <t>道路整備課</t>
    <rPh sb="0" eb="2">
      <t>ドウロ</t>
    </rPh>
    <rPh sb="2" eb="4">
      <t>セイビ</t>
    </rPh>
    <rPh sb="4" eb="5">
      <t>カ</t>
    </rPh>
    <phoneticPr fontId="8"/>
  </si>
  <si>
    <t>令和５年度道路新設改良工事等に係る登記・調査・測量業務の委託</t>
    <rPh sb="28" eb="30">
      <t>イタク</t>
    </rPh>
    <phoneticPr fontId="8"/>
  </si>
  <si>
    <t>建築指導課</t>
    <rPh sb="0" eb="2">
      <t>ケンチク</t>
    </rPh>
    <rPh sb="2" eb="5">
      <t>シドウカ</t>
    </rPh>
    <phoneticPr fontId="6"/>
  </si>
  <si>
    <t>高松市丸の内9番29号</t>
    <rPh sb="0" eb="3">
      <t>タカマツシ</t>
    </rPh>
    <rPh sb="3" eb="4">
      <t>マル</t>
    </rPh>
    <rPh sb="5" eb="6">
      <t>ウチ</t>
    </rPh>
    <rPh sb="7" eb="8">
      <t>バン</t>
    </rPh>
    <rPh sb="10" eb="11">
      <t>ゴウ</t>
    </rPh>
    <phoneticPr fontId="6"/>
  </si>
  <si>
    <t>平成１９年度に、「子育てハンドブック」、「子育て支援総合情報サイト」の作成（企画・デザイン・編集・制作・印刷）を委託するに当たり、キャラクターデザインや情報収集力など、プロポーザル審査により、左記団体を委託先とした。以降、事業者選定の結果、今年度も同団体と子育てハンドブックを協働発行しており、既に一般的にイメージキャラクターとして定着している「らっこ」を使用したハンドブックと、一体的なサイトの企画・運営は、同団体でなければ困難であるため。</t>
    <rPh sb="0" eb="2">
      <t>ヘイセイ</t>
    </rPh>
    <rPh sb="4" eb="6">
      <t>ネンド</t>
    </rPh>
    <rPh sb="61" eb="62">
      <t>ア</t>
    </rPh>
    <rPh sb="76" eb="78">
      <t>ジョウホウ</t>
    </rPh>
    <rPh sb="78" eb="80">
      <t>シュウシュウ</t>
    </rPh>
    <rPh sb="80" eb="81">
      <t>リョク</t>
    </rPh>
    <rPh sb="90" eb="92">
      <t>シンサ</t>
    </rPh>
    <rPh sb="96" eb="98">
      <t>サキ</t>
    </rPh>
    <rPh sb="98" eb="100">
      <t>ダンタイ</t>
    </rPh>
    <rPh sb="101" eb="103">
      <t>イタク</t>
    </rPh>
    <rPh sb="103" eb="104">
      <t>サキ</t>
    </rPh>
    <rPh sb="108" eb="110">
      <t>イコウ</t>
    </rPh>
    <rPh sb="111" eb="114">
      <t>ジギョウシャ</t>
    </rPh>
    <rPh sb="114" eb="116">
      <t>センテイ</t>
    </rPh>
    <rPh sb="117" eb="119">
      <t>ケッカ</t>
    </rPh>
    <rPh sb="120" eb="123">
      <t>コンネンド</t>
    </rPh>
    <rPh sb="124" eb="127">
      <t>ドウダンタイ</t>
    </rPh>
    <rPh sb="128" eb="130">
      <t>コソダ</t>
    </rPh>
    <rPh sb="138" eb="140">
      <t>キョウドウ</t>
    </rPh>
    <rPh sb="140" eb="142">
      <t>ハッコウ</t>
    </rPh>
    <rPh sb="147" eb="148">
      <t>スデ</t>
    </rPh>
    <rPh sb="149" eb="151">
      <t>イッパン</t>
    </rPh>
    <rPh sb="151" eb="152">
      <t>テキ</t>
    </rPh>
    <rPh sb="166" eb="168">
      <t>テイチャク</t>
    </rPh>
    <rPh sb="178" eb="180">
      <t>シヨウ</t>
    </rPh>
    <rPh sb="190" eb="193">
      <t>イッタイテキ</t>
    </rPh>
    <rPh sb="198" eb="200">
      <t>キカク</t>
    </rPh>
    <rPh sb="201" eb="203">
      <t>ウンエイ</t>
    </rPh>
    <rPh sb="205" eb="208">
      <t>ドウダンタイ</t>
    </rPh>
    <rPh sb="213" eb="215">
      <t>コンナン</t>
    </rPh>
    <phoneticPr fontId="6"/>
  </si>
  <si>
    <t>国の病児保育事業実施要綱に基づく事業で、市内において委託できる施設が該当する６か所以外にないため。</t>
    <rPh sb="0" eb="1">
      <t>クニ</t>
    </rPh>
    <rPh sb="2" eb="4">
      <t>ビョウジ</t>
    </rPh>
    <rPh sb="4" eb="6">
      <t>ホイク</t>
    </rPh>
    <rPh sb="6" eb="8">
      <t>ジギョウ</t>
    </rPh>
    <rPh sb="8" eb="10">
      <t>ジッシ</t>
    </rPh>
    <rPh sb="10" eb="12">
      <t>ヨウコウ</t>
    </rPh>
    <rPh sb="13" eb="14">
      <t>モト</t>
    </rPh>
    <rPh sb="16" eb="18">
      <t>ジギョウ</t>
    </rPh>
    <rPh sb="20" eb="22">
      <t>シナイ</t>
    </rPh>
    <rPh sb="26" eb="28">
      <t>イタク</t>
    </rPh>
    <rPh sb="31" eb="33">
      <t>シセツ</t>
    </rPh>
    <rPh sb="34" eb="36">
      <t>ガイトウ</t>
    </rPh>
    <rPh sb="40" eb="41">
      <t>ショ</t>
    </rPh>
    <rPh sb="41" eb="43">
      <t>イガイ</t>
    </rPh>
    <phoneticPr fontId="6"/>
  </si>
  <si>
    <t>左記団体は、市内において、子ども食堂等のネットワークを形成している唯一の団体であり、子ども食堂と関係機関との連携、新規立上げ支援、情報発信、寄付やボランティア等による支援の受入れとマッチングなどの事業は、同団体でなければ受託することが困難であるため。</t>
    <rPh sb="0" eb="2">
      <t>サキ</t>
    </rPh>
    <phoneticPr fontId="7"/>
  </si>
  <si>
    <t>左記団体は、市内において、大規模なフードバンクを運営しており、食品・食材・スタッフ等の安定的な確保、支援を必要とする市内の子どもや家庭との継続的なつながり等を考慮すると、同事業者でなければ本業務を受託することが困難であるため。</t>
    <rPh sb="0" eb="2">
      <t>サキ</t>
    </rPh>
    <rPh sb="2" eb="4">
      <t>ダンタイ</t>
    </rPh>
    <phoneticPr fontId="7"/>
  </si>
  <si>
    <t>讃岐おもちゃ美術館を活用して実施する、Ｇ７香川・高松都市大臣会合歓迎機運醸成事業は、讃岐おもちゃ美術館を運営している団体でなければ、その場所における事業は実施できないため。</t>
    <rPh sb="14" eb="16">
      <t>ジッシ</t>
    </rPh>
    <rPh sb="68" eb="70">
      <t>バショ</t>
    </rPh>
    <phoneticPr fontId="7"/>
  </si>
  <si>
    <t>放課後児童支援員認定資格研修</t>
    <rPh sb="0" eb="3">
      <t>ホウカゴ</t>
    </rPh>
    <rPh sb="3" eb="5">
      <t>ジドウ</t>
    </rPh>
    <rPh sb="5" eb="7">
      <t>シエン</t>
    </rPh>
    <rPh sb="7" eb="8">
      <t>イン</t>
    </rPh>
    <rPh sb="8" eb="10">
      <t>ニンテイ</t>
    </rPh>
    <rPh sb="10" eb="12">
      <t>シカク</t>
    </rPh>
    <rPh sb="12" eb="14">
      <t>ケンシュウ</t>
    </rPh>
    <phoneticPr fontId="7"/>
  </si>
  <si>
    <t>当研修はこれまで都道府県が実施することとなっていたが、制度改正により、中核市でも実施できるようになったことに伴い、令和４年度から本市において実施している。香川県が当研修を実施した平成２７年度から左記事業者に継続して委託しており、これまで同事業者以外の提案事業者が１社もいなかったこと、また、本市で開催する研修についても、これまでと同様の内容及び質が求められることを考慮すると、同事業者でなければ当研修を受託することが困難であるため。</t>
    <rPh sb="0" eb="1">
      <t>トウ</t>
    </rPh>
    <rPh sb="1" eb="3">
      <t>ケンシュウ</t>
    </rPh>
    <rPh sb="8" eb="12">
      <t>トドウフケン</t>
    </rPh>
    <rPh sb="13" eb="15">
      <t>ジッシ</t>
    </rPh>
    <rPh sb="27" eb="29">
      <t>セイド</t>
    </rPh>
    <rPh sb="29" eb="31">
      <t>カイセイ</t>
    </rPh>
    <rPh sb="35" eb="38">
      <t>チュウカクシ</t>
    </rPh>
    <rPh sb="40" eb="42">
      <t>ジッシ</t>
    </rPh>
    <rPh sb="54" eb="55">
      <t>トモナ</t>
    </rPh>
    <rPh sb="57" eb="59">
      <t>レイワ</t>
    </rPh>
    <rPh sb="60" eb="61">
      <t>ネン</t>
    </rPh>
    <rPh sb="61" eb="62">
      <t>ド</t>
    </rPh>
    <rPh sb="64" eb="66">
      <t>ホンシ</t>
    </rPh>
    <rPh sb="70" eb="72">
      <t>ジッシ</t>
    </rPh>
    <rPh sb="77" eb="80">
      <t>カガワケン</t>
    </rPh>
    <rPh sb="81" eb="82">
      <t>トウ</t>
    </rPh>
    <rPh sb="82" eb="84">
      <t>ケンシュウ</t>
    </rPh>
    <rPh sb="85" eb="87">
      <t>ジッシ</t>
    </rPh>
    <rPh sb="89" eb="91">
      <t>ヘイセイ</t>
    </rPh>
    <rPh sb="93" eb="94">
      <t>ネン</t>
    </rPh>
    <rPh sb="94" eb="95">
      <t>ド</t>
    </rPh>
    <rPh sb="97" eb="99">
      <t>サキ</t>
    </rPh>
    <rPh sb="99" eb="102">
      <t>ジギョウシャ</t>
    </rPh>
    <rPh sb="103" eb="105">
      <t>ケイゾク</t>
    </rPh>
    <rPh sb="107" eb="109">
      <t>イタク</t>
    </rPh>
    <rPh sb="118" eb="119">
      <t>ドウ</t>
    </rPh>
    <rPh sb="119" eb="121">
      <t>ジギョウ</t>
    </rPh>
    <rPh sb="121" eb="122">
      <t>シャ</t>
    </rPh>
    <rPh sb="122" eb="124">
      <t>イガイ</t>
    </rPh>
    <rPh sb="125" eb="127">
      <t>テイアン</t>
    </rPh>
    <rPh sb="132" eb="133">
      <t>シャ</t>
    </rPh>
    <rPh sb="145" eb="147">
      <t>ホンシ</t>
    </rPh>
    <rPh sb="148" eb="150">
      <t>カイサイ</t>
    </rPh>
    <rPh sb="152" eb="154">
      <t>ケンシュウ</t>
    </rPh>
    <rPh sb="165" eb="167">
      <t>ドウヨウ</t>
    </rPh>
    <rPh sb="168" eb="170">
      <t>ナイヨウ</t>
    </rPh>
    <rPh sb="170" eb="171">
      <t>オヨ</t>
    </rPh>
    <rPh sb="172" eb="173">
      <t>シツ</t>
    </rPh>
    <rPh sb="174" eb="175">
      <t>モト</t>
    </rPh>
    <rPh sb="182" eb="184">
      <t>コウリョ</t>
    </rPh>
    <rPh sb="188" eb="189">
      <t>ドウ</t>
    </rPh>
    <rPh sb="189" eb="191">
      <t>ジギョウ</t>
    </rPh>
    <rPh sb="191" eb="192">
      <t>シャ</t>
    </rPh>
    <rPh sb="197" eb="200">
      <t>トウケンシュウ</t>
    </rPh>
    <rPh sb="201" eb="203">
      <t>ジュタク</t>
    </rPh>
    <rPh sb="208" eb="210">
      <t>コンナン</t>
    </rPh>
    <phoneticPr fontId="7"/>
  </si>
  <si>
    <t>木太南校区放課後子ども教室運営委員会</t>
    <rPh sb="0" eb="2">
      <t>キタ</t>
    </rPh>
    <rPh sb="2" eb="3">
      <t>ミナミ</t>
    </rPh>
    <phoneticPr fontId="7"/>
  </si>
  <si>
    <t>高松市木太町１４８６番地</t>
    <rPh sb="0" eb="3">
      <t>タカマツシ</t>
    </rPh>
    <rPh sb="3" eb="6">
      <t>キタチョウ</t>
    </rPh>
    <rPh sb="10" eb="12">
      <t>バンチ</t>
    </rPh>
    <phoneticPr fontId="7"/>
  </si>
  <si>
    <t>産業振興課</t>
    <rPh sb="0" eb="5">
      <t>サンギョウシンコウカ</t>
    </rPh>
    <phoneticPr fontId="7"/>
  </si>
  <si>
    <t>高松市中小企業等省エネ化・コスト削減機器等導入支援事業業務委託</t>
  </si>
  <si>
    <t>高松商工会議所</t>
  </si>
  <si>
    <t>高松市番町二丁目２番２号</t>
  </si>
  <si>
    <t>高松市中小企業等省エネ化・コスト削減機器等導入支援事業の実施に当たり、契約の目的をより効果的かつ効率的に達成するために、事業者の提案内容や能力等を総合的に判断し、価格以外の要素も含めた公募型競争プロポーザルによって契約の相手方を選定したことによる。</t>
  </si>
  <si>
    <t>産業振興課</t>
    <rPh sb="0" eb="2">
      <t>サンギョウ</t>
    </rPh>
    <rPh sb="2" eb="5">
      <t>シンコウカ</t>
    </rPh>
    <phoneticPr fontId="7"/>
  </si>
  <si>
    <t>高松市帳票（福祉共済）作成等業務委託</t>
    <rPh sb="3" eb="5">
      <t>チョウヒョウ</t>
    </rPh>
    <rPh sb="6" eb="8">
      <t>フクシ</t>
    </rPh>
    <rPh sb="8" eb="10">
      <t>キョウサイ</t>
    </rPh>
    <rPh sb="11" eb="13">
      <t>サクセイ</t>
    </rPh>
    <rPh sb="13" eb="14">
      <t>トウ</t>
    </rPh>
    <rPh sb="14" eb="16">
      <t>ギョウム</t>
    </rPh>
    <rPh sb="16" eb="18">
      <t>イタク</t>
    </rPh>
    <phoneticPr fontId="7"/>
  </si>
  <si>
    <t>高松市鍛冶屋町３番地</t>
    <rPh sb="3" eb="7">
      <t>カジヤマチ</t>
    </rPh>
    <rPh sb="8" eb="10">
      <t>バンチ</t>
    </rPh>
    <phoneticPr fontId="7"/>
  </si>
  <si>
    <t>平成２６年度に高松市帳票（農地系・学事系・公営住宅管理・福祉共済）作成等業務委託に関する提案公募を行い、福祉共済システムの稼働年数に合わせた委託事業者として選定しているため（初期開発費がかかるため）。</t>
  </si>
  <si>
    <t>高松市中小企業勤労者福祉共済事業委託</t>
    <rPh sb="7" eb="10">
      <t>キンロウシャ</t>
    </rPh>
    <rPh sb="10" eb="12">
      <t>フクシ</t>
    </rPh>
    <rPh sb="12" eb="14">
      <t>キョウサイ</t>
    </rPh>
    <rPh sb="14" eb="16">
      <t>ジギョウ</t>
    </rPh>
    <rPh sb="16" eb="18">
      <t>イタク</t>
    </rPh>
    <phoneticPr fontId="7"/>
  </si>
  <si>
    <t>高松市古新町９番地１</t>
  </si>
  <si>
    <t>高松市貨物自動車運送事業者緊急支援事業給付金の振込に伴う事務経費</t>
    <rPh sb="0" eb="3">
      <t>タカマツシ</t>
    </rPh>
    <rPh sb="3" eb="5">
      <t>カモツ</t>
    </rPh>
    <rPh sb="5" eb="8">
      <t>ジドウシャ</t>
    </rPh>
    <rPh sb="8" eb="10">
      <t>ウンソウ</t>
    </rPh>
    <rPh sb="10" eb="13">
      <t>ジギョウシャ</t>
    </rPh>
    <rPh sb="13" eb="15">
      <t>キンキュウ</t>
    </rPh>
    <rPh sb="15" eb="17">
      <t>シエン</t>
    </rPh>
    <rPh sb="17" eb="19">
      <t>ジギョウ</t>
    </rPh>
    <rPh sb="19" eb="22">
      <t>キュウフキン</t>
    </rPh>
    <rPh sb="23" eb="25">
      <t>フリコミ</t>
    </rPh>
    <rPh sb="26" eb="27">
      <t>トモナ</t>
    </rPh>
    <rPh sb="28" eb="30">
      <t>ジム</t>
    </rPh>
    <rPh sb="30" eb="32">
      <t>ケイヒ</t>
    </rPh>
    <phoneticPr fontId="7"/>
  </si>
  <si>
    <t>高松市番町一丁目８番１５号</t>
    <rPh sb="5" eb="6">
      <t>イチ</t>
    </rPh>
    <rPh sb="9" eb="10">
      <t>バン</t>
    </rPh>
    <phoneticPr fontId="7"/>
  </si>
  <si>
    <t>高松市貨物自動車運送事業者緊急支援事業給付金は、原則、口座振込により支給することとされており、総合振込の処理に当たり、本市既存の口座データ送信システムの提携先が左記業者であることから、左記業者でなければ提供できない役務に係る契約であるため。</t>
    <rPh sb="3" eb="5">
      <t>カモツ</t>
    </rPh>
    <rPh sb="5" eb="8">
      <t>ジドウシャ</t>
    </rPh>
    <rPh sb="8" eb="10">
      <t>ウンソウ</t>
    </rPh>
    <rPh sb="10" eb="13">
      <t>ジギョウシャ</t>
    </rPh>
    <rPh sb="13" eb="15">
      <t>キンキュウ</t>
    </rPh>
    <rPh sb="15" eb="17">
      <t>シエン</t>
    </rPh>
    <rPh sb="17" eb="19">
      <t>ジギョウ</t>
    </rPh>
    <rPh sb="19" eb="22">
      <t>キュウフキン</t>
    </rPh>
    <rPh sb="24" eb="26">
      <t>ゲンソク</t>
    </rPh>
    <rPh sb="27" eb="29">
      <t>コウザ</t>
    </rPh>
    <rPh sb="29" eb="30">
      <t>フ</t>
    </rPh>
    <rPh sb="30" eb="31">
      <t>コ</t>
    </rPh>
    <rPh sb="34" eb="36">
      <t>シキュウ</t>
    </rPh>
    <rPh sb="47" eb="49">
      <t>ソウゴウ</t>
    </rPh>
    <rPh sb="49" eb="51">
      <t>フリコミ</t>
    </rPh>
    <rPh sb="52" eb="54">
      <t>ショリ</t>
    </rPh>
    <rPh sb="55" eb="56">
      <t>ア</t>
    </rPh>
    <rPh sb="59" eb="60">
      <t>ホン</t>
    </rPh>
    <rPh sb="60" eb="61">
      <t>シ</t>
    </rPh>
    <rPh sb="61" eb="63">
      <t>キゾン</t>
    </rPh>
    <rPh sb="64" eb="66">
      <t>コウザ</t>
    </rPh>
    <rPh sb="69" eb="71">
      <t>ソウシン</t>
    </rPh>
    <rPh sb="76" eb="78">
      <t>テイケイ</t>
    </rPh>
    <rPh sb="78" eb="79">
      <t>サキ</t>
    </rPh>
    <rPh sb="80" eb="81">
      <t>ヒダリ</t>
    </rPh>
    <phoneticPr fontId="7"/>
  </si>
  <si>
    <t>不動産鑑定評価に伴う業務委託</t>
    <rPh sb="0" eb="3">
      <t>フドウサン</t>
    </rPh>
    <rPh sb="3" eb="5">
      <t>カンテイ</t>
    </rPh>
    <rPh sb="5" eb="7">
      <t>ヒョウカ</t>
    </rPh>
    <rPh sb="8" eb="9">
      <t>トモナ</t>
    </rPh>
    <rPh sb="10" eb="12">
      <t>ギョウム</t>
    </rPh>
    <rPh sb="12" eb="14">
      <t>イタク</t>
    </rPh>
    <phoneticPr fontId="7"/>
  </si>
  <si>
    <t>吉馴不動産鑑定事務所</t>
    <rPh sb="0" eb="1">
      <t>ヨシ</t>
    </rPh>
    <rPh sb="1" eb="2">
      <t>ナレ</t>
    </rPh>
    <rPh sb="2" eb="5">
      <t>フドウサン</t>
    </rPh>
    <rPh sb="5" eb="7">
      <t>カンテイ</t>
    </rPh>
    <rPh sb="7" eb="9">
      <t>ジム</t>
    </rPh>
    <rPh sb="9" eb="10">
      <t>ショ</t>
    </rPh>
    <phoneticPr fontId="7"/>
  </si>
  <si>
    <t>高松市塩屋町9番地10</t>
    <rPh sb="0" eb="3">
      <t>タカマツシ</t>
    </rPh>
    <rPh sb="3" eb="4">
      <t>シオ</t>
    </rPh>
    <rPh sb="4" eb="5">
      <t>ヤ</t>
    </rPh>
    <rPh sb="5" eb="6">
      <t>マチ</t>
    </rPh>
    <rPh sb="7" eb="9">
      <t>バンチ</t>
    </rPh>
    <phoneticPr fontId="7"/>
  </si>
  <si>
    <t>令和５年度（２５９筆）の分筆登記を委託できる相手は、公益社団法人香川県公共嘱託登記土地家屋調査士協会しかないこと。過去の本市の契約をすべて誠実に履行しており、かつ実績が良好なこと。また、個人のように死亡による不履行がないこと。</t>
  </si>
  <si>
    <t>公益社団法人香川県公共嘱託登記土地家屋調査士協会</t>
  </si>
  <si>
    <t>令和５年度高松市女木松原公衆便所等清掃業務委託</t>
  </si>
  <si>
    <t>令和５年度生活保護電子計算システム保守業務委託</t>
  </si>
  <si>
    <t>中国残留邦人等生活支援システム令和５年１０月基準改定対応業務委託</t>
  </si>
  <si>
    <t>高松市昭和町二丁目１６番７号</t>
  </si>
  <si>
    <t>国保・高齢者医療課</t>
    <rPh sb="0" eb="2">
      <t>コクホ</t>
    </rPh>
    <rPh sb="3" eb="9">
      <t>コウレイシャイリョウカ</t>
    </rPh>
    <phoneticPr fontId="8"/>
  </si>
  <si>
    <t>高松市帳票（保険系）作成等業務委託</t>
    <rPh sb="0" eb="2">
      <t>タカマツ</t>
    </rPh>
    <rPh sb="2" eb="3">
      <t>シ</t>
    </rPh>
    <rPh sb="3" eb="5">
      <t>チョウヒョウ</t>
    </rPh>
    <rPh sb="6" eb="8">
      <t>ホケン</t>
    </rPh>
    <rPh sb="8" eb="9">
      <t>ケイ</t>
    </rPh>
    <rPh sb="10" eb="12">
      <t>サクセイ</t>
    </rPh>
    <rPh sb="12" eb="13">
      <t>トウ</t>
    </rPh>
    <rPh sb="13" eb="15">
      <t>ギョウム</t>
    </rPh>
    <rPh sb="15" eb="17">
      <t>イタク</t>
    </rPh>
    <phoneticPr fontId="8"/>
  </si>
  <si>
    <t>高松市鍛冶屋町3番地</t>
    <rPh sb="0" eb="2">
      <t>タカマツ</t>
    </rPh>
    <rPh sb="2" eb="3">
      <t>シ</t>
    </rPh>
    <rPh sb="3" eb="7">
      <t>カジヤマチ</t>
    </rPh>
    <rPh sb="8" eb="10">
      <t>バンチ</t>
    </rPh>
    <phoneticPr fontId="8"/>
  </si>
  <si>
    <t>保険系システムの更改に合わせ、平成２６年度から契約の相手方と委託契約を締結している。既存の保険系システムと密接不可分の関係にあり、他社に委託した場合、帳票の作成等に著しく支障が生じる恐れがあるため。</t>
    <rPh sb="23" eb="25">
      <t>ケイヤク</t>
    </rPh>
    <rPh sb="26" eb="29">
      <t>アイテガタ</t>
    </rPh>
    <phoneticPr fontId="8"/>
  </si>
  <si>
    <t>契約の相手方は、本市住民情報システム（保険系）の構築及び保守委託事業者であり、システム設計・構築した者以外が改修を行うことは技術的に困難であるほか、システムに不具合が生じた場合の瑕疵担保責任の範囲が不明確になるため。</t>
    <rPh sb="0" eb="2">
      <t>ケイヤク</t>
    </rPh>
    <rPh sb="3" eb="6">
      <t>アイテガタ</t>
    </rPh>
    <rPh sb="8" eb="10">
      <t>ホンシ</t>
    </rPh>
    <phoneticPr fontId="8"/>
  </si>
  <si>
    <t>Web口座振替受付サービスに係る本市ホームページ上での受付サイト構築等業務委託</t>
    <rPh sb="3" eb="7">
      <t>コウザフリカエ</t>
    </rPh>
    <rPh sb="7" eb="9">
      <t>ウケツケ</t>
    </rPh>
    <rPh sb="14" eb="15">
      <t>カカ</t>
    </rPh>
    <rPh sb="16" eb="18">
      <t>ホンシ</t>
    </rPh>
    <rPh sb="24" eb="25">
      <t>ジョウ</t>
    </rPh>
    <rPh sb="27" eb="29">
      <t>ウケツケ</t>
    </rPh>
    <rPh sb="32" eb="34">
      <t>コウチク</t>
    </rPh>
    <rPh sb="34" eb="35">
      <t>トウ</t>
    </rPh>
    <rPh sb="35" eb="39">
      <t>ギョウムイタク</t>
    </rPh>
    <phoneticPr fontId="8"/>
  </si>
  <si>
    <t>東京都中央区晴海1-8-11
晴海アイランドトリトンスクエア
オフィスタワーY棟</t>
    <rPh sb="0" eb="3">
      <t>トウキョウト</t>
    </rPh>
    <rPh sb="3" eb="6">
      <t>チュウオウク</t>
    </rPh>
    <rPh sb="6" eb="8">
      <t>ハルミ</t>
    </rPh>
    <rPh sb="15" eb="17">
      <t>ハルミ</t>
    </rPh>
    <rPh sb="39" eb="40">
      <t>トウ</t>
    </rPh>
    <phoneticPr fontId="8"/>
  </si>
  <si>
    <t>令和５年度高松市後期高齢者医療健康診査等業務委託</t>
    <rPh sb="19" eb="20">
      <t>トウ</t>
    </rPh>
    <phoneticPr fontId="8"/>
  </si>
  <si>
    <t>一般社団法人木田地区医師会</t>
    <rPh sb="6" eb="8">
      <t>キタ</t>
    </rPh>
    <rPh sb="8" eb="10">
      <t>チク</t>
    </rPh>
    <rPh sb="10" eb="13">
      <t>イシカイ</t>
    </rPh>
    <phoneticPr fontId="8"/>
  </si>
  <si>
    <t>香川県木田郡三木町大字池戸２９９１番地２</t>
    <rPh sb="11" eb="13">
      <t>イケド</t>
    </rPh>
    <rPh sb="17" eb="19">
      <t>バンチ</t>
    </rPh>
    <phoneticPr fontId="8"/>
  </si>
  <si>
    <t>一般社団法人綾歌地区医師会</t>
    <rPh sb="6" eb="8">
      <t>アヤウタ</t>
    </rPh>
    <rPh sb="8" eb="10">
      <t>チク</t>
    </rPh>
    <rPh sb="10" eb="13">
      <t>イシカイ</t>
    </rPh>
    <phoneticPr fontId="8"/>
  </si>
  <si>
    <t>香川県綾歌郡綾川町滝宮２２０番地１</t>
    <rPh sb="3" eb="5">
      <t>アヤウタ</t>
    </rPh>
    <rPh sb="5" eb="6">
      <t>グン</t>
    </rPh>
    <rPh sb="6" eb="9">
      <t>アヤガワチョウ</t>
    </rPh>
    <rPh sb="9" eb="11">
      <t>タキノミヤ</t>
    </rPh>
    <rPh sb="14" eb="16">
      <t>バンチ</t>
    </rPh>
    <phoneticPr fontId="8"/>
  </si>
  <si>
    <t>「令和４年度高松市特定保健指導（グループ支援）業務委託」を受託した契約の相手方が、５年度においても、継続的な支援及び最終評価を引続き実施する必要があるため。</t>
    <rPh sb="1" eb="3">
      <t>レイワ</t>
    </rPh>
    <rPh sb="4" eb="6">
      <t>ネンド</t>
    </rPh>
    <rPh sb="6" eb="9">
      <t>タカマツシ</t>
    </rPh>
    <rPh sb="9" eb="11">
      <t>トクテイ</t>
    </rPh>
    <rPh sb="11" eb="13">
      <t>ホケン</t>
    </rPh>
    <rPh sb="13" eb="15">
      <t>シドウ</t>
    </rPh>
    <rPh sb="20" eb="22">
      <t>シエン</t>
    </rPh>
    <rPh sb="23" eb="25">
      <t>ギョウム</t>
    </rPh>
    <rPh sb="25" eb="27">
      <t>イタク</t>
    </rPh>
    <rPh sb="29" eb="31">
      <t>ジュタク</t>
    </rPh>
    <rPh sb="33" eb="35">
      <t>ケイヤク</t>
    </rPh>
    <rPh sb="36" eb="39">
      <t>アイテガタ</t>
    </rPh>
    <phoneticPr fontId="8"/>
  </si>
  <si>
    <t>本市特定健康診査実施医療機関のうち特定保健指導業務を希望し、予防医学の見地により対象者の選定、階層化を行い、保健指導を実施することが可能であるため。</t>
    <rPh sb="0" eb="2">
      <t>ホンシ</t>
    </rPh>
    <phoneticPr fontId="8"/>
  </si>
  <si>
    <t>医療法人社団慈和会高松ささき内科ハートクリニック</t>
    <rPh sb="9" eb="11">
      <t>タカマツ</t>
    </rPh>
    <rPh sb="14" eb="16">
      <t>ナイカ</t>
    </rPh>
    <phoneticPr fontId="8"/>
  </si>
  <si>
    <t>高松市楠上町二丁目３番１５号</t>
    <rPh sb="6" eb="7">
      <t>ニ</t>
    </rPh>
    <phoneticPr fontId="8"/>
  </si>
  <si>
    <t>東京都文京区本駒込二丁目２９番２２号</t>
    <rPh sb="9" eb="10">
      <t>ニ</t>
    </rPh>
    <phoneticPr fontId="8"/>
  </si>
  <si>
    <t>契約の相手方が取り扱うリーフレットが対象者や目的に合致しているリーフレットであったため。</t>
    <rPh sb="0" eb="2">
      <t>ケイヤク</t>
    </rPh>
    <rPh sb="3" eb="6">
      <t>アイテガタ</t>
    </rPh>
    <rPh sb="7" eb="8">
      <t>ト</t>
    </rPh>
    <rPh sb="9" eb="10">
      <t>アツカ</t>
    </rPh>
    <phoneticPr fontId="8"/>
  </si>
  <si>
    <t>契約の目的をより効果的かつ効率的に達成するために、価格以外の要素も含めた競争（プロポーザル）によって契約の相手方を選定したため。</t>
    <rPh sb="0" eb="2">
      <t>ケイヤク</t>
    </rPh>
    <rPh sb="3" eb="5">
      <t>モクテキ</t>
    </rPh>
    <rPh sb="8" eb="11">
      <t>コウカテキ</t>
    </rPh>
    <rPh sb="13" eb="16">
      <t>コウリツテキ</t>
    </rPh>
    <rPh sb="17" eb="19">
      <t>タッセイ</t>
    </rPh>
    <rPh sb="25" eb="27">
      <t>カカク</t>
    </rPh>
    <rPh sb="27" eb="29">
      <t>イガイ</t>
    </rPh>
    <rPh sb="30" eb="32">
      <t>ヨウソ</t>
    </rPh>
    <rPh sb="33" eb="34">
      <t>フク</t>
    </rPh>
    <rPh sb="36" eb="38">
      <t>キョウソウ</t>
    </rPh>
    <rPh sb="50" eb="52">
      <t>ケイヤク</t>
    </rPh>
    <rPh sb="53" eb="56">
      <t>アイテガタ</t>
    </rPh>
    <rPh sb="57" eb="59">
      <t>センテイ</t>
    </rPh>
    <phoneticPr fontId="8"/>
  </si>
  <si>
    <t>高知県高知市葛島四丁目３番３０号</t>
    <rPh sb="0" eb="3">
      <t>コウチケン</t>
    </rPh>
    <phoneticPr fontId="8"/>
  </si>
  <si>
    <t>高松市国民健康保険女木・男木診療所への医師の派遣に関する協定</t>
    <rPh sb="0" eb="3">
      <t>タカマツシ</t>
    </rPh>
    <rPh sb="3" eb="5">
      <t>コクミン</t>
    </rPh>
    <rPh sb="5" eb="7">
      <t>ケンコウ</t>
    </rPh>
    <rPh sb="7" eb="9">
      <t>ホケン</t>
    </rPh>
    <rPh sb="9" eb="11">
      <t>メギ</t>
    </rPh>
    <rPh sb="12" eb="14">
      <t>オギ</t>
    </rPh>
    <rPh sb="14" eb="17">
      <t>シンリョウショ</t>
    </rPh>
    <rPh sb="19" eb="21">
      <t>イシ</t>
    </rPh>
    <rPh sb="22" eb="24">
      <t>ハケン</t>
    </rPh>
    <rPh sb="25" eb="26">
      <t>カン</t>
    </rPh>
    <rPh sb="28" eb="30">
      <t>キョウテイ</t>
    </rPh>
    <phoneticPr fontId="8"/>
  </si>
  <si>
    <t>高松市病院事業</t>
    <rPh sb="0" eb="3">
      <t>タカマツシ</t>
    </rPh>
    <rPh sb="3" eb="5">
      <t>ビョウイン</t>
    </rPh>
    <rPh sb="5" eb="7">
      <t>ジギョウ</t>
    </rPh>
    <phoneticPr fontId="8"/>
  </si>
  <si>
    <t>高松市仏生山町甲８４７番地１</t>
    <rPh sb="0" eb="3">
      <t>タカマツシ</t>
    </rPh>
    <rPh sb="3" eb="4">
      <t>ホトケ</t>
    </rPh>
    <rPh sb="4" eb="5">
      <t>ウ</t>
    </rPh>
    <rPh sb="5" eb="6">
      <t>ヤマ</t>
    </rPh>
    <rPh sb="6" eb="7">
      <t>チョウ</t>
    </rPh>
    <rPh sb="7" eb="8">
      <t>コウ</t>
    </rPh>
    <rPh sb="11" eb="13">
      <t>バンチ</t>
    </rPh>
    <phoneticPr fontId="8"/>
  </si>
  <si>
    <t>地方公共団体と直接協定を締結したため。</t>
    <rPh sb="0" eb="2">
      <t>チホウ</t>
    </rPh>
    <rPh sb="2" eb="4">
      <t>コウキョウ</t>
    </rPh>
    <rPh sb="4" eb="6">
      <t>ダンタイ</t>
    </rPh>
    <rPh sb="7" eb="9">
      <t>チョクセツ</t>
    </rPh>
    <rPh sb="9" eb="11">
      <t>キョウテイ</t>
    </rPh>
    <rPh sb="12" eb="14">
      <t>テイケツ</t>
    </rPh>
    <phoneticPr fontId="8"/>
  </si>
  <si>
    <t>高松市国民健康保険柔道整復施術療養費支給申請書内容点検等業務委託</t>
    <rPh sb="3" eb="5">
      <t>コクミン</t>
    </rPh>
    <rPh sb="5" eb="7">
      <t>ケンコウ</t>
    </rPh>
    <rPh sb="7" eb="9">
      <t>ホケン</t>
    </rPh>
    <rPh sb="9" eb="11">
      <t>ジュウドウ</t>
    </rPh>
    <rPh sb="11" eb="13">
      <t>セイフク</t>
    </rPh>
    <rPh sb="13" eb="15">
      <t>セジュツ</t>
    </rPh>
    <rPh sb="15" eb="18">
      <t>リョウヨウヒ</t>
    </rPh>
    <rPh sb="18" eb="20">
      <t>シキュウ</t>
    </rPh>
    <rPh sb="20" eb="23">
      <t>シンセイショ</t>
    </rPh>
    <rPh sb="23" eb="25">
      <t>ナイヨウ</t>
    </rPh>
    <rPh sb="25" eb="27">
      <t>テンケン</t>
    </rPh>
    <rPh sb="27" eb="28">
      <t>トウ</t>
    </rPh>
    <rPh sb="28" eb="30">
      <t>ギョウム</t>
    </rPh>
    <rPh sb="30" eb="32">
      <t>イタク</t>
    </rPh>
    <phoneticPr fontId="8"/>
  </si>
  <si>
    <t>南部土木センター</t>
    <rPh sb="0" eb="2">
      <t>ナンブ</t>
    </rPh>
    <rPh sb="2" eb="4">
      <t>ドボク</t>
    </rPh>
    <phoneticPr fontId="8"/>
  </si>
  <si>
    <t>香東川浄化センター内の土砂運搬工事</t>
    <rPh sb="0" eb="3">
      <t>コウトウガワ</t>
    </rPh>
    <rPh sb="3" eb="5">
      <t>ジョウカ</t>
    </rPh>
    <rPh sb="9" eb="10">
      <t>ナイ</t>
    </rPh>
    <rPh sb="11" eb="15">
      <t>ドシャウンパン</t>
    </rPh>
    <rPh sb="15" eb="17">
      <t>コウジ</t>
    </rPh>
    <phoneticPr fontId="8"/>
  </si>
  <si>
    <t>高松市塩上町２丁目１８番１８号</t>
    <rPh sb="0" eb="3">
      <t>タカマツシ</t>
    </rPh>
    <rPh sb="3" eb="4">
      <t>シオ</t>
    </rPh>
    <rPh sb="4" eb="6">
      <t>カミチョウ</t>
    </rPh>
    <rPh sb="7" eb="9">
      <t>チョウメ</t>
    </rPh>
    <rPh sb="11" eb="12">
      <t>バン</t>
    </rPh>
    <rPh sb="14" eb="15">
      <t>ゴウ</t>
    </rPh>
    <phoneticPr fontId="8"/>
  </si>
  <si>
    <t>南部土木センターで発注予定の工事で使用する土砂を、香東川浄化センター内に仮置きしているが、仮置き場の都合により支障となることから、同敷地内で土砂を移動する工事であるが、南部土木センターにて使用予定の土砂以外については、既に観光交流課が上記業者と契約の上、土砂の移動中であり、同業者と契約することにより、工期の短縮を図れるほか、工事の安全・円滑かつ適切な施工が確保できることによる。</t>
    <phoneticPr fontId="8"/>
  </si>
  <si>
    <t>一般財団法人
建築コスト管理システム研究所</t>
    <rPh sb="0" eb="2">
      <t>イッパン</t>
    </rPh>
    <rPh sb="2" eb="4">
      <t>ザイダン</t>
    </rPh>
    <rPh sb="4" eb="6">
      <t>ホウジン</t>
    </rPh>
    <rPh sb="7" eb="9">
      <t>ケンチク</t>
    </rPh>
    <rPh sb="12" eb="14">
      <t>カンリ</t>
    </rPh>
    <rPh sb="18" eb="21">
      <t>ケンキュウショ</t>
    </rPh>
    <phoneticPr fontId="7"/>
  </si>
  <si>
    <t>東京都港区西新橋三丁目２５番３３号ＮＰ御成門ビル</t>
    <rPh sb="0" eb="3">
      <t>トウキョウト</t>
    </rPh>
    <rPh sb="3" eb="5">
      <t>ミナトク</t>
    </rPh>
    <rPh sb="5" eb="8">
      <t>ニシシンバシ</t>
    </rPh>
    <rPh sb="8" eb="9">
      <t>ミ</t>
    </rPh>
    <rPh sb="9" eb="11">
      <t>チョウメ</t>
    </rPh>
    <rPh sb="13" eb="14">
      <t>バン</t>
    </rPh>
    <rPh sb="16" eb="17">
      <t>ゴウ</t>
    </rPh>
    <rPh sb="19" eb="22">
      <t>オナリモン</t>
    </rPh>
    <phoneticPr fontId="7"/>
  </si>
  <si>
    <t>営繕積算システムＲＩＢＣ２賃貸借</t>
  </si>
  <si>
    <t>市営住宅課</t>
    <rPh sb="0" eb="2">
      <t>シエイ</t>
    </rPh>
    <rPh sb="2" eb="4">
      <t>ジュウタク</t>
    </rPh>
    <rPh sb="4" eb="5">
      <t>カ</t>
    </rPh>
    <phoneticPr fontId="7"/>
  </si>
  <si>
    <t>令和5年度市営住宅夜間・休日緊急修繕等業務委託</t>
    <rPh sb="0" eb="2">
      <t>レイワ</t>
    </rPh>
    <rPh sb="3" eb="4">
      <t>ネン</t>
    </rPh>
    <rPh sb="4" eb="5">
      <t>ド</t>
    </rPh>
    <rPh sb="5" eb="7">
      <t>シエイ</t>
    </rPh>
    <rPh sb="7" eb="9">
      <t>ジュウタク</t>
    </rPh>
    <rPh sb="9" eb="11">
      <t>ヤカン</t>
    </rPh>
    <rPh sb="12" eb="14">
      <t>キュウジツ</t>
    </rPh>
    <rPh sb="14" eb="16">
      <t>キンキュウ</t>
    </rPh>
    <rPh sb="16" eb="18">
      <t>シュウゼン</t>
    </rPh>
    <rPh sb="18" eb="19">
      <t>トウ</t>
    </rPh>
    <rPh sb="19" eb="21">
      <t>ギョウム</t>
    </rPh>
    <rPh sb="21" eb="23">
      <t>イタク</t>
    </rPh>
    <phoneticPr fontId="7"/>
  </si>
  <si>
    <t>高松市亀井町8番11
B-Z高松プライムビル</t>
    <rPh sb="0" eb="3">
      <t>タカマツシ</t>
    </rPh>
    <rPh sb="3" eb="6">
      <t>カメイチョウ</t>
    </rPh>
    <rPh sb="7" eb="8">
      <t>バン</t>
    </rPh>
    <rPh sb="14" eb="16">
      <t>タカマツ</t>
    </rPh>
    <phoneticPr fontId="7"/>
  </si>
  <si>
    <t>左記業者は、高松市市営住宅の指定管理者であり、市営住宅の管理運営のシステムやノウハウを生かせるため、業務の性質上、現在契約中の左記業者に履行させた方が、経費の縮減や効率的な業務運営を行えるため。</t>
    <rPh sb="0" eb="1">
      <t>ヒダリ</t>
    </rPh>
    <rPh sb="1" eb="2">
      <t>キ</t>
    </rPh>
    <rPh sb="2" eb="4">
      <t>ギョウシャ</t>
    </rPh>
    <rPh sb="50" eb="52">
      <t>ギョウム</t>
    </rPh>
    <rPh sb="53" eb="55">
      <t>セイシツ</t>
    </rPh>
    <rPh sb="55" eb="56">
      <t>ウエ</t>
    </rPh>
    <rPh sb="68" eb="70">
      <t>リコウ</t>
    </rPh>
    <rPh sb="73" eb="74">
      <t>ホウ</t>
    </rPh>
    <rPh sb="91" eb="92">
      <t>オコナ</t>
    </rPh>
    <phoneticPr fontId="7"/>
  </si>
  <si>
    <t>下水道業務課</t>
    <rPh sb="0" eb="3">
      <t>ゲスイドウ</t>
    </rPh>
    <rPh sb="3" eb="6">
      <t>ギョウムカ</t>
    </rPh>
    <phoneticPr fontId="6"/>
  </si>
  <si>
    <t>高松市下水道使用料等徴収事務委託</t>
    <rPh sb="0" eb="2">
      <t>タカマツ</t>
    </rPh>
    <rPh sb="2" eb="3">
      <t>シ</t>
    </rPh>
    <rPh sb="3" eb="6">
      <t>ゲスイドウ</t>
    </rPh>
    <rPh sb="6" eb="9">
      <t>シヨウリョウ</t>
    </rPh>
    <rPh sb="9" eb="10">
      <t>トウ</t>
    </rPh>
    <rPh sb="10" eb="12">
      <t>チョウシュウ</t>
    </rPh>
    <rPh sb="12" eb="14">
      <t>ジム</t>
    </rPh>
    <rPh sb="14" eb="16">
      <t>イタク</t>
    </rPh>
    <phoneticPr fontId="6"/>
  </si>
  <si>
    <t>香川県広域水道企業団</t>
  </si>
  <si>
    <t>高松市番町一丁目8番15号</t>
    <rPh sb="0" eb="2">
      <t>タカマツ</t>
    </rPh>
    <rPh sb="2" eb="3">
      <t>シ</t>
    </rPh>
    <rPh sb="3" eb="5">
      <t>バンチョウ</t>
    </rPh>
    <rPh sb="5" eb="8">
      <t>１チョウメ</t>
    </rPh>
    <rPh sb="9" eb="10">
      <t>バン</t>
    </rPh>
    <rPh sb="12" eb="13">
      <t>ゴウ</t>
    </rPh>
    <phoneticPr fontId="6"/>
  </si>
  <si>
    <t>単価契約</t>
    <rPh sb="0" eb="2">
      <t>タンカ</t>
    </rPh>
    <rPh sb="2" eb="4">
      <t>ケイヤク</t>
    </rPh>
    <phoneticPr fontId="6"/>
  </si>
  <si>
    <t>浄化槽維持管理強化指導業務委託</t>
    <rPh sb="0" eb="3">
      <t>ジョウカソウ</t>
    </rPh>
    <rPh sb="3" eb="5">
      <t>イジ</t>
    </rPh>
    <rPh sb="5" eb="7">
      <t>カンリ</t>
    </rPh>
    <rPh sb="7" eb="9">
      <t>キョウカ</t>
    </rPh>
    <rPh sb="9" eb="11">
      <t>シドウ</t>
    </rPh>
    <rPh sb="11" eb="13">
      <t>ギョウム</t>
    </rPh>
    <rPh sb="13" eb="15">
      <t>イタク</t>
    </rPh>
    <phoneticPr fontId="6"/>
  </si>
  <si>
    <t>公益社団法人香川県浄化槽協会</t>
    <rPh sb="0" eb="2">
      <t>コウエキ</t>
    </rPh>
    <rPh sb="2" eb="4">
      <t>シャダン</t>
    </rPh>
    <rPh sb="4" eb="6">
      <t>ホウジン</t>
    </rPh>
    <rPh sb="6" eb="9">
      <t>カガワケン</t>
    </rPh>
    <rPh sb="9" eb="12">
      <t>ジョウカソウ</t>
    </rPh>
    <rPh sb="12" eb="14">
      <t>キョウカイ</t>
    </rPh>
    <phoneticPr fontId="6"/>
  </si>
  <si>
    <t>高松市香西本町１番地１０６</t>
    <rPh sb="0" eb="3">
      <t>タカマツシ</t>
    </rPh>
    <rPh sb="3" eb="7">
      <t>コウザイホンマチ</t>
    </rPh>
    <rPh sb="8" eb="10">
      <t>バンチ</t>
    </rPh>
    <phoneticPr fontId="6"/>
  </si>
  <si>
    <t>浄化槽設置整備事業施工状況等確認検査業務委託</t>
    <rPh sb="0" eb="3">
      <t>ジョウカソウ</t>
    </rPh>
    <rPh sb="3" eb="5">
      <t>セッチ</t>
    </rPh>
    <rPh sb="5" eb="7">
      <t>セイビ</t>
    </rPh>
    <rPh sb="7" eb="9">
      <t>ジギョウ</t>
    </rPh>
    <rPh sb="9" eb="11">
      <t>セコウ</t>
    </rPh>
    <rPh sb="11" eb="13">
      <t>ジョウキョウ</t>
    </rPh>
    <rPh sb="13" eb="14">
      <t>トウ</t>
    </rPh>
    <rPh sb="14" eb="16">
      <t>カクニン</t>
    </rPh>
    <rPh sb="16" eb="18">
      <t>ケンサ</t>
    </rPh>
    <rPh sb="18" eb="20">
      <t>ギョウム</t>
    </rPh>
    <rPh sb="20" eb="22">
      <t>イタク</t>
    </rPh>
    <phoneticPr fontId="6"/>
  </si>
  <si>
    <t>高松市下水道事業受益者負担金システム再構築業務及び賃貸借</t>
    <rPh sb="0" eb="3">
      <t>タカマツシ</t>
    </rPh>
    <rPh sb="3" eb="6">
      <t>ゲスイドウ</t>
    </rPh>
    <rPh sb="6" eb="8">
      <t>ジギョウ</t>
    </rPh>
    <rPh sb="8" eb="11">
      <t>ジュエキシャ</t>
    </rPh>
    <rPh sb="11" eb="14">
      <t>フタンキン</t>
    </rPh>
    <rPh sb="18" eb="21">
      <t>サイコウチク</t>
    </rPh>
    <rPh sb="21" eb="23">
      <t>ギョウム</t>
    </rPh>
    <rPh sb="23" eb="24">
      <t>オヨ</t>
    </rPh>
    <rPh sb="25" eb="28">
      <t>チンタイシャク</t>
    </rPh>
    <phoneticPr fontId="7"/>
  </si>
  <si>
    <t>福井県坂井市丸岡町熊堂第３号７番地１－１３</t>
    <rPh sb="0" eb="3">
      <t>フクイケン</t>
    </rPh>
    <rPh sb="3" eb="5">
      <t>サカイ</t>
    </rPh>
    <rPh sb="5" eb="6">
      <t>シ</t>
    </rPh>
    <rPh sb="6" eb="9">
      <t>マルオカチョウ</t>
    </rPh>
    <rPh sb="9" eb="11">
      <t>クマドウ</t>
    </rPh>
    <rPh sb="11" eb="12">
      <t>ダイ</t>
    </rPh>
    <rPh sb="13" eb="14">
      <t>ゴウ</t>
    </rPh>
    <rPh sb="15" eb="17">
      <t>バンチ</t>
    </rPh>
    <phoneticPr fontId="7"/>
  </si>
  <si>
    <t>競争（プロポーザル）によって、総合行政ネットワークASPサービス上で安定的にシステムを提供できる事業者を選定したため。</t>
    <rPh sb="15" eb="17">
      <t>ソウゴウ</t>
    </rPh>
    <rPh sb="17" eb="19">
      <t>ギョウセイ</t>
    </rPh>
    <rPh sb="32" eb="33">
      <t>ジョウ</t>
    </rPh>
    <rPh sb="34" eb="37">
      <t>アンテイテキ</t>
    </rPh>
    <rPh sb="43" eb="45">
      <t>テイキョウ</t>
    </rPh>
    <rPh sb="48" eb="51">
      <t>ジギョウシャ</t>
    </rPh>
    <rPh sb="52" eb="54">
      <t>センテイ</t>
    </rPh>
    <phoneticPr fontId="7"/>
  </si>
  <si>
    <t>下水道整備課</t>
    <rPh sb="0" eb="3">
      <t>ゲスイドウ</t>
    </rPh>
    <rPh sb="3" eb="5">
      <t>セイビ</t>
    </rPh>
    <rPh sb="5" eb="6">
      <t>カ</t>
    </rPh>
    <phoneticPr fontId="7"/>
  </si>
  <si>
    <t>塩上町三丁目地内下水道管詰り修繕工事（緊急工事）</t>
    <rPh sb="0" eb="1">
      <t>シオ</t>
    </rPh>
    <rPh sb="1" eb="3">
      <t>カミチョウ</t>
    </rPh>
    <rPh sb="3" eb="6">
      <t>３チョウメ</t>
    </rPh>
    <rPh sb="6" eb="7">
      <t>チ</t>
    </rPh>
    <rPh sb="7" eb="8">
      <t>ナイ</t>
    </rPh>
    <rPh sb="8" eb="11">
      <t>ゲスイドウ</t>
    </rPh>
    <rPh sb="11" eb="12">
      <t>カン</t>
    </rPh>
    <rPh sb="12" eb="13">
      <t>ツマ</t>
    </rPh>
    <rPh sb="14" eb="16">
      <t>シュウゼン</t>
    </rPh>
    <rPh sb="16" eb="18">
      <t>コウジ</t>
    </rPh>
    <rPh sb="19" eb="21">
      <t>キンキュウ</t>
    </rPh>
    <rPh sb="21" eb="23">
      <t>コウジ</t>
    </rPh>
    <phoneticPr fontId="7"/>
  </si>
  <si>
    <t>高松市亀岡町１４番１１号</t>
    <rPh sb="0" eb="3">
      <t>タカマツシ</t>
    </rPh>
    <rPh sb="3" eb="5">
      <t>カメオカ</t>
    </rPh>
    <rPh sb="5" eb="6">
      <t>チョウ</t>
    </rPh>
    <rPh sb="8" eb="9">
      <t>バン</t>
    </rPh>
    <rPh sb="11" eb="12">
      <t>ゴウ</t>
    </rPh>
    <phoneticPr fontId="7"/>
  </si>
  <si>
    <t>令和5年8月28日、宅内排水の流れが悪いとの市民からの通報により、本課職員が現地確認したところ、下水道管の詰りが発生しており、早急な修繕工事の必要が生じ、左記業者が早期着手の施工が可能なことによる。</t>
    <rPh sb="0" eb="2">
      <t>レイワ</t>
    </rPh>
    <rPh sb="3" eb="4">
      <t>ネン</t>
    </rPh>
    <rPh sb="5" eb="6">
      <t>ガツ</t>
    </rPh>
    <rPh sb="8" eb="9">
      <t>ニチ</t>
    </rPh>
    <rPh sb="10" eb="11">
      <t>タク</t>
    </rPh>
    <rPh sb="11" eb="12">
      <t>ナイ</t>
    </rPh>
    <rPh sb="12" eb="14">
      <t>ハイスイ</t>
    </rPh>
    <rPh sb="15" eb="16">
      <t>ナガ</t>
    </rPh>
    <rPh sb="18" eb="19">
      <t>ワル</t>
    </rPh>
    <rPh sb="33" eb="35">
      <t>ホンカ</t>
    </rPh>
    <rPh sb="35" eb="37">
      <t>ショクイン</t>
    </rPh>
    <rPh sb="38" eb="40">
      <t>ゲンチ</t>
    </rPh>
    <rPh sb="40" eb="42">
      <t>カクニン</t>
    </rPh>
    <rPh sb="71" eb="73">
      <t>ヒツヨウ</t>
    </rPh>
    <rPh sb="74" eb="75">
      <t>ショウ</t>
    </rPh>
    <rPh sb="77" eb="78">
      <t>ヒダリ</t>
    </rPh>
    <rPh sb="82" eb="84">
      <t>ソウキ</t>
    </rPh>
    <rPh sb="84" eb="86">
      <t>チャクシュ</t>
    </rPh>
    <rPh sb="87" eb="89">
      <t>セコウ</t>
    </rPh>
    <rPh sb="90" eb="92">
      <t>カノウ</t>
    </rPh>
    <phoneticPr fontId="7"/>
  </si>
  <si>
    <t>牟礼町大町地内下水道管詰り修繕工事（その２）（緊急工事）</t>
    <rPh sb="0" eb="3">
      <t>ムレチョウ</t>
    </rPh>
    <rPh sb="3" eb="5">
      <t>オオマチ</t>
    </rPh>
    <rPh sb="5" eb="6">
      <t>チ</t>
    </rPh>
    <rPh sb="6" eb="7">
      <t>ナイ</t>
    </rPh>
    <rPh sb="7" eb="10">
      <t>ゲスイドウ</t>
    </rPh>
    <rPh sb="10" eb="11">
      <t>カン</t>
    </rPh>
    <rPh sb="11" eb="12">
      <t>ツマ</t>
    </rPh>
    <rPh sb="13" eb="15">
      <t>シュウゼン</t>
    </rPh>
    <rPh sb="15" eb="17">
      <t>コウジ</t>
    </rPh>
    <rPh sb="23" eb="25">
      <t>キンキュウ</t>
    </rPh>
    <rPh sb="25" eb="27">
      <t>コウジ</t>
    </rPh>
    <phoneticPr fontId="7"/>
  </si>
  <si>
    <t>高松市春日町７０８－３</t>
    <rPh sb="0" eb="3">
      <t>タカマツシ</t>
    </rPh>
    <rPh sb="3" eb="6">
      <t>カスガチョウ</t>
    </rPh>
    <phoneticPr fontId="7"/>
  </si>
  <si>
    <t>令和5年5月14日、宅内最終桝から汚水が溢れているとの市民からの通報により、本課職員が現地確認したところ、下水道管の破損による詰りが発生し、周辺の宅内最終桝の溢水のおそれがあり、汚水の緊急な強制排水の必要が生じ、左記業者が早期着手の施工が可能なことによる。</t>
    <rPh sb="0" eb="2">
      <t>レイワ</t>
    </rPh>
    <rPh sb="3" eb="4">
      <t>ネン</t>
    </rPh>
    <rPh sb="5" eb="6">
      <t>ガツ</t>
    </rPh>
    <rPh sb="8" eb="9">
      <t>ニチ</t>
    </rPh>
    <rPh sb="70" eb="72">
      <t>シュウヘン</t>
    </rPh>
    <rPh sb="89" eb="91">
      <t>オスイ</t>
    </rPh>
    <rPh sb="92" eb="94">
      <t>キンキュウ</t>
    </rPh>
    <rPh sb="95" eb="97">
      <t>キョウセイ</t>
    </rPh>
    <rPh sb="97" eb="99">
      <t>ハイスイ</t>
    </rPh>
    <rPh sb="100" eb="102">
      <t>ヒツヨウ</t>
    </rPh>
    <rPh sb="103" eb="104">
      <t>ショウ</t>
    </rPh>
    <rPh sb="106" eb="107">
      <t>ヒダリ</t>
    </rPh>
    <rPh sb="111" eb="113">
      <t>ソウキ</t>
    </rPh>
    <rPh sb="113" eb="115">
      <t>チャクシュ</t>
    </rPh>
    <rPh sb="116" eb="118">
      <t>セコウ</t>
    </rPh>
    <rPh sb="119" eb="121">
      <t>カノウ</t>
    </rPh>
    <phoneticPr fontId="7"/>
  </si>
  <si>
    <t>牟礼町牟礼地内下水道管詰り修繕工事（その１）（緊急工事）</t>
    <rPh sb="0" eb="3">
      <t>ムレチョウ</t>
    </rPh>
    <rPh sb="3" eb="5">
      <t>ムレ</t>
    </rPh>
    <rPh sb="5" eb="6">
      <t>チ</t>
    </rPh>
    <rPh sb="6" eb="7">
      <t>ナイ</t>
    </rPh>
    <rPh sb="7" eb="10">
      <t>ゲスイドウ</t>
    </rPh>
    <rPh sb="10" eb="11">
      <t>カン</t>
    </rPh>
    <rPh sb="11" eb="12">
      <t>ツマ</t>
    </rPh>
    <rPh sb="13" eb="15">
      <t>シュウゼン</t>
    </rPh>
    <rPh sb="15" eb="17">
      <t>コウジ</t>
    </rPh>
    <rPh sb="23" eb="25">
      <t>キンキュウ</t>
    </rPh>
    <rPh sb="25" eb="27">
      <t>コウジ</t>
    </rPh>
    <phoneticPr fontId="7"/>
  </si>
  <si>
    <t>高松市勅使町６０</t>
    <rPh sb="0" eb="3">
      <t>タカマツシ</t>
    </rPh>
    <rPh sb="3" eb="6">
      <t>チョクシチョウ</t>
    </rPh>
    <phoneticPr fontId="7"/>
  </si>
  <si>
    <t>令和5年5月14日、宅内最終桝から汚水が溢れているとの市民からの通報により、本課職員が現地確認したところ、下水道管の破損による詰りが発生しており、周辺の宅内最終桝の溢水のおそれがあり、汚水の緊急な強制排水の必要が生じ、左記業者が早期着手の施工が可能なことによる。</t>
    <rPh sb="0" eb="2">
      <t>レイワ</t>
    </rPh>
    <rPh sb="3" eb="4">
      <t>ネン</t>
    </rPh>
    <rPh sb="5" eb="6">
      <t>ガツ</t>
    </rPh>
    <rPh sb="8" eb="9">
      <t>ニチ</t>
    </rPh>
    <rPh sb="10" eb="11">
      <t>タク</t>
    </rPh>
    <rPh sb="11" eb="12">
      <t>ナイ</t>
    </rPh>
    <rPh sb="12" eb="14">
      <t>サイシュウ</t>
    </rPh>
    <rPh sb="14" eb="15">
      <t>マス</t>
    </rPh>
    <rPh sb="17" eb="19">
      <t>オスイ</t>
    </rPh>
    <rPh sb="20" eb="21">
      <t>アフ</t>
    </rPh>
    <rPh sb="27" eb="29">
      <t>シミン</t>
    </rPh>
    <rPh sb="38" eb="40">
      <t>ホンカ</t>
    </rPh>
    <rPh sb="40" eb="42">
      <t>ショクイン</t>
    </rPh>
    <rPh sb="43" eb="45">
      <t>ゲンチ</t>
    </rPh>
    <rPh sb="45" eb="47">
      <t>カクニン</t>
    </rPh>
    <rPh sb="58" eb="60">
      <t>ハソン</t>
    </rPh>
    <rPh sb="109" eb="110">
      <t>ヒダリ</t>
    </rPh>
    <rPh sb="114" eb="116">
      <t>ソウキ</t>
    </rPh>
    <rPh sb="116" eb="118">
      <t>チャクシュ</t>
    </rPh>
    <rPh sb="119" eb="121">
      <t>セコウ</t>
    </rPh>
    <rPh sb="122" eb="124">
      <t>カノウ</t>
    </rPh>
    <phoneticPr fontId="7"/>
  </si>
  <si>
    <t>牟礼町牟礼地内下水道管詰り修繕工事（その２）（緊急工事）</t>
    <rPh sb="0" eb="3">
      <t>ムレチョウ</t>
    </rPh>
    <rPh sb="3" eb="5">
      <t>ムレ</t>
    </rPh>
    <rPh sb="5" eb="6">
      <t>チ</t>
    </rPh>
    <rPh sb="6" eb="7">
      <t>ナイ</t>
    </rPh>
    <rPh sb="7" eb="10">
      <t>ゲスイドウ</t>
    </rPh>
    <rPh sb="10" eb="11">
      <t>カン</t>
    </rPh>
    <rPh sb="11" eb="12">
      <t>ツマ</t>
    </rPh>
    <rPh sb="13" eb="15">
      <t>シュウゼン</t>
    </rPh>
    <rPh sb="15" eb="17">
      <t>コウジ</t>
    </rPh>
    <rPh sb="23" eb="25">
      <t>キンキュウ</t>
    </rPh>
    <rPh sb="25" eb="27">
      <t>コウジ</t>
    </rPh>
    <phoneticPr fontId="7"/>
  </si>
  <si>
    <t>高松市勅使町２９９－２</t>
    <rPh sb="0" eb="3">
      <t>タカマツシ</t>
    </rPh>
    <rPh sb="3" eb="6">
      <t>チョクシチョウ</t>
    </rPh>
    <phoneticPr fontId="7"/>
  </si>
  <si>
    <t>牟礼町牟礼地内下水道管修繕工事（その１）（緊急工事）</t>
    <rPh sb="0" eb="3">
      <t>ムレチョウ</t>
    </rPh>
    <rPh sb="3" eb="5">
      <t>ムレ</t>
    </rPh>
    <rPh sb="5" eb="6">
      <t>チ</t>
    </rPh>
    <rPh sb="6" eb="7">
      <t>ナイ</t>
    </rPh>
    <rPh sb="7" eb="10">
      <t>ゲスイドウ</t>
    </rPh>
    <rPh sb="10" eb="11">
      <t>カン</t>
    </rPh>
    <rPh sb="11" eb="13">
      <t>シュウゼン</t>
    </rPh>
    <rPh sb="13" eb="15">
      <t>コウジ</t>
    </rPh>
    <rPh sb="21" eb="23">
      <t>キンキュウ</t>
    </rPh>
    <rPh sb="23" eb="25">
      <t>コウジ</t>
    </rPh>
    <phoneticPr fontId="7"/>
  </si>
  <si>
    <t>高松市田村町８８７</t>
    <rPh sb="0" eb="3">
      <t>タカマツシ</t>
    </rPh>
    <rPh sb="3" eb="6">
      <t>タムラチョウ</t>
    </rPh>
    <phoneticPr fontId="7"/>
  </si>
  <si>
    <t>令和5年5月14日、宅内最終桝から汚水が溢れているとの市民からの通報により、本課職員が現地確認したところ、下水道管の破損による詰りが発生しており、早急な修繕工事の必要が生じ、左記業者が早期着手の施工が可能なことによる。</t>
    <rPh sb="0" eb="2">
      <t>レイワ</t>
    </rPh>
    <rPh sb="3" eb="4">
      <t>ネン</t>
    </rPh>
    <rPh sb="5" eb="6">
      <t>ガツ</t>
    </rPh>
    <rPh sb="8" eb="9">
      <t>ニチ</t>
    </rPh>
    <rPh sb="10" eb="11">
      <t>タク</t>
    </rPh>
    <rPh sb="11" eb="12">
      <t>ナイ</t>
    </rPh>
    <rPh sb="12" eb="14">
      <t>サイシュウ</t>
    </rPh>
    <rPh sb="14" eb="15">
      <t>マス</t>
    </rPh>
    <rPh sb="17" eb="19">
      <t>オスイ</t>
    </rPh>
    <rPh sb="20" eb="21">
      <t>アフ</t>
    </rPh>
    <rPh sb="27" eb="29">
      <t>シミン</t>
    </rPh>
    <rPh sb="38" eb="40">
      <t>ホンカ</t>
    </rPh>
    <rPh sb="40" eb="42">
      <t>ショクイン</t>
    </rPh>
    <rPh sb="43" eb="45">
      <t>ゲンチ</t>
    </rPh>
    <rPh sb="45" eb="47">
      <t>カクニン</t>
    </rPh>
    <rPh sb="58" eb="60">
      <t>ハソン</t>
    </rPh>
    <rPh sb="81" eb="83">
      <t>ヒツヨウ</t>
    </rPh>
    <rPh sb="84" eb="85">
      <t>ショウ</t>
    </rPh>
    <rPh sb="87" eb="88">
      <t>ヒダリ</t>
    </rPh>
    <rPh sb="92" eb="94">
      <t>ソウキ</t>
    </rPh>
    <rPh sb="94" eb="96">
      <t>チャクシュ</t>
    </rPh>
    <rPh sb="97" eb="99">
      <t>セコウ</t>
    </rPh>
    <rPh sb="100" eb="102">
      <t>カノウ</t>
    </rPh>
    <phoneticPr fontId="7"/>
  </si>
  <si>
    <t>牟礼町牟礼地内下水道管修繕工事（その２）（緊急工事）</t>
    <rPh sb="0" eb="3">
      <t>ムレチョウ</t>
    </rPh>
    <rPh sb="3" eb="5">
      <t>ムレ</t>
    </rPh>
    <rPh sb="5" eb="6">
      <t>チ</t>
    </rPh>
    <rPh sb="6" eb="7">
      <t>ナイ</t>
    </rPh>
    <rPh sb="7" eb="10">
      <t>ゲスイドウ</t>
    </rPh>
    <rPh sb="10" eb="11">
      <t>カン</t>
    </rPh>
    <rPh sb="11" eb="13">
      <t>シュウゼン</t>
    </rPh>
    <rPh sb="13" eb="15">
      <t>コウジ</t>
    </rPh>
    <rPh sb="21" eb="23">
      <t>キンキュウ</t>
    </rPh>
    <rPh sb="23" eb="25">
      <t>コウジ</t>
    </rPh>
    <phoneticPr fontId="7"/>
  </si>
  <si>
    <t>高松市牟礼町原４１４番地３</t>
    <rPh sb="0" eb="3">
      <t>タカマツシ</t>
    </rPh>
    <rPh sb="3" eb="6">
      <t>ムレチョウ</t>
    </rPh>
    <rPh sb="6" eb="7">
      <t>ハラ</t>
    </rPh>
    <rPh sb="10" eb="12">
      <t>バンチ</t>
    </rPh>
    <phoneticPr fontId="7"/>
  </si>
  <si>
    <t>牟礼町牟礼地内下水道管修繕工事（その３）（緊急工事）</t>
    <rPh sb="0" eb="3">
      <t>ムレチョウ</t>
    </rPh>
    <rPh sb="3" eb="5">
      <t>ムレ</t>
    </rPh>
    <rPh sb="5" eb="6">
      <t>チ</t>
    </rPh>
    <rPh sb="6" eb="7">
      <t>ナイ</t>
    </rPh>
    <rPh sb="7" eb="10">
      <t>ゲスイドウ</t>
    </rPh>
    <rPh sb="10" eb="11">
      <t>カン</t>
    </rPh>
    <rPh sb="11" eb="13">
      <t>シュウゼン</t>
    </rPh>
    <rPh sb="13" eb="15">
      <t>コウジ</t>
    </rPh>
    <rPh sb="21" eb="23">
      <t>キンキュウ</t>
    </rPh>
    <rPh sb="23" eb="25">
      <t>コウジ</t>
    </rPh>
    <phoneticPr fontId="7"/>
  </si>
  <si>
    <t>高松市建設業協会</t>
    <rPh sb="0" eb="3">
      <t>タカマツシ</t>
    </rPh>
    <rPh sb="3" eb="6">
      <t>ケンセツギョウ</t>
    </rPh>
    <rPh sb="6" eb="8">
      <t>キョウカイ</t>
    </rPh>
    <phoneticPr fontId="7"/>
  </si>
  <si>
    <t>高松市松福町二丁目１５番２４号</t>
    <rPh sb="0" eb="3">
      <t>タカマツシ</t>
    </rPh>
    <rPh sb="3" eb="5">
      <t>マツフク</t>
    </rPh>
    <rPh sb="5" eb="6">
      <t>チョウ</t>
    </rPh>
    <rPh sb="6" eb="9">
      <t>２チョウメ</t>
    </rPh>
    <rPh sb="11" eb="12">
      <t>バン</t>
    </rPh>
    <rPh sb="14" eb="15">
      <t>ゴウ</t>
    </rPh>
    <phoneticPr fontId="7"/>
  </si>
  <si>
    <t>令和5年5月14日、宅内最終桝から汚水が溢れているとの市民からの通報により、本課職員が現地確認したところ、下水道管の破損による詰りが発生しており、牟礼町牟礼地内下水道管修繕工事（その１）（緊急工事）及び（その２）（緊急工事）を発注したが、それらの施工箇所から、さらに上流側においても道路が陥没したことで、下水道管渠が破損していることが判明した。これにより早急な修繕工事の必要が生じ、左記団体による早期着手の施工が可能なことによる。</t>
    <rPh sb="0" eb="2">
      <t>レイワ</t>
    </rPh>
    <rPh sb="3" eb="4">
      <t>ネン</t>
    </rPh>
    <rPh sb="5" eb="6">
      <t>ガツ</t>
    </rPh>
    <rPh sb="8" eb="9">
      <t>ニチ</t>
    </rPh>
    <rPh sb="10" eb="11">
      <t>タク</t>
    </rPh>
    <rPh sb="11" eb="12">
      <t>ナイ</t>
    </rPh>
    <rPh sb="12" eb="14">
      <t>サイシュウ</t>
    </rPh>
    <rPh sb="14" eb="15">
      <t>マス</t>
    </rPh>
    <rPh sb="17" eb="19">
      <t>オスイ</t>
    </rPh>
    <rPh sb="20" eb="21">
      <t>アフ</t>
    </rPh>
    <rPh sb="27" eb="29">
      <t>シミン</t>
    </rPh>
    <rPh sb="38" eb="40">
      <t>ホンカ</t>
    </rPh>
    <rPh sb="40" eb="42">
      <t>ショクイン</t>
    </rPh>
    <rPh sb="43" eb="45">
      <t>ゲンチ</t>
    </rPh>
    <rPh sb="45" eb="47">
      <t>カクニン</t>
    </rPh>
    <rPh sb="58" eb="60">
      <t>ハソン</t>
    </rPh>
    <rPh sb="99" eb="100">
      <t>オヨ</t>
    </rPh>
    <rPh sb="107" eb="109">
      <t>キンキュウ</t>
    </rPh>
    <rPh sb="109" eb="111">
      <t>コウジ</t>
    </rPh>
    <rPh sb="113" eb="115">
      <t>ハッチュウ</t>
    </rPh>
    <rPh sb="123" eb="125">
      <t>セコウ</t>
    </rPh>
    <rPh sb="125" eb="127">
      <t>カショ</t>
    </rPh>
    <rPh sb="133" eb="135">
      <t>ジョウリュウ</t>
    </rPh>
    <rPh sb="135" eb="136">
      <t>ガワ</t>
    </rPh>
    <rPh sb="141" eb="143">
      <t>ドウロ</t>
    </rPh>
    <rPh sb="144" eb="146">
      <t>カンボツ</t>
    </rPh>
    <rPh sb="152" eb="155">
      <t>ゲスイドウ</t>
    </rPh>
    <rPh sb="155" eb="157">
      <t>カンキョ</t>
    </rPh>
    <rPh sb="158" eb="160">
      <t>ハソン</t>
    </rPh>
    <rPh sb="167" eb="169">
      <t>ハンメイ</t>
    </rPh>
    <rPh sb="177" eb="179">
      <t>ソウキュウ</t>
    </rPh>
    <rPh sb="185" eb="187">
      <t>ヒツヨウ</t>
    </rPh>
    <rPh sb="188" eb="189">
      <t>ショウ</t>
    </rPh>
    <rPh sb="191" eb="192">
      <t>ヒダリ</t>
    </rPh>
    <rPh sb="193" eb="195">
      <t>ダンタイ</t>
    </rPh>
    <rPh sb="198" eb="200">
      <t>ソウキ</t>
    </rPh>
    <rPh sb="200" eb="202">
      <t>チャクシュ</t>
    </rPh>
    <rPh sb="203" eb="205">
      <t>セコウ</t>
    </rPh>
    <rPh sb="206" eb="208">
      <t>カノウ</t>
    </rPh>
    <phoneticPr fontId="7"/>
  </si>
  <si>
    <t>牟礼町牟礼地内人孔修繕工事（緊急工事）</t>
    <rPh sb="0" eb="3">
      <t>ムレチョウ</t>
    </rPh>
    <rPh sb="3" eb="5">
      <t>ムレ</t>
    </rPh>
    <rPh sb="5" eb="6">
      <t>チ</t>
    </rPh>
    <rPh sb="6" eb="7">
      <t>ナイ</t>
    </rPh>
    <rPh sb="7" eb="9">
      <t>ジンコウ</t>
    </rPh>
    <rPh sb="9" eb="11">
      <t>シュウゼン</t>
    </rPh>
    <rPh sb="11" eb="13">
      <t>コウジ</t>
    </rPh>
    <rPh sb="14" eb="16">
      <t>キンキュウ</t>
    </rPh>
    <rPh sb="16" eb="18">
      <t>コウジ</t>
    </rPh>
    <phoneticPr fontId="7"/>
  </si>
  <si>
    <t>高松市多肥上町９１４番７</t>
    <rPh sb="0" eb="3">
      <t>タカマツシ</t>
    </rPh>
    <rPh sb="3" eb="7">
      <t>タヒカミマチ</t>
    </rPh>
    <rPh sb="10" eb="11">
      <t>バン</t>
    </rPh>
    <phoneticPr fontId="7"/>
  </si>
  <si>
    <t>令和5年5月18日、本課職員の現地調査により下水道マンホールの確認をしたところ、マンホール躯体にコンクリート剥離が見られ、これが原因でマンホール内への土砂が流入し、道路の陥没の恐れがあるため、早急な修繕工事の必要が生じ、左記業者が早期着手の施工が可能なことによる。</t>
    <rPh sb="0" eb="2">
      <t>レイワ</t>
    </rPh>
    <rPh sb="3" eb="4">
      <t>ネン</t>
    </rPh>
    <rPh sb="5" eb="6">
      <t>ガツ</t>
    </rPh>
    <rPh sb="8" eb="9">
      <t>ニチ</t>
    </rPh>
    <rPh sb="10" eb="12">
      <t>ホンカ</t>
    </rPh>
    <rPh sb="12" eb="14">
      <t>ショクイン</t>
    </rPh>
    <rPh sb="15" eb="17">
      <t>ゲンチ</t>
    </rPh>
    <rPh sb="17" eb="19">
      <t>チョウサ</t>
    </rPh>
    <rPh sb="22" eb="25">
      <t>ゲスイドウ</t>
    </rPh>
    <rPh sb="31" eb="33">
      <t>カクニン</t>
    </rPh>
    <rPh sb="45" eb="47">
      <t>クタイ</t>
    </rPh>
    <rPh sb="54" eb="56">
      <t>ハクリ</t>
    </rPh>
    <rPh sb="57" eb="58">
      <t>ミ</t>
    </rPh>
    <rPh sb="64" eb="66">
      <t>ゲンイン</t>
    </rPh>
    <rPh sb="72" eb="73">
      <t>ナイ</t>
    </rPh>
    <rPh sb="75" eb="77">
      <t>ドシャ</t>
    </rPh>
    <rPh sb="78" eb="80">
      <t>リュウニュウ</t>
    </rPh>
    <rPh sb="82" eb="84">
      <t>ドウロ</t>
    </rPh>
    <rPh sb="85" eb="87">
      <t>カンボツ</t>
    </rPh>
    <rPh sb="88" eb="89">
      <t>オソ</t>
    </rPh>
    <rPh sb="104" eb="106">
      <t>ヒツヨウ</t>
    </rPh>
    <rPh sb="107" eb="108">
      <t>ショウ</t>
    </rPh>
    <rPh sb="110" eb="111">
      <t>ヒダリ</t>
    </rPh>
    <rPh sb="115" eb="117">
      <t>ソウキ</t>
    </rPh>
    <rPh sb="117" eb="119">
      <t>チャクシュ</t>
    </rPh>
    <rPh sb="120" eb="122">
      <t>セコウ</t>
    </rPh>
    <rPh sb="123" eb="125">
      <t>カノウ</t>
    </rPh>
    <phoneticPr fontId="7"/>
  </si>
  <si>
    <t>高松市下水道台帳管理システムに係るシステム保守及びデータ更新業務委託</t>
    <rPh sb="0" eb="3">
      <t>タカマツシ</t>
    </rPh>
    <rPh sb="3" eb="6">
      <t>ゲスイドウ</t>
    </rPh>
    <rPh sb="6" eb="8">
      <t>ダイチョウ</t>
    </rPh>
    <rPh sb="8" eb="10">
      <t>カンリ</t>
    </rPh>
    <rPh sb="15" eb="16">
      <t>カカ</t>
    </rPh>
    <rPh sb="21" eb="23">
      <t>ホシュ</t>
    </rPh>
    <rPh sb="23" eb="24">
      <t>オヨ</t>
    </rPh>
    <rPh sb="28" eb="30">
      <t>コウシン</t>
    </rPh>
    <rPh sb="30" eb="32">
      <t>ギョウム</t>
    </rPh>
    <rPh sb="32" eb="34">
      <t>イタク</t>
    </rPh>
    <phoneticPr fontId="7"/>
  </si>
  <si>
    <t>国際興業㈱高松支店</t>
    <rPh sb="0" eb="2">
      <t>コクサイ</t>
    </rPh>
    <rPh sb="2" eb="4">
      <t>コウギョウ</t>
    </rPh>
    <rPh sb="5" eb="7">
      <t>タカマツ</t>
    </rPh>
    <rPh sb="7" eb="9">
      <t>シテン</t>
    </rPh>
    <phoneticPr fontId="7"/>
  </si>
  <si>
    <t>高松市今里町二丁目１９番地７</t>
    <rPh sb="0" eb="3">
      <t>タカマツシ</t>
    </rPh>
    <rPh sb="3" eb="6">
      <t>イマザトチョウ</t>
    </rPh>
    <rPh sb="6" eb="9">
      <t>２チョウメ</t>
    </rPh>
    <rPh sb="11" eb="13">
      <t>バンチ</t>
    </rPh>
    <phoneticPr fontId="7"/>
  </si>
  <si>
    <t>高松市下水道台帳管理システムの開発、構築業者であり、左記業者以外の者が、システム保守業務等を行うことは、技術的に困難であり、また、瑕疵担保責任の範囲が不明確になるなどの問題が生じるため。</t>
    <rPh sb="0" eb="3">
      <t>タカマツシ</t>
    </rPh>
    <rPh sb="3" eb="6">
      <t>ゲスイドウ</t>
    </rPh>
    <rPh sb="6" eb="8">
      <t>ダイチョウ</t>
    </rPh>
    <rPh sb="8" eb="10">
      <t>カンリ</t>
    </rPh>
    <rPh sb="15" eb="17">
      <t>カイハツ</t>
    </rPh>
    <rPh sb="18" eb="20">
      <t>コウチク</t>
    </rPh>
    <rPh sb="20" eb="22">
      <t>ギョウシャ</t>
    </rPh>
    <rPh sb="26" eb="28">
      <t>サキ</t>
    </rPh>
    <rPh sb="28" eb="30">
      <t>ギョウシャ</t>
    </rPh>
    <rPh sb="30" eb="32">
      <t>イガイ</t>
    </rPh>
    <rPh sb="33" eb="34">
      <t>モノ</t>
    </rPh>
    <rPh sb="40" eb="42">
      <t>ホシュ</t>
    </rPh>
    <rPh sb="42" eb="45">
      <t>ギョウムナド</t>
    </rPh>
    <rPh sb="46" eb="47">
      <t>オコナ</t>
    </rPh>
    <rPh sb="52" eb="55">
      <t>ギジュツテキ</t>
    </rPh>
    <rPh sb="56" eb="58">
      <t>コンナン</t>
    </rPh>
    <rPh sb="65" eb="67">
      <t>カシ</t>
    </rPh>
    <rPh sb="67" eb="69">
      <t>タンポ</t>
    </rPh>
    <rPh sb="69" eb="71">
      <t>セキニン</t>
    </rPh>
    <rPh sb="72" eb="74">
      <t>ハンイ</t>
    </rPh>
    <rPh sb="75" eb="78">
      <t>フメイカク</t>
    </rPh>
    <rPh sb="84" eb="86">
      <t>モンダイ</t>
    </rPh>
    <rPh sb="87" eb="88">
      <t>ショウ</t>
    </rPh>
    <phoneticPr fontId="7"/>
  </si>
  <si>
    <t>下水道施設課</t>
    <rPh sb="0" eb="3">
      <t>ゲスイドウ</t>
    </rPh>
    <rPh sb="3" eb="6">
      <t>シセツカ</t>
    </rPh>
    <phoneticPr fontId="7"/>
  </si>
  <si>
    <t>令和５年度高松市下水道設備台帳管理システムの保守管理業務委託</t>
    <rPh sb="0" eb="2">
      <t>レイワ</t>
    </rPh>
    <phoneticPr fontId="6"/>
  </si>
  <si>
    <t>高松市福岡町３－２－２２</t>
  </si>
  <si>
    <t>既存情報システムの保守及び管理であるため、システム設計・構築した者以外が行うことは技術的に困難であるほか、瑕疵担保責任の問題が生じることによる。</t>
  </si>
  <si>
    <t>下水道施設課</t>
    <rPh sb="0" eb="6">
      <t>ゲスイドウシセツカ</t>
    </rPh>
    <phoneticPr fontId="6"/>
  </si>
  <si>
    <t>令和5年度東部下水処理場バイオマス発電設備保守点検業務委託</t>
    <rPh sb="0" eb="1">
      <t>レイ</t>
    </rPh>
    <rPh sb="1" eb="2">
      <t>ワ</t>
    </rPh>
    <rPh sb="3" eb="5">
      <t>ネンド</t>
    </rPh>
    <rPh sb="5" eb="27">
      <t>トウ</t>
    </rPh>
    <rPh sb="27" eb="29">
      <t>イタク</t>
    </rPh>
    <phoneticPr fontId="6"/>
  </si>
  <si>
    <t>高松市国分寺町新居５０８－２</t>
    <rPh sb="0" eb="3">
      <t>タカマツシ</t>
    </rPh>
    <rPh sb="3" eb="6">
      <t>コクブンジ</t>
    </rPh>
    <rPh sb="6" eb="7">
      <t>チョウ</t>
    </rPh>
    <rPh sb="7" eb="9">
      <t>ニイイ</t>
    </rPh>
    <phoneticPr fontId="6"/>
  </si>
  <si>
    <t>左記業者は当該機器の製造業者であり、機器の特殊性により、当該業者でしか遠隔監視及び保守点検整備等を適正かつ円滑に行えないことによる。</t>
    <rPh sb="0" eb="2">
      <t>サキ</t>
    </rPh>
    <rPh sb="2" eb="4">
      <t>ギョウシャ</t>
    </rPh>
    <rPh sb="18" eb="20">
      <t>キキ</t>
    </rPh>
    <rPh sb="21" eb="24">
      <t>トクシュセイ</t>
    </rPh>
    <rPh sb="28" eb="30">
      <t>トウガイ</t>
    </rPh>
    <rPh sb="30" eb="32">
      <t>ギョウシャ</t>
    </rPh>
    <rPh sb="35" eb="37">
      <t>エンカク</t>
    </rPh>
    <rPh sb="37" eb="39">
      <t>カンシ</t>
    </rPh>
    <rPh sb="39" eb="40">
      <t>オヨ</t>
    </rPh>
    <rPh sb="41" eb="43">
      <t>ホシュ</t>
    </rPh>
    <rPh sb="43" eb="45">
      <t>テンケン</t>
    </rPh>
    <rPh sb="45" eb="47">
      <t>セイビ</t>
    </rPh>
    <rPh sb="47" eb="48">
      <t>トウ</t>
    </rPh>
    <rPh sb="56" eb="57">
      <t>オコナ</t>
    </rPh>
    <phoneticPr fontId="6"/>
  </si>
  <si>
    <t>南部ポンプ場No.3ポンプ駆動用原動機エンジン及び遠心クラッチ分解整備業務委託</t>
  </si>
  <si>
    <t>高松市国分寺町新居５０８－２</t>
  </si>
  <si>
    <t>左記業者は当該機器の製造業者であり、部品調達や施工要領等においてメーカー独自の技術や知識を必要とすることによる。</t>
  </si>
  <si>
    <t>川西ポンプ場No.3ポンプ駆動用原動機エンジン及び遠心クラッチ分解整備業務委託</t>
    <rPh sb="0" eb="2">
      <t>カワニシ</t>
    </rPh>
    <phoneticPr fontId="7"/>
  </si>
  <si>
    <t>香東川浄化センターＮｏ．１－２汚水ポンプ分解整備業務委託</t>
  </si>
  <si>
    <t>高松市林町２５０７－２</t>
    <rPh sb="3" eb="4">
      <t>ハヤシ</t>
    </rPh>
    <rPh sb="4" eb="5">
      <t>チョウ</t>
    </rPh>
    <phoneticPr fontId="7"/>
  </si>
  <si>
    <t>西部ポンプ場Ｎｏ．４ポンプ原動機分解整備業務委託</t>
    <phoneticPr fontId="8"/>
  </si>
  <si>
    <t>出納室</t>
    <rPh sb="0" eb="3">
      <t>スイトウシツ</t>
    </rPh>
    <phoneticPr fontId="7"/>
  </si>
  <si>
    <t>高松市コンビニエンスストア収納事務委託</t>
  </si>
  <si>
    <t>高松市亀井町５番地の１
東京都中央区日本橋本石町四丁目６番７号</t>
  </si>
  <si>
    <t>収納データについては、公金総合収納システムで処理を行うが、左記業者は当該システムと密接不可分の関係にある業者であり、その共同会社である者以外が収納データを作成した場合、現在のシステムの使用に著しく支障が生じるおそれがあることによる。</t>
  </si>
  <si>
    <t>消防局総務課</t>
    <rPh sb="0" eb="2">
      <t>ショウボウ</t>
    </rPh>
    <rPh sb="2" eb="3">
      <t>キョク</t>
    </rPh>
    <rPh sb="3" eb="6">
      <t>ソウムカ</t>
    </rPh>
    <phoneticPr fontId="7"/>
  </si>
  <si>
    <t>令和５年度高松市東消防署エレベータ保守業務委託</t>
  </si>
  <si>
    <t>当該設備の製造者であるフジテック（株）のメンテナンス部門を担当しており、当該設備の構造、システム等を熟知し、また、遠隔監視及び遠隔自動点検装置による受信は当該設備メーカーのセーフネットセンターだけが可能であり、左記業者以外に本業務を履行することができないことによる。</t>
  </si>
  <si>
    <t>令和５年度高松市消防ＯＡシステム機器等保守業務委託</t>
  </si>
  <si>
    <t>本システムは左記業者により構築された特殊なものであり、システムを構築した左記業者以外に本業務を履行することができないことによる。</t>
  </si>
  <si>
    <t>令和５年度高松市消防救急デジタル無線システム保守業務委託</t>
  </si>
  <si>
    <t>令和５年度ＮＥＴ１１９緊急通報システム及びＬｉｖｅ１１９利用料</t>
    <rPh sb="19" eb="20">
      <t>オヨ</t>
    </rPh>
    <rPh sb="28" eb="31">
      <t>リヨウリョウ</t>
    </rPh>
    <phoneticPr fontId="7"/>
  </si>
  <si>
    <t>兵庫県神戸市中央区磯上通２－２－２１</t>
    <rPh sb="0" eb="3">
      <t>ヒョウゴケン</t>
    </rPh>
    <phoneticPr fontId="7"/>
  </si>
  <si>
    <t>本システムは、左記業者により整備構築された特殊なものであり、システムを構築した左記業者以外に本業務を履行することができないことによる。</t>
    <rPh sb="0" eb="1">
      <t>ホン</t>
    </rPh>
    <phoneticPr fontId="7"/>
  </si>
  <si>
    <t>令和５年度災害情報メール地図情報ＡＳＰプログラム利用料</t>
    <rPh sb="24" eb="27">
      <t>リヨウリョウ</t>
    </rPh>
    <phoneticPr fontId="7"/>
  </si>
  <si>
    <t>東京都港区芝浦三丁目１９番２６号</t>
  </si>
  <si>
    <t>災害情報メール地図情報ASPプログラムは、左記業者により構築された特殊なものであり、プログラムを構築した左記業者以外に本業務を履行することができないことによる。</t>
  </si>
  <si>
    <t>令和５年度自治体クラウドサービス使用料（災害メール配信システムＡＳＰ）</t>
  </si>
  <si>
    <t>石川県金沢市無量寺町ハ６番地１</t>
  </si>
  <si>
    <t>左記業者は、高機能消防指令システム整備工事時に消防局側インターフェイスを構築した経緯があり、現在のシステムは同業者提供のサービスのみ使用可能であることによる。</t>
  </si>
  <si>
    <t>高松市消防局カラー複合機賃貸借契約（再契約）</t>
    <rPh sb="0" eb="3">
      <t>タカマツシ</t>
    </rPh>
    <rPh sb="3" eb="5">
      <t>ショウボウ</t>
    </rPh>
    <rPh sb="5" eb="6">
      <t>キョク</t>
    </rPh>
    <rPh sb="9" eb="12">
      <t>フクゴウキ</t>
    </rPh>
    <rPh sb="12" eb="15">
      <t>チンタイシャク</t>
    </rPh>
    <rPh sb="15" eb="17">
      <t>ケイヤク</t>
    </rPh>
    <rPh sb="18" eb="21">
      <t>サイケイヤク</t>
    </rPh>
    <phoneticPr fontId="7"/>
  </si>
  <si>
    <t>高松市福岡町二丁目5番７号</t>
    <rPh sb="0" eb="3">
      <t>タカマツシ</t>
    </rPh>
    <rPh sb="3" eb="6">
      <t>フクオカチョウ</t>
    </rPh>
    <rPh sb="6" eb="9">
      <t>２チョウメ</t>
    </rPh>
    <rPh sb="10" eb="11">
      <t>バン</t>
    </rPh>
    <rPh sb="12" eb="13">
      <t>ゴウ</t>
    </rPh>
    <phoneticPr fontId="7"/>
  </si>
  <si>
    <t>左記業者は、長期継続契約が終了した令和３年１月１日以降に再契約をしている業者であり、新機種導入に比べ、単価を著しく安価にできることによる。</t>
    <rPh sb="0" eb="1">
      <t>ヒダリ</t>
    </rPh>
    <rPh sb="6" eb="8">
      <t>チョウキ</t>
    </rPh>
    <rPh sb="8" eb="10">
      <t>ケイゾク</t>
    </rPh>
    <rPh sb="10" eb="12">
      <t>ケイヤク</t>
    </rPh>
    <rPh sb="13" eb="15">
      <t>シュウリョウ</t>
    </rPh>
    <rPh sb="17" eb="19">
      <t>レイワ</t>
    </rPh>
    <rPh sb="20" eb="21">
      <t>ネン</t>
    </rPh>
    <rPh sb="22" eb="23">
      <t>ガツ</t>
    </rPh>
    <rPh sb="24" eb="25">
      <t>ニチ</t>
    </rPh>
    <rPh sb="25" eb="27">
      <t>イコウ</t>
    </rPh>
    <rPh sb="28" eb="31">
      <t>サイケイヤク</t>
    </rPh>
    <rPh sb="36" eb="38">
      <t>ギョウシャ</t>
    </rPh>
    <rPh sb="42" eb="45">
      <t>シンキシュ</t>
    </rPh>
    <rPh sb="45" eb="47">
      <t>ドウニュウ</t>
    </rPh>
    <rPh sb="48" eb="49">
      <t>クラ</t>
    </rPh>
    <rPh sb="51" eb="53">
      <t>タンカ</t>
    </rPh>
    <rPh sb="54" eb="55">
      <t>イチジル</t>
    </rPh>
    <rPh sb="57" eb="59">
      <t>アンカ</t>
    </rPh>
    <phoneticPr fontId="7"/>
  </si>
  <si>
    <t>高松市消防団管理システム使用料</t>
    <rPh sb="0" eb="3">
      <t>タカマツシ</t>
    </rPh>
    <rPh sb="3" eb="6">
      <t>ショウボウダン</t>
    </rPh>
    <rPh sb="6" eb="8">
      <t>カンリ</t>
    </rPh>
    <rPh sb="12" eb="15">
      <t>シヨウリョウ</t>
    </rPh>
    <phoneticPr fontId="7"/>
  </si>
  <si>
    <t>福岡県福岡市中央区渡辺通五丁目１４番１２号</t>
    <rPh sb="0" eb="3">
      <t>フクオカケン</t>
    </rPh>
    <rPh sb="3" eb="6">
      <t>フクオカシ</t>
    </rPh>
    <rPh sb="6" eb="9">
      <t>チュウオウク</t>
    </rPh>
    <rPh sb="9" eb="11">
      <t>ワタナベ</t>
    </rPh>
    <rPh sb="11" eb="12">
      <t>トオ</t>
    </rPh>
    <rPh sb="12" eb="15">
      <t>５チョウメ</t>
    </rPh>
    <rPh sb="17" eb="18">
      <t>バン</t>
    </rPh>
    <rPh sb="20" eb="21">
      <t>ゴウ</t>
    </rPh>
    <phoneticPr fontId="7"/>
  </si>
  <si>
    <t>救急艇「せとのあかり」の船体及び機関メンテナンス（前期）</t>
    <rPh sb="12" eb="14">
      <t>センタイ</t>
    </rPh>
    <rPh sb="14" eb="15">
      <t>オヨ</t>
    </rPh>
    <rPh sb="16" eb="18">
      <t>キカン</t>
    </rPh>
    <rPh sb="25" eb="27">
      <t>ゼンキ</t>
    </rPh>
    <phoneticPr fontId="7"/>
  </si>
  <si>
    <t>高松市井口町２－６</t>
  </si>
  <si>
    <t>救急艇「せとのあかり」の燃料装置修繕</t>
    <rPh sb="12" eb="14">
      <t>ネンリョウ</t>
    </rPh>
    <rPh sb="14" eb="16">
      <t>ソウチ</t>
    </rPh>
    <rPh sb="16" eb="18">
      <t>シュウゼン</t>
    </rPh>
    <phoneticPr fontId="7"/>
  </si>
  <si>
    <t>左記業者は船体建造時、機関部の納入業者であり、機関整備技術も高く、左記業務について迅速かつ的確な作業ができるものである。また故障時の緊急対応実績を有し、これまでに交換した部品及び点検箇所を把握していることから、整備に要する部品交換や運航停止期間を最小限に抑えることができることによる。</t>
    <rPh sb="33" eb="35">
      <t>サキ</t>
    </rPh>
    <rPh sb="35" eb="37">
      <t>ギョウム</t>
    </rPh>
    <phoneticPr fontId="7"/>
  </si>
  <si>
    <t>消防支援車Ⅰ型架装部定期点検</t>
    <rPh sb="0" eb="2">
      <t>ショウボウ</t>
    </rPh>
    <rPh sb="2" eb="4">
      <t>シエン</t>
    </rPh>
    <rPh sb="4" eb="5">
      <t>シャ</t>
    </rPh>
    <rPh sb="6" eb="7">
      <t>ガタ</t>
    </rPh>
    <rPh sb="7" eb="9">
      <t>カソウ</t>
    </rPh>
    <rPh sb="9" eb="10">
      <t>ブ</t>
    </rPh>
    <rPh sb="10" eb="12">
      <t>テイキ</t>
    </rPh>
    <rPh sb="12" eb="14">
      <t>テンケン</t>
    </rPh>
    <phoneticPr fontId="7"/>
  </si>
  <si>
    <t>福島県石川郡石川町字大橋２－１６</t>
    <rPh sb="0" eb="3">
      <t>フクシマケン</t>
    </rPh>
    <rPh sb="3" eb="6">
      <t>イシカワグン</t>
    </rPh>
    <rPh sb="6" eb="9">
      <t>イシカワチョウ</t>
    </rPh>
    <rPh sb="9" eb="10">
      <t>アザ</t>
    </rPh>
    <rPh sb="10" eb="12">
      <t>オオハシ</t>
    </rPh>
    <phoneticPr fontId="7"/>
  </si>
  <si>
    <t>定期点検対象の消防車両は、平成２２年１２月に国から無償貸与され、運用しており、架装部定期点検実施に当たっては専用部品の交換が必要である。専用部品については、車両の製造メーカである左記業者しか取扱っておらず、本業務は製造メーカでなければ履行しえないため、左記業者を選定したものです。</t>
    <rPh sb="0" eb="2">
      <t>テイキ</t>
    </rPh>
    <rPh sb="2" eb="4">
      <t>テンケン</t>
    </rPh>
    <rPh sb="4" eb="6">
      <t>タイショウ</t>
    </rPh>
    <rPh sb="89" eb="90">
      <t>ヒダリ</t>
    </rPh>
    <rPh sb="126" eb="127">
      <t>ヒダリ</t>
    </rPh>
    <phoneticPr fontId="7"/>
  </si>
  <si>
    <t>令和５年度高松市消防職員健康診断等業務委託</t>
    <rPh sb="0" eb="2">
      <t>レイワ</t>
    </rPh>
    <rPh sb="3" eb="5">
      <t>ネンド</t>
    </rPh>
    <rPh sb="5" eb="8">
      <t>タカマツシ</t>
    </rPh>
    <rPh sb="8" eb="10">
      <t>ショウボウ</t>
    </rPh>
    <rPh sb="10" eb="12">
      <t>ショクイン</t>
    </rPh>
    <rPh sb="12" eb="14">
      <t>ケンコウ</t>
    </rPh>
    <rPh sb="14" eb="16">
      <t>シンダン</t>
    </rPh>
    <rPh sb="16" eb="17">
      <t>トウ</t>
    </rPh>
    <rPh sb="17" eb="19">
      <t>ギョウム</t>
    </rPh>
    <rPh sb="19" eb="21">
      <t>イタク</t>
    </rPh>
    <phoneticPr fontId="7"/>
  </si>
  <si>
    <t>高松市病院事業管理者</t>
    <rPh sb="0" eb="3">
      <t>タカマツシ</t>
    </rPh>
    <rPh sb="3" eb="5">
      <t>ビョウイン</t>
    </rPh>
    <rPh sb="5" eb="7">
      <t>ジギョウ</t>
    </rPh>
    <rPh sb="7" eb="10">
      <t>カンリシャ</t>
    </rPh>
    <phoneticPr fontId="7"/>
  </si>
  <si>
    <t>高松市仏生山町甲８４７番地１</t>
    <rPh sb="0" eb="3">
      <t>タカマツシ</t>
    </rPh>
    <rPh sb="3" eb="7">
      <t>ブッショウザンチョウ</t>
    </rPh>
    <rPh sb="7" eb="8">
      <t>コウ</t>
    </rPh>
    <rPh sb="11" eb="13">
      <t>バンチ</t>
    </rPh>
    <phoneticPr fontId="7"/>
  </si>
  <si>
    <t>他の医療機関では実施できない健診や、一般健診等についても、業務の都合等により他の医療機関で受診できなかった職員を受け入れてもらうなど、高松市病院事業管理者でなければ契約の目的を達成できない役務に係る契約である。</t>
    <rPh sb="0" eb="1">
      <t>ホカ</t>
    </rPh>
    <rPh sb="2" eb="4">
      <t>イリョウ</t>
    </rPh>
    <rPh sb="4" eb="6">
      <t>キカン</t>
    </rPh>
    <rPh sb="8" eb="10">
      <t>ジッシ</t>
    </rPh>
    <rPh sb="14" eb="16">
      <t>ケンシン</t>
    </rPh>
    <rPh sb="18" eb="20">
      <t>イッパン</t>
    </rPh>
    <rPh sb="20" eb="22">
      <t>ケンシン</t>
    </rPh>
    <rPh sb="22" eb="23">
      <t>トウ</t>
    </rPh>
    <rPh sb="29" eb="31">
      <t>ギョウム</t>
    </rPh>
    <rPh sb="32" eb="34">
      <t>ツゴウ</t>
    </rPh>
    <rPh sb="34" eb="35">
      <t>トウ</t>
    </rPh>
    <rPh sb="38" eb="39">
      <t>ホカ</t>
    </rPh>
    <rPh sb="40" eb="42">
      <t>イリョウ</t>
    </rPh>
    <rPh sb="42" eb="44">
      <t>キカン</t>
    </rPh>
    <rPh sb="45" eb="47">
      <t>ジュシン</t>
    </rPh>
    <rPh sb="53" eb="55">
      <t>ショクイン</t>
    </rPh>
    <rPh sb="56" eb="57">
      <t>ウ</t>
    </rPh>
    <rPh sb="58" eb="59">
      <t>イ</t>
    </rPh>
    <rPh sb="67" eb="70">
      <t>タカマツシ</t>
    </rPh>
    <rPh sb="70" eb="72">
      <t>ビョウイン</t>
    </rPh>
    <rPh sb="72" eb="74">
      <t>ジギョウ</t>
    </rPh>
    <rPh sb="74" eb="77">
      <t>カンリシャ</t>
    </rPh>
    <rPh sb="82" eb="84">
      <t>ケイヤク</t>
    </rPh>
    <rPh sb="85" eb="87">
      <t>モクテキ</t>
    </rPh>
    <rPh sb="88" eb="90">
      <t>タッセイ</t>
    </rPh>
    <rPh sb="94" eb="96">
      <t>エキム</t>
    </rPh>
    <rPh sb="97" eb="98">
      <t>カカ</t>
    </rPh>
    <rPh sb="99" eb="101">
      <t>ケイヤク</t>
    </rPh>
    <phoneticPr fontId="7"/>
  </si>
  <si>
    <t>教育局総務課</t>
    <rPh sb="0" eb="6">
      <t>キョウイクキョクソウムカ</t>
    </rPh>
    <phoneticPr fontId="7"/>
  </si>
  <si>
    <t>香川エルピーガスクリーン協同組合</t>
    <rPh sb="0" eb="2">
      <t>カガワ</t>
    </rPh>
    <rPh sb="12" eb="14">
      <t>キョウドウ</t>
    </rPh>
    <rPh sb="14" eb="16">
      <t>クミアイ</t>
    </rPh>
    <phoneticPr fontId="7"/>
  </si>
  <si>
    <t>高松市松縄町１１３２番地１７</t>
    <rPh sb="0" eb="3">
      <t>タカマツシ</t>
    </rPh>
    <rPh sb="3" eb="6">
      <t>マツナワチョウ</t>
    </rPh>
    <rPh sb="10" eb="12">
      <t>バンチ</t>
    </rPh>
    <phoneticPr fontId="7"/>
  </si>
  <si>
    <t>常に高松市内の小中学校のガス警報器点検及びガスメーターの検針等を行っており、学校現場の状況を十分に把握しているため</t>
    <rPh sb="0" eb="1">
      <t>ツネ</t>
    </rPh>
    <rPh sb="2" eb="5">
      <t>タカマツシ</t>
    </rPh>
    <rPh sb="5" eb="6">
      <t>ナイ</t>
    </rPh>
    <rPh sb="7" eb="11">
      <t>ショウチュウガッコウ</t>
    </rPh>
    <rPh sb="14" eb="17">
      <t>ケイホウキ</t>
    </rPh>
    <rPh sb="17" eb="19">
      <t>テンケン</t>
    </rPh>
    <rPh sb="19" eb="20">
      <t>オヨ</t>
    </rPh>
    <rPh sb="28" eb="30">
      <t>ケンシン</t>
    </rPh>
    <rPh sb="30" eb="31">
      <t>トウ</t>
    </rPh>
    <rPh sb="32" eb="33">
      <t>オコナ</t>
    </rPh>
    <rPh sb="38" eb="40">
      <t>ガッコウ</t>
    </rPh>
    <rPh sb="40" eb="42">
      <t>ゲンバ</t>
    </rPh>
    <rPh sb="43" eb="45">
      <t>ジョウキョウ</t>
    </rPh>
    <rPh sb="46" eb="48">
      <t>ジュウブン</t>
    </rPh>
    <rPh sb="49" eb="51">
      <t>ハアク</t>
    </rPh>
    <phoneticPr fontId="7"/>
  </si>
  <si>
    <t>多肥小学校放送設備改修工事（緊急工事）</t>
  </si>
  <si>
    <t>高松市屋島西町２４８４－８</t>
  </si>
  <si>
    <t>多肥小学校の維持修繕に関わっており、現場の状況等に精通した業者のため</t>
    <rPh sb="0" eb="2">
      <t>タヒ</t>
    </rPh>
    <rPh sb="2" eb="5">
      <t>シ</t>
    </rPh>
    <rPh sb="6" eb="8">
      <t>イジ</t>
    </rPh>
    <rPh sb="8" eb="10">
      <t>シュウゼン</t>
    </rPh>
    <rPh sb="11" eb="12">
      <t>カカ</t>
    </rPh>
    <rPh sb="18" eb="20">
      <t>ゲンバ</t>
    </rPh>
    <rPh sb="21" eb="23">
      <t>ジョウキョウ</t>
    </rPh>
    <rPh sb="23" eb="24">
      <t>トウ</t>
    </rPh>
    <rPh sb="25" eb="27">
      <t>セイツウ</t>
    </rPh>
    <rPh sb="29" eb="31">
      <t>ギョウシャ</t>
    </rPh>
    <phoneticPr fontId="7"/>
  </si>
  <si>
    <t>太田小学校プール循環ろ過設備改修工事（緊急工事）</t>
  </si>
  <si>
    <t>ミツバエンジニアリング㈲</t>
  </si>
  <si>
    <t>高松市国分寺町新居1304-1</t>
  </si>
  <si>
    <t>太田小学校の維持修繕に関わっており、現場の状況等に精通した業者のため</t>
    <rPh sb="0" eb="2">
      <t>オオタ</t>
    </rPh>
    <rPh sb="2" eb="5">
      <t>シ</t>
    </rPh>
    <rPh sb="6" eb="8">
      <t>イジ</t>
    </rPh>
    <rPh sb="8" eb="10">
      <t>シュウゼン</t>
    </rPh>
    <rPh sb="11" eb="12">
      <t>カカ</t>
    </rPh>
    <rPh sb="18" eb="20">
      <t>ゲンバ</t>
    </rPh>
    <rPh sb="21" eb="23">
      <t>ジョウキョウ</t>
    </rPh>
    <rPh sb="23" eb="24">
      <t>トウ</t>
    </rPh>
    <rPh sb="25" eb="27">
      <t>セイツウ</t>
    </rPh>
    <rPh sb="29" eb="31">
      <t>ギョウシャ</t>
    </rPh>
    <phoneticPr fontId="7"/>
  </si>
  <si>
    <t>国分寺北部小学校給食場ボイラー設備改修工事（緊急工事）</t>
  </si>
  <si>
    <t>高松市東ハゼ町15番地7</t>
  </si>
  <si>
    <t>国分寺北部小学校の維持修繕に関わっており、現場の状況等に精通した業者のため</t>
    <rPh sb="0" eb="3">
      <t>コクブンジ</t>
    </rPh>
    <rPh sb="3" eb="5">
      <t>ホクブ</t>
    </rPh>
    <rPh sb="5" eb="8">
      <t>シ</t>
    </rPh>
    <rPh sb="9" eb="11">
      <t>イジ</t>
    </rPh>
    <rPh sb="11" eb="13">
      <t>シュウゼン</t>
    </rPh>
    <rPh sb="14" eb="15">
      <t>カカ</t>
    </rPh>
    <rPh sb="21" eb="23">
      <t>ゲンバ</t>
    </rPh>
    <rPh sb="24" eb="26">
      <t>ジョウキョウ</t>
    </rPh>
    <rPh sb="26" eb="27">
      <t>トウ</t>
    </rPh>
    <rPh sb="28" eb="30">
      <t>セイツウ</t>
    </rPh>
    <rPh sb="32" eb="34">
      <t>ギョウシャ</t>
    </rPh>
    <phoneticPr fontId="7"/>
  </si>
  <si>
    <t>林小学校受変電設備改修工事（緊急工事）</t>
  </si>
  <si>
    <t>高松市林町２９８番地１</t>
  </si>
  <si>
    <t>林小学校の維持修繕に関わっており、現場の状況等に精通した業者のため</t>
    <rPh sb="0" eb="1">
      <t>ハヤシ</t>
    </rPh>
    <rPh sb="1" eb="4">
      <t>シ</t>
    </rPh>
    <rPh sb="5" eb="7">
      <t>イジ</t>
    </rPh>
    <rPh sb="7" eb="9">
      <t>シュウゼン</t>
    </rPh>
    <rPh sb="10" eb="11">
      <t>カカ</t>
    </rPh>
    <rPh sb="17" eb="19">
      <t>ゲンバ</t>
    </rPh>
    <rPh sb="20" eb="22">
      <t>ジョウキョウ</t>
    </rPh>
    <rPh sb="22" eb="23">
      <t>トウ</t>
    </rPh>
    <rPh sb="24" eb="26">
      <t>セイツウ</t>
    </rPh>
    <rPh sb="28" eb="30">
      <t>ギョウシャ</t>
    </rPh>
    <phoneticPr fontId="7"/>
  </si>
  <si>
    <t>国分寺中学校南棟視聴覚室空調機改修工事（緊急工事）</t>
    <rPh sb="3" eb="6">
      <t>チュウガッコウ</t>
    </rPh>
    <rPh sb="6" eb="8">
      <t>ミナミトウ</t>
    </rPh>
    <rPh sb="8" eb="11">
      <t>シチョウカク</t>
    </rPh>
    <rPh sb="11" eb="12">
      <t>シツ</t>
    </rPh>
    <rPh sb="12" eb="14">
      <t>クウチョウ</t>
    </rPh>
    <rPh sb="14" eb="15">
      <t>キ</t>
    </rPh>
    <rPh sb="15" eb="17">
      <t>カイシュウ</t>
    </rPh>
    <rPh sb="17" eb="19">
      <t>コウジ</t>
    </rPh>
    <rPh sb="20" eb="22">
      <t>キンキュウ</t>
    </rPh>
    <rPh sb="22" eb="24">
      <t>コウジ</t>
    </rPh>
    <phoneticPr fontId="7"/>
  </si>
  <si>
    <t>高松市出作町３４８番地１</t>
    <rPh sb="0" eb="3">
      <t>タカマツシ</t>
    </rPh>
    <rPh sb="3" eb="6">
      <t>シュッサクチョウ</t>
    </rPh>
    <rPh sb="9" eb="11">
      <t>バンチ</t>
    </rPh>
    <phoneticPr fontId="7"/>
  </si>
  <si>
    <t>国分寺中学校の維持修繕に関わっており、現場の状況等に精通した業者のため</t>
    <rPh sb="0" eb="3">
      <t>コクブンジ</t>
    </rPh>
    <rPh sb="3" eb="4">
      <t>チュウ</t>
    </rPh>
    <rPh sb="4" eb="6">
      <t>ガッコウ</t>
    </rPh>
    <rPh sb="7" eb="9">
      <t>イジ</t>
    </rPh>
    <rPh sb="9" eb="11">
      <t>シュウゼン</t>
    </rPh>
    <rPh sb="12" eb="13">
      <t>カカ</t>
    </rPh>
    <rPh sb="19" eb="21">
      <t>ゲンバ</t>
    </rPh>
    <rPh sb="22" eb="24">
      <t>ジョウキョウ</t>
    </rPh>
    <rPh sb="24" eb="25">
      <t>トウ</t>
    </rPh>
    <rPh sb="26" eb="28">
      <t>セイツウ</t>
    </rPh>
    <rPh sb="30" eb="32">
      <t>ギョウシャ</t>
    </rPh>
    <phoneticPr fontId="7"/>
  </si>
  <si>
    <t>木太中学校４階第一教育機械室空調更新工事（緊急工事）</t>
    <rPh sb="0" eb="2">
      <t>キタ</t>
    </rPh>
    <rPh sb="2" eb="5">
      <t>チュウガッコウ</t>
    </rPh>
    <rPh sb="6" eb="7">
      <t>カイ</t>
    </rPh>
    <rPh sb="7" eb="9">
      <t>ダイイチ</t>
    </rPh>
    <rPh sb="9" eb="11">
      <t>キョウイク</t>
    </rPh>
    <rPh sb="11" eb="14">
      <t>キカイシツ</t>
    </rPh>
    <rPh sb="14" eb="16">
      <t>クウチョウ</t>
    </rPh>
    <rPh sb="16" eb="18">
      <t>コウシン</t>
    </rPh>
    <rPh sb="18" eb="20">
      <t>コウジ</t>
    </rPh>
    <rPh sb="21" eb="23">
      <t>キンキュウ</t>
    </rPh>
    <rPh sb="23" eb="25">
      <t>コウジ</t>
    </rPh>
    <phoneticPr fontId="7"/>
  </si>
  <si>
    <t>高松市伏石町２１７３番地１６</t>
    <rPh sb="0" eb="3">
      <t>タカマツシ</t>
    </rPh>
    <rPh sb="3" eb="6">
      <t>フセイシチョウ</t>
    </rPh>
    <rPh sb="10" eb="12">
      <t>バンチ</t>
    </rPh>
    <phoneticPr fontId="7"/>
  </si>
  <si>
    <t>木太中学校の維持修繕に関わっており、現場の状況等に精通した業者のため</t>
    <rPh sb="0" eb="2">
      <t>キタ</t>
    </rPh>
    <rPh sb="2" eb="3">
      <t>チュウ</t>
    </rPh>
    <rPh sb="3" eb="5">
      <t>ガッコウ</t>
    </rPh>
    <rPh sb="6" eb="8">
      <t>イジ</t>
    </rPh>
    <rPh sb="8" eb="10">
      <t>シュウゼン</t>
    </rPh>
    <rPh sb="11" eb="12">
      <t>カカ</t>
    </rPh>
    <rPh sb="18" eb="20">
      <t>ゲンバ</t>
    </rPh>
    <rPh sb="21" eb="23">
      <t>ジョウキョウ</t>
    </rPh>
    <rPh sb="23" eb="24">
      <t>トウ</t>
    </rPh>
    <rPh sb="25" eb="27">
      <t>セイツウ</t>
    </rPh>
    <rPh sb="29" eb="31">
      <t>ギョウシャ</t>
    </rPh>
    <phoneticPr fontId="7"/>
  </si>
  <si>
    <t>営繕積算システムRIBC２賃貸借</t>
  </si>
  <si>
    <t>東京都港区西新橋三丁目２５番３３号</t>
  </si>
  <si>
    <t>国土交通省官庁営繕部が中心となり都道府県及び政令指定都市で構成された「営繕積算システム等開発利用協議会」から委託を受けシステム開発を行っており、営繕積算システムの構築、導入実施が可能な唯一の事業者であるため</t>
  </si>
  <si>
    <t>保健体育課</t>
    <rPh sb="0" eb="2">
      <t>ホケン</t>
    </rPh>
    <rPh sb="2" eb="4">
      <t>タイイク</t>
    </rPh>
    <rPh sb="4" eb="5">
      <t>カ</t>
    </rPh>
    <phoneticPr fontId="7"/>
  </si>
  <si>
    <t>男木学校給食配送コンテナ輸送業務委託</t>
  </si>
  <si>
    <t>高松市サンポート１番１号</t>
  </si>
  <si>
    <t>高松港と男木港との間で定期航路を運航している者であって、当該役務を提供することができるものが左記業者のみであることによる。</t>
    <rPh sb="0" eb="2">
      <t>タカマツ</t>
    </rPh>
    <rPh sb="2" eb="3">
      <t>コウ</t>
    </rPh>
    <rPh sb="4" eb="5">
      <t>オトコ</t>
    </rPh>
    <rPh sb="5" eb="6">
      <t>キ</t>
    </rPh>
    <rPh sb="6" eb="7">
      <t>コウ</t>
    </rPh>
    <rPh sb="9" eb="10">
      <t>アイダ</t>
    </rPh>
    <rPh sb="11" eb="13">
      <t>テイキ</t>
    </rPh>
    <rPh sb="13" eb="15">
      <t>コウロ</t>
    </rPh>
    <rPh sb="16" eb="18">
      <t>ウンコウ</t>
    </rPh>
    <rPh sb="22" eb="23">
      <t>モノ</t>
    </rPh>
    <rPh sb="28" eb="30">
      <t>トウガイ</t>
    </rPh>
    <rPh sb="30" eb="32">
      <t>エキム</t>
    </rPh>
    <rPh sb="33" eb="35">
      <t>テイキョウ</t>
    </rPh>
    <rPh sb="46" eb="48">
      <t>サキ</t>
    </rPh>
    <rPh sb="48" eb="50">
      <t>ギョウシャ</t>
    </rPh>
    <phoneticPr fontId="6"/>
  </si>
  <si>
    <t>高松市朝日新町学校給食センター厨房機器保守点検業務委託</t>
    <rPh sb="0" eb="2">
      <t>タカマツ</t>
    </rPh>
    <rPh sb="25" eb="27">
      <t>イタク</t>
    </rPh>
    <phoneticPr fontId="6"/>
  </si>
  <si>
    <t>高松市勅使町７０８番地</t>
  </si>
  <si>
    <t>既設の設備を施工した左記業者以外の者が行うことは技術的（取扱い業者が左記業者のみである）に困難であるほか、瑕疵担保責任の範囲が不明確となることによる。</t>
    <rPh sb="0" eb="2">
      <t>キセツ</t>
    </rPh>
    <rPh sb="3" eb="5">
      <t>セツビ</t>
    </rPh>
    <rPh sb="6" eb="8">
      <t>セコウ</t>
    </rPh>
    <rPh sb="10" eb="12">
      <t>サキ</t>
    </rPh>
    <rPh sb="12" eb="14">
      <t>ギョウシャ</t>
    </rPh>
    <rPh sb="13" eb="14">
      <t>シャ</t>
    </rPh>
    <rPh sb="28" eb="30">
      <t>トリアツカ</t>
    </rPh>
    <rPh sb="31" eb="33">
      <t>ギョウシャ</t>
    </rPh>
    <rPh sb="34" eb="36">
      <t>サキ</t>
    </rPh>
    <rPh sb="36" eb="38">
      <t>ギョウシャ</t>
    </rPh>
    <phoneticPr fontId="6"/>
  </si>
  <si>
    <t>高松市六条町学校給食センター厨房機器保守点検業務委託</t>
    <rPh sb="0" eb="2">
      <t>タカマツ</t>
    </rPh>
    <rPh sb="3" eb="5">
      <t>ロクジョウ</t>
    </rPh>
    <rPh sb="24" eb="26">
      <t>イタク</t>
    </rPh>
    <phoneticPr fontId="6"/>
  </si>
  <si>
    <t>契約の目的をより効果的かつ効率的に達成するために、価格以外の要素も含めた競争（プロポーザル）によって契約の相手方を選定する必要があることによる。</t>
    <rPh sb="0" eb="2">
      <t>ケイヤク</t>
    </rPh>
    <rPh sb="3" eb="5">
      <t>モクテキ</t>
    </rPh>
    <rPh sb="8" eb="11">
      <t>コウカテキ</t>
    </rPh>
    <rPh sb="13" eb="15">
      <t>コウリツ</t>
    </rPh>
    <rPh sb="15" eb="16">
      <t>テキ</t>
    </rPh>
    <rPh sb="17" eb="19">
      <t>タッセイ</t>
    </rPh>
    <rPh sb="25" eb="27">
      <t>カカク</t>
    </rPh>
    <rPh sb="27" eb="29">
      <t>イガイ</t>
    </rPh>
    <rPh sb="30" eb="32">
      <t>ヨウソ</t>
    </rPh>
    <rPh sb="33" eb="34">
      <t>フク</t>
    </rPh>
    <rPh sb="36" eb="38">
      <t>キョウソウ</t>
    </rPh>
    <rPh sb="50" eb="52">
      <t>ケイヤク</t>
    </rPh>
    <rPh sb="53" eb="56">
      <t>アイテガタ</t>
    </rPh>
    <rPh sb="57" eb="59">
      <t>センテイ</t>
    </rPh>
    <rPh sb="61" eb="63">
      <t>ヒツヨウ</t>
    </rPh>
    <phoneticPr fontId="7"/>
  </si>
  <si>
    <t>学校医業務及び学校保健管理業務委託</t>
    <rPh sb="0" eb="2">
      <t>ガッコウ</t>
    </rPh>
    <rPh sb="2" eb="3">
      <t>イ</t>
    </rPh>
    <rPh sb="3" eb="5">
      <t>ギョウム</t>
    </rPh>
    <rPh sb="5" eb="6">
      <t>オヨ</t>
    </rPh>
    <rPh sb="7" eb="9">
      <t>ガッコウ</t>
    </rPh>
    <rPh sb="9" eb="11">
      <t>ホケン</t>
    </rPh>
    <rPh sb="11" eb="13">
      <t>カンリ</t>
    </rPh>
    <rPh sb="13" eb="15">
      <t>ギョウム</t>
    </rPh>
    <rPh sb="15" eb="17">
      <t>イタク</t>
    </rPh>
    <phoneticPr fontId="7"/>
  </si>
  <si>
    <t>高松市内３医師会連合会</t>
    <rPh sb="0" eb="3">
      <t>タカマツシ</t>
    </rPh>
    <rPh sb="3" eb="4">
      <t>ナイ</t>
    </rPh>
    <rPh sb="5" eb="8">
      <t>イシカイ</t>
    </rPh>
    <rPh sb="8" eb="11">
      <t>レンゴウカイ</t>
    </rPh>
    <phoneticPr fontId="7"/>
  </si>
  <si>
    <t>高松市松島町一丁目１６番２０号</t>
    <rPh sb="0" eb="3">
      <t>タカマツシ</t>
    </rPh>
    <rPh sb="3" eb="5">
      <t>マツシマ</t>
    </rPh>
    <rPh sb="5" eb="6">
      <t>チョウ</t>
    </rPh>
    <rPh sb="6" eb="7">
      <t>1</t>
    </rPh>
    <rPh sb="7" eb="9">
      <t>チョウメ</t>
    </rPh>
    <rPh sb="11" eb="12">
      <t>バン</t>
    </rPh>
    <rPh sb="14" eb="15">
      <t>ゴウ</t>
    </rPh>
    <phoneticPr fontId="7"/>
  </si>
  <si>
    <t>学校薬剤師業務委託</t>
    <rPh sb="0" eb="2">
      <t>ガッコウ</t>
    </rPh>
    <rPh sb="2" eb="5">
      <t>ヤクザイシ</t>
    </rPh>
    <rPh sb="5" eb="7">
      <t>ギョウム</t>
    </rPh>
    <rPh sb="7" eb="9">
      <t>イタク</t>
    </rPh>
    <phoneticPr fontId="7"/>
  </si>
  <si>
    <t>高松市学校薬剤師会</t>
    <rPh sb="0" eb="3">
      <t>タカマツシ</t>
    </rPh>
    <rPh sb="3" eb="5">
      <t>ガッコウ</t>
    </rPh>
    <rPh sb="5" eb="8">
      <t>ヤクザイシ</t>
    </rPh>
    <rPh sb="8" eb="9">
      <t>カイ</t>
    </rPh>
    <phoneticPr fontId="7"/>
  </si>
  <si>
    <t>教職員健康診断（一般検診、成人検診及びVDT検査並びに胸部Ⅹ線直接撮影、大腸がん健診、眼底検査、乳がん検査、子宮がん検査、胃検診）業務委託</t>
    <rPh sb="0" eb="3">
      <t>キョウショクイン</t>
    </rPh>
    <rPh sb="3" eb="5">
      <t>ケンコウ</t>
    </rPh>
    <rPh sb="5" eb="7">
      <t>シンダン</t>
    </rPh>
    <rPh sb="8" eb="10">
      <t>イッパン</t>
    </rPh>
    <rPh sb="10" eb="12">
      <t>ケンシン</t>
    </rPh>
    <rPh sb="13" eb="15">
      <t>セイジン</t>
    </rPh>
    <rPh sb="15" eb="17">
      <t>ケンシン</t>
    </rPh>
    <rPh sb="17" eb="18">
      <t>オヨ</t>
    </rPh>
    <rPh sb="22" eb="24">
      <t>ケンサ</t>
    </rPh>
    <rPh sb="24" eb="25">
      <t>ナラ</t>
    </rPh>
    <rPh sb="27" eb="29">
      <t>キョウブ</t>
    </rPh>
    <rPh sb="30" eb="31">
      <t>セン</t>
    </rPh>
    <rPh sb="31" eb="33">
      <t>チョクセツ</t>
    </rPh>
    <rPh sb="33" eb="35">
      <t>サツエイ</t>
    </rPh>
    <rPh sb="36" eb="38">
      <t>ダイチョウ</t>
    </rPh>
    <rPh sb="40" eb="42">
      <t>ケンシン</t>
    </rPh>
    <rPh sb="43" eb="45">
      <t>ガンテイ</t>
    </rPh>
    <rPh sb="45" eb="47">
      <t>ケンサ</t>
    </rPh>
    <rPh sb="48" eb="49">
      <t>ニュウ</t>
    </rPh>
    <rPh sb="51" eb="53">
      <t>ケンサ</t>
    </rPh>
    <rPh sb="54" eb="56">
      <t>シキュウ</t>
    </rPh>
    <rPh sb="58" eb="60">
      <t>ケンサ</t>
    </rPh>
    <rPh sb="61" eb="64">
      <t>イケンシン</t>
    </rPh>
    <rPh sb="65" eb="67">
      <t>ギョウム</t>
    </rPh>
    <rPh sb="67" eb="69">
      <t>イタク</t>
    </rPh>
    <phoneticPr fontId="7"/>
  </si>
  <si>
    <t>高松市伏石町２１２９番地２</t>
    <rPh sb="0" eb="3">
      <t>タカマツシ</t>
    </rPh>
    <rPh sb="3" eb="6">
      <t>フセイシチョウ</t>
    </rPh>
    <rPh sb="10" eb="12">
      <t>バンチ</t>
    </rPh>
    <phoneticPr fontId="7"/>
  </si>
  <si>
    <t>授業に支障のない時間帯（午後１時３０分から午後５時の時間帯で、かつ、概ね夏休み期間中の７・８月）に、短期間に必要な検査項目を実施することができる者が他にないことによる。</t>
    <rPh sb="0" eb="2">
      <t>ジュギョウ</t>
    </rPh>
    <rPh sb="3" eb="5">
      <t>シショウ</t>
    </rPh>
    <rPh sb="8" eb="11">
      <t>ジカンタイ</t>
    </rPh>
    <rPh sb="50" eb="53">
      <t>タンキカン</t>
    </rPh>
    <rPh sb="54" eb="56">
      <t>ヒツヨウ</t>
    </rPh>
    <rPh sb="57" eb="59">
      <t>ケンサ</t>
    </rPh>
    <rPh sb="59" eb="61">
      <t>コウモク</t>
    </rPh>
    <rPh sb="62" eb="64">
      <t>ジッシ</t>
    </rPh>
    <rPh sb="72" eb="73">
      <t>モノ</t>
    </rPh>
    <rPh sb="74" eb="75">
      <t>ホカ</t>
    </rPh>
    <phoneticPr fontId="7"/>
  </si>
  <si>
    <t>教職員健康診断（検診車による胃検診）業務委託</t>
    <rPh sb="0" eb="3">
      <t>キョウショクイン</t>
    </rPh>
    <rPh sb="3" eb="5">
      <t>ケンコウ</t>
    </rPh>
    <rPh sb="5" eb="7">
      <t>シンダン</t>
    </rPh>
    <rPh sb="8" eb="10">
      <t>ケンシン</t>
    </rPh>
    <rPh sb="10" eb="11">
      <t>シャ</t>
    </rPh>
    <rPh sb="14" eb="17">
      <t>イケンシン</t>
    </rPh>
    <rPh sb="18" eb="20">
      <t>ギョウム</t>
    </rPh>
    <rPh sb="20" eb="22">
      <t>イタク</t>
    </rPh>
    <phoneticPr fontId="7"/>
  </si>
  <si>
    <t>高松市郷東町５８７番地１</t>
    <rPh sb="0" eb="3">
      <t>タカマツシ</t>
    </rPh>
    <rPh sb="3" eb="6">
      <t>ゴウトウチョウ</t>
    </rPh>
    <rPh sb="9" eb="11">
      <t>バンチ</t>
    </rPh>
    <phoneticPr fontId="7"/>
  </si>
  <si>
    <t>香川町、牟礼町、国分寺町地区の胸部X線直接撮影（旧高松市地域も含む）について、委託する検査の実施が可能な検診車を有し、かつ、授業に支障のない夏季休業中に学校巡回検診を実施することができる者が他にないことによる。</t>
    <rPh sb="0" eb="2">
      <t>カガワ</t>
    </rPh>
    <rPh sb="2" eb="3">
      <t>チョウ</t>
    </rPh>
    <rPh sb="4" eb="7">
      <t>ムレチョウ</t>
    </rPh>
    <rPh sb="8" eb="11">
      <t>コクブンジ</t>
    </rPh>
    <rPh sb="11" eb="12">
      <t>チョウ</t>
    </rPh>
    <rPh sb="12" eb="14">
      <t>チク</t>
    </rPh>
    <rPh sb="15" eb="17">
      <t>キョウブ</t>
    </rPh>
    <rPh sb="18" eb="19">
      <t>セン</t>
    </rPh>
    <rPh sb="19" eb="21">
      <t>チョクセツ</t>
    </rPh>
    <rPh sb="21" eb="23">
      <t>サツエイ</t>
    </rPh>
    <rPh sb="24" eb="25">
      <t>キュウ</t>
    </rPh>
    <rPh sb="25" eb="27">
      <t>タカマツ</t>
    </rPh>
    <rPh sb="27" eb="28">
      <t>シ</t>
    </rPh>
    <rPh sb="28" eb="30">
      <t>チイキ</t>
    </rPh>
    <rPh sb="31" eb="32">
      <t>フク</t>
    </rPh>
    <rPh sb="39" eb="41">
      <t>イタク</t>
    </rPh>
    <rPh sb="43" eb="45">
      <t>ケンサ</t>
    </rPh>
    <rPh sb="46" eb="48">
      <t>ジッシ</t>
    </rPh>
    <rPh sb="49" eb="51">
      <t>カノウ</t>
    </rPh>
    <rPh sb="52" eb="54">
      <t>ケンシン</t>
    </rPh>
    <rPh sb="54" eb="55">
      <t>シャ</t>
    </rPh>
    <rPh sb="56" eb="57">
      <t>ユウ</t>
    </rPh>
    <rPh sb="62" eb="64">
      <t>ジュギョウ</t>
    </rPh>
    <rPh sb="65" eb="67">
      <t>シショウ</t>
    </rPh>
    <rPh sb="76" eb="78">
      <t>ガッコウ</t>
    </rPh>
    <rPh sb="78" eb="80">
      <t>ジュンカイ</t>
    </rPh>
    <rPh sb="80" eb="82">
      <t>ケンシン</t>
    </rPh>
    <rPh sb="83" eb="85">
      <t>ジッシ</t>
    </rPh>
    <rPh sb="93" eb="94">
      <t>モノ</t>
    </rPh>
    <rPh sb="95" eb="96">
      <t>ホカ</t>
    </rPh>
    <phoneticPr fontId="7"/>
  </si>
  <si>
    <t>教職員健康診断（検診車による一般検診及び成人検診、胸部Ⅹ線直接撮影、大腸がん健診、眼底検査、VDT検査、胃検診）業務委託</t>
    <rPh sb="0" eb="3">
      <t>キョウショクイン</t>
    </rPh>
    <rPh sb="3" eb="5">
      <t>ケンコウ</t>
    </rPh>
    <rPh sb="5" eb="7">
      <t>シンダン</t>
    </rPh>
    <rPh sb="8" eb="10">
      <t>ケンシン</t>
    </rPh>
    <rPh sb="10" eb="11">
      <t>シャ</t>
    </rPh>
    <rPh sb="14" eb="16">
      <t>イッパン</t>
    </rPh>
    <rPh sb="16" eb="18">
      <t>ケンシン</t>
    </rPh>
    <rPh sb="18" eb="19">
      <t>オヨ</t>
    </rPh>
    <rPh sb="20" eb="22">
      <t>セイジン</t>
    </rPh>
    <rPh sb="22" eb="24">
      <t>ケンシン</t>
    </rPh>
    <rPh sb="25" eb="27">
      <t>キョウブ</t>
    </rPh>
    <rPh sb="28" eb="29">
      <t>セン</t>
    </rPh>
    <rPh sb="29" eb="31">
      <t>チョクセツ</t>
    </rPh>
    <rPh sb="31" eb="33">
      <t>サツエイ</t>
    </rPh>
    <rPh sb="34" eb="36">
      <t>ダイチョウ</t>
    </rPh>
    <rPh sb="38" eb="40">
      <t>ケンシン</t>
    </rPh>
    <rPh sb="41" eb="43">
      <t>ガンテイ</t>
    </rPh>
    <rPh sb="43" eb="45">
      <t>ケンサ</t>
    </rPh>
    <rPh sb="49" eb="51">
      <t>ケンサ</t>
    </rPh>
    <rPh sb="52" eb="55">
      <t>イケンシン</t>
    </rPh>
    <rPh sb="56" eb="58">
      <t>ギョウム</t>
    </rPh>
    <rPh sb="58" eb="60">
      <t>イタク</t>
    </rPh>
    <phoneticPr fontId="7"/>
  </si>
  <si>
    <t>善通寺市原田町２７番地１</t>
    <rPh sb="0" eb="4">
      <t>ゼンツウジシ</t>
    </rPh>
    <rPh sb="4" eb="6">
      <t>ハラダ</t>
    </rPh>
    <rPh sb="6" eb="7">
      <t>マチ</t>
    </rPh>
    <rPh sb="9" eb="11">
      <t>バンチ</t>
    </rPh>
    <phoneticPr fontId="7"/>
  </si>
  <si>
    <t>周辺合併町の教職員健康診断については、予防医学協会と総合健診協会が実施していたが、庵治町、香南町、塩江町地区の小中学校について、授業に支障のない夏季休業中に学校巡回検診実施を行うことができ、夏季休業中の短期間に必要な検査項目を実施することができる者が他にいないことによる。</t>
    <rPh sb="0" eb="2">
      <t>シュウヘン</t>
    </rPh>
    <rPh sb="2" eb="4">
      <t>ガッペイ</t>
    </rPh>
    <rPh sb="4" eb="5">
      <t>チョウ</t>
    </rPh>
    <rPh sb="6" eb="9">
      <t>キョウショクイン</t>
    </rPh>
    <rPh sb="9" eb="11">
      <t>ケンコウ</t>
    </rPh>
    <rPh sb="11" eb="13">
      <t>シンダン</t>
    </rPh>
    <rPh sb="19" eb="21">
      <t>ヨボウ</t>
    </rPh>
    <rPh sb="21" eb="23">
      <t>イガク</t>
    </rPh>
    <rPh sb="23" eb="25">
      <t>キョウカイ</t>
    </rPh>
    <rPh sb="26" eb="28">
      <t>ソウゴウ</t>
    </rPh>
    <rPh sb="28" eb="30">
      <t>ケンシン</t>
    </rPh>
    <rPh sb="30" eb="32">
      <t>キョウカイ</t>
    </rPh>
    <rPh sb="33" eb="35">
      <t>ジッシ</t>
    </rPh>
    <rPh sb="41" eb="44">
      <t>アジチョウ</t>
    </rPh>
    <rPh sb="45" eb="48">
      <t>コウナンチョウ</t>
    </rPh>
    <rPh sb="49" eb="52">
      <t>シオノエチョウ</t>
    </rPh>
    <rPh sb="52" eb="54">
      <t>チク</t>
    </rPh>
    <rPh sb="55" eb="56">
      <t>ショウ</t>
    </rPh>
    <rPh sb="56" eb="59">
      <t>チュウガッコウ</t>
    </rPh>
    <rPh sb="64" eb="66">
      <t>ジュギョウ</t>
    </rPh>
    <rPh sb="67" eb="69">
      <t>シショウ</t>
    </rPh>
    <rPh sb="72" eb="74">
      <t>カキ</t>
    </rPh>
    <rPh sb="74" eb="77">
      <t>キュウギョウチュウ</t>
    </rPh>
    <rPh sb="78" eb="80">
      <t>ガッコウ</t>
    </rPh>
    <rPh sb="80" eb="82">
      <t>ジュンカイ</t>
    </rPh>
    <rPh sb="82" eb="84">
      <t>ケンシン</t>
    </rPh>
    <rPh sb="84" eb="86">
      <t>ジッシ</t>
    </rPh>
    <rPh sb="87" eb="88">
      <t>オコナ</t>
    </rPh>
    <rPh sb="95" eb="97">
      <t>カキ</t>
    </rPh>
    <rPh sb="97" eb="100">
      <t>キュウギョウチュウ</t>
    </rPh>
    <rPh sb="101" eb="104">
      <t>タンキカン</t>
    </rPh>
    <rPh sb="105" eb="107">
      <t>ヒツヨウ</t>
    </rPh>
    <rPh sb="108" eb="110">
      <t>ケンサ</t>
    </rPh>
    <rPh sb="110" eb="112">
      <t>コウモク</t>
    </rPh>
    <rPh sb="113" eb="115">
      <t>ジッシ</t>
    </rPh>
    <rPh sb="123" eb="124">
      <t>モノ</t>
    </rPh>
    <rPh sb="125" eb="126">
      <t>ホカ</t>
    </rPh>
    <phoneticPr fontId="7"/>
  </si>
  <si>
    <t>令和5年度高松市職員健康診断業務委託</t>
    <rPh sb="0" eb="2">
      <t>レイワ</t>
    </rPh>
    <rPh sb="3" eb="5">
      <t>ネンド</t>
    </rPh>
    <rPh sb="5" eb="8">
      <t>タカマツシ</t>
    </rPh>
    <rPh sb="8" eb="10">
      <t>ショクイン</t>
    </rPh>
    <rPh sb="10" eb="12">
      <t>ケンコウ</t>
    </rPh>
    <rPh sb="12" eb="14">
      <t>シンダン</t>
    </rPh>
    <rPh sb="14" eb="16">
      <t>ギョウム</t>
    </rPh>
    <rPh sb="16" eb="18">
      <t>イタク</t>
    </rPh>
    <phoneticPr fontId="7"/>
  </si>
  <si>
    <t>香川県善通寺市原田町２７番地１</t>
    <rPh sb="0" eb="3">
      <t>カガワケン</t>
    </rPh>
    <rPh sb="3" eb="7">
      <t>ゼンツウジシ</t>
    </rPh>
    <rPh sb="7" eb="9">
      <t>ハラダ</t>
    </rPh>
    <rPh sb="9" eb="10">
      <t>マチ</t>
    </rPh>
    <rPh sb="12" eb="14">
      <t>バンチ</t>
    </rPh>
    <phoneticPr fontId="7"/>
  </si>
  <si>
    <t>学校給食調理業務に支障のない夏季休業中に学校巡回検診実施を行うことができ、夏季休業中の短期間に必要な検査項目を実施することが出来る者が他にいないことによる。</t>
    <rPh sb="0" eb="2">
      <t>ガッコウ</t>
    </rPh>
    <rPh sb="2" eb="4">
      <t>キュウショク</t>
    </rPh>
    <rPh sb="4" eb="6">
      <t>チョウリ</t>
    </rPh>
    <rPh sb="6" eb="8">
      <t>ギョウム</t>
    </rPh>
    <phoneticPr fontId="7"/>
  </si>
  <si>
    <t>高松市南部エリア学校給食共同調理場（仮称）整備基本計画策定及び民間活力（ＰＰＰ／ＰＦＩ）導入可能性調査業務委託</t>
  </si>
  <si>
    <t>東京都千代田区飯田橋二丁目18番3号</t>
  </si>
  <si>
    <t>生涯学習センター</t>
    <rPh sb="0" eb="2">
      <t>ショウガイ</t>
    </rPh>
    <rPh sb="2" eb="4">
      <t>ガクシュウ</t>
    </rPh>
    <phoneticPr fontId="5"/>
  </si>
  <si>
    <t>令和５年度高松市生涯学習センター建物総合管理業務委託</t>
    <rPh sb="0" eb="2">
      <t>レイワ</t>
    </rPh>
    <rPh sb="3" eb="5">
      <t>ネンド</t>
    </rPh>
    <rPh sb="5" eb="7">
      <t>タカマツ</t>
    </rPh>
    <rPh sb="7" eb="8">
      <t>シ</t>
    </rPh>
    <rPh sb="8" eb="10">
      <t>ショウガイ</t>
    </rPh>
    <rPh sb="10" eb="12">
      <t>ガクシュウ</t>
    </rPh>
    <rPh sb="16" eb="18">
      <t>タテモノ</t>
    </rPh>
    <rPh sb="18" eb="20">
      <t>ソウゴウ</t>
    </rPh>
    <rPh sb="20" eb="22">
      <t>カンリ</t>
    </rPh>
    <rPh sb="22" eb="24">
      <t>ギョウム</t>
    </rPh>
    <rPh sb="24" eb="26">
      <t>イタク</t>
    </rPh>
    <phoneticPr fontId="8"/>
  </si>
  <si>
    <t>高松市亀井町８－１１</t>
    <rPh sb="0" eb="3">
      <t>タカマツシ</t>
    </rPh>
    <rPh sb="3" eb="5">
      <t>カメイ</t>
    </rPh>
    <rPh sb="5" eb="6">
      <t>マチ</t>
    </rPh>
    <phoneticPr fontId="5"/>
  </si>
  <si>
    <t>当センターは、商業施設、住宅等からなる複合型ビル「むうぶ片原町」の一部を専有する形で設置しており、むうぶ片原町管理組合の構成員であることから、当センターの建物管理業務について、同管理組合が委託する同ビル共有部分の建物管理を行う業者以外と契約することが困難なことによる。</t>
    <rPh sb="0" eb="1">
      <t>トウ</t>
    </rPh>
    <rPh sb="7" eb="9">
      <t>ショウギョウ</t>
    </rPh>
    <rPh sb="9" eb="11">
      <t>シセツ</t>
    </rPh>
    <rPh sb="12" eb="14">
      <t>ジュウタク</t>
    </rPh>
    <rPh sb="14" eb="15">
      <t>トウ</t>
    </rPh>
    <rPh sb="19" eb="21">
      <t>フクゴウ</t>
    </rPh>
    <rPh sb="21" eb="22">
      <t>カタ</t>
    </rPh>
    <rPh sb="28" eb="29">
      <t>カタ</t>
    </rPh>
    <rPh sb="29" eb="30">
      <t>ハラ</t>
    </rPh>
    <rPh sb="30" eb="31">
      <t>マチ</t>
    </rPh>
    <rPh sb="33" eb="35">
      <t>イチブ</t>
    </rPh>
    <rPh sb="36" eb="38">
      <t>センユウ</t>
    </rPh>
    <rPh sb="40" eb="41">
      <t>カタチ</t>
    </rPh>
    <rPh sb="42" eb="44">
      <t>セッチ</t>
    </rPh>
    <rPh sb="52" eb="53">
      <t>カタ</t>
    </rPh>
    <rPh sb="53" eb="54">
      <t>ハラ</t>
    </rPh>
    <rPh sb="54" eb="55">
      <t>マチ</t>
    </rPh>
    <rPh sb="55" eb="57">
      <t>カンリ</t>
    </rPh>
    <rPh sb="57" eb="59">
      <t>クミアイ</t>
    </rPh>
    <rPh sb="60" eb="63">
      <t>コウセイイン</t>
    </rPh>
    <rPh sb="71" eb="72">
      <t>トウ</t>
    </rPh>
    <rPh sb="77" eb="79">
      <t>タテモノ</t>
    </rPh>
    <rPh sb="79" eb="81">
      <t>カンリ</t>
    </rPh>
    <rPh sb="81" eb="83">
      <t>ギョウム</t>
    </rPh>
    <rPh sb="88" eb="89">
      <t>ドウ</t>
    </rPh>
    <rPh sb="89" eb="91">
      <t>カンリ</t>
    </rPh>
    <rPh sb="91" eb="93">
      <t>クミアイ</t>
    </rPh>
    <rPh sb="94" eb="96">
      <t>イタク</t>
    </rPh>
    <rPh sb="98" eb="99">
      <t>ドウ</t>
    </rPh>
    <rPh sb="101" eb="103">
      <t>キョウユウ</t>
    </rPh>
    <rPh sb="103" eb="105">
      <t>ブブン</t>
    </rPh>
    <rPh sb="106" eb="108">
      <t>タテモノ</t>
    </rPh>
    <rPh sb="108" eb="110">
      <t>カンリ</t>
    </rPh>
    <rPh sb="111" eb="112">
      <t>オコナ</t>
    </rPh>
    <rPh sb="113" eb="115">
      <t>ギョウシャ</t>
    </rPh>
    <rPh sb="115" eb="117">
      <t>イガイ</t>
    </rPh>
    <rPh sb="118" eb="120">
      <t>ケイヤク</t>
    </rPh>
    <rPh sb="125" eb="127">
      <t>コンナン</t>
    </rPh>
    <phoneticPr fontId="5"/>
  </si>
  <si>
    <t>少年育成センター</t>
    <rPh sb="0" eb="2">
      <t>ショウネン</t>
    </rPh>
    <rPh sb="2" eb="4">
      <t>イクセイ</t>
    </rPh>
    <phoneticPr fontId="8"/>
  </si>
  <si>
    <t>高松市塩江町安原上２３１－1</t>
    <rPh sb="3" eb="5">
      <t>シオノエ</t>
    </rPh>
    <rPh sb="6" eb="8">
      <t>ヤスハラ</t>
    </rPh>
    <rPh sb="8" eb="9">
      <t>ウエ</t>
    </rPh>
    <phoneticPr fontId="8"/>
  </si>
  <si>
    <t>(１)　出動１台１回当たりの自動車燃料費　　   200円／回
(２)　１人１回当たりの緊急に要する会議費　   200円／回
(３)　１人１回当たりの巡回費　　　　　　　   800円／回
(４)　１回当たりの式典及び行事の警備費　  20,000円／回</t>
    <rPh sb="28" eb="29">
      <t>エン</t>
    </rPh>
    <rPh sb="30" eb="31">
      <t>カイ</t>
    </rPh>
    <rPh sb="60" eb="61">
      <t>エン</t>
    </rPh>
    <rPh sb="62" eb="63">
      <t>カイ</t>
    </rPh>
    <rPh sb="92" eb="93">
      <t>エン</t>
    </rPh>
    <rPh sb="94" eb="95">
      <t>カイ</t>
    </rPh>
    <rPh sb="125" eb="126">
      <t>エン</t>
    </rPh>
    <rPh sb="127" eb="128">
      <t>カイ</t>
    </rPh>
    <phoneticPr fontId="8"/>
  </si>
  <si>
    <t>中央図書館</t>
  </si>
  <si>
    <t>令和５年度高松市中央図書館立体駐車場保守点検業務委託</t>
  </si>
  <si>
    <t>高松市城東町二丁目４番１５号</t>
  </si>
  <si>
    <t>令和５年度高松市電子図書館システム使用料</t>
  </si>
  <si>
    <t>東京都文京区大塚三丁目１番１号</t>
  </si>
  <si>
    <t>本システムは、左記業者の保有するシステム上において稼働するものであり、他の業者による提供はできないことによる。</t>
  </si>
  <si>
    <t>令和５年度機械可読目録（新刊全件マーク）使用料</t>
    <rPh sb="0" eb="2">
      <t>レイワ</t>
    </rPh>
    <rPh sb="3" eb="5">
      <t>ネンド</t>
    </rPh>
    <rPh sb="5" eb="7">
      <t>キカイ</t>
    </rPh>
    <rPh sb="7" eb="9">
      <t>カドク</t>
    </rPh>
    <rPh sb="9" eb="11">
      <t>モクロク</t>
    </rPh>
    <rPh sb="12" eb="14">
      <t>シンカン</t>
    </rPh>
    <rPh sb="14" eb="16">
      <t>ゼンケン</t>
    </rPh>
    <rPh sb="20" eb="23">
      <t>シヨウリョウ</t>
    </rPh>
    <phoneticPr fontId="7"/>
  </si>
  <si>
    <t>香川県書店商業組合</t>
    <rPh sb="0" eb="3">
      <t>カガワケン</t>
    </rPh>
    <rPh sb="3" eb="5">
      <t>ショテン</t>
    </rPh>
    <rPh sb="5" eb="7">
      <t>ショウギョウ</t>
    </rPh>
    <rPh sb="7" eb="9">
      <t>クミアイ</t>
    </rPh>
    <phoneticPr fontId="7"/>
  </si>
  <si>
    <t>高松市朝日町五丁目５番６３号</t>
    <rPh sb="0" eb="2">
      <t>タカマツ</t>
    </rPh>
    <rPh sb="2" eb="3">
      <t>シ</t>
    </rPh>
    <rPh sb="3" eb="5">
      <t>アサヒ</t>
    </rPh>
    <rPh sb="5" eb="6">
      <t>マチ</t>
    </rPh>
    <rPh sb="6" eb="9">
      <t>５チョウメ</t>
    </rPh>
    <rPh sb="10" eb="11">
      <t>バン</t>
    </rPh>
    <rPh sb="13" eb="14">
      <t>ゴウ</t>
    </rPh>
    <phoneticPr fontId="7"/>
  </si>
  <si>
    <t>左記業者は、本市図書館システム上で稼働する機械可読目録の市内における唯一の取扱店であり、当該業者以外では提供できないことによる。</t>
    <rPh sb="0" eb="2">
      <t>サキ</t>
    </rPh>
    <rPh sb="2" eb="4">
      <t>ギョウシャ</t>
    </rPh>
    <rPh sb="6" eb="8">
      <t>ホンシ</t>
    </rPh>
    <rPh sb="8" eb="11">
      <t>トショカン</t>
    </rPh>
    <rPh sb="15" eb="16">
      <t>ジョウ</t>
    </rPh>
    <rPh sb="17" eb="19">
      <t>カドウ</t>
    </rPh>
    <rPh sb="21" eb="23">
      <t>キカイ</t>
    </rPh>
    <rPh sb="23" eb="25">
      <t>カドク</t>
    </rPh>
    <rPh sb="25" eb="27">
      <t>モクロク</t>
    </rPh>
    <rPh sb="28" eb="30">
      <t>シナイ</t>
    </rPh>
    <rPh sb="34" eb="36">
      <t>ユイツ</t>
    </rPh>
    <rPh sb="37" eb="39">
      <t>トリアツカイ</t>
    </rPh>
    <rPh sb="39" eb="40">
      <t>テン</t>
    </rPh>
    <rPh sb="44" eb="46">
      <t>トウガイ</t>
    </rPh>
    <rPh sb="46" eb="48">
      <t>ギョウシャ</t>
    </rPh>
    <rPh sb="48" eb="50">
      <t>イガイ</t>
    </rPh>
    <rPh sb="52" eb="54">
      <t>テイキョウ</t>
    </rPh>
    <phoneticPr fontId="7"/>
  </si>
  <si>
    <t>香川県書店商業組合</t>
    <rPh sb="0" eb="9">
      <t>カガワケンショテンショウギョウクミアイ</t>
    </rPh>
    <phoneticPr fontId="7"/>
  </si>
  <si>
    <t>大量に購入する図書は、書誌データに基づく分類記号や資料コード等の装備と早期の安定した納入が必要なことから、左記業者以外では当該納入医対応できないため。</t>
    <rPh sb="0" eb="2">
      <t>タイリョウ</t>
    </rPh>
    <rPh sb="3" eb="5">
      <t>コウニュウ</t>
    </rPh>
    <rPh sb="7" eb="9">
      <t>トショ</t>
    </rPh>
    <rPh sb="11" eb="13">
      <t>ショシ</t>
    </rPh>
    <rPh sb="17" eb="18">
      <t>モト</t>
    </rPh>
    <rPh sb="20" eb="22">
      <t>ブンルイ</t>
    </rPh>
    <rPh sb="22" eb="24">
      <t>キゴウ</t>
    </rPh>
    <rPh sb="25" eb="27">
      <t>シリョウ</t>
    </rPh>
    <rPh sb="30" eb="31">
      <t>トウ</t>
    </rPh>
    <rPh sb="32" eb="34">
      <t>ソウビ</t>
    </rPh>
    <rPh sb="35" eb="37">
      <t>ソウキ</t>
    </rPh>
    <rPh sb="38" eb="40">
      <t>アンテイ</t>
    </rPh>
    <rPh sb="42" eb="44">
      <t>ノウニュウ</t>
    </rPh>
    <rPh sb="45" eb="47">
      <t>ヒツヨウ</t>
    </rPh>
    <rPh sb="53" eb="55">
      <t>サキ</t>
    </rPh>
    <rPh sb="55" eb="57">
      <t>ギョウシャ</t>
    </rPh>
    <rPh sb="57" eb="59">
      <t>イガイ</t>
    </rPh>
    <rPh sb="61" eb="63">
      <t>トウガイ</t>
    </rPh>
    <rPh sb="63" eb="65">
      <t>ノウニュウ</t>
    </rPh>
    <rPh sb="65" eb="66">
      <t>イ</t>
    </rPh>
    <rPh sb="66" eb="68">
      <t>タイオウ</t>
    </rPh>
    <phoneticPr fontId="7"/>
  </si>
  <si>
    <t>大量に購入する図書は、書誌データに基づく分類記号や資料コード等の装備と早期の安定した納入が必要なことから、左記業者以外では当該納入医対応できないため。</t>
  </si>
  <si>
    <t>総合教育センター
こども保育教育課
子育て支援課</t>
    <rPh sb="0" eb="2">
      <t>ソウゴウ</t>
    </rPh>
    <rPh sb="2" eb="4">
      <t>キョウイク</t>
    </rPh>
    <rPh sb="12" eb="14">
      <t>ホイク</t>
    </rPh>
    <rPh sb="14" eb="16">
      <t>キョウイク</t>
    </rPh>
    <rPh sb="16" eb="17">
      <t>カ</t>
    </rPh>
    <rPh sb="18" eb="20">
      <t>コソダ</t>
    </rPh>
    <rPh sb="21" eb="23">
      <t>シエン</t>
    </rPh>
    <rPh sb="23" eb="24">
      <t>カ</t>
    </rPh>
    <phoneticPr fontId="7"/>
  </si>
  <si>
    <t>医療的ケア児支援業務委託</t>
    <rPh sb="0" eb="3">
      <t>イリョウテキ</t>
    </rPh>
    <rPh sb="5" eb="6">
      <t>ジ</t>
    </rPh>
    <rPh sb="6" eb="8">
      <t>シエン</t>
    </rPh>
    <rPh sb="8" eb="10">
      <t>ギョウム</t>
    </rPh>
    <rPh sb="10" eb="12">
      <t>イタク</t>
    </rPh>
    <phoneticPr fontId="7"/>
  </si>
  <si>
    <t>高松市松島町2丁目12番8号</t>
    <rPh sb="0" eb="3">
      <t>タカマツシ</t>
    </rPh>
    <rPh sb="3" eb="6">
      <t>マツシマチョウ</t>
    </rPh>
    <rPh sb="7" eb="9">
      <t>チョウメ</t>
    </rPh>
    <rPh sb="11" eb="12">
      <t>バン</t>
    </rPh>
    <rPh sb="13" eb="14">
      <t>ゴウ</t>
    </rPh>
    <phoneticPr fontId="7"/>
  </si>
  <si>
    <t>契約の目的をより効果的かつ効率的に達成するために、価格以外の要素も含めた競争（プロポーザル）によって契約の相手方を選定したため。</t>
    <rPh sb="0" eb="2">
      <t>ケイヤク</t>
    </rPh>
    <rPh sb="3" eb="5">
      <t>モクテキ</t>
    </rPh>
    <rPh sb="8" eb="11">
      <t>コウカテキ</t>
    </rPh>
    <rPh sb="13" eb="16">
      <t>コウリツテキ</t>
    </rPh>
    <rPh sb="17" eb="19">
      <t>タッセイ</t>
    </rPh>
    <rPh sb="25" eb="27">
      <t>カカク</t>
    </rPh>
    <rPh sb="27" eb="29">
      <t>イガイ</t>
    </rPh>
    <rPh sb="30" eb="32">
      <t>ヨウソ</t>
    </rPh>
    <rPh sb="33" eb="34">
      <t>フク</t>
    </rPh>
    <rPh sb="36" eb="38">
      <t>キョウソウ</t>
    </rPh>
    <rPh sb="50" eb="52">
      <t>ケイヤク</t>
    </rPh>
    <rPh sb="53" eb="55">
      <t>アイテ</t>
    </rPh>
    <rPh sb="55" eb="56">
      <t>カタ</t>
    </rPh>
    <phoneticPr fontId="7"/>
  </si>
  <si>
    <t>総合教育センター</t>
    <rPh sb="0" eb="2">
      <t>ソウゴウ</t>
    </rPh>
    <rPh sb="2" eb="4">
      <t>キョウイク</t>
    </rPh>
    <phoneticPr fontId="7"/>
  </si>
  <si>
    <t>高松市立小・中学校ＩＣＴ支援員業務委託</t>
    <rPh sb="0" eb="2">
      <t>タカマツ</t>
    </rPh>
    <rPh sb="2" eb="4">
      <t>シリツ</t>
    </rPh>
    <rPh sb="4" eb="5">
      <t>ショウ</t>
    </rPh>
    <rPh sb="6" eb="7">
      <t>チュウ</t>
    </rPh>
    <rPh sb="7" eb="9">
      <t>ガッコウ</t>
    </rPh>
    <rPh sb="12" eb="14">
      <t>シエン</t>
    </rPh>
    <rPh sb="14" eb="15">
      <t>イン</t>
    </rPh>
    <rPh sb="15" eb="17">
      <t>ギョウム</t>
    </rPh>
    <rPh sb="17" eb="19">
      <t>イタク</t>
    </rPh>
    <phoneticPr fontId="7"/>
  </si>
  <si>
    <t>契約の目的をより効果的かつ効率的に達成するために、価格以外の要素も含めた競争（プロポーザル）によって契約の相手方を選定したため。</t>
  </si>
  <si>
    <t>高松市ＧＩＧＡスクール運営支援センター運用業務委託</t>
    <rPh sb="0" eb="3">
      <t>タカマツシ</t>
    </rPh>
    <rPh sb="11" eb="13">
      <t>ウンエイ</t>
    </rPh>
    <rPh sb="13" eb="15">
      <t>シエン</t>
    </rPh>
    <rPh sb="19" eb="21">
      <t>ウンヨウ</t>
    </rPh>
    <rPh sb="21" eb="23">
      <t>ギョウム</t>
    </rPh>
    <rPh sb="23" eb="25">
      <t>イタク</t>
    </rPh>
    <phoneticPr fontId="7"/>
  </si>
  <si>
    <t>高松市昭和町1-1-26</t>
    <rPh sb="0" eb="3">
      <t>タカマツシ</t>
    </rPh>
    <rPh sb="3" eb="6">
      <t>ショウワチョウ</t>
    </rPh>
    <phoneticPr fontId="7"/>
  </si>
  <si>
    <t>契約の目的をより効果的かつ効率的に達成するために、価格以外の要素も含めた競争（プロポーザル）によって契約の相手方を選定したため。</t>
    <rPh sb="0" eb="2">
      <t>ケイヤク</t>
    </rPh>
    <rPh sb="3" eb="5">
      <t>モクテキ</t>
    </rPh>
    <rPh sb="8" eb="11">
      <t>コウカテキ</t>
    </rPh>
    <rPh sb="13" eb="16">
      <t>コウリツテキ</t>
    </rPh>
    <rPh sb="17" eb="19">
      <t>タッセイ</t>
    </rPh>
    <rPh sb="25" eb="27">
      <t>カカク</t>
    </rPh>
    <rPh sb="27" eb="29">
      <t>イガイ</t>
    </rPh>
    <rPh sb="30" eb="32">
      <t>ヨウソ</t>
    </rPh>
    <rPh sb="33" eb="34">
      <t>フク</t>
    </rPh>
    <rPh sb="36" eb="38">
      <t>キョウソウ</t>
    </rPh>
    <rPh sb="50" eb="52">
      <t>ケイヤク</t>
    </rPh>
    <rPh sb="53" eb="56">
      <t>アイテガタ</t>
    </rPh>
    <rPh sb="57" eb="59">
      <t>センテイ</t>
    </rPh>
    <phoneticPr fontId="7"/>
  </si>
  <si>
    <t>高松第一高等学校事務局</t>
  </si>
  <si>
    <t>高松第一高等学校校舎棟エレベーター設備保守点検業務</t>
  </si>
  <si>
    <t>高松市寿町一丁目３－２</t>
  </si>
  <si>
    <t>左記業者は、当該設備の製造者である日立製作所のメンテナンス部門を担当する業者であり、当該設備の構造、システム等を熟知していること、また、遠隔監視及び遠隔点検（診断）装置による受信は当該設備メーカーの管制センターのみが受信できることによる。</t>
  </si>
  <si>
    <t>高松第一高等学校空調機保守点検業務</t>
  </si>
  <si>
    <t>高松市松福町一丁目１３－３０</t>
  </si>
  <si>
    <t>左記業者は、上記の業種・種目で入札参加者資格者名簿に唯一登載されており、校舎棟の旧ＰＴＡ部分に係るＧＨＰ（ガスヒートポンプエアコン）保守の下請業者であることから、校舎内のＧＨＰ設備の設置条件や調整に熟知している。また、ＧＨＰ保守点検を実施する際は、旧ＰＴＡ部分も含めた校舎内空調設備の一体的な保守管理を行うことで、ＧＨＰの安全かつ良好な安定した稼働に寄与することによる。</t>
  </si>
  <si>
    <t>高松第一高等学校消防設備保守点検業務</t>
  </si>
  <si>
    <t>高松市多肥下町１５１６－１</t>
  </si>
  <si>
    <t>左記業者は、香川県消防設備保守協会の会員で講習等を受けて登録し加盟しており、本校の自動火災報知システムの登録会社である能美防災㈱の関連会社であり、校舎棟改築の際、消防用設備を設置したことから、本校施設を熟知している。
また、今後の体育館棟改築の際も工事に携わる予定であり、既存施設の消防用設備保守点検業務と一体的に行うことで、設備の安全かつ良好な安定した稼働に寄与することによる。</t>
  </si>
  <si>
    <t>高松第一高等学校校舎等警備業務</t>
  </si>
  <si>
    <t>高松市春日町１７０６番地８</t>
  </si>
  <si>
    <t>左記業者は、本校の警備業務において、機械警備機器を設置し所有している業者であり、また、体育館棟工事の際は、既存施設（校舎棟及び音楽科棟）の警備は一体的に継続すること及び現体育館から既存の機械警備機器を移設することにより、設備費用を軽減できることによる。</t>
  </si>
  <si>
    <t>高松第一高等学校体育館棟電話機器賃貸借契約</t>
  </si>
  <si>
    <t>高松市藤塚町1-10-30</t>
  </si>
  <si>
    <t>左記業者は既存施設の再リース契約業者であり、一体的に行うことで、設備の安全かつ良好な安定した稼働に寄与することによる。</t>
    <rPh sb="16" eb="18">
      <t>ギョウシャ</t>
    </rPh>
    <phoneticPr fontId="7"/>
  </si>
  <si>
    <t>高松第一高等学校産業廃棄物集約及び収集運搬業務（移転）</t>
  </si>
  <si>
    <t>高松市錦町二丁目６番３号</t>
  </si>
  <si>
    <t>左記業者は、本業務と同時期に実施する別途業務『高松第一高等学校校舎改築に伴う移転業務委託』を受注した者であり、同業務の経緯や既存学校設備を熟知しており、仮に他の者に本業務を実施させた場合、受注者間での工程調整に時間を要し、円滑な作業に支障を来すおそれがあり、学校施設運用上確保できる期間内での完了が見込めないこと、また、同一導線での作業を円滑に行うことができることによる。</t>
    <rPh sb="0" eb="1">
      <t>ヒダリ</t>
    </rPh>
    <phoneticPr fontId="7"/>
  </si>
  <si>
    <t>高松第一高等学校産業廃棄物処分業務（移転）</t>
  </si>
  <si>
    <t>高松市一宮町１６８６番地６</t>
  </si>
  <si>
    <t>左記業者は、本業務と同時期に実施する別途業務『高松第一高等学校校舎改築に伴う移転業務委託』を受注した者の産業廃棄物処分先であり、同業務の経緯を熟知しており、仮に他の者に本業務を実施させた場合、受注者間での工程調整に時間を要し、円滑な作業に支障を来すおそれがあることによる。</t>
    <rPh sb="0" eb="1">
      <t>ヒダリ</t>
    </rPh>
    <phoneticPr fontId="7"/>
  </si>
  <si>
    <t>高松第一高等学校音楽科棟１階西系統空調機修繕工事（緊急工事）</t>
    <rPh sb="14" eb="15">
      <t>ニシ</t>
    </rPh>
    <phoneticPr fontId="7"/>
  </si>
  <si>
    <t>高知県高知市札場10-18</t>
    <rPh sb="0" eb="3">
      <t>コウチケン</t>
    </rPh>
    <rPh sb="4" eb="5">
      <t>シ</t>
    </rPh>
    <rPh sb="6" eb="7">
      <t>サツ</t>
    </rPh>
    <rPh sb="7" eb="8">
      <t>バ</t>
    </rPh>
    <phoneticPr fontId="7"/>
  </si>
  <si>
    <t>高松第一高等学校での工事実績があり、現場に精通し、迅速な対応が可能であることによる。</t>
  </si>
  <si>
    <t>高松第一高等学校校舎改築に伴う移転業務委託</t>
    <rPh sb="0" eb="1">
      <t>タカ</t>
    </rPh>
    <phoneticPr fontId="7"/>
  </si>
  <si>
    <t>入札参加資格の業種において、運搬・保管及び廃棄物処理収集運搬（産業廃棄物）を登録している者であり、本業務に対応する資力、信用、技術、経験等を有する者であることによる。</t>
    <rPh sb="0" eb="2">
      <t>ニュウサツ</t>
    </rPh>
    <rPh sb="2" eb="4">
      <t>サンカ</t>
    </rPh>
    <rPh sb="4" eb="6">
      <t>シカク</t>
    </rPh>
    <rPh sb="7" eb="9">
      <t>ギョウシュ</t>
    </rPh>
    <rPh sb="14" eb="16">
      <t>ウンパン</t>
    </rPh>
    <rPh sb="17" eb="19">
      <t>ホカン</t>
    </rPh>
    <rPh sb="19" eb="20">
      <t>オヨ</t>
    </rPh>
    <rPh sb="21" eb="24">
      <t>ハイキブツ</t>
    </rPh>
    <rPh sb="24" eb="26">
      <t>ショリ</t>
    </rPh>
    <rPh sb="26" eb="30">
      <t>シュウシュウウンパン</t>
    </rPh>
    <rPh sb="31" eb="36">
      <t>サンギョウハイキブツ</t>
    </rPh>
    <rPh sb="38" eb="40">
      <t>トウロク</t>
    </rPh>
    <rPh sb="44" eb="45">
      <t>モノ</t>
    </rPh>
    <rPh sb="49" eb="50">
      <t>ホン</t>
    </rPh>
    <rPh sb="50" eb="52">
      <t>ギョウム</t>
    </rPh>
    <rPh sb="53" eb="55">
      <t>タイオウ</t>
    </rPh>
    <rPh sb="57" eb="59">
      <t>シリョク</t>
    </rPh>
    <rPh sb="60" eb="62">
      <t>シンヨウ</t>
    </rPh>
    <rPh sb="63" eb="65">
      <t>ギジュツ</t>
    </rPh>
    <rPh sb="66" eb="68">
      <t>ケイケン</t>
    </rPh>
    <rPh sb="68" eb="69">
      <t>トウ</t>
    </rPh>
    <rPh sb="70" eb="71">
      <t>ユウ</t>
    </rPh>
    <rPh sb="73" eb="74">
      <t>モノ</t>
    </rPh>
    <phoneticPr fontId="7"/>
  </si>
  <si>
    <t>高松第一高等学校校舎改築に伴うネットワークシステム機器移設及びアクセスポイント整備業務</t>
    <rPh sb="39" eb="43">
      <t>セイビギョウム</t>
    </rPh>
    <phoneticPr fontId="7"/>
  </si>
  <si>
    <t>高松市番町二丁目１０番１号</t>
  </si>
  <si>
    <t>別途業務「高松第一高等学校データセンター賃貸借」の受注者であり、また、別途業務「高松第一高等学校校内ＬＡＮ端末整備事業賃貸借」の受注者であるＮＥＣキャピタルソリューション㈱の唯一の協力会社で、既存のシステム構築を行ったことから、同業務の経緯や整備内容を熟知しており、仮に他の者に本業務を実施させた場合、既存システム等の使用に著しく支障を来すおそれがあり、また、瑕疵担保責任の範囲が不明確となることによる。</t>
  </si>
  <si>
    <t>高松市議会議員選挙及び高松市長選挙に伴う期日前・不在者投票システム設置管理業務</t>
    <rPh sb="0" eb="3">
      <t>タカマツシ</t>
    </rPh>
    <rPh sb="3" eb="5">
      <t>ギカイ</t>
    </rPh>
    <rPh sb="5" eb="7">
      <t>ギイン</t>
    </rPh>
    <rPh sb="9" eb="10">
      <t>オヨ</t>
    </rPh>
    <rPh sb="11" eb="15">
      <t>タカマツシチョウ</t>
    </rPh>
    <rPh sb="15" eb="17">
      <t>センキョ</t>
    </rPh>
    <phoneticPr fontId="7"/>
  </si>
  <si>
    <t>高松市今里町６番地１５</t>
  </si>
  <si>
    <t>左記業者は、投票管理システムのリース業者で、システムの機器構成、運用するソフトウェアの開発業者であることから、業務内容に精通しており、左記の期間内に業務を履行できる唯一の業者であることによる。</t>
  </si>
  <si>
    <t>高松市議会議員選挙及び高松市長選挙に伴う投票所臨時電灯等借上げ</t>
    <rPh sb="0" eb="3">
      <t>タカマツシ</t>
    </rPh>
    <rPh sb="3" eb="5">
      <t>ギカイ</t>
    </rPh>
    <rPh sb="5" eb="7">
      <t>ギイン</t>
    </rPh>
    <rPh sb="7" eb="9">
      <t>センキョ</t>
    </rPh>
    <rPh sb="9" eb="10">
      <t>オヨ</t>
    </rPh>
    <rPh sb="11" eb="15">
      <t>タカマツシチョウ</t>
    </rPh>
    <rPh sb="15" eb="17">
      <t>センキョ</t>
    </rPh>
    <phoneticPr fontId="7"/>
  </si>
  <si>
    <t>高松市多肥下町１５１６番地１４</t>
  </si>
  <si>
    <t>選挙期日直前まで、臨時電灯等の設置場所等が変更となる場合があるが、左記業者は専門業者であるほか、投票所となる小・中学校体育館の電気配線等を熟知しており、迅速かつ正確に業務を履行できる唯一の業者であることによる。</t>
    <rPh sb="26" eb="28">
      <t>バアイ</t>
    </rPh>
    <phoneticPr fontId="7"/>
  </si>
  <si>
    <t>高松市議会議員選挙及び高松市長選挙に伴う投票所出入口スロープ借上げ</t>
  </si>
  <si>
    <t>高松市成合町７３１番地</t>
  </si>
  <si>
    <t>左記業者は各投票所の形状に合わせたスロープを製作し保管をしている唯一の業者であることから、短期間に設置することができるとともに、現場での手直しにも迅速に対応できることによる。</t>
  </si>
  <si>
    <t>高松市議会議員選挙及び高松市長選挙に伴う選挙公報折込配布等業務</t>
    <rPh sb="0" eb="3">
      <t>タカマツシ</t>
    </rPh>
    <rPh sb="3" eb="5">
      <t>ギカイ</t>
    </rPh>
    <rPh sb="5" eb="7">
      <t>ギイン</t>
    </rPh>
    <rPh sb="7" eb="9">
      <t>センキョ</t>
    </rPh>
    <rPh sb="9" eb="10">
      <t>オヨ</t>
    </rPh>
    <rPh sb="11" eb="15">
      <t>タカマツシチョウ</t>
    </rPh>
    <rPh sb="15" eb="17">
      <t>センキョ</t>
    </rPh>
    <phoneticPr fontId="7"/>
  </si>
  <si>
    <t>高松市中野町１５番１号</t>
  </si>
  <si>
    <t>左記業者は、市内で過半数の新聞購読者数を有する四国新聞の折込チラシの専門業者であるが、市内全域に選挙公報を新聞折込することについて、迅速かつ正確に履行できる業者が他になく、また販売店も多くあることから、未購読者等からの配布要請にも迅速に対応できることによる。</t>
  </si>
  <si>
    <t>香川県議会議員選挙（高松市選挙区）に伴う開票所における電気設備設置業務（債務負担）</t>
  </si>
  <si>
    <t>左記業者は専門業者であるほか、開票所となる体育館の電気配線等を熟知しており、迅速かつ正確に業務を履行できる唯一の業者であることによる。</t>
  </si>
  <si>
    <t>香川県議会議員選挙（高松市選挙区）に伴う開票所の設営及び撤去業務（債務負担）</t>
  </si>
  <si>
    <t>高松市藤塚町３丁目１２番１２号</t>
  </si>
  <si>
    <t>限られた期間内に開票所の設営及び撤去を行う業務であり、左記業者は、開票所の設営及び撤去のノウハウを持ち、迅速かつ正確に業務を履行できる唯一の業者であることによる。</t>
  </si>
  <si>
    <t>高松市議会議員選挙及び高松市長選挙に伴う開票所における電気設備設置業務（債務負担）</t>
  </si>
  <si>
    <t>高松市議会議員選挙及び高松市長選挙に伴う開票所の設営及び撤去業務（債務負担）</t>
  </si>
  <si>
    <t>高松市議会議員選挙及び高松市長選挙に伴う自動読取分類機点検整備業務</t>
    <rPh sb="0" eb="3">
      <t>タカマツシ</t>
    </rPh>
    <rPh sb="3" eb="5">
      <t>ギカイ</t>
    </rPh>
    <rPh sb="5" eb="7">
      <t>ギイン</t>
    </rPh>
    <rPh sb="7" eb="9">
      <t>センキョ</t>
    </rPh>
    <rPh sb="9" eb="10">
      <t>オヨ</t>
    </rPh>
    <rPh sb="11" eb="15">
      <t>タカマツシチョウ</t>
    </rPh>
    <rPh sb="15" eb="17">
      <t>センキョ</t>
    </rPh>
    <rPh sb="18" eb="19">
      <t>トモナ</t>
    </rPh>
    <rPh sb="20" eb="22">
      <t>ジドウ</t>
    </rPh>
    <rPh sb="22" eb="24">
      <t>ヨミトリ</t>
    </rPh>
    <rPh sb="24" eb="26">
      <t>ブンルイ</t>
    </rPh>
    <rPh sb="26" eb="27">
      <t>キ</t>
    </rPh>
    <rPh sb="27" eb="29">
      <t>テンケン</t>
    </rPh>
    <rPh sb="29" eb="31">
      <t>セイビ</t>
    </rPh>
    <rPh sb="31" eb="33">
      <t>ギョウム</t>
    </rPh>
    <phoneticPr fontId="7"/>
  </si>
  <si>
    <t>高松市松縄町１０３０番地６</t>
    <rPh sb="10" eb="12">
      <t>バンチ</t>
    </rPh>
    <phoneticPr fontId="7"/>
  </si>
  <si>
    <t>高松市選挙管理委員会が所有する自動読取分類機の製造メーカーであることから、機器の構造に精通しており、業務を履行できる唯一の業者であることによる。</t>
  </si>
  <si>
    <t>選挙人名簿作成システム及び投票管理システム賃貸借（再リース）</t>
  </si>
  <si>
    <t>左記業者は、当該システムの賃貸借について、平成２５年５月から平成３０年４月までの間と、平成３０年５月から令和５年４月までの間、長期継続契約を行ってきた業者であり、同じシステムを再リースすることから、左記業者を選定し契約を行ったものである。</t>
    <rPh sb="0" eb="2">
      <t>サキ</t>
    </rPh>
    <rPh sb="2" eb="4">
      <t>ギョウシャ</t>
    </rPh>
    <rPh sb="6" eb="8">
      <t>トウガイ</t>
    </rPh>
    <rPh sb="13" eb="16">
      <t>チンタイシャク</t>
    </rPh>
    <rPh sb="75" eb="77">
      <t>ギョウシャ</t>
    </rPh>
    <rPh sb="81" eb="82">
      <t>オナ</t>
    </rPh>
    <rPh sb="88" eb="89">
      <t>サイ</t>
    </rPh>
    <rPh sb="104" eb="106">
      <t>センテイ</t>
    </rPh>
    <rPh sb="107" eb="109">
      <t>ケイヤク</t>
    </rPh>
    <rPh sb="110" eb="111">
      <t>オコナ</t>
    </rPh>
    <phoneticPr fontId="7"/>
  </si>
  <si>
    <t>注２　</t>
    <phoneticPr fontId="8"/>
  </si>
  <si>
    <t>資産税課</t>
    <rPh sb="0" eb="3">
      <t>シサンゼイ</t>
    </rPh>
    <rPh sb="3" eb="4">
      <t>カ</t>
    </rPh>
    <phoneticPr fontId="7"/>
  </si>
  <si>
    <t>高松市固定資産税評価（令和５年度）における標準宅地の時点修正等に関する業務委託</t>
    <rPh sb="0" eb="3">
      <t>タカマツシ</t>
    </rPh>
    <rPh sb="3" eb="5">
      <t>コテイ</t>
    </rPh>
    <rPh sb="5" eb="8">
      <t>シサンゼイ</t>
    </rPh>
    <rPh sb="8" eb="10">
      <t>ヒョウカ</t>
    </rPh>
    <rPh sb="11" eb="13">
      <t>レイワ</t>
    </rPh>
    <rPh sb="14" eb="16">
      <t>ネンド</t>
    </rPh>
    <rPh sb="21" eb="23">
      <t>ヒョウジュン</t>
    </rPh>
    <rPh sb="23" eb="25">
      <t>タクチ</t>
    </rPh>
    <rPh sb="26" eb="28">
      <t>ジテン</t>
    </rPh>
    <rPh sb="28" eb="30">
      <t>シュウセイ</t>
    </rPh>
    <rPh sb="30" eb="31">
      <t>トウ</t>
    </rPh>
    <rPh sb="32" eb="33">
      <t>カン</t>
    </rPh>
    <rPh sb="35" eb="37">
      <t>ギョウム</t>
    </rPh>
    <rPh sb="37" eb="39">
      <t>イタク</t>
    </rPh>
    <phoneticPr fontId="7"/>
  </si>
  <si>
    <t>公益社団法人香川県不動産鑑定士協会</t>
    <rPh sb="0" eb="6">
      <t>コウエキシャダンホウジン</t>
    </rPh>
    <rPh sb="6" eb="9">
      <t>カガワケン</t>
    </rPh>
    <rPh sb="9" eb="12">
      <t>フドウサン</t>
    </rPh>
    <rPh sb="12" eb="15">
      <t>カンテイシ</t>
    </rPh>
    <rPh sb="15" eb="17">
      <t>キョウカイ</t>
    </rPh>
    <phoneticPr fontId="7"/>
  </si>
  <si>
    <t>高松市西内町３番７号
森ビル</t>
    <rPh sb="0" eb="3">
      <t>タカマツシ</t>
    </rPh>
    <rPh sb="3" eb="6">
      <t>ニシウチマチ</t>
    </rPh>
    <rPh sb="7" eb="8">
      <t>バン</t>
    </rPh>
    <rPh sb="9" eb="10">
      <t>ゴウ</t>
    </rPh>
    <rPh sb="11" eb="12">
      <t>モリ</t>
    </rPh>
    <phoneticPr fontId="7"/>
  </si>
  <si>
    <t>本件業務は、令和５年１月１日時点で鑑定評価をした標準宅地と同一地点の宅地の下落率を算出するため、鑑定評価との継続性及び連続性が重要となる。そのため、市内全域の地価に精通している不動産鑑定士が多数所属しており、令和５年１月１日時点の標準宅地の鑑定評価を行った左記協会の他には履行できる事業者がないことによる。</t>
    <rPh sb="0" eb="2">
      <t>ホンケン</t>
    </rPh>
    <rPh sb="2" eb="4">
      <t>ギョウム</t>
    </rPh>
    <rPh sb="6" eb="8">
      <t>レイワ</t>
    </rPh>
    <rPh sb="9" eb="10">
      <t>ネン</t>
    </rPh>
    <rPh sb="11" eb="12">
      <t>ガツ</t>
    </rPh>
    <rPh sb="13" eb="14">
      <t>ニチ</t>
    </rPh>
    <rPh sb="14" eb="16">
      <t>ジテン</t>
    </rPh>
    <rPh sb="17" eb="19">
      <t>カンテイ</t>
    </rPh>
    <rPh sb="19" eb="21">
      <t>ヒョウカ</t>
    </rPh>
    <rPh sb="24" eb="26">
      <t>ヒョウジュン</t>
    </rPh>
    <rPh sb="26" eb="28">
      <t>タクチ</t>
    </rPh>
    <rPh sb="29" eb="31">
      <t>ドウイツ</t>
    </rPh>
    <rPh sb="31" eb="33">
      <t>チテン</t>
    </rPh>
    <rPh sb="34" eb="36">
      <t>タクチ</t>
    </rPh>
    <rPh sb="37" eb="40">
      <t>ゲラクリツ</t>
    </rPh>
    <rPh sb="41" eb="43">
      <t>サンシュツ</t>
    </rPh>
    <rPh sb="48" eb="50">
      <t>カンテイ</t>
    </rPh>
    <rPh sb="50" eb="52">
      <t>ヒョウカ</t>
    </rPh>
    <rPh sb="54" eb="57">
      <t>ケイゾクセイ</t>
    </rPh>
    <rPh sb="57" eb="58">
      <t>オヨ</t>
    </rPh>
    <rPh sb="59" eb="62">
      <t>レンゾクセイ</t>
    </rPh>
    <rPh sb="63" eb="65">
      <t>ジュウヨウ</t>
    </rPh>
    <rPh sb="104" eb="106">
      <t>レイワ</t>
    </rPh>
    <rPh sb="107" eb="108">
      <t>ネン</t>
    </rPh>
    <rPh sb="109" eb="110">
      <t>ガツ</t>
    </rPh>
    <rPh sb="111" eb="112">
      <t>ニチ</t>
    </rPh>
    <rPh sb="112" eb="114">
      <t>ジテン</t>
    </rPh>
    <rPh sb="115" eb="117">
      <t>ヒョウジュン</t>
    </rPh>
    <rPh sb="117" eb="119">
      <t>タクチ</t>
    </rPh>
    <rPh sb="120" eb="122">
      <t>カンテイ</t>
    </rPh>
    <rPh sb="122" eb="124">
      <t>ヒョウカ</t>
    </rPh>
    <rPh sb="125" eb="126">
      <t>オコナ</t>
    </rPh>
    <rPh sb="128" eb="130">
      <t>サキ</t>
    </rPh>
    <rPh sb="130" eb="132">
      <t>キョウカイ</t>
    </rPh>
    <rPh sb="133" eb="134">
      <t>ホカ</t>
    </rPh>
    <rPh sb="136" eb="138">
      <t>リコウ</t>
    </rPh>
    <rPh sb="141" eb="144">
      <t>ジギョウシャ</t>
    </rPh>
    <phoneticPr fontId="7"/>
  </si>
  <si>
    <t>高松市固定資産実地調査補助資料作成業務委託</t>
    <rPh sb="0" eb="3">
      <t>タカマツシ</t>
    </rPh>
    <rPh sb="3" eb="5">
      <t>コテイ</t>
    </rPh>
    <rPh sb="5" eb="7">
      <t>シサン</t>
    </rPh>
    <rPh sb="7" eb="9">
      <t>ジッチ</t>
    </rPh>
    <rPh sb="9" eb="11">
      <t>チョウサ</t>
    </rPh>
    <rPh sb="11" eb="13">
      <t>ホジョ</t>
    </rPh>
    <rPh sb="13" eb="15">
      <t>シリョウ</t>
    </rPh>
    <rPh sb="15" eb="17">
      <t>サクセイ</t>
    </rPh>
    <rPh sb="17" eb="19">
      <t>ギョウム</t>
    </rPh>
    <rPh sb="19" eb="21">
      <t>イタク</t>
    </rPh>
    <phoneticPr fontId="7"/>
  </si>
  <si>
    <t>高松市上福岡町816番地1</t>
    <rPh sb="0" eb="3">
      <t>タカマツシ</t>
    </rPh>
    <rPh sb="3" eb="4">
      <t>ウエ</t>
    </rPh>
    <rPh sb="4" eb="6">
      <t>フクオカ</t>
    </rPh>
    <rPh sb="6" eb="7">
      <t>マチ</t>
    </rPh>
    <rPh sb="10" eb="12">
      <t>バンチ</t>
    </rPh>
    <phoneticPr fontId="7"/>
  </si>
  <si>
    <t>本件業務は航空写真等による机上調査では十分に確認できない課税客体（土地及び家屋）の適正な把握のため、実地での外観目視による現況調査を委託するものである。左記事業者は、著作物である地図情報データを著作権者として利用できるほか、地図作成の調査時に、高松市内において現地確認を実施しており、並行して本件業務を行うことができる唯一の業者であるため。</t>
  </si>
  <si>
    <t>高松市内の小・中学生の問題行動発生時に、専門的・効果的な対処が可能な唯一の団体であるため。</t>
  </si>
  <si>
    <t>高松市緊急指導対策委員会</t>
  </si>
  <si>
    <t>令和５年度高松市緊急指導対策事業委託</t>
  </si>
  <si>
    <t>学校教育課</t>
    <rPh sb="0" eb="2">
      <t>ガッコウ</t>
    </rPh>
    <rPh sb="2" eb="4">
      <t>キョウイク</t>
    </rPh>
    <rPh sb="4" eb="5">
      <t>カ</t>
    </rPh>
    <phoneticPr fontId="7"/>
  </si>
  <si>
    <t>外国語指導助手派遣業務委託</t>
  </si>
  <si>
    <t>福岡県北九州市小倉北区浅野２丁目１７－３８</t>
    <rPh sb="0" eb="3">
      <t>フクオカケン</t>
    </rPh>
    <phoneticPr fontId="7"/>
  </si>
  <si>
    <t>左記業者は、香川県内で民間事業者として、外国語指導助手の派遣業務委託を行っている唯一の業者であることによる。</t>
    <rPh sb="0" eb="2">
      <t>サキ</t>
    </rPh>
    <rPh sb="2" eb="4">
      <t>ギョウシャ</t>
    </rPh>
    <rPh sb="20" eb="23">
      <t>ガイコクゴ</t>
    </rPh>
    <rPh sb="23" eb="25">
      <t>シドウ</t>
    </rPh>
    <rPh sb="25" eb="27">
      <t>ジョシュ</t>
    </rPh>
    <rPh sb="30" eb="32">
      <t>ギョウム</t>
    </rPh>
    <rPh sb="40" eb="42">
      <t>ユイイツ</t>
    </rPh>
    <rPh sb="43" eb="45">
      <t>ギョウシャ</t>
    </rPh>
    <phoneticPr fontId="7"/>
  </si>
  <si>
    <t>副読本</t>
    <rPh sb="0" eb="3">
      <t>フクドクホン</t>
    </rPh>
    <phoneticPr fontId="7"/>
  </si>
  <si>
    <t>高松市本町６番２２号</t>
    <rPh sb="0" eb="3">
      <t>タカマツシ</t>
    </rPh>
    <rPh sb="3" eb="5">
      <t>ホンマチ</t>
    </rPh>
    <rPh sb="6" eb="7">
      <t>バン</t>
    </rPh>
    <rPh sb="9" eb="10">
      <t>ゴウ</t>
    </rPh>
    <phoneticPr fontId="7"/>
  </si>
  <si>
    <t>左記業者は、副読本（小学校道徳）について、県内で唯一の取扱業者であることによる。</t>
    <rPh sb="10" eb="13">
      <t>ショウガッコウ</t>
    </rPh>
    <rPh sb="21" eb="23">
      <t>ケンナイ</t>
    </rPh>
    <phoneticPr fontId="7"/>
  </si>
  <si>
    <t>高松市八坂町１番地１０</t>
    <rPh sb="0" eb="3">
      <t>タカマツシ</t>
    </rPh>
    <rPh sb="3" eb="6">
      <t>ハッサカチョウ</t>
    </rPh>
    <rPh sb="7" eb="9">
      <t>バンチ</t>
    </rPh>
    <phoneticPr fontId="7"/>
  </si>
  <si>
    <t>左記業者は、副読本（郷土史）について、県内で唯一の取扱業者であることによる。</t>
    <rPh sb="10" eb="13">
      <t>キョウドシ</t>
    </rPh>
    <rPh sb="19" eb="21">
      <t>ケンナイ</t>
    </rPh>
    <phoneticPr fontId="7"/>
  </si>
  <si>
    <t>教師用教科書・指導書</t>
    <rPh sb="0" eb="3">
      <t>キョウシヨウ</t>
    </rPh>
    <rPh sb="3" eb="6">
      <t>キョウカショ</t>
    </rPh>
    <rPh sb="7" eb="10">
      <t>シドウショ</t>
    </rPh>
    <phoneticPr fontId="7"/>
  </si>
  <si>
    <t>左記業者は、教科書発行者から教科書供給会社を通じて、学校ごとに指定された唯一の教科書取扱業者であることによる。</t>
    <rPh sb="0" eb="2">
      <t>サキ</t>
    </rPh>
    <rPh sb="2" eb="4">
      <t>ギョウシャ</t>
    </rPh>
    <rPh sb="6" eb="9">
      <t>キョウカショ</t>
    </rPh>
    <rPh sb="9" eb="11">
      <t>ハッコウ</t>
    </rPh>
    <rPh sb="11" eb="12">
      <t>シャ</t>
    </rPh>
    <rPh sb="14" eb="17">
      <t>キョウカショ</t>
    </rPh>
    <rPh sb="17" eb="19">
      <t>キョウキュウ</t>
    </rPh>
    <rPh sb="19" eb="21">
      <t>カイシャ</t>
    </rPh>
    <rPh sb="22" eb="23">
      <t>ツウ</t>
    </rPh>
    <rPh sb="26" eb="28">
      <t>ガッコウ</t>
    </rPh>
    <rPh sb="31" eb="33">
      <t>シテイ</t>
    </rPh>
    <rPh sb="36" eb="38">
      <t>ユイイツ</t>
    </rPh>
    <rPh sb="39" eb="42">
      <t>キョウカショ</t>
    </rPh>
    <rPh sb="42" eb="44">
      <t>トリアツカイ</t>
    </rPh>
    <rPh sb="44" eb="46">
      <t>ギョウシャ</t>
    </rPh>
    <phoneticPr fontId="7"/>
  </si>
  <si>
    <t>令和５年度高松市特定健康診査、追加健康診査及び後期高齢者医療健康診査等（三木町所在医療機関分）委託</t>
    <rPh sb="34" eb="35">
      <t>トウ</t>
    </rPh>
    <phoneticPr fontId="8"/>
  </si>
  <si>
    <t>令和５年度高松市特定健康診査、追加健康診査及び後期高齢者医療健康診査等（綾川町所在医療機関分）委託</t>
    <rPh sb="34" eb="35">
      <t>トウ</t>
    </rPh>
    <rPh sb="36" eb="38">
      <t>アヤガワ</t>
    </rPh>
    <phoneticPr fontId="8"/>
  </si>
  <si>
    <t>令和５年度高松市国民健康保険特定健康診査委託</t>
    <phoneticPr fontId="8"/>
  </si>
  <si>
    <t>保健医療業務委託【障がい認定業務等】</t>
    <phoneticPr fontId="8"/>
  </si>
  <si>
    <t>令和４年度中に高松市母子及び父子並びに寡婦福祉資金貸付金償還金の収納業務委託に関する提案公募を行い、委託事業者として選定したため。</t>
    <phoneticPr fontId="8"/>
  </si>
  <si>
    <t>高松シンボルタワータワー棟及びホール棟のＷｉ－Ｆｉネットワークは、両棟一体での整備が必要となる。先行して調達を実施する香川県が選定した事業者に発注することにより、システム全体の整合性およびＷｉ－Ｆｉ環境の仕様及び管理の一元化が図れる必要があることから、香川県が選定した事業者と契約するもの。</t>
    <rPh sb="116" eb="118">
      <t>ヒツヨウ</t>
    </rPh>
    <phoneticPr fontId="7"/>
  </si>
  <si>
    <t>選挙管理委員会事務局選挙課</t>
    <rPh sb="0" eb="10">
      <t>センキョカンリイインカイジムキョク</t>
    </rPh>
    <rPh sb="10" eb="12">
      <t>センキョ</t>
    </rPh>
    <rPh sb="12" eb="13">
      <t>カ</t>
    </rPh>
    <phoneticPr fontId="14"/>
  </si>
  <si>
    <t>下水道経営課</t>
    <rPh sb="0" eb="3">
      <t>ゲスイドウ</t>
    </rPh>
    <rPh sb="3" eb="5">
      <t>ケイエイ</t>
    </rPh>
    <rPh sb="5" eb="6">
      <t>カ</t>
    </rPh>
    <phoneticPr fontId="6"/>
  </si>
  <si>
    <t>令和５年度下水道賠償責任保険への加入</t>
    <rPh sb="0" eb="2">
      <t>レイワ</t>
    </rPh>
    <rPh sb="3" eb="5">
      <t>ネンド</t>
    </rPh>
    <rPh sb="5" eb="8">
      <t>ゲスイドウ</t>
    </rPh>
    <rPh sb="8" eb="10">
      <t>バイショウ</t>
    </rPh>
    <rPh sb="10" eb="12">
      <t>セキニン</t>
    </rPh>
    <rPh sb="12" eb="14">
      <t>ホケン</t>
    </rPh>
    <rPh sb="16" eb="18">
      <t>カニュウ</t>
    </rPh>
    <phoneticPr fontId="6"/>
  </si>
  <si>
    <t>公益社団法人日本下水道協会</t>
    <rPh sb="0" eb="2">
      <t>コウエキ</t>
    </rPh>
    <rPh sb="2" eb="4">
      <t>シャダン</t>
    </rPh>
    <rPh sb="4" eb="6">
      <t>ホウジン</t>
    </rPh>
    <rPh sb="6" eb="8">
      <t>ニホン</t>
    </rPh>
    <rPh sb="8" eb="11">
      <t>ゲスイドウ</t>
    </rPh>
    <rPh sb="11" eb="13">
      <t>キョウカイ</t>
    </rPh>
    <phoneticPr fontId="6"/>
  </si>
  <si>
    <t>データエントリー業務委託</t>
    <phoneticPr fontId="8"/>
  </si>
  <si>
    <t>147.82円/N㎥</t>
    <rPh sb="6" eb="7">
      <t>エン</t>
    </rPh>
    <phoneticPr fontId="13"/>
  </si>
  <si>
    <t>寄附金額×12%（税抜）</t>
    <rPh sb="0" eb="2">
      <t>キフ</t>
    </rPh>
    <rPh sb="2" eb="4">
      <t>キンガク</t>
    </rPh>
    <rPh sb="9" eb="10">
      <t>ゼイ</t>
    </rPh>
    <rPh sb="10" eb="11">
      <t>ヌ</t>
    </rPh>
    <phoneticPr fontId="7"/>
  </si>
  <si>
    <t>平日20,900円/人日
土曜日26,125円/人日</t>
    <rPh sb="10" eb="12">
      <t>ニンニチ</t>
    </rPh>
    <rPh sb="24" eb="26">
      <t>ニンニチ</t>
    </rPh>
    <phoneticPr fontId="8"/>
  </si>
  <si>
    <t>375円/㎥
島しょ部1,182円/㎥</t>
    <rPh sb="3" eb="4">
      <t>エン</t>
    </rPh>
    <phoneticPr fontId="13"/>
  </si>
  <si>
    <t>令和５年度高松市特定健康診査追加健診等業務委託</t>
    <phoneticPr fontId="8"/>
  </si>
  <si>
    <t>令和５年度高松市特定健康診査、追加健康診査及び後期高齢者医療健康診査委託</t>
    <phoneticPr fontId="8"/>
  </si>
  <si>
    <t>別表１２のとおり</t>
    <rPh sb="0" eb="2">
      <t>ベッピョウ</t>
    </rPh>
    <phoneticPr fontId="8"/>
  </si>
  <si>
    <t>別表１０のとおり</t>
    <rPh sb="0" eb="2">
      <t>ベッピョウ</t>
    </rPh>
    <phoneticPr fontId="8"/>
  </si>
  <si>
    <t>別表９のとおり</t>
    <rPh sb="0" eb="2">
      <t>ベッピョウ</t>
    </rPh>
    <phoneticPr fontId="8"/>
  </si>
  <si>
    <t>別表８のとおり</t>
    <phoneticPr fontId="8"/>
  </si>
  <si>
    <t>別表５のとおり</t>
    <phoneticPr fontId="8"/>
  </si>
  <si>
    <t>別表６のとおり</t>
    <phoneticPr fontId="8"/>
  </si>
  <si>
    <t>別表７のとおり</t>
    <phoneticPr fontId="8"/>
  </si>
  <si>
    <t>別表４のとおり</t>
    <phoneticPr fontId="8"/>
  </si>
  <si>
    <t>別表３のとおり</t>
    <phoneticPr fontId="8"/>
  </si>
  <si>
    <t>別表２のとおり</t>
    <phoneticPr fontId="8"/>
  </si>
  <si>
    <t>別表１のとおり</t>
    <phoneticPr fontId="6"/>
  </si>
  <si>
    <t>別表１３のとおり</t>
    <rPh sb="0" eb="2">
      <t>ベッピョウ</t>
    </rPh>
    <phoneticPr fontId="8"/>
  </si>
  <si>
    <t>別表１４のとおり</t>
    <rPh sb="0" eb="2">
      <t>ベッピョウ</t>
    </rPh>
    <phoneticPr fontId="8"/>
  </si>
  <si>
    <t>別表１５のとおり</t>
    <rPh sb="0" eb="2">
      <t>ベッピョウ</t>
    </rPh>
    <phoneticPr fontId="8"/>
  </si>
  <si>
    <t>参加者１人につき
4,000円/日
2,000円/0.5日
移送費270円/回</t>
    <rPh sb="0" eb="3">
      <t>サンカシャ</t>
    </rPh>
    <rPh sb="4" eb="5">
      <t>ニン</t>
    </rPh>
    <rPh sb="14" eb="15">
      <t>エン</t>
    </rPh>
    <rPh sb="16" eb="17">
      <t>ニチ</t>
    </rPh>
    <rPh sb="23" eb="24">
      <t>エン</t>
    </rPh>
    <rPh sb="28" eb="29">
      <t>ニチ</t>
    </rPh>
    <rPh sb="30" eb="32">
      <t>イソウ</t>
    </rPh>
    <rPh sb="32" eb="33">
      <t>ヒ</t>
    </rPh>
    <rPh sb="36" eb="37">
      <t>エン</t>
    </rPh>
    <rPh sb="38" eb="39">
      <t>カイ</t>
    </rPh>
    <phoneticPr fontId="8"/>
  </si>
  <si>
    <t>基本委託料
   (受託者)
       110,000円
  (１医療機関) 
       101,852円
訪問業務
  (医師)
       9,679円/回
  (医師以外)
       6,800円/回
チーム員会議  
      11,204円/回
コーディネイト
  (初回)
      　3,056円/月　
  (2回目以降)
      　1,019円/月</t>
    <rPh sb="0" eb="2">
      <t>キホン</t>
    </rPh>
    <rPh sb="2" eb="5">
      <t>イタクリョウ</t>
    </rPh>
    <rPh sb="10" eb="13">
      <t>ジュタクシャ</t>
    </rPh>
    <rPh sb="35" eb="37">
      <t>イリョウ</t>
    </rPh>
    <rPh sb="37" eb="39">
      <t>キカン</t>
    </rPh>
    <rPh sb="58" eb="60">
      <t>ホウモン</t>
    </rPh>
    <rPh sb="60" eb="62">
      <t>ギョウム</t>
    </rPh>
    <rPh sb="66" eb="68">
      <t>イシ</t>
    </rPh>
    <rPh sb="82" eb="83">
      <t>エン</t>
    </rPh>
    <rPh sb="84" eb="85">
      <t>カイ</t>
    </rPh>
    <rPh sb="89" eb="91">
      <t>イシ</t>
    </rPh>
    <rPh sb="91" eb="93">
      <t>イガイ</t>
    </rPh>
    <rPh sb="109" eb="110">
      <t>カイ</t>
    </rPh>
    <rPh sb="114" eb="115">
      <t>イン</t>
    </rPh>
    <rPh sb="115" eb="117">
      <t>カイギ</t>
    </rPh>
    <rPh sb="134" eb="135">
      <t>カイ</t>
    </rPh>
    <rPh sb="147" eb="149">
      <t>ショカイ</t>
    </rPh>
    <rPh sb="165" eb="166">
      <t>ツキ</t>
    </rPh>
    <rPh sb="172" eb="173">
      <t>カイ</t>
    </rPh>
    <rPh sb="173" eb="174">
      <t>メ</t>
    </rPh>
    <rPh sb="174" eb="176">
      <t>イコウ</t>
    </rPh>
    <rPh sb="192" eb="193">
      <t>ツキ</t>
    </rPh>
    <phoneticPr fontId="8"/>
  </si>
  <si>
    <t>介護予防支援業務又は介護予防ケアマネジメント業務
　4,471円/件
初回加算
　3,063円/件
委託連携加算
　3,063円/件</t>
    <rPh sb="0" eb="2">
      <t>カイゴ</t>
    </rPh>
    <rPh sb="2" eb="4">
      <t>ヨボウ</t>
    </rPh>
    <rPh sb="4" eb="6">
      <t>シエン</t>
    </rPh>
    <rPh sb="6" eb="8">
      <t>ギョウム</t>
    </rPh>
    <rPh sb="8" eb="9">
      <t>マタ</t>
    </rPh>
    <rPh sb="10" eb="12">
      <t>カイゴ</t>
    </rPh>
    <rPh sb="12" eb="14">
      <t>ヨボウ</t>
    </rPh>
    <rPh sb="22" eb="24">
      <t>ギョウム</t>
    </rPh>
    <rPh sb="31" eb="32">
      <t>エン</t>
    </rPh>
    <rPh sb="50" eb="52">
      <t>イタク</t>
    </rPh>
    <phoneticPr fontId="8"/>
  </si>
  <si>
    <t>基本委託料　500,000円
相談協力員会　16,000円/回
高齢者支援推進事業　27,000円/回
高齢者虐待・困難事案等・夜間・土日・休日緊急訪問　3,270円/回
出前講座　5,450円/回</t>
    <rPh sb="0" eb="2">
      <t>キホン</t>
    </rPh>
    <rPh sb="2" eb="5">
      <t>イタクリョウ</t>
    </rPh>
    <rPh sb="15" eb="17">
      <t>ソウダン</t>
    </rPh>
    <rPh sb="17" eb="20">
      <t>キョウリョクイン</t>
    </rPh>
    <rPh sb="20" eb="21">
      <t>カイ</t>
    </rPh>
    <rPh sb="30" eb="31">
      <t>カイ</t>
    </rPh>
    <rPh sb="32" eb="35">
      <t>コウレイシャ</t>
    </rPh>
    <rPh sb="35" eb="37">
      <t>シエン</t>
    </rPh>
    <rPh sb="37" eb="39">
      <t>スイシン</t>
    </rPh>
    <rPh sb="39" eb="41">
      <t>ジギョウ</t>
    </rPh>
    <rPh sb="50" eb="51">
      <t>カイ</t>
    </rPh>
    <rPh sb="84" eb="85">
      <t>カイ</t>
    </rPh>
    <rPh sb="86" eb="88">
      <t>デマエ</t>
    </rPh>
    <rPh sb="88" eb="90">
      <t>コウザ</t>
    </rPh>
    <rPh sb="98" eb="99">
      <t>カイ</t>
    </rPh>
    <phoneticPr fontId="8"/>
  </si>
  <si>
    <t>別表２３のとおり</t>
    <rPh sb="0" eb="2">
      <t>ベッピョウ</t>
    </rPh>
    <phoneticPr fontId="8"/>
  </si>
  <si>
    <t>別表２４のとおり</t>
    <rPh sb="0" eb="2">
      <t>ベッピョウ</t>
    </rPh>
    <phoneticPr fontId="8"/>
  </si>
  <si>
    <t>別表２５のとおり</t>
    <rPh sb="0" eb="2">
      <t>ベッピョウ</t>
    </rPh>
    <phoneticPr fontId="8"/>
  </si>
  <si>
    <t>別表２６のとおり</t>
    <rPh sb="0" eb="2">
      <t>ベッピョウ</t>
    </rPh>
    <phoneticPr fontId="8"/>
  </si>
  <si>
    <t>別表２７のとおり</t>
    <rPh sb="0" eb="2">
      <t>ベッピョウ</t>
    </rPh>
    <phoneticPr fontId="8"/>
  </si>
  <si>
    <t>予防注射業務
1件につき2,450円
予防注射事務
1件につき330円</t>
    <phoneticPr fontId="8"/>
  </si>
  <si>
    <t>別表２８のとおり</t>
    <rPh sb="0" eb="2">
      <t>ベッピョウ</t>
    </rPh>
    <phoneticPr fontId="8"/>
  </si>
  <si>
    <t>別表２９のとおり</t>
    <rPh sb="0" eb="2">
      <t>ベッピョウ</t>
    </rPh>
    <phoneticPr fontId="8"/>
  </si>
  <si>
    <t>別表３２のとおり</t>
    <rPh sb="0" eb="2">
      <t>ベッピョウ</t>
    </rPh>
    <phoneticPr fontId="8"/>
  </si>
  <si>
    <t>紙類売払い
（４～６月分）</t>
    <phoneticPr fontId="8"/>
  </si>
  <si>
    <t>紙・布類処理委託
（４～６月分）</t>
    <phoneticPr fontId="8"/>
  </si>
  <si>
    <t>使用済み電池類収集運搬・処分業務委託</t>
    <phoneticPr fontId="8"/>
  </si>
  <si>
    <t>37,840円/ｔ
　(税込み10%）</t>
    <rPh sb="6" eb="7">
      <t>エン</t>
    </rPh>
    <rPh sb="12" eb="14">
      <t>ゼイコ</t>
    </rPh>
    <phoneticPr fontId="8"/>
  </si>
  <si>
    <t>50,600円/ｔ
　(税込み10%）</t>
    <rPh sb="12" eb="14">
      <t>ゼイコ</t>
    </rPh>
    <phoneticPr fontId="8"/>
  </si>
  <si>
    <t>253,000円/回</t>
    <rPh sb="7" eb="8">
      <t>エン</t>
    </rPh>
    <rPh sb="9" eb="10">
      <t>カイ</t>
    </rPh>
    <phoneticPr fontId="8"/>
  </si>
  <si>
    <t>26,400円/回</t>
    <phoneticPr fontId="8"/>
  </si>
  <si>
    <t>40,700円/ｔ</t>
    <rPh sb="6" eb="7">
      <t>エン</t>
    </rPh>
    <phoneticPr fontId="8"/>
  </si>
  <si>
    <t>352000円/回</t>
    <phoneticPr fontId="8"/>
  </si>
  <si>
    <t>242,000円/回</t>
    <phoneticPr fontId="8"/>
  </si>
  <si>
    <t>基本料金
87,065円/月
緊急出動料金
19,800円/回</t>
    <rPh sb="0" eb="2">
      <t>キホン</t>
    </rPh>
    <rPh sb="2" eb="4">
      <t>リョウキン</t>
    </rPh>
    <rPh sb="11" eb="12">
      <t>エン</t>
    </rPh>
    <rPh sb="13" eb="14">
      <t>ツキ</t>
    </rPh>
    <rPh sb="15" eb="17">
      <t>キンキュウ</t>
    </rPh>
    <rPh sb="17" eb="19">
      <t>シュツドウ</t>
    </rPh>
    <rPh sb="19" eb="21">
      <t>リョウキン</t>
    </rPh>
    <rPh sb="28" eb="29">
      <t>エン</t>
    </rPh>
    <rPh sb="30" eb="31">
      <t>カイ</t>
    </rPh>
    <phoneticPr fontId="7"/>
  </si>
  <si>
    <t>下水道使用料等の調定件数１件につき328.10</t>
    <phoneticPr fontId="8"/>
  </si>
  <si>
    <t>3,900円/基</t>
    <rPh sb="5" eb="6">
      <t>エン</t>
    </rPh>
    <rPh sb="7" eb="8">
      <t>キ</t>
    </rPh>
    <phoneticPr fontId="6"/>
  </si>
  <si>
    <t>指定金融機関でなければ、提供できない業務であることによる。</t>
    <phoneticPr fontId="8"/>
  </si>
  <si>
    <t>高松市亀井町５番地の１</t>
    <phoneticPr fontId="8"/>
  </si>
  <si>
    <t>公金収納サービスシステム業務委託</t>
    <phoneticPr fontId="8"/>
  </si>
  <si>
    <t>単価契約</t>
    <phoneticPr fontId="8"/>
  </si>
  <si>
    <t>モノクロコピー1.1円/枚
カラーコピー5.0円/枚</t>
    <rPh sb="10" eb="11">
      <t>エン</t>
    </rPh>
    <rPh sb="12" eb="13">
      <t>マイ</t>
    </rPh>
    <phoneticPr fontId="7"/>
  </si>
  <si>
    <t>高松市三条町５８４</t>
    <phoneticPr fontId="8"/>
  </si>
  <si>
    <t>3,180円/回（税込）</t>
    <rPh sb="5" eb="6">
      <t>エン</t>
    </rPh>
    <rPh sb="7" eb="8">
      <t>カイ</t>
    </rPh>
    <rPh sb="9" eb="11">
      <t>ゼイコミ</t>
    </rPh>
    <phoneticPr fontId="6"/>
  </si>
  <si>
    <t>（振込手数料）
165円/件
（組戻手数料）
880円/件</t>
    <rPh sb="1" eb="3">
      <t>フリコミ</t>
    </rPh>
    <rPh sb="3" eb="6">
      <t>テスウリョウ</t>
    </rPh>
    <rPh sb="11" eb="12">
      <t>エン</t>
    </rPh>
    <rPh sb="13" eb="14">
      <t>ケン</t>
    </rPh>
    <rPh sb="16" eb="17">
      <t>クミ</t>
    </rPh>
    <rPh sb="17" eb="18">
      <t>モド</t>
    </rPh>
    <rPh sb="18" eb="21">
      <t>テスウリョウ</t>
    </rPh>
    <rPh sb="26" eb="27">
      <t>エン</t>
    </rPh>
    <rPh sb="28" eb="29">
      <t>ケン</t>
    </rPh>
    <phoneticPr fontId="7"/>
  </si>
  <si>
    <t>インク3,443円/本
マスター9,669円/本</t>
    <phoneticPr fontId="8"/>
  </si>
  <si>
    <t>高松市証明書コンビニ交付システム機器等の賃貸借</t>
    <phoneticPr fontId="8"/>
  </si>
  <si>
    <t>10,065円/人（税込）</t>
    <rPh sb="6" eb="7">
      <t>エン</t>
    </rPh>
    <rPh sb="8" eb="9">
      <t>ニン</t>
    </rPh>
    <rPh sb="10" eb="12">
      <t>ゼイコミ</t>
    </rPh>
    <phoneticPr fontId="7"/>
  </si>
  <si>
    <t>（振込手数料）165円/件（税込）
（組戻手数料）880円/件（税込）</t>
    <rPh sb="1" eb="3">
      <t>フリコミ</t>
    </rPh>
    <rPh sb="3" eb="6">
      <t>テスウリョウ</t>
    </rPh>
    <rPh sb="10" eb="11">
      <t>エン</t>
    </rPh>
    <rPh sb="12" eb="13">
      <t>ケン</t>
    </rPh>
    <rPh sb="14" eb="15">
      <t>ゼイ</t>
    </rPh>
    <rPh sb="15" eb="16">
      <t>コミ</t>
    </rPh>
    <rPh sb="19" eb="20">
      <t>クミ</t>
    </rPh>
    <rPh sb="20" eb="21">
      <t>モド</t>
    </rPh>
    <rPh sb="21" eb="24">
      <t>テスウリョウ</t>
    </rPh>
    <rPh sb="28" eb="29">
      <t>エン</t>
    </rPh>
    <rPh sb="32" eb="33">
      <t>ゼイ</t>
    </rPh>
    <rPh sb="33" eb="34">
      <t>コミ</t>
    </rPh>
    <phoneticPr fontId="7"/>
  </si>
  <si>
    <t>高松市証明書コンビニ交付システム構築業務委託</t>
    <phoneticPr fontId="8"/>
  </si>
  <si>
    <t>（7～8月分）126.94円/N㎥
（9月分）141.94円/N㎥</t>
    <rPh sb="13" eb="14">
      <t>エン</t>
    </rPh>
    <phoneticPr fontId="13"/>
  </si>
  <si>
    <t>5,340円（税抜き）</t>
    <rPh sb="5" eb="6">
      <t>エン</t>
    </rPh>
    <rPh sb="7" eb="8">
      <t>ゼイ</t>
    </rPh>
    <rPh sb="8" eb="9">
      <t>ヌ</t>
    </rPh>
    <phoneticPr fontId="7"/>
  </si>
  <si>
    <t>【奇数月2人、偶数月3人体制】
52,400円/人月
【定期相談】
52,400円/回
【臨時相談】
5,300円/30分</t>
    <rPh sb="22" eb="23">
      <t>エン</t>
    </rPh>
    <rPh sb="24" eb="25">
      <t>ニン</t>
    </rPh>
    <rPh sb="25" eb="26">
      <t>ゲツ</t>
    </rPh>
    <rPh sb="40" eb="41">
      <t>エン</t>
    </rPh>
    <rPh sb="42" eb="43">
      <t>カイ</t>
    </rPh>
    <rPh sb="56" eb="57">
      <t>エン</t>
    </rPh>
    <rPh sb="60" eb="61">
      <t>プン</t>
    </rPh>
    <phoneticPr fontId="8"/>
  </si>
  <si>
    <t>別表１１のとおり</t>
    <rPh sb="0" eb="2">
      <t>ベッピョウ</t>
    </rPh>
    <phoneticPr fontId="8"/>
  </si>
  <si>
    <t>東京都千代田区神田練塀町３番地
東京都港区虎ノ門４丁目２番１２号</t>
    <phoneticPr fontId="8"/>
  </si>
  <si>
    <t>㈱クリエアナブキ</t>
  </si>
  <si>
    <t>㈱ゴーフィールド</t>
  </si>
  <si>
    <t>㈱ＪＴＢコミュニケーションデザイン</t>
  </si>
  <si>
    <t>日本電気㈱四国支社</t>
  </si>
  <si>
    <t>日本電気㈱四国支社</t>
    <rPh sb="0" eb="2">
      <t>ニホン</t>
    </rPh>
    <rPh sb="2" eb="4">
      <t>デンキ</t>
    </rPh>
    <rPh sb="5" eb="7">
      <t>シコク</t>
    </rPh>
    <rPh sb="7" eb="9">
      <t>シシャ</t>
    </rPh>
    <phoneticPr fontId="6"/>
  </si>
  <si>
    <t>富士フイルムシステムサービス㈱公共事業本部関西支店</t>
  </si>
  <si>
    <t>㈱時事通信社</t>
    <rPh sb="1" eb="3">
      <t>ジジ</t>
    </rPh>
    <rPh sb="3" eb="5">
      <t>ツウシン</t>
    </rPh>
    <rPh sb="5" eb="6">
      <t>シャ</t>
    </rPh>
    <phoneticPr fontId="8"/>
  </si>
  <si>
    <t>㈱ぎょうせい
四国支社</t>
    <rPh sb="7" eb="9">
      <t>シコク</t>
    </rPh>
    <rPh sb="9" eb="11">
      <t>シシャ</t>
    </rPh>
    <phoneticPr fontId="8"/>
  </si>
  <si>
    <t>富士通㈱四国支社</t>
    <rPh sb="0" eb="3">
      <t>フジツウ</t>
    </rPh>
    <rPh sb="4" eb="6">
      <t>シコク</t>
    </rPh>
    <rPh sb="6" eb="8">
      <t>シシャ</t>
    </rPh>
    <phoneticPr fontId="6"/>
  </si>
  <si>
    <t>ＦＭ高松コミュニティ放送㈱</t>
  </si>
  <si>
    <t>サイテックアイ㈱</t>
    <phoneticPr fontId="6"/>
  </si>
  <si>
    <t>㈱ＳＴＮｅｔ</t>
  </si>
  <si>
    <t>㈱ケーブルメディア四国</t>
  </si>
  <si>
    <t>㈱四国日立システムズ</t>
  </si>
  <si>
    <t>㈱さとふる</t>
  </si>
  <si>
    <t>㈱トラストバンク</t>
    <phoneticPr fontId="9"/>
  </si>
  <si>
    <t>楽天グループ㈱</t>
    <rPh sb="0" eb="2">
      <t>ラクテン</t>
    </rPh>
    <phoneticPr fontId="9"/>
  </si>
  <si>
    <t>㈱アイモバイル</t>
  </si>
  <si>
    <t>㈱高松三越</t>
    <rPh sb="1" eb="3">
      <t>タカマツ</t>
    </rPh>
    <rPh sb="3" eb="5">
      <t>ミツコシ</t>
    </rPh>
    <phoneticPr fontId="9"/>
  </si>
  <si>
    <t>ANAあきんど㈱</t>
  </si>
  <si>
    <t>㈱キャンサースキャン</t>
  </si>
  <si>
    <t>ジェイエムシー㈱</t>
  </si>
  <si>
    <t>㈱アクセプト</t>
  </si>
  <si>
    <t>アースサポート㈱</t>
  </si>
  <si>
    <t>㈱アイネス中国支社</t>
    <rPh sb="5" eb="7">
      <t>チュウゴク</t>
    </rPh>
    <rPh sb="7" eb="9">
      <t>シシャ</t>
    </rPh>
    <phoneticPr fontId="6"/>
  </si>
  <si>
    <t>シンコースポーツ四国㈱</t>
    <rPh sb="8" eb="10">
      <t>シコク</t>
    </rPh>
    <phoneticPr fontId="8"/>
  </si>
  <si>
    <t>トレイン㈱</t>
    <phoneticPr fontId="8"/>
  </si>
  <si>
    <t>㈱たかせんテレコム</t>
  </si>
  <si>
    <t>ジェイエムシー㈱</t>
    <phoneticPr fontId="6"/>
  </si>
  <si>
    <t>㈱イセトー</t>
  </si>
  <si>
    <t>富士通Japan㈱香川支社</t>
    <rPh sb="0" eb="3">
      <t>フジツウ</t>
    </rPh>
    <rPh sb="9" eb="11">
      <t>カガワ</t>
    </rPh>
    <rPh sb="11" eb="13">
      <t>シシャ</t>
    </rPh>
    <phoneticPr fontId="7"/>
  </si>
  <si>
    <t>ＪＦＥテクノス㈱</t>
    <phoneticPr fontId="8"/>
  </si>
  <si>
    <t>㈱徳島データサービス</t>
  </si>
  <si>
    <t>㈱徳島データサービス</t>
    <rPh sb="1" eb="3">
      <t>トクシマ</t>
    </rPh>
    <phoneticPr fontId="8"/>
  </si>
  <si>
    <t>中澤氏家薬業㈱高松出張所</t>
  </si>
  <si>
    <t>高松琴平電気鉄道㈱</t>
    <rPh sb="0" eb="2">
      <t>タカマツ</t>
    </rPh>
    <rPh sb="2" eb="4">
      <t>コトヒラ</t>
    </rPh>
    <rPh sb="4" eb="6">
      <t>デンキ</t>
    </rPh>
    <rPh sb="6" eb="8">
      <t>テツドウ</t>
    </rPh>
    <phoneticPr fontId="9"/>
  </si>
  <si>
    <t>㈱イセトー</t>
    <phoneticPr fontId="7"/>
  </si>
  <si>
    <t>㈱リソーシズ</t>
  </si>
  <si>
    <t>野村興産㈱関西営業所</t>
  </si>
  <si>
    <t>㈱ミントウェーブ</t>
    <phoneticPr fontId="8"/>
  </si>
  <si>
    <t>高松清掃㈱</t>
  </si>
  <si>
    <t>㈱富士クリーン</t>
  </si>
  <si>
    <t>穴吹エンタープライズ㈱</t>
  </si>
  <si>
    <t>アジア航測㈱四国支店</t>
  </si>
  <si>
    <t>㈱四航コンサルタント</t>
  </si>
  <si>
    <t>東芝エレベータ㈱四国支店</t>
    <rPh sb="0" eb="2">
      <t>トウシバ</t>
    </rPh>
    <rPh sb="8" eb="10">
      <t>シコク</t>
    </rPh>
    <rPh sb="10" eb="12">
      <t>シテン</t>
    </rPh>
    <phoneticPr fontId="8"/>
  </si>
  <si>
    <t>エヌ・ティ・ティ・メディアサプライ㈱</t>
  </si>
  <si>
    <t>㈱ゴーフィールド</t>
    <phoneticPr fontId="8"/>
  </si>
  <si>
    <t>㈱四国にぎわいネットワーク</t>
    <rPh sb="1" eb="3">
      <t>シコク</t>
    </rPh>
    <phoneticPr fontId="6"/>
  </si>
  <si>
    <t>㈱創裕</t>
    <rPh sb="1" eb="3">
      <t>ソウユウ</t>
    </rPh>
    <phoneticPr fontId="8"/>
  </si>
  <si>
    <t>インフォテック㈱</t>
  </si>
  <si>
    <t>㈱Geolonia</t>
  </si>
  <si>
    <t>OpenStreet㈱</t>
  </si>
  <si>
    <t>日本管財㈱
四国営業所</t>
    <rPh sb="0" eb="2">
      <t>ニホン</t>
    </rPh>
    <rPh sb="2" eb="4">
      <t>カンザイ</t>
    </rPh>
    <rPh sb="6" eb="8">
      <t>シコク</t>
    </rPh>
    <rPh sb="8" eb="11">
      <t>エイギョウショ</t>
    </rPh>
    <phoneticPr fontId="7"/>
  </si>
  <si>
    <t>㈱日水コン香川事務所</t>
  </si>
  <si>
    <t>ヤンマーエネルギーシステム㈱高松支店</t>
  </si>
  <si>
    <t>ヤンマーエネルギーシステム㈱高松支店</t>
    <rPh sb="14" eb="16">
      <t>タカマツ</t>
    </rPh>
    <rPh sb="16" eb="18">
      <t>シテン</t>
    </rPh>
    <phoneticPr fontId="6"/>
  </si>
  <si>
    <t>㈱百十四銀行
地銀ネットワークシステム㈱</t>
  </si>
  <si>
    <t>㈱百十四銀行</t>
  </si>
  <si>
    <t>㈱ＯＮＥ　ＣＯＭＰＡＴＨ</t>
  </si>
  <si>
    <t>㈱インタラック西日本</t>
  </si>
  <si>
    <t>㈱文教社</t>
    <rPh sb="1" eb="3">
      <t>ブンキョウ</t>
    </rPh>
    <rPh sb="3" eb="4">
      <t>シャ</t>
    </rPh>
    <phoneticPr fontId="7"/>
  </si>
  <si>
    <t>㈱松岡書店</t>
    <rPh sb="1" eb="3">
      <t>マツオカ</t>
    </rPh>
    <rPh sb="3" eb="5">
      <t>ショテン</t>
    </rPh>
    <phoneticPr fontId="7"/>
  </si>
  <si>
    <t>日本管財㈱四国営業所</t>
    <rPh sb="0" eb="2">
      <t>ニホン</t>
    </rPh>
    <rPh sb="2" eb="4">
      <t>カンザイ</t>
    </rPh>
    <rPh sb="5" eb="7">
      <t>シコク</t>
    </rPh>
    <rPh sb="7" eb="10">
      <t>エイギョウショ</t>
    </rPh>
    <phoneticPr fontId="5"/>
  </si>
  <si>
    <t>㈱図書館流通センター</t>
  </si>
  <si>
    <t>㈱日立ビルシステム</t>
    <phoneticPr fontId="7"/>
  </si>
  <si>
    <t>四国ガス産業㈱</t>
  </si>
  <si>
    <t>四国ノーミ㈱</t>
  </si>
  <si>
    <t>国際セーフティー㈱高松支社</t>
  </si>
  <si>
    <t>四国行政システム㈱</t>
  </si>
  <si>
    <t>大よし電機工業㈱</t>
  </si>
  <si>
    <t>雌雄島海運㈱</t>
  </si>
  <si>
    <t>㈱シコク・サービス</t>
  </si>
  <si>
    <t>ハウス美装工業㈱</t>
  </si>
  <si>
    <t>新英工業㈱</t>
    <rPh sb="0" eb="2">
      <t>シンエイ</t>
    </rPh>
    <phoneticPr fontId="8"/>
  </si>
  <si>
    <t>西日本放送㈱</t>
  </si>
  <si>
    <t>㈱東京法規出版</t>
  </si>
  <si>
    <t>㈱百十四銀行高松市役所支店</t>
    <rPh sb="1" eb="4">
      <t>ヒャクジュウヨン</t>
    </rPh>
    <rPh sb="4" eb="6">
      <t>ギンコウ</t>
    </rPh>
    <rPh sb="6" eb="8">
      <t>タカマツ</t>
    </rPh>
    <rPh sb="8" eb="11">
      <t>シヤクショ</t>
    </rPh>
    <rPh sb="11" eb="13">
      <t>シテン</t>
    </rPh>
    <phoneticPr fontId="7"/>
  </si>
  <si>
    <t>プリントネットワーク㈱</t>
    <phoneticPr fontId="8"/>
  </si>
  <si>
    <t>SocioFuture㈱</t>
    <phoneticPr fontId="9"/>
  </si>
  <si>
    <t>日立造船㈱</t>
    <rPh sb="0" eb="2">
      <t>ヒタチ</t>
    </rPh>
    <rPh sb="2" eb="4">
      <t>ゾウセン</t>
    </rPh>
    <phoneticPr fontId="8"/>
  </si>
  <si>
    <t>日本ベンダーネット㈱</t>
  </si>
  <si>
    <t>㈱地域経済研究所</t>
  </si>
  <si>
    <t>南部開発㈱</t>
    <rPh sb="0" eb="2">
      <t>ナンブ</t>
    </rPh>
    <rPh sb="2" eb="4">
      <t>カイハツ</t>
    </rPh>
    <phoneticPr fontId="7"/>
  </si>
  <si>
    <t>㈱松田組</t>
    <rPh sb="1" eb="3">
      <t>マツダ</t>
    </rPh>
    <rPh sb="3" eb="4">
      <t>クミ</t>
    </rPh>
    <phoneticPr fontId="7"/>
  </si>
  <si>
    <t>㈱コアジャパン</t>
    <phoneticPr fontId="8"/>
  </si>
  <si>
    <t>㈱福山コンサルタント四国事務所</t>
  </si>
  <si>
    <t>㈱ケー・デー・シー</t>
  </si>
  <si>
    <t>TOPPAN㈱
中四国事業部
第二営業本部</t>
    <rPh sb="8" eb="9">
      <t>ナカ</t>
    </rPh>
    <rPh sb="9" eb="11">
      <t>シコク</t>
    </rPh>
    <rPh sb="11" eb="13">
      <t>ジギョウ</t>
    </rPh>
    <rPh sb="13" eb="14">
      <t>ブ</t>
    </rPh>
    <rPh sb="15" eb="17">
      <t>ダイニ</t>
    </rPh>
    <rPh sb="17" eb="19">
      <t>エイギョウ</t>
    </rPh>
    <rPh sb="19" eb="21">
      <t>ホンブ</t>
    </rPh>
    <phoneticPr fontId="7"/>
  </si>
  <si>
    <t>アドワ―㈱</t>
    <phoneticPr fontId="7"/>
  </si>
  <si>
    <t>四国通建㈱高松支社</t>
    <rPh sb="0" eb="2">
      <t>シコク</t>
    </rPh>
    <rPh sb="2" eb="4">
      <t>ツウケン</t>
    </rPh>
    <rPh sb="5" eb="7">
      <t>タカマツ</t>
    </rPh>
    <rPh sb="7" eb="9">
      <t>シシャ</t>
    </rPh>
    <phoneticPr fontId="7"/>
  </si>
  <si>
    <t>㈱ファミーリエ</t>
  </si>
  <si>
    <t>㈱百十四銀行
高松市役所支店</t>
    <rPh sb="1" eb="4">
      <t>ヒャクジュウシ</t>
    </rPh>
    <rPh sb="4" eb="6">
      <t>ギンコウ</t>
    </rPh>
    <rPh sb="7" eb="10">
      <t>タカマツシ</t>
    </rPh>
    <rPh sb="10" eb="12">
      <t>ヤクショ</t>
    </rPh>
    <rPh sb="12" eb="14">
      <t>シテン</t>
    </rPh>
    <phoneticPr fontId="7"/>
  </si>
  <si>
    <t>㈱瀬戸内海放送</t>
  </si>
  <si>
    <t>共和メンテナンス㈱</t>
    <rPh sb="0" eb="2">
      <t>キョウワ</t>
    </rPh>
    <phoneticPr fontId="8"/>
  </si>
  <si>
    <t>㈱インソース神戸事業所</t>
    <rPh sb="6" eb="8">
      <t>コウベ</t>
    </rPh>
    <rPh sb="8" eb="11">
      <t>ジギョウショ</t>
    </rPh>
    <phoneticPr fontId="8"/>
  </si>
  <si>
    <t>㈱西原環境四国営業所</t>
    <rPh sb="1" eb="3">
      <t>ニシハラ</t>
    </rPh>
    <phoneticPr fontId="8"/>
  </si>
  <si>
    <t>四国厨房器製造㈱</t>
  </si>
  <si>
    <t>三菱プレシジョン㈱関西支社</t>
  </si>
  <si>
    <t>アマノ㈱高松支店</t>
    <phoneticPr fontId="7"/>
  </si>
  <si>
    <t>㈱アイネス中国支社</t>
    <rPh sb="5" eb="9">
      <t>チュウゴクシシャ</t>
    </rPh>
    <phoneticPr fontId="9"/>
  </si>
  <si>
    <t>セーラー広告㈱</t>
  </si>
  <si>
    <t>ＮＴＴ・ＴＣリース㈱四国支店</t>
    <rPh sb="10" eb="12">
      <t>シコク</t>
    </rPh>
    <rPh sb="12" eb="14">
      <t>シテン</t>
    </rPh>
    <phoneticPr fontId="7"/>
  </si>
  <si>
    <t>ＮＥＣネッツエスアイ㈱四国支店</t>
  </si>
  <si>
    <t>㈱ＮＴＴデータ</t>
    <phoneticPr fontId="8"/>
  </si>
  <si>
    <t>荏原冷熱システム㈱四国営業所</t>
    <rPh sb="0" eb="2">
      <t>エバラ</t>
    </rPh>
    <rPh sb="2" eb="4">
      <t>レイネツ</t>
    </rPh>
    <rPh sb="9" eb="14">
      <t>シコクエイギョウショ</t>
    </rPh>
    <phoneticPr fontId="8"/>
  </si>
  <si>
    <t>日本通運㈱四国支店</t>
  </si>
  <si>
    <t>㈱小熊鉄工所</t>
    <rPh sb="1" eb="6">
      <t>オグマテッコウショ</t>
    </rPh>
    <phoneticPr fontId="8"/>
  </si>
  <si>
    <t>アクアクリエイティブ㈱</t>
  </si>
  <si>
    <t>日電工業㈱</t>
  </si>
  <si>
    <t>㈱イセトー</t>
    <phoneticPr fontId="9"/>
  </si>
  <si>
    <t>㈱データホライゾン</t>
  </si>
  <si>
    <t>FLCS㈱四国支店</t>
  </si>
  <si>
    <t>ＫＤＤＩ㈱</t>
  </si>
  <si>
    <t>㈱オリエンタルコンサルタンツ四国支社</t>
    <rPh sb="14" eb="16">
      <t>シコク</t>
    </rPh>
    <rPh sb="16" eb="18">
      <t>シシャ</t>
    </rPh>
    <phoneticPr fontId="8"/>
  </si>
  <si>
    <t>㈱イースト</t>
    <phoneticPr fontId="8"/>
  </si>
  <si>
    <t>野上建設㈱</t>
    <rPh sb="0" eb="4">
      <t>ノガミケンセツ</t>
    </rPh>
    <phoneticPr fontId="8"/>
  </si>
  <si>
    <t>㈱日建設計総合研究所</t>
  </si>
  <si>
    <t>三谷コンピュータ㈱</t>
    <rPh sb="0" eb="2">
      <t>ミタニ</t>
    </rPh>
    <phoneticPr fontId="7"/>
  </si>
  <si>
    <t>㈱塵芥センター</t>
  </si>
  <si>
    <t>㈱東京ネバーランドえひめ</t>
  </si>
  <si>
    <t>㈱フレイン</t>
    <phoneticPr fontId="7"/>
  </si>
  <si>
    <t>㈱富士通四国インフォテック</t>
  </si>
  <si>
    <t>㈱富士通四国インフォテック</t>
    <rPh sb="1" eb="4">
      <t>フジツウ</t>
    </rPh>
    <rPh sb="4" eb="6">
      <t>シコク</t>
    </rPh>
    <phoneticPr fontId="8"/>
  </si>
  <si>
    <t>㈱オプティマ</t>
    <phoneticPr fontId="7"/>
  </si>
  <si>
    <t>㈱市原建設</t>
    <rPh sb="1" eb="3">
      <t>イチハラ</t>
    </rPh>
    <rPh sb="3" eb="5">
      <t>ケンセツ</t>
    </rPh>
    <phoneticPr fontId="8"/>
  </si>
  <si>
    <t>㈱STNet</t>
    <phoneticPr fontId="8"/>
  </si>
  <si>
    <t>ヤマトシステム開発㈱</t>
    <rPh sb="7" eb="9">
      <t>カイハツ</t>
    </rPh>
    <phoneticPr fontId="8"/>
  </si>
  <si>
    <t>ＮＥＣフィールディング㈱高松支店</t>
  </si>
  <si>
    <t>ＮＥＣフィールディング㈱高松支店</t>
    <phoneticPr fontId="8"/>
  </si>
  <si>
    <t>四国寺岡オートドア㈱</t>
    <phoneticPr fontId="8"/>
  </si>
  <si>
    <t>㈱宮本工業所</t>
  </si>
  <si>
    <t>㈱Ｇｅｏｌｏｎｉａ</t>
  </si>
  <si>
    <t>三井住友ファイナンス＆リース㈱</t>
  </si>
  <si>
    <t>㈱エヌ・ティ・ティ・データ四国</t>
  </si>
  <si>
    <t>㈱会議録研究所</t>
  </si>
  <si>
    <t>三菱電機ビルソリューションズ㈱四国支社</t>
  </si>
  <si>
    <t>㈱NTTマーケティングアクトProCX　CXソリューション部</t>
    <rPh sb="29" eb="30">
      <t>ブ</t>
    </rPh>
    <phoneticPr fontId="9"/>
  </si>
  <si>
    <t>㈱イセトー</t>
    <phoneticPr fontId="8"/>
  </si>
  <si>
    <t>西日本放送サービス㈱</t>
  </si>
  <si>
    <t>㈱赤松商店</t>
    <phoneticPr fontId="7"/>
  </si>
  <si>
    <t>三菱マテリアル㈱直島精錬所</t>
    <rPh sb="0" eb="2">
      <t>ミツビシ</t>
    </rPh>
    <rPh sb="8" eb="10">
      <t>ナオシマ</t>
    </rPh>
    <rPh sb="10" eb="13">
      <t>セイレンジョ</t>
    </rPh>
    <phoneticPr fontId="8"/>
  </si>
  <si>
    <t>フジテック㈱四国営業所</t>
    <rPh sb="6" eb="8">
      <t>シコク</t>
    </rPh>
    <rPh sb="8" eb="10">
      <t>エイギョウ</t>
    </rPh>
    <rPh sb="10" eb="11">
      <t>ショ</t>
    </rPh>
    <phoneticPr fontId="7"/>
  </si>
  <si>
    <t>㈱ドーン</t>
  </si>
  <si>
    <t>㈱デザインセンター</t>
    <phoneticPr fontId="8"/>
  </si>
  <si>
    <t>新和開発㈱</t>
    <rPh sb="0" eb="2">
      <t>シンワ</t>
    </rPh>
    <rPh sb="2" eb="4">
      <t>カイハツ</t>
    </rPh>
    <phoneticPr fontId="7"/>
  </si>
  <si>
    <t>エフエム高松コミュニティ放送㈱</t>
  </si>
  <si>
    <t>㈱ＭＣＳ</t>
  </si>
  <si>
    <t>小橋工業㈱</t>
    <phoneticPr fontId="8"/>
  </si>
  <si>
    <t>石垣メンテナンス㈱四国支店</t>
    <rPh sb="0" eb="2">
      <t>イシガキ</t>
    </rPh>
    <rPh sb="9" eb="11">
      <t>シコク</t>
    </rPh>
    <phoneticPr fontId="7"/>
  </si>
  <si>
    <t>㈱宮本工業所</t>
    <rPh sb="1" eb="3">
      <t>ミヤモト</t>
    </rPh>
    <rPh sb="3" eb="6">
      <t>コウギョウショ</t>
    </rPh>
    <phoneticPr fontId="8"/>
  </si>
  <si>
    <t>㈱賀正土木</t>
    <rPh sb="1" eb="3">
      <t>ガショウ</t>
    </rPh>
    <rPh sb="3" eb="5">
      <t>ドボク</t>
    </rPh>
    <phoneticPr fontId="7"/>
  </si>
  <si>
    <t>富士通Ｊａｐａｎ㈱四国公共ビジネス部</t>
    <rPh sb="9" eb="11">
      <t>シコク</t>
    </rPh>
    <rPh sb="11" eb="13">
      <t>コウキョウ</t>
    </rPh>
    <rPh sb="17" eb="18">
      <t>ブ</t>
    </rPh>
    <phoneticPr fontId="8"/>
  </si>
  <si>
    <t>野上建設㈱</t>
    <rPh sb="0" eb="2">
      <t>ノガミ</t>
    </rPh>
    <rPh sb="2" eb="4">
      <t>ケンセツ</t>
    </rPh>
    <phoneticPr fontId="7"/>
  </si>
  <si>
    <t>幸福産業㈱</t>
    <rPh sb="0" eb="2">
      <t>コウフク</t>
    </rPh>
    <rPh sb="2" eb="4">
      <t>サンギョウ</t>
    </rPh>
    <phoneticPr fontId="7"/>
  </si>
  <si>
    <t>㈱バード＆インバイアメント</t>
    <phoneticPr fontId="7"/>
  </si>
  <si>
    <t>㈱瀬戸内コムテック</t>
    <rPh sb="1" eb="4">
      <t>セトウチ</t>
    </rPh>
    <phoneticPr fontId="7"/>
  </si>
  <si>
    <t>㈱福井組</t>
    <rPh sb="1" eb="3">
      <t>フクイ</t>
    </rPh>
    <rPh sb="3" eb="4">
      <t>クミ</t>
    </rPh>
    <phoneticPr fontId="7"/>
  </si>
  <si>
    <t>㈱水本工務店</t>
    <rPh sb="1" eb="3">
      <t>ミズモト</t>
    </rPh>
    <rPh sb="3" eb="6">
      <t>コウムテン</t>
    </rPh>
    <phoneticPr fontId="7"/>
  </si>
  <si>
    <t>㈱安戸組</t>
    <rPh sb="1" eb="2">
      <t>ヤス</t>
    </rPh>
    <rPh sb="2" eb="3">
      <t>ト</t>
    </rPh>
    <rPh sb="3" eb="4">
      <t>グミ</t>
    </rPh>
    <phoneticPr fontId="7"/>
  </si>
  <si>
    <t>㈱平福興業</t>
    <rPh sb="1" eb="3">
      <t>ヒラフク</t>
    </rPh>
    <rPh sb="3" eb="5">
      <t>コウギョウ</t>
    </rPh>
    <phoneticPr fontId="7"/>
  </si>
  <si>
    <t>リュウマンホールディング㈱</t>
    <phoneticPr fontId="7"/>
  </si>
  <si>
    <t>㈱ヨコハマモーターセールス</t>
    <phoneticPr fontId="7"/>
  </si>
  <si>
    <t>㈱讀宣四国</t>
  </si>
  <si>
    <t>㈱フソウメンテック</t>
    <phoneticPr fontId="7"/>
  </si>
  <si>
    <t>㈱大高商会</t>
  </si>
  <si>
    <t>松熊工業㈱</t>
    <rPh sb="0" eb="2">
      <t>マツクマ</t>
    </rPh>
    <rPh sb="2" eb="4">
      <t>コウギョウ</t>
    </rPh>
    <phoneticPr fontId="8"/>
  </si>
  <si>
    <t>本事業は、国のデジタル田園都市国家構想交付金を財源として実施するものであるが、令和５年度においては、同交付金が不採択となり、非常に厳しい予算の制約がある中で最大限効率的に事業を実施する必要があったため、本センターの運営に係る豊富な実績を有する事業者との随意契約としたもの。</t>
    <phoneticPr fontId="8"/>
  </si>
  <si>
    <t>「高松市移住ナビ」は、左記業者が本市の業務委託を受けて作成したもので、同社が当サイトの構造やシステム、セキュリティ状況に関して理解が深く、問題が発生した場合、迅速に解決する能力を有すると考えられるため。</t>
    <rPh sb="11" eb="13">
      <t>サキ</t>
    </rPh>
    <rPh sb="13" eb="15">
      <t>ギョウシャ</t>
    </rPh>
    <phoneticPr fontId="8"/>
  </si>
  <si>
    <t>㈱麻生情報システム</t>
    <rPh sb="1" eb="3">
      <t>アソウ</t>
    </rPh>
    <rPh sb="3" eb="5">
      <t>ジョウホウ</t>
    </rPh>
    <phoneticPr fontId="6"/>
  </si>
  <si>
    <t>(一社)瀬戸健康管理研究所</t>
    <rPh sb="1" eb="3">
      <t>イッシャ</t>
    </rPh>
    <rPh sb="4" eb="6">
      <t>セト</t>
    </rPh>
    <rPh sb="6" eb="8">
      <t>ケンコウ</t>
    </rPh>
    <rPh sb="8" eb="10">
      <t>カンリ</t>
    </rPh>
    <rPh sb="10" eb="13">
      <t>ケンキュウショ</t>
    </rPh>
    <phoneticPr fontId="6"/>
  </si>
  <si>
    <t>他の医療機関では実施できない検診や、一般健診等についても、業務の都合等により他の医療機関で受診できなかった職員を受け入れてもらうなど、左記業者でなければ契約の目的を達成できない役務に係る契約である</t>
    <rPh sb="67" eb="69">
      <t>サキ</t>
    </rPh>
    <rPh sb="69" eb="71">
      <t>ギョウシャ</t>
    </rPh>
    <phoneticPr fontId="8"/>
  </si>
  <si>
    <t>東京センチュリー㈱
㈱ケー・デー・シー</t>
    <phoneticPr fontId="8"/>
  </si>
  <si>
    <t>応募・管理・連絡すべてを行うことができるシステムを提供し、本市が提示するシステムの機能及びシステム環境設定に対応できる業者は、左記業者以外の者では実施できないことによる。</t>
    <phoneticPr fontId="8"/>
  </si>
  <si>
    <t>㈱日本経営協会総合研究所</t>
    <rPh sb="1" eb="3">
      <t>ニホン</t>
    </rPh>
    <rPh sb="3" eb="5">
      <t>ケイエイ</t>
    </rPh>
    <rPh sb="5" eb="7">
      <t>キョウカイ</t>
    </rPh>
    <rPh sb="7" eb="9">
      <t>ソウゴウ</t>
    </rPh>
    <rPh sb="9" eb="12">
      <t>ケンキュウジョ</t>
    </rPh>
    <phoneticPr fontId="8"/>
  </si>
  <si>
    <t>日本電気㈱四国支社</t>
    <rPh sb="0" eb="2">
      <t>ニホン</t>
    </rPh>
    <rPh sb="2" eb="4">
      <t>デンキ</t>
    </rPh>
    <rPh sb="5" eb="7">
      <t>シコク</t>
    </rPh>
    <rPh sb="7" eb="9">
      <t>シシャ</t>
    </rPh>
    <phoneticPr fontId="8"/>
  </si>
  <si>
    <t>有事の際に、無線室及び消防局から市内の屋外拡声子局への無線送受信を確実に行え、また、Jアラート受信時の正確な連動体制保守など設置機器に多分に精通している必要があり、これまで、本市デジタル式同報系防災行政無線システムへの導入時から調整、試験等に多分に関わり、無線機器に精通している施工業者の左記業者でしか行えないことによる。</t>
    <rPh sb="144" eb="146">
      <t>サキ</t>
    </rPh>
    <rPh sb="146" eb="148">
      <t>ギョウシャ</t>
    </rPh>
    <phoneticPr fontId="8"/>
  </si>
  <si>
    <t>東京都渋谷区道玄坂１－１０－８渋谷道玄坂東急ビル２Ｆ－Ｃ</t>
    <phoneticPr fontId="8"/>
  </si>
  <si>
    <t>㈱アイネス中国支社</t>
    <phoneticPr fontId="8"/>
  </si>
  <si>
    <t>日本電気㈱四国支社</t>
    <phoneticPr fontId="8"/>
  </si>
  <si>
    <t>四国ガス㈱高松支店</t>
    <phoneticPr fontId="8"/>
  </si>
  <si>
    <t>左記業者は、令和４年度業務を請け負った業者であり、本市所有の膨大かつ特殊な固定資産情報を把握しており、同業務を効率的かつ正確に進めることができる業者である。また、地方公会計に関する知識が十分であることから、当該業務を円滑に実施することができる唯一の業者であることによる。</t>
    <phoneticPr fontId="8"/>
  </si>
  <si>
    <t>市域全般において長年に渡り社会福祉事業を展開し、かつそれぞれの地区の特性を熟知してい左記業者が、本業務の受託に必要な能力及び経験を有する唯一の事業者であることによる</t>
    <rPh sb="8" eb="9">
      <t>ナガ</t>
    </rPh>
    <rPh sb="34" eb="36">
      <t>トクセイ</t>
    </rPh>
    <rPh sb="42" eb="44">
      <t>サキ</t>
    </rPh>
    <rPh sb="44" eb="46">
      <t>ギョウシャ</t>
    </rPh>
    <phoneticPr fontId="7"/>
  </si>
  <si>
    <t>本市全域において長年に渡り社会福祉事業を展開し、個別相談支援に必要な知識と経験を有し、かつ各支援機関及び地域の特性に明るい、左記業者が、本業務の受託に必要な能力及び経験を有する唯一の事業者であることによる</t>
    <rPh sb="0" eb="1">
      <t>ホン</t>
    </rPh>
    <rPh sb="8" eb="9">
      <t>ナガ</t>
    </rPh>
    <rPh sb="62" eb="64">
      <t>サキ</t>
    </rPh>
    <rPh sb="64" eb="66">
      <t>ギョウシャ</t>
    </rPh>
    <phoneticPr fontId="7"/>
  </si>
  <si>
    <t>市域全般において永年に渡り社会福祉事業を展開し、かつ各地区の実情を熟知している左記業者が、本業務の受託に必要な能力及び経験を有する唯一の事業者であることによる</t>
    <rPh sb="39" eb="41">
      <t>サキ</t>
    </rPh>
    <rPh sb="41" eb="43">
      <t>ギョウシャ</t>
    </rPh>
    <phoneticPr fontId="8"/>
  </si>
  <si>
    <t>公益社団法人
香川県聴覚障害者協会</t>
    <phoneticPr fontId="8"/>
  </si>
  <si>
    <t>特定非営利活動法人
香川県要約筆記サークルゆうあい</t>
    <phoneticPr fontId="8"/>
  </si>
  <si>
    <t>左記法人は、聴覚障害者等の聞こえの権利保障、社会参加の促進及び要約筆記の普及、聴覚障害者等の福祉の増進に努めている法人であり、同事業の実施に必要な技術及び実績を有するため。</t>
    <rPh sb="0" eb="2">
      <t>サキ</t>
    </rPh>
    <phoneticPr fontId="8"/>
  </si>
  <si>
    <t>左記法人は、知的障がい者（児）の自立生活支援を目的とした知的障がい者（児）の保護者等の組織であり、知的障害者相談員が加盟し、相談経験も豊富であるため。また、相談の継続性及び信頼性が求められ、事業者が毎年度変更するのは望ましくないため。</t>
    <rPh sb="0" eb="2">
      <t>サキ</t>
    </rPh>
    <phoneticPr fontId="8"/>
  </si>
  <si>
    <t>本市の肢体不自由児が通学する香川県内の特別支援学校が特定されるため。また、事業者が毎年度変更になるのは、事業の信頼性及び継続性から望ましくないため。</t>
    <rPh sb="0" eb="1">
      <t>ホン</t>
    </rPh>
    <phoneticPr fontId="8"/>
  </si>
  <si>
    <t>本市の知的障害児が通学する香川県内の特別支援学校が特定されるため。また、事業者が毎年度変更になるのは、事業の信頼性及び継続性から望ましくないため。</t>
    <phoneticPr fontId="8"/>
  </si>
  <si>
    <t>医療に係る専門的な知識を持ち、かつ、公平な医師の医科学的判断を必要とするため、市内で本業務に必要な能力を有する唯一の団体であるため。</t>
    <phoneticPr fontId="8"/>
  </si>
  <si>
    <t>当該事業は、生活保護受給世帯及び生活困窮世帯に対して、就労に向けた支援を行い、社会参加意識の醸成と就労意欲を喚起することを目的としている。
左記事業所は障がい福祉のトータルサポートを目的として障がいサービス事業を複数展開している。通常、これらの障がいサービスを利用するには手帳等の取得が条件となるが、以前から障がいが疑われる者について無償で受入れをしている。
これらの事業で培われた豊富な指導経験が、本市の就労準備支援事業の目的達成に有益であり、障がい福祉分野での生活訓練や労働体験を通して自立を促すことを目指す事業を実施するために必要なノウハウを保有している唯一の者であるため。</t>
    <rPh sb="70" eb="72">
      <t>サキ</t>
    </rPh>
    <rPh sb="72" eb="75">
      <t>ジギョウショ</t>
    </rPh>
    <rPh sb="103" eb="105">
      <t>ジギョウ</t>
    </rPh>
    <rPh sb="106" eb="108">
      <t>フクスウ</t>
    </rPh>
    <rPh sb="223" eb="224">
      <t>ショウ</t>
    </rPh>
    <rPh sb="226" eb="228">
      <t>フクシ</t>
    </rPh>
    <rPh sb="228" eb="230">
      <t>ブンヤ</t>
    </rPh>
    <phoneticPr fontId="8"/>
  </si>
  <si>
    <t>注１：セルの幅は修正しないこと（高さは修正可）
注２：変更があったときは、それぞれ変更後の期間及び金額</t>
    <rPh sb="21" eb="22">
      <t>カ</t>
    </rPh>
    <phoneticPr fontId="8"/>
  </si>
  <si>
    <t>インターネットを通じてリアルタイムで職員の業務遂行上の参考となる行財政情報サービス（BUSINESSLIVE）を提供する唯一の業者であるため</t>
    <rPh sb="8" eb="9">
      <t>ツウ</t>
    </rPh>
    <rPh sb="18" eb="20">
      <t>ショクイン</t>
    </rPh>
    <rPh sb="21" eb="23">
      <t>ギョウム</t>
    </rPh>
    <rPh sb="23" eb="25">
      <t>スイコウ</t>
    </rPh>
    <rPh sb="25" eb="26">
      <t>ジョウ</t>
    </rPh>
    <rPh sb="27" eb="29">
      <t>サンコウ</t>
    </rPh>
    <rPh sb="32" eb="35">
      <t>ギョウザイセイ</t>
    </rPh>
    <rPh sb="35" eb="37">
      <t>ジョウホウ</t>
    </rPh>
    <rPh sb="56" eb="58">
      <t>テイキョウ</t>
    </rPh>
    <rPh sb="60" eb="62">
      <t>ユイイツ</t>
    </rPh>
    <rPh sb="63" eb="65">
      <t>ギョウシャ</t>
    </rPh>
    <phoneticPr fontId="8"/>
  </si>
  <si>
    <t>本業務は、視覚障がい者向けに市政情報を提供するために行うもので、業務に特殊性があるため、視覚障がい者の福祉や更生を目的として設立され、香川県の同種業務を行っている左記団体でなければ提供できない業務であるため。</t>
  </si>
  <si>
    <t>本市の公式ＨＰの構築業者であるため。</t>
    <rPh sb="8" eb="10">
      <t>コウチク</t>
    </rPh>
    <phoneticPr fontId="8"/>
  </si>
  <si>
    <t>本件保守対象となる公共施設マネジメントシステムは、ファシリティマネジメント推進のため導入したシステムであり、左記業者が本市独自の仕様に設計・構築し、その後、機能の拡張を実施してきたものである。
本システムを効率的かつ安定的に利用するための保守の実施には、構築・稼働環境の変遷に係る経緯を踏まえた対応を要するため、当該業者による履行が不可欠であり、他者では適切な保守運用を行うことが困難であることによる。</t>
    <rPh sb="54" eb="56">
      <t>サキ</t>
    </rPh>
    <phoneticPr fontId="8"/>
  </si>
  <si>
    <t>当該事業は、生活保護受給世帯及び生活困窮世帯に対して、就労に向けた支援を行い、社会参加意識の醸成と就労意欲を喚起することを目的としており、左記法人は、児童又は青少年の健全な育成を目的とする事業として中学卒業後の１５歳～４０歳までのニートや引きこもり等の青少年に対し、集団生活の中で生活訓練や労働体験を通して自立を促すことを目指す事業を実施するために必要なノウハウを保有している唯一の者であるため。</t>
    <rPh sb="14" eb="15">
      <t>オヨ</t>
    </rPh>
    <rPh sb="20" eb="22">
      <t>セタイ</t>
    </rPh>
    <rPh sb="79" eb="80">
      <t>アオ</t>
    </rPh>
    <rPh sb="150" eb="151">
      <t>トオ</t>
    </rPh>
    <phoneticPr fontId="8"/>
  </si>
  <si>
    <t>当該事業は、生活困窮者の自立に向け、本人の状況に応じた包括的かつ継続的な相談支援を行うことを目的としているもので、左記法人は高松市を拠点に地区社会福祉協議会による地域づくり、日常生活の支援や介護サービス等の業務を行い、生活困窮者の把握や生活困窮者に対する相談支援のために必要なノウハウ等を保有している唯一の者であるため。</t>
    <rPh sb="57" eb="59">
      <t>サキ</t>
    </rPh>
    <rPh sb="69" eb="71">
      <t>チク</t>
    </rPh>
    <rPh sb="71" eb="73">
      <t>シャカイ</t>
    </rPh>
    <rPh sb="73" eb="75">
      <t>フクシ</t>
    </rPh>
    <rPh sb="75" eb="78">
      <t>キョウギカイ</t>
    </rPh>
    <rPh sb="124" eb="125">
      <t>タイ</t>
    </rPh>
    <rPh sb="127" eb="129">
      <t>ソウダン</t>
    </rPh>
    <rPh sb="129" eb="131">
      <t>シエン</t>
    </rPh>
    <rPh sb="150" eb="152">
      <t>ユイイツ</t>
    </rPh>
    <rPh sb="153" eb="154">
      <t>モノ</t>
    </rPh>
    <phoneticPr fontId="8"/>
  </si>
  <si>
    <t>当該事業は、生活困窮世帯の生徒へ学習支援の場を設けることにより、進学など進路選択の幅を広げ、「貧困の連鎖」の防止を目的としているもので、左記法人は、高松市を拠点に地区社会福祉協議会による地域づくり、日常生活の支援等を行っており、生活困窮者の把握や生活困窮者の支援のために必要なノウハウ等を保有している唯一の者であるため。</t>
    <rPh sb="10" eb="12">
      <t>セタイ</t>
    </rPh>
    <rPh sb="13" eb="15">
      <t>セイト</t>
    </rPh>
    <rPh sb="16" eb="18">
      <t>ガクシュウ</t>
    </rPh>
    <rPh sb="18" eb="20">
      <t>シエン</t>
    </rPh>
    <rPh sb="21" eb="22">
      <t>バ</t>
    </rPh>
    <rPh sb="23" eb="24">
      <t>モウ</t>
    </rPh>
    <rPh sb="32" eb="34">
      <t>シンガク</t>
    </rPh>
    <rPh sb="36" eb="38">
      <t>シンロ</t>
    </rPh>
    <rPh sb="38" eb="40">
      <t>センタク</t>
    </rPh>
    <rPh sb="41" eb="42">
      <t>ハバ</t>
    </rPh>
    <rPh sb="43" eb="44">
      <t>ヒロ</t>
    </rPh>
    <rPh sb="54" eb="56">
      <t>ボウシ</t>
    </rPh>
    <rPh sb="70" eb="72">
      <t>ホウジン</t>
    </rPh>
    <rPh sb="81" eb="83">
      <t>チク</t>
    </rPh>
    <rPh sb="83" eb="85">
      <t>シャカイ</t>
    </rPh>
    <rPh sb="85" eb="87">
      <t>フクシ</t>
    </rPh>
    <rPh sb="87" eb="90">
      <t>キョウギカイ</t>
    </rPh>
    <rPh sb="106" eb="107">
      <t>ナド</t>
    </rPh>
    <rPh sb="108" eb="109">
      <t>オコナ</t>
    </rPh>
    <rPh sb="129" eb="131">
      <t>シエン</t>
    </rPh>
    <rPh sb="142" eb="143">
      <t>ナド</t>
    </rPh>
    <phoneticPr fontId="8"/>
  </si>
  <si>
    <t>当該事業は、家計収支の均衡がとれていないなど、家計に課題を抱える生活困窮者からの相談に応じ、相談者とともに家計の状況を明らかにして生活の再生に向けた意欲を引き出した上で、家計の視点から必要な情報提供や専門的な助言・指導等を行うことにより、相談者自身の家計を管理する力を高め、早期に生活が再生されることを目的としている。生活困窮者自立支援事業との一体的実施が推奨されており、左記法人は高松市を拠点に地区社会福祉協議会による地域づくり、日常生活の支援や介護サービス等の業務を行い、生活困窮者の把握や生活困窮者に対する相談支援のために必要なノウハウ等を保有している唯一の者であるため。</t>
  </si>
  <si>
    <t>市要綱の規定により、本事業は社会福祉法人に委託して実施することとされており、そのうち、対象となる高齢者住宅に近接する事業所を有し、迅速な緊急時対応が可能な事業者は、契約事業者のみであるため。</t>
  </si>
  <si>
    <t>高松市仏生山交流センター・総合センター・保健センターは高松市仏生山交流センター等管理運営基準に基づき、管理運営についてあなぶき・ことでんコンソーシアム（代表者：穴吹エンタープライズ株式会社構成員：高松琴平電気鉄道株式会社）を指定管理者とする契約をしている（地域振興課契約）。施設の維持管理については高松琴平電気鉄道株式会社が担当しており、館内全体の清掃業務も行っている。仏生山保健センターはその施設内にあり、日常清掃は指定管理の契約外ではあるが、定期清掃については高松琴平電気鉄道株式会社が清掃を行っている。このようなことから、設備全体の状況等を熟知している同者以外の者に履行させた場合、施設の維持管理業務に著しく支障が生じるおそれがあることによる。</t>
    <rPh sb="76" eb="79">
      <t>ダイヒョウシャ</t>
    </rPh>
    <phoneticPr fontId="9"/>
  </si>
  <si>
    <t>契約の目的をより効果的かつ効率的に達成するため、価格以外の要素も含めた競争（プロポーザル）によって契約の相手方を選定したことによる。</t>
    <rPh sb="0" eb="2">
      <t>ケイヤク</t>
    </rPh>
    <phoneticPr fontId="7"/>
  </si>
  <si>
    <t>左記法人は、初回から現在までのすべての「瀬戸内国際芸術祭」等を通じ、大島と深い関わりを持つ法人であり、芸術創作活動や大島青松園入所者との交流において、豊富な活動実績を有している。
本事業は、芸術家の創作活動を通じ、大島青松園入所者や子どもたちとの交流を行うものであり、左記法人以外では、これまでの瀬戸内国際芸術祭で培った経験や大島青松園入所者との信頼関係に基づいた、円滑な事業展開が担保できないことによる。</t>
  </si>
  <si>
    <t>高松市仏生山駅パークアンドライド駐車場は交通系ＩＣカード専用無人駐車場であり、その管理運営に当たっては、緊急時の開放措置や深夜帯における利用者へのスムーズな対応が必要となるが、左記業者は、同駐車場に設置しているゲート機器のシステムに精通し、遠隔対応システムとの連動が可能であり、サポートセンターにおいて、常時、ゲート機器設置会社との連携を図りながら迅速な対応ができることから、経費節減と効率的で円滑な業務運営ができる唯一の業者であることによる。</t>
    <rPh sb="46" eb="47">
      <t>ア</t>
    </rPh>
    <rPh sb="88" eb="90">
      <t>サキ</t>
    </rPh>
    <rPh sb="90" eb="92">
      <t>ギョウシャ</t>
    </rPh>
    <rPh sb="94" eb="95">
      <t>ドウ</t>
    </rPh>
    <phoneticPr fontId="7"/>
  </si>
  <si>
    <t>令和２年度に実施した、「高松市レンタサイクルシステム等更新業務委託」に関する提案公募において、ＡＡＯグループを企画提案者として特定し、左記業者が有するソフトウェアを用いて、新レンタサイクルシステムを構築しており、令和４年度高松市レンタサイクル事業運営に当たり、左記業者は、ソフトウェアの使用許諾及び業務の管理運営ができる唯一の業者であることによる。</t>
    <rPh sb="67" eb="69">
      <t>サキ</t>
    </rPh>
    <rPh sb="69" eb="71">
      <t>ギョウシャ</t>
    </rPh>
    <rPh sb="130" eb="132">
      <t>サキ</t>
    </rPh>
    <phoneticPr fontId="7"/>
  </si>
  <si>
    <t>農業委員会の事務体制の変更により、令和５年４月から会長が常駐することとなり、急遽、本庁舎１１階の農業委員会事務局執務室内に、農業委員会会長室を設置する必要が生じたことからパーテーション等の改修を行うもので、来庁者の利便に支障が生じないよう、５月の閉庁日等を活用し、短期間で施工する必要がある。左記業者が施工箇所の構造及び工事内容・施工方法を熟知し、緊急に工事の施工が可能なことによる。</t>
    <rPh sb="0" eb="2">
      <t>ノウギョウ</t>
    </rPh>
    <rPh sb="2" eb="5">
      <t>イインカイ</t>
    </rPh>
    <rPh sb="6" eb="8">
      <t>ジム</t>
    </rPh>
    <rPh sb="8" eb="10">
      <t>タイセイ</t>
    </rPh>
    <rPh sb="11" eb="13">
      <t>ヘンコウ</t>
    </rPh>
    <rPh sb="17" eb="19">
      <t>レイワ</t>
    </rPh>
    <rPh sb="20" eb="21">
      <t>ネン</t>
    </rPh>
    <rPh sb="22" eb="23">
      <t>ガツ</t>
    </rPh>
    <rPh sb="25" eb="27">
      <t>カイチョウ</t>
    </rPh>
    <rPh sb="28" eb="30">
      <t>ジョウチュウ</t>
    </rPh>
    <rPh sb="38" eb="40">
      <t>キュウキョ</t>
    </rPh>
    <rPh sb="41" eb="44">
      <t>ホンチョウシャ</t>
    </rPh>
    <rPh sb="46" eb="47">
      <t>カイ</t>
    </rPh>
    <rPh sb="48" eb="50">
      <t>ノウギョウ</t>
    </rPh>
    <rPh sb="50" eb="53">
      <t>イインカイ</t>
    </rPh>
    <rPh sb="53" eb="56">
      <t>ジムキョク</t>
    </rPh>
    <rPh sb="56" eb="59">
      <t>シツムシツ</t>
    </rPh>
    <rPh sb="59" eb="60">
      <t>ナイ</t>
    </rPh>
    <rPh sb="62" eb="64">
      <t>ノウギョウ</t>
    </rPh>
    <rPh sb="64" eb="67">
      <t>イインカイ</t>
    </rPh>
    <rPh sb="67" eb="69">
      <t>カイチョウ</t>
    </rPh>
    <rPh sb="69" eb="70">
      <t>シツ</t>
    </rPh>
    <rPh sb="71" eb="73">
      <t>セッチ</t>
    </rPh>
    <rPh sb="75" eb="77">
      <t>ヒツヨウ</t>
    </rPh>
    <rPh sb="78" eb="79">
      <t>ショウ</t>
    </rPh>
    <rPh sb="92" eb="93">
      <t>ナド</t>
    </rPh>
    <rPh sb="94" eb="96">
      <t>カイシュウ</t>
    </rPh>
    <rPh sb="97" eb="98">
      <t>オコナ</t>
    </rPh>
    <phoneticPr fontId="8"/>
  </si>
  <si>
    <t>提案公募型の調達を行い、価格だけでなく、提案内容や放送時間なども評価し最も優れた提案者を選定したため。</t>
  </si>
  <si>
    <t>提案公募型の調達を行い、価格だけでなく、提案内容や情報発信力なども評価し最も優れた提案者を選定したため。</t>
  </si>
  <si>
    <t>地方公共団体情報システム標準化基本方針（令和４年１０月７日閣議決定）に基づき、令和７年度までにガバメントクラウドを活用した標準準拠システムへの移行を行うため、国が作成する標準仕様書等と現行の健康管理等業務システムに係る仕様との差異の洗い出し等の業務について、現行の健康管理等業務システムを構築した左記業者以外が行うことは困難であることによる。</t>
    <rPh sb="148" eb="150">
      <t>サキ</t>
    </rPh>
    <rPh sb="150" eb="152">
      <t>ギョウシャ</t>
    </rPh>
    <phoneticPr fontId="9"/>
  </si>
  <si>
    <t>高松市立駐車場２施設（高松駅前広場地下駐車場・高松シンボルタワー地下駐車場）と多目的広場地下駐車場の全自動精算機・事前精算機は、左記業者製を使用しており、当該精算機において、令和５年１０月１日より開始されるインボイス制度への対応を可能とする改修ができる唯一の業者であることによる。</t>
    <rPh sb="64" eb="66">
      <t>サキ</t>
    </rPh>
    <rPh sb="66" eb="68">
      <t>ギョウシャ</t>
    </rPh>
    <rPh sb="120" eb="122">
      <t>カイシュウ</t>
    </rPh>
    <phoneticPr fontId="7"/>
  </si>
  <si>
    <t>中央駐車場外５駐車場の全自動精算機・事前精算機は、左記業者製を使用しており、当該精算機において、令和５年１０月１日より開始されるインボイス制度への対応を可能とする改修ができる唯一の業者であることによる。</t>
    <rPh sb="25" eb="27">
      <t>サキ</t>
    </rPh>
    <rPh sb="27" eb="29">
      <t>ギョウシャ</t>
    </rPh>
    <phoneticPr fontId="7"/>
  </si>
  <si>
    <t>契約の目的をより効果的かつ効率的に達成するために、価格以外の要素を含めた競争（プロポーザル）によって契約の相手方を選定したため。</t>
    <rPh sb="0" eb="2">
      <t>ケイヤク</t>
    </rPh>
    <rPh sb="3" eb="5">
      <t>モクテキ</t>
    </rPh>
    <rPh sb="8" eb="11">
      <t>コウカテキ</t>
    </rPh>
    <rPh sb="13" eb="16">
      <t>コウリツテキ</t>
    </rPh>
    <rPh sb="17" eb="19">
      <t>タッセイ</t>
    </rPh>
    <rPh sb="25" eb="27">
      <t>カカク</t>
    </rPh>
    <rPh sb="27" eb="29">
      <t>イガイ</t>
    </rPh>
    <rPh sb="30" eb="32">
      <t>ヨウソ</t>
    </rPh>
    <rPh sb="33" eb="34">
      <t>フク</t>
    </rPh>
    <rPh sb="36" eb="38">
      <t>キョウソウ</t>
    </rPh>
    <rPh sb="50" eb="52">
      <t>ケイヤク</t>
    </rPh>
    <rPh sb="53" eb="56">
      <t>アイテガタ</t>
    </rPh>
    <rPh sb="57" eb="59">
      <t>センテイ</t>
    </rPh>
    <phoneticPr fontId="8"/>
  </si>
  <si>
    <t>既存の設備は、株式会社荏原製作所（現荏原冷熱システム株式会社）製の吸収式冷温水機で、同設備の内部構造や部分仕様・調達、分解組立てについては、メーカー独自の特殊技術や知識を必要とし、他者で施工された場合、確実な履行が難しいことが危惧され、施設の運営等に著しく支障をきたす恐れがあるため。</t>
    <rPh sb="0" eb="2">
      <t>キゾン</t>
    </rPh>
    <rPh sb="42" eb="43">
      <t>ドウ</t>
    </rPh>
    <rPh sb="43" eb="45">
      <t>セツビ</t>
    </rPh>
    <phoneticPr fontId="8"/>
  </si>
  <si>
    <t>高松市で印刷し支給することとなっている高松駅前広場地下駐車場及びシンボルタワー地下駐車場の回数駐車券等については、これら２駐車場の精算機が左記業者製であり、使用可能な回数券等を製作できる唯一の業者であることによる。</t>
    <rPh sb="69" eb="71">
      <t>サキ</t>
    </rPh>
    <rPh sb="71" eb="73">
      <t>ギョウシャ</t>
    </rPh>
    <phoneticPr fontId="7"/>
  </si>
  <si>
    <t>㈱ＩＪＣ</t>
    <phoneticPr fontId="8"/>
  </si>
  <si>
    <t>㈱富士通四国インフォテック</t>
    <phoneticPr fontId="8"/>
  </si>
  <si>
    <t>導入業者である左記業者以外のものに業務委託をした場合、既存システム等の使用に著しく支障が生じるおそれがあること及び瑕疵担保責任の範囲が不明確になることによる。</t>
    <rPh sb="7" eb="9">
      <t>サキ</t>
    </rPh>
    <rPh sb="9" eb="11">
      <t>ギョウシャ</t>
    </rPh>
    <phoneticPr fontId="8"/>
  </si>
  <si>
    <t>高齢者の機能回復訓練相談及び健康相談業務を市内で効率的に実施する体制を確保するためには、市内で開業・勤務する医師を会員としている左記団体が県内で唯一の契約相手であるため。</t>
    <rPh sb="0" eb="3">
      <t>コウレイシャ</t>
    </rPh>
    <rPh sb="4" eb="6">
      <t>キノウ</t>
    </rPh>
    <rPh sb="6" eb="8">
      <t>カイフク</t>
    </rPh>
    <rPh sb="8" eb="10">
      <t>クンレン</t>
    </rPh>
    <rPh sb="10" eb="12">
      <t>ソウダン</t>
    </rPh>
    <rPh sb="12" eb="13">
      <t>オヨ</t>
    </rPh>
    <rPh sb="14" eb="16">
      <t>ケンコウ</t>
    </rPh>
    <rPh sb="16" eb="18">
      <t>ソウダン</t>
    </rPh>
    <rPh sb="18" eb="20">
      <t>ギョウム</t>
    </rPh>
    <rPh sb="21" eb="23">
      <t>シナイ</t>
    </rPh>
    <rPh sb="24" eb="27">
      <t>コウリツテキ</t>
    </rPh>
    <rPh sb="28" eb="30">
      <t>ジッシ</t>
    </rPh>
    <rPh sb="32" eb="34">
      <t>タイセイ</t>
    </rPh>
    <rPh sb="35" eb="37">
      <t>カクホ</t>
    </rPh>
    <rPh sb="44" eb="46">
      <t>シナイ</t>
    </rPh>
    <rPh sb="45" eb="46">
      <t>ウチ</t>
    </rPh>
    <rPh sb="47" eb="49">
      <t>カイギョウ</t>
    </rPh>
    <rPh sb="50" eb="52">
      <t>キンム</t>
    </rPh>
    <rPh sb="54" eb="56">
      <t>イシ</t>
    </rPh>
    <rPh sb="57" eb="59">
      <t>カイイン</t>
    </rPh>
    <rPh sb="64" eb="65">
      <t>ヒダリ</t>
    </rPh>
    <rPh sb="65" eb="66">
      <t>シル</t>
    </rPh>
    <rPh sb="66" eb="68">
      <t>ダンタイ</t>
    </rPh>
    <rPh sb="69" eb="71">
      <t>ケンナイ</t>
    </rPh>
    <rPh sb="72" eb="74">
      <t>ユイイツ</t>
    </rPh>
    <rPh sb="75" eb="77">
      <t>ケイヤク</t>
    </rPh>
    <rPh sb="77" eb="79">
      <t>アイテ</t>
    </rPh>
    <phoneticPr fontId="8"/>
  </si>
  <si>
    <t>高齢者の機能回復訓練相談及び健康相談業務を、市内で効率的に実施する体制を確保するためには、市内で開業、勤務する医師を会員としている左記団体が県内で唯一の契約相手であるため。</t>
    <rPh sb="0" eb="3">
      <t>コウレイシャ</t>
    </rPh>
    <rPh sb="4" eb="6">
      <t>キノウ</t>
    </rPh>
    <rPh sb="6" eb="8">
      <t>カイフク</t>
    </rPh>
    <rPh sb="8" eb="10">
      <t>クンレン</t>
    </rPh>
    <rPh sb="10" eb="12">
      <t>ソウダン</t>
    </rPh>
    <rPh sb="12" eb="13">
      <t>オヨ</t>
    </rPh>
    <rPh sb="14" eb="16">
      <t>ケンコウ</t>
    </rPh>
    <rPh sb="16" eb="18">
      <t>ソウダン</t>
    </rPh>
    <rPh sb="18" eb="20">
      <t>ギョウム</t>
    </rPh>
    <rPh sb="22" eb="24">
      <t>シナイ</t>
    </rPh>
    <rPh sb="25" eb="28">
      <t>コウリツテキ</t>
    </rPh>
    <rPh sb="29" eb="31">
      <t>ジッシ</t>
    </rPh>
    <rPh sb="33" eb="35">
      <t>タイセイ</t>
    </rPh>
    <rPh sb="36" eb="38">
      <t>カクホ</t>
    </rPh>
    <rPh sb="45" eb="47">
      <t>シナイ</t>
    </rPh>
    <rPh sb="48" eb="50">
      <t>カイギョウ</t>
    </rPh>
    <rPh sb="51" eb="53">
      <t>キンム</t>
    </rPh>
    <rPh sb="55" eb="57">
      <t>イシ</t>
    </rPh>
    <rPh sb="58" eb="60">
      <t>カイイン</t>
    </rPh>
    <rPh sb="65" eb="67">
      <t>サキ</t>
    </rPh>
    <rPh sb="67" eb="69">
      <t>ダンタイ</t>
    </rPh>
    <rPh sb="70" eb="72">
      <t>ケンナイ</t>
    </rPh>
    <rPh sb="73" eb="75">
      <t>ユイイツ</t>
    </rPh>
    <rPh sb="76" eb="78">
      <t>ケイヤク</t>
    </rPh>
    <rPh sb="78" eb="80">
      <t>アイテ</t>
    </rPh>
    <phoneticPr fontId="8"/>
  </si>
  <si>
    <t>日本オーチス・エレベータ㈱四国支店</t>
    <phoneticPr fontId="8"/>
  </si>
  <si>
    <t>左記業者は、本市全域において長年にわたり社会福祉事業を展開し、要介護認定調査に必要な知識と経験を有し、各支援機関及び地域の特性に明るく、事業の実施に必要な能力及び経験を有する唯一の事業者であることによる。</t>
    <rPh sb="0" eb="2">
      <t>サキ</t>
    </rPh>
    <rPh sb="2" eb="4">
      <t>ギョウシャ</t>
    </rPh>
    <rPh sb="8" eb="10">
      <t>ゼンイキ</t>
    </rPh>
    <rPh sb="14" eb="16">
      <t>ナガネン</t>
    </rPh>
    <rPh sb="20" eb="22">
      <t>シャカイ</t>
    </rPh>
    <rPh sb="22" eb="24">
      <t>フクシ</t>
    </rPh>
    <rPh sb="24" eb="26">
      <t>ジギョウ</t>
    </rPh>
    <rPh sb="27" eb="29">
      <t>テンカイ</t>
    </rPh>
    <rPh sb="31" eb="32">
      <t>ヨウ</t>
    </rPh>
    <rPh sb="32" eb="34">
      <t>カイゴ</t>
    </rPh>
    <rPh sb="34" eb="36">
      <t>ニンテイ</t>
    </rPh>
    <rPh sb="36" eb="38">
      <t>チョウサ</t>
    </rPh>
    <rPh sb="39" eb="41">
      <t>ヒツヨウ</t>
    </rPh>
    <rPh sb="42" eb="44">
      <t>チシキ</t>
    </rPh>
    <rPh sb="45" eb="47">
      <t>ケイケン</t>
    </rPh>
    <rPh sb="48" eb="49">
      <t>ユウ</t>
    </rPh>
    <rPh sb="51" eb="52">
      <t>カク</t>
    </rPh>
    <rPh sb="52" eb="54">
      <t>シエン</t>
    </rPh>
    <rPh sb="54" eb="56">
      <t>キカン</t>
    </rPh>
    <rPh sb="56" eb="57">
      <t>オヨ</t>
    </rPh>
    <rPh sb="58" eb="60">
      <t>チイキ</t>
    </rPh>
    <rPh sb="61" eb="63">
      <t>トクセイ</t>
    </rPh>
    <rPh sb="64" eb="65">
      <t>アカ</t>
    </rPh>
    <rPh sb="68" eb="70">
      <t>ジギョウ</t>
    </rPh>
    <rPh sb="71" eb="73">
      <t>ジッシ</t>
    </rPh>
    <rPh sb="74" eb="76">
      <t>ヒツヨウ</t>
    </rPh>
    <rPh sb="77" eb="79">
      <t>ノウリョク</t>
    </rPh>
    <rPh sb="79" eb="80">
      <t>オヨ</t>
    </rPh>
    <rPh sb="81" eb="83">
      <t>ケイケン</t>
    </rPh>
    <rPh sb="84" eb="85">
      <t>ユウ</t>
    </rPh>
    <rPh sb="87" eb="89">
      <t>ユイイツ</t>
    </rPh>
    <rPh sb="90" eb="93">
      <t>ジギョウシャ</t>
    </rPh>
    <phoneticPr fontId="8"/>
  </si>
  <si>
    <t>㈱佐賀電算センター</t>
    <rPh sb="1" eb="3">
      <t>サガ</t>
    </rPh>
    <rPh sb="3" eb="5">
      <t>デンサン</t>
    </rPh>
    <phoneticPr fontId="8"/>
  </si>
  <si>
    <t>認知症初期集中支援等において、認知症に係る専門的な知識及び技能を有する医師の指導のもと複数の専門職が対象者やその家族を支援する業務を、市内で効率的に実施する体制を確保するためには、市内で開業、勤務する医師を会員としている左記団体が県内で唯一の契約相手であるため。</t>
    <rPh sb="0" eb="3">
      <t>ニンチショウ</t>
    </rPh>
    <rPh sb="3" eb="5">
      <t>ショキ</t>
    </rPh>
    <rPh sb="5" eb="7">
      <t>シュウチュウ</t>
    </rPh>
    <rPh sb="7" eb="9">
      <t>シエン</t>
    </rPh>
    <rPh sb="9" eb="10">
      <t>トウ</t>
    </rPh>
    <rPh sb="15" eb="18">
      <t>ニンチショウ</t>
    </rPh>
    <rPh sb="19" eb="20">
      <t>カカ</t>
    </rPh>
    <rPh sb="21" eb="24">
      <t>センモンテキ</t>
    </rPh>
    <rPh sb="25" eb="27">
      <t>チシキ</t>
    </rPh>
    <rPh sb="27" eb="28">
      <t>オヨ</t>
    </rPh>
    <rPh sb="29" eb="31">
      <t>ギノウ</t>
    </rPh>
    <rPh sb="32" eb="33">
      <t>ユウ</t>
    </rPh>
    <rPh sb="35" eb="37">
      <t>イシ</t>
    </rPh>
    <rPh sb="38" eb="40">
      <t>シドウ</t>
    </rPh>
    <rPh sb="43" eb="45">
      <t>フクスウ</t>
    </rPh>
    <rPh sb="46" eb="48">
      <t>センモン</t>
    </rPh>
    <rPh sb="48" eb="49">
      <t>ショク</t>
    </rPh>
    <rPh sb="50" eb="53">
      <t>タイショウシャ</t>
    </rPh>
    <rPh sb="56" eb="58">
      <t>カゾク</t>
    </rPh>
    <rPh sb="59" eb="61">
      <t>シエン</t>
    </rPh>
    <rPh sb="63" eb="65">
      <t>ギョウム</t>
    </rPh>
    <rPh sb="67" eb="69">
      <t>シナイ</t>
    </rPh>
    <rPh sb="70" eb="73">
      <t>コウリツテキ</t>
    </rPh>
    <rPh sb="74" eb="76">
      <t>ジッシ</t>
    </rPh>
    <rPh sb="78" eb="80">
      <t>タイセイ</t>
    </rPh>
    <rPh sb="81" eb="83">
      <t>カクホ</t>
    </rPh>
    <rPh sb="93" eb="95">
      <t>カイギョウ</t>
    </rPh>
    <rPh sb="96" eb="98">
      <t>キンム</t>
    </rPh>
    <rPh sb="100" eb="102">
      <t>イシ</t>
    </rPh>
    <rPh sb="103" eb="105">
      <t>カイイン</t>
    </rPh>
    <rPh sb="110" eb="112">
      <t>サキ</t>
    </rPh>
    <rPh sb="112" eb="114">
      <t>ダンタイ</t>
    </rPh>
    <rPh sb="115" eb="117">
      <t>ケンナイ</t>
    </rPh>
    <rPh sb="118" eb="120">
      <t>ユイイツ</t>
    </rPh>
    <rPh sb="121" eb="123">
      <t>ケイヤク</t>
    </rPh>
    <rPh sb="123" eb="125">
      <t>アイテ</t>
    </rPh>
    <phoneticPr fontId="8"/>
  </si>
  <si>
    <t>特定健康診査に係る単価については、平成２０年４月の事業開始に先立ち、香川県内の大半の医療機関が会員となっている左記団体から、県内統一単価で実施したい旨の意向が示されたことを受け、県内の国民健康保険者である全市町は左記団体との契約により、当該事業を実施することとしているため。</t>
    <rPh sb="0" eb="2">
      <t>トクテイ</t>
    </rPh>
    <rPh sb="2" eb="4">
      <t>ケンコウ</t>
    </rPh>
    <rPh sb="4" eb="6">
      <t>シンサ</t>
    </rPh>
    <rPh sb="7" eb="8">
      <t>カカ</t>
    </rPh>
    <rPh sb="17" eb="19">
      <t>ヘイセイ</t>
    </rPh>
    <rPh sb="21" eb="22">
      <t>ネン</t>
    </rPh>
    <rPh sb="23" eb="24">
      <t>ガツ</t>
    </rPh>
    <rPh sb="25" eb="27">
      <t>ジギョウ</t>
    </rPh>
    <rPh sb="27" eb="29">
      <t>カイシ</t>
    </rPh>
    <rPh sb="30" eb="32">
      <t>サキダ</t>
    </rPh>
    <rPh sb="34" eb="36">
      <t>カガワ</t>
    </rPh>
    <rPh sb="36" eb="38">
      <t>ケンナイ</t>
    </rPh>
    <rPh sb="39" eb="41">
      <t>タイハン</t>
    </rPh>
    <rPh sb="62" eb="64">
      <t>ケンナイ</t>
    </rPh>
    <rPh sb="64" eb="66">
      <t>トウイツ</t>
    </rPh>
    <rPh sb="66" eb="68">
      <t>タンカ</t>
    </rPh>
    <rPh sb="69" eb="71">
      <t>ジッシ</t>
    </rPh>
    <rPh sb="76" eb="78">
      <t>イコウ</t>
    </rPh>
    <rPh sb="86" eb="87">
      <t>ウ</t>
    </rPh>
    <rPh sb="89" eb="91">
      <t>ケンナイ</t>
    </rPh>
    <rPh sb="102" eb="103">
      <t>ゼン</t>
    </rPh>
    <rPh sb="112" eb="114">
      <t>ケイヤク</t>
    </rPh>
    <rPh sb="118" eb="120">
      <t>トウガイ</t>
    </rPh>
    <rPh sb="120" eb="122">
      <t>ジギョウ</t>
    </rPh>
    <rPh sb="123" eb="125">
      <t>ジッシ</t>
    </rPh>
    <phoneticPr fontId="8"/>
  </si>
  <si>
    <t>特定健康診査については、医師の医学的判断を要する業務を市内で広域的に実施する体制を確保し、業務の円滑な推進を図る必要がある。この必要性を満たせるのは、市内で開業、勤務する医師を会員としている左記団体しかいないため。</t>
    <rPh sb="0" eb="2">
      <t>トクテイ</t>
    </rPh>
    <rPh sb="2" eb="4">
      <t>ケンコウ</t>
    </rPh>
    <rPh sb="4" eb="6">
      <t>シンサ</t>
    </rPh>
    <rPh sb="64" eb="67">
      <t>ヒツヨウセイ</t>
    </rPh>
    <rPh sb="68" eb="69">
      <t>ミ</t>
    </rPh>
    <rPh sb="95" eb="97">
      <t>サキ</t>
    </rPh>
    <rPh sb="97" eb="99">
      <t>ダンタイ</t>
    </rPh>
    <phoneticPr fontId="8"/>
  </si>
  <si>
    <t>医師の医学的判断を要する業務を市内で広域的に実施する体制を確保し、業務の円滑な推進を図る必要があり、この必要性を満たせるのは、市内で開業、勤務する医師を会員としている左記団体しかいないため。</t>
    <rPh sb="52" eb="55">
      <t>ヒツヨウセイ</t>
    </rPh>
    <rPh sb="56" eb="57">
      <t>ミ</t>
    </rPh>
    <rPh sb="83" eb="85">
      <t>サキ</t>
    </rPh>
    <rPh sb="85" eb="87">
      <t>ダンタイ</t>
    </rPh>
    <phoneticPr fontId="8"/>
  </si>
  <si>
    <t>左記法人は、本事業で使用する音声リアル文字化アプリ「UDトーク」において、香川県内で唯一の正規代理店であり、平成２９年度、平成３０年度に協働企画提案事業として、「UD（ユニバーサルデザイン）たかまつプロジェクト！」では香川県難聴児（者）親の会と協働し、文字化した誤変換のパソコン修正等専門的な知識を必要とする業務も実施できる体制があるため。また、事業の継続性の観点からも、本事業を円滑に継続して実施できる唯一の事業者であると判断できるため。</t>
    <rPh sb="0" eb="2">
      <t>サキ</t>
    </rPh>
    <phoneticPr fontId="8"/>
  </si>
  <si>
    <t>本契約は住民情報システム（福祉保健系）と密接不可分の関係にあり、住民情報システム（福祉保健系）の令和５年度の運用保守委託先は、平成２５年の提案公募で決定し平成２６年度から平成３０年度までの委託先であった左記業者である。</t>
    <rPh sb="0" eb="3">
      <t>ホンケイヤク</t>
    </rPh>
    <rPh sb="4" eb="6">
      <t>ジュウミン</t>
    </rPh>
    <rPh sb="6" eb="8">
      <t>ジョウホウ</t>
    </rPh>
    <rPh sb="13" eb="15">
      <t>フクシ</t>
    </rPh>
    <rPh sb="15" eb="17">
      <t>ホケン</t>
    </rPh>
    <rPh sb="17" eb="18">
      <t>ケイ</t>
    </rPh>
    <rPh sb="20" eb="22">
      <t>ミッセツ</t>
    </rPh>
    <rPh sb="22" eb="25">
      <t>フカブン</t>
    </rPh>
    <rPh sb="26" eb="28">
      <t>カンケイ</t>
    </rPh>
    <rPh sb="32" eb="34">
      <t>ジュウミン</t>
    </rPh>
    <rPh sb="34" eb="36">
      <t>ジョウホウ</t>
    </rPh>
    <rPh sb="41" eb="43">
      <t>フクシ</t>
    </rPh>
    <rPh sb="43" eb="45">
      <t>ホケン</t>
    </rPh>
    <rPh sb="45" eb="46">
      <t>ケイ</t>
    </rPh>
    <rPh sb="48" eb="50">
      <t>レイワ</t>
    </rPh>
    <rPh sb="51" eb="53">
      <t>ネンド</t>
    </rPh>
    <rPh sb="54" eb="56">
      <t>ウンヨウ</t>
    </rPh>
    <rPh sb="56" eb="58">
      <t>ホシュ</t>
    </rPh>
    <rPh sb="58" eb="61">
      <t>イタクサキ</t>
    </rPh>
    <rPh sb="63" eb="65">
      <t>ヘイセイ</t>
    </rPh>
    <rPh sb="67" eb="68">
      <t>ネン</t>
    </rPh>
    <rPh sb="69" eb="71">
      <t>テイアン</t>
    </rPh>
    <rPh sb="71" eb="73">
      <t>コウボ</t>
    </rPh>
    <rPh sb="74" eb="76">
      <t>ケッテイ</t>
    </rPh>
    <rPh sb="77" eb="79">
      <t>ヘイセイ</t>
    </rPh>
    <rPh sb="81" eb="83">
      <t>ネンド</t>
    </rPh>
    <rPh sb="85" eb="87">
      <t>ヘイセイ</t>
    </rPh>
    <rPh sb="89" eb="91">
      <t>ネンド</t>
    </rPh>
    <rPh sb="94" eb="97">
      <t>イタクサキ</t>
    </rPh>
    <rPh sb="101" eb="103">
      <t>サキ</t>
    </rPh>
    <rPh sb="103" eb="105">
      <t>ギョウシャ</t>
    </rPh>
    <phoneticPr fontId="6"/>
  </si>
  <si>
    <t>左記法人は、過去の瀬戸内国際芸術祭に合わせて本市で開催した、2010年、2013年、2016年の「高松アートリンク・プロジェクト」を始め、平成26年度から開始した本事業を成功させている。また、障がい者と芸術家のコラボ作品作成のために、障がい者施設とアーティストを調整し、作品の進捗管理等を実施する事業内容の特殊性から、同法人でなければ、提供できない役務に係る契約と認められるため。</t>
    <rPh sb="0" eb="2">
      <t>サキ</t>
    </rPh>
    <phoneticPr fontId="8"/>
  </si>
  <si>
    <t>弁護士　松本　修二</t>
    <phoneticPr fontId="8"/>
  </si>
  <si>
    <t>弁護士　川﨑　達夫</t>
    <phoneticPr fontId="8"/>
  </si>
  <si>
    <t>弁護士　楠瀬　正司</t>
    <phoneticPr fontId="8"/>
  </si>
  <si>
    <t>高松市寿町一丁目２番５号</t>
    <phoneticPr fontId="8"/>
  </si>
  <si>
    <t>高松市亀岡町３番３号</t>
    <phoneticPr fontId="8"/>
  </si>
  <si>
    <t>高松市亀岡町３番１３号</t>
    <phoneticPr fontId="8"/>
  </si>
  <si>
    <t>これまで本市が委託した行政問題法律相談業務について誠実に履行しており、行政問題にも造詣が深い弁護士であることによる。</t>
    <phoneticPr fontId="8"/>
  </si>
  <si>
    <t>行政問題法律相談業務委託</t>
    <phoneticPr fontId="8"/>
  </si>
  <si>
    <t>左記法人は、平成１９年度に「子育て支援総合情報サイト」の構築・運営管理及び「子育てハンドブック」の発行に係る業務委託の公募の結果、選定した業者である。既に一般的にイメージキャラクターとして定着している「らっこ」を使用したハンドブックの発行やホームページの構築を他社に委託した場合には、相当な追加の経費が見込まれること、また、子育て支援総合情報発信事業は、子育て支援に関する知識とネットワーク、情報発信に関する専門的な知識を必要とする特殊な業務であることから、同法人を委託業者として選定したため。</t>
    <rPh sb="0" eb="2">
      <t>サキ</t>
    </rPh>
    <rPh sb="52" eb="53">
      <t>カカ</t>
    </rPh>
    <rPh sb="65" eb="67">
      <t>センテイ</t>
    </rPh>
    <rPh sb="117" eb="119">
      <t>ハッコウ</t>
    </rPh>
    <rPh sb="130" eb="132">
      <t>タシャ</t>
    </rPh>
    <rPh sb="229" eb="230">
      <t>ドウ</t>
    </rPh>
    <rPh sb="230" eb="232">
      <t>ホウジン</t>
    </rPh>
    <rPh sb="233" eb="235">
      <t>イタク</t>
    </rPh>
    <rPh sb="235" eb="237">
      <t>ギョウシャ</t>
    </rPh>
    <rPh sb="240" eb="242">
      <t>センテイ</t>
    </rPh>
    <phoneticPr fontId="8"/>
  </si>
  <si>
    <t>本事業は、芸術系大学の卒業生など、様々な芸術分野に高い知識を有する芸術家を「芸術士」として保育所、認定こども園及び幼稚園に派遣し、子どもたちと絵画や造形など様々な表現活動を行い、子どもが持っている感性や創造力を伸ばしていけるよう、専門性を生かしたかかわりや助言をするものであり、このような取組は、県内では左記法人以外に実施している組織がないことによる。</t>
    <phoneticPr fontId="8"/>
  </si>
  <si>
    <t>就学前の子どもに関する教育、保育等の総合的な提供の推進に関する法律施行規則第２７条により準用する学校保健安全法施行規則第２３条に規定する学校歯科医の職務執行の準則による業務の執行にあたり、学校歯科医業務等を市内で広域的に実施する体制を確保するためには、市内で開業、勤務する歯科医師を会員としている、左記法人が市内で唯一の契約相手であることによる。</t>
    <rPh sb="94" eb="96">
      <t>ガッコウ</t>
    </rPh>
    <rPh sb="96" eb="99">
      <t>シカイ</t>
    </rPh>
    <rPh sb="99" eb="101">
      <t>ギョウム</t>
    </rPh>
    <rPh sb="101" eb="102">
      <t>トウ</t>
    </rPh>
    <rPh sb="103" eb="105">
      <t>シナイ</t>
    </rPh>
    <rPh sb="106" eb="109">
      <t>コウイキテキ</t>
    </rPh>
    <rPh sb="110" eb="112">
      <t>ジッシ</t>
    </rPh>
    <rPh sb="114" eb="116">
      <t>タイセイ</t>
    </rPh>
    <rPh sb="117" eb="119">
      <t>カクホ</t>
    </rPh>
    <rPh sb="127" eb="128">
      <t>ナイ</t>
    </rPh>
    <rPh sb="129" eb="131">
      <t>カイギョウ</t>
    </rPh>
    <rPh sb="132" eb="134">
      <t>キンム</t>
    </rPh>
    <rPh sb="136" eb="138">
      <t>シカ</t>
    </rPh>
    <rPh sb="138" eb="140">
      <t>イシ</t>
    </rPh>
    <rPh sb="141" eb="143">
      <t>カイイン</t>
    </rPh>
    <rPh sb="149" eb="151">
      <t>サキ</t>
    </rPh>
    <rPh sb="151" eb="153">
      <t>ホウジン</t>
    </rPh>
    <rPh sb="154" eb="156">
      <t>シナイ</t>
    </rPh>
    <rPh sb="157" eb="159">
      <t>ユイイツ</t>
    </rPh>
    <rPh sb="160" eb="162">
      <t>ケイヤク</t>
    </rPh>
    <rPh sb="162" eb="164">
      <t>アイテ</t>
    </rPh>
    <phoneticPr fontId="7"/>
  </si>
  <si>
    <t>就学前の子どもに関する教育、保育等の総合的な提供の推進に関する法律施行規則第２７条により準用する学校保健安全法施行規則第２４条に規定する学校薬剤師の職務執行の準則による業務の執行にあたり、学校薬剤師業務等を市内で広域的に実施する体制を確保するためには、市内で開業、勤務する薬剤師を会員としている、左記団体が市内で唯一の契約相手であることによる。</t>
    <rPh sb="96" eb="99">
      <t>ヤクザイシ</t>
    </rPh>
    <rPh sb="101" eb="102">
      <t>トウ</t>
    </rPh>
    <rPh sb="103" eb="105">
      <t>シナイ</t>
    </rPh>
    <rPh sb="106" eb="109">
      <t>コウイキテキ</t>
    </rPh>
    <rPh sb="110" eb="112">
      <t>ジッシ</t>
    </rPh>
    <rPh sb="114" eb="116">
      <t>タイセイ</t>
    </rPh>
    <rPh sb="117" eb="119">
      <t>カクホ</t>
    </rPh>
    <rPh sb="127" eb="128">
      <t>ナイ</t>
    </rPh>
    <rPh sb="129" eb="131">
      <t>カイギョウ</t>
    </rPh>
    <rPh sb="132" eb="134">
      <t>キンム</t>
    </rPh>
    <rPh sb="140" eb="142">
      <t>カイイン</t>
    </rPh>
    <rPh sb="153" eb="155">
      <t>シナイ</t>
    </rPh>
    <rPh sb="156" eb="158">
      <t>ユイイツ</t>
    </rPh>
    <rPh sb="159" eb="161">
      <t>ケイヤク</t>
    </rPh>
    <rPh sb="161" eb="163">
      <t>アイテ</t>
    </rPh>
    <phoneticPr fontId="7"/>
  </si>
  <si>
    <t>就学前の子どもに関する教育、保育等の総合的な提供の推進に関する法律施行規則第２７条により準用する学校保健安全法施行規則第２２条に規定する学校医の職務執行の準則による業務の執行にあたり、学校医業務等を市内で広域的に実施する体制を確保するためには、市内で開業、勤務する医師を会員としている、左記団体が市内で唯一の契約相手であることによる。</t>
    <rPh sb="97" eb="98">
      <t>トウ</t>
    </rPh>
    <rPh sb="99" eb="101">
      <t>シナイ</t>
    </rPh>
    <rPh sb="102" eb="105">
      <t>コウイキテキ</t>
    </rPh>
    <rPh sb="106" eb="108">
      <t>ジッシ</t>
    </rPh>
    <rPh sb="110" eb="112">
      <t>タイセイ</t>
    </rPh>
    <rPh sb="113" eb="115">
      <t>カクホ</t>
    </rPh>
    <rPh sb="123" eb="124">
      <t>ナイ</t>
    </rPh>
    <rPh sb="125" eb="127">
      <t>カイギョウ</t>
    </rPh>
    <rPh sb="128" eb="130">
      <t>キンム</t>
    </rPh>
    <rPh sb="132" eb="134">
      <t>イシ</t>
    </rPh>
    <rPh sb="135" eb="137">
      <t>カイイン</t>
    </rPh>
    <rPh sb="143" eb="145">
      <t>サキ</t>
    </rPh>
    <rPh sb="145" eb="147">
      <t>ダンタイ</t>
    </rPh>
    <rPh sb="148" eb="150">
      <t>シナイ</t>
    </rPh>
    <rPh sb="151" eb="153">
      <t>ユイイツ</t>
    </rPh>
    <rPh sb="154" eb="156">
      <t>ケイヤク</t>
    </rPh>
    <rPh sb="156" eb="158">
      <t>アイテ</t>
    </rPh>
    <phoneticPr fontId="7"/>
  </si>
  <si>
    <t>本事業は、高松市立保育所、こども園及び幼稚園（以下「保育所等」）に、増加する虐待事例に対応する養育支援相談指導員を配置し、市立保育所等における児童虐待事例等の適切な対応を推進するものであり、このような取組は、県内では左記法人以外に実施している組織がないことによる。</t>
    <rPh sb="108" eb="110">
      <t>サキ</t>
    </rPh>
    <phoneticPr fontId="7"/>
  </si>
  <si>
    <t>本事業は、特別な支援を要する子どもが在籍する施設に、専門家が継続的に巡回訪問し、一人一人に応じた支援方法等を指導するとともに、専門的な研修を開催するものであり、このような取組は、県内では左記法人以外に実施している組織がないことによる。</t>
    <rPh sb="93" eb="95">
      <t>サキ</t>
    </rPh>
    <phoneticPr fontId="7"/>
  </si>
  <si>
    <t>三菱電機ビルソリューションズ㈱四国支店</t>
    <rPh sb="0" eb="2">
      <t>ミツビシ</t>
    </rPh>
    <rPh sb="2" eb="4">
      <t>デンキ</t>
    </rPh>
    <rPh sb="15" eb="17">
      <t>シコク</t>
    </rPh>
    <rPh sb="17" eb="19">
      <t>シテン</t>
    </rPh>
    <phoneticPr fontId="8"/>
  </si>
  <si>
    <t>㈱森造園</t>
    <rPh sb="1" eb="2">
      <t>モリ</t>
    </rPh>
    <rPh sb="2" eb="4">
      <t>ゾウエン</t>
    </rPh>
    <phoneticPr fontId="8"/>
  </si>
  <si>
    <t>㈱丹青社関西支店</t>
    <rPh sb="1" eb="4">
      <t>タンセイシャ</t>
    </rPh>
    <rPh sb="4" eb="6">
      <t>カンサイ</t>
    </rPh>
    <rPh sb="6" eb="8">
      <t>シテン</t>
    </rPh>
    <phoneticPr fontId="8"/>
  </si>
  <si>
    <t>社会福祉法人洋々会</t>
    <phoneticPr fontId="8"/>
  </si>
  <si>
    <t>㈱イセトー営業統括本部</t>
    <rPh sb="5" eb="7">
      <t>エイギョウ</t>
    </rPh>
    <rPh sb="7" eb="9">
      <t>トウカツ</t>
    </rPh>
    <rPh sb="9" eb="11">
      <t>ホンブ</t>
    </rPh>
    <phoneticPr fontId="6"/>
  </si>
  <si>
    <t>公益財団法人喝破道場</t>
    <rPh sb="0" eb="2">
      <t>コウエキ</t>
    </rPh>
    <rPh sb="2" eb="4">
      <t>ザイダン</t>
    </rPh>
    <rPh sb="4" eb="6">
      <t>ホウジン</t>
    </rPh>
    <rPh sb="6" eb="8">
      <t>カッパ</t>
    </rPh>
    <rPh sb="8" eb="10">
      <t>ドウジョウ</t>
    </rPh>
    <phoneticPr fontId="8"/>
  </si>
  <si>
    <t>社会福祉法人高松市社会福祉協議会</t>
    <phoneticPr fontId="8"/>
  </si>
  <si>
    <t>キヤノンシステムアンドサポート㈱高松営業部高松営業所</t>
    <rPh sb="16" eb="18">
      <t>タカマツ</t>
    </rPh>
    <rPh sb="18" eb="21">
      <t>エイギョウブ</t>
    </rPh>
    <rPh sb="21" eb="23">
      <t>タカマツ</t>
    </rPh>
    <rPh sb="23" eb="26">
      <t>エイギョウショ</t>
    </rPh>
    <phoneticPr fontId="8"/>
  </si>
  <si>
    <t>西日本電信電話㈱香川支店　</t>
    <phoneticPr fontId="8"/>
  </si>
  <si>
    <t>富士通Ｊａｐａｎ㈱香川支社</t>
    <phoneticPr fontId="8"/>
  </si>
  <si>
    <t>東京都渋谷区桜丘町22番地14
N.E.S.ビルN棟2階</t>
    <phoneticPr fontId="8"/>
  </si>
  <si>
    <t>東京都中央区日本橋二丁目１４－１フロントプレイス日本橋</t>
    <phoneticPr fontId="8"/>
  </si>
  <si>
    <t>医療法人社団百石病院</t>
    <phoneticPr fontId="8"/>
  </si>
  <si>
    <t>高松市香川町大野９９７番地３</t>
    <phoneticPr fontId="8"/>
  </si>
  <si>
    <t>高松市松縄町４１番地５</t>
    <phoneticPr fontId="8"/>
  </si>
  <si>
    <t>東京都品川区西五反田1－3－8五反田ＰＬＡＣＥ　２Ｆ</t>
    <phoneticPr fontId="8"/>
  </si>
  <si>
    <t>丸亀市土器町東７丁目４５７　　　　　　　　　　</t>
    <rPh sb="0" eb="3">
      <t>マルガメシ</t>
    </rPh>
    <rPh sb="3" eb="5">
      <t>ドキ</t>
    </rPh>
    <rPh sb="5" eb="6">
      <t>チョウ</t>
    </rPh>
    <rPh sb="6" eb="7">
      <t>ヒガシ</t>
    </rPh>
    <rPh sb="8" eb="10">
      <t>チョウメ</t>
    </rPh>
    <phoneticPr fontId="8"/>
  </si>
  <si>
    <t>（１回当たり単価）
1日参加人数：金額
1人～5人：17,985
6人～10人：29,975
11人～15人：38,368
16人～20人：45,562
半日参加人数：金額
1人～5人：12,589</t>
    <rPh sb="2" eb="3">
      <t>カイ</t>
    </rPh>
    <rPh sb="3" eb="4">
      <t>ア</t>
    </rPh>
    <rPh sb="6" eb="8">
      <t>タンカ</t>
    </rPh>
    <rPh sb="11" eb="12">
      <t>ニチ</t>
    </rPh>
    <rPh sb="12" eb="14">
      <t>サンカ</t>
    </rPh>
    <rPh sb="14" eb="16">
      <t>ニンズウ</t>
    </rPh>
    <rPh sb="17" eb="19">
      <t>キンガク</t>
    </rPh>
    <rPh sb="21" eb="22">
      <t>ヒト</t>
    </rPh>
    <rPh sb="24" eb="25">
      <t>ニン</t>
    </rPh>
    <rPh sb="34" eb="35">
      <t>ニン</t>
    </rPh>
    <rPh sb="38" eb="39">
      <t>ニン</t>
    </rPh>
    <rPh sb="49" eb="50">
      <t>ニン</t>
    </rPh>
    <rPh sb="53" eb="54">
      <t>ニン</t>
    </rPh>
    <rPh sb="64" eb="65">
      <t>ニン</t>
    </rPh>
    <rPh sb="68" eb="69">
      <t>ニン</t>
    </rPh>
    <rPh sb="77" eb="78">
      <t>ハン</t>
    </rPh>
    <phoneticPr fontId="8"/>
  </si>
  <si>
    <t>㈱セブンズ</t>
    <phoneticPr fontId="8"/>
  </si>
  <si>
    <t>高松市番町１－１０－２番町ミッドタウンビルディング</t>
    <phoneticPr fontId="8"/>
  </si>
  <si>
    <t>施設及び在宅
4,600
特殊事情分
4,600</t>
    <rPh sb="0" eb="2">
      <t>シセツ</t>
    </rPh>
    <rPh sb="2" eb="3">
      <t>オヨ</t>
    </rPh>
    <rPh sb="4" eb="6">
      <t>ザイタク</t>
    </rPh>
    <rPh sb="13" eb="15">
      <t>トクシュ</t>
    </rPh>
    <rPh sb="15" eb="17">
      <t>ジジョウ</t>
    </rPh>
    <rPh sb="17" eb="18">
      <t>ブン</t>
    </rPh>
    <phoneticPr fontId="8"/>
  </si>
  <si>
    <t>特定非営利活動法人わははネット</t>
    <phoneticPr fontId="8"/>
  </si>
  <si>
    <t>特定非営利活動法人子育てネットひまわり</t>
    <rPh sb="9" eb="11">
      <t>コソダ</t>
    </rPh>
    <phoneticPr fontId="6"/>
  </si>
  <si>
    <t>特定非営利活動法人マイシアター高松</t>
    <phoneticPr fontId="8"/>
  </si>
  <si>
    <t>特定非営利活動法人いのちの応援舎</t>
    <phoneticPr fontId="8"/>
  </si>
  <si>
    <t>特定非営利活動法人子育てネットひまわり</t>
    <phoneticPr fontId="8"/>
  </si>
  <si>
    <t>特定非営利活動法人ゆうゆうクラブ</t>
    <phoneticPr fontId="8"/>
  </si>
  <si>
    <t>特定非営利活動法人高松・絆ねっとハイジ</t>
    <phoneticPr fontId="8"/>
  </si>
  <si>
    <t>川添地区コミュニティ協議会川添校区放課後子ども教室運営委員会</t>
    <rPh sb="0" eb="2">
      <t>カワゾエ</t>
    </rPh>
    <rPh sb="2" eb="4">
      <t>チク</t>
    </rPh>
    <rPh sb="10" eb="13">
      <t>キョウギカイ</t>
    </rPh>
    <rPh sb="13" eb="15">
      <t>カワゾエ</t>
    </rPh>
    <rPh sb="15" eb="17">
      <t>コウク</t>
    </rPh>
    <rPh sb="17" eb="21">
      <t>ホウカゴコ</t>
    </rPh>
    <rPh sb="23" eb="30">
      <t>キョウシツウンエイイインカイ</t>
    </rPh>
    <phoneticPr fontId="6"/>
  </si>
  <si>
    <t>東京都千代田区紀尾井町３番１２号紀尾井町ビル</t>
    <phoneticPr fontId="8"/>
  </si>
  <si>
    <t>東京都豊島区東池袋三丁目1番3号</t>
    <rPh sb="0" eb="3">
      <t>トウキョウト</t>
    </rPh>
    <rPh sb="3" eb="5">
      <t>テシマ</t>
    </rPh>
    <rPh sb="5" eb="6">
      <t>ク</t>
    </rPh>
    <rPh sb="6" eb="7">
      <t>ヒガシ</t>
    </rPh>
    <rPh sb="7" eb="9">
      <t>イケブクロ</t>
    </rPh>
    <rPh sb="9" eb="12">
      <t>３チョウメ</t>
    </rPh>
    <rPh sb="13" eb="14">
      <t>バン</t>
    </rPh>
    <rPh sb="15" eb="16">
      <t>ゴウ</t>
    </rPh>
    <phoneticPr fontId="8"/>
  </si>
  <si>
    <t>高松市松島町１丁目１７番５号１階</t>
    <phoneticPr fontId="8"/>
  </si>
  <si>
    <t>日本機器鋼業㈱大阪支店</t>
    <rPh sb="0" eb="2">
      <t>ニホン</t>
    </rPh>
    <rPh sb="2" eb="4">
      <t>キキ</t>
    </rPh>
    <rPh sb="4" eb="6">
      <t>コウギョウ</t>
    </rPh>
    <rPh sb="7" eb="9">
      <t>オオサカ</t>
    </rPh>
    <rPh sb="9" eb="11">
      <t>シテン</t>
    </rPh>
    <phoneticPr fontId="8"/>
  </si>
  <si>
    <t>アマノマネジメントサービス㈱高松営業所</t>
    <rPh sb="14" eb="16">
      <t>タカマツ</t>
    </rPh>
    <rPh sb="16" eb="19">
      <t>エイギョウショ</t>
    </rPh>
    <phoneticPr fontId="8"/>
  </si>
  <si>
    <t>㈱ＪＴＢ・凸版印刷㈱共同企業体</t>
    <phoneticPr fontId="8"/>
  </si>
  <si>
    <t>高松市亀井町２－１朝日生命高松ビル</t>
    <phoneticPr fontId="8"/>
  </si>
  <si>
    <t>三菱重工機械システム㈱モビリティ事業本部</t>
    <phoneticPr fontId="9"/>
  </si>
  <si>
    <t>三菱電機システムサービス㈱四国支店</t>
    <phoneticPr fontId="9"/>
  </si>
  <si>
    <t>2022VIS利用料</t>
    <phoneticPr fontId="8"/>
  </si>
  <si>
    <t>開催指導員業務
18,900円/日
モーニング競輪手当 4,200円/日
ミッドナイト競輪手当14,700円/日
年末年始手当10,500円/日</t>
    <rPh sb="14" eb="15">
      <t>エン</t>
    </rPh>
    <rPh sb="16" eb="17">
      <t>ニチ</t>
    </rPh>
    <rPh sb="43" eb="45">
      <t>ケイリン</t>
    </rPh>
    <rPh sb="45" eb="47">
      <t>テアテ</t>
    </rPh>
    <rPh sb="57" eb="59">
      <t>ネンマツ</t>
    </rPh>
    <rPh sb="59" eb="61">
      <t>ネンシ</t>
    </rPh>
    <rPh sb="61" eb="63">
      <t>テアテ</t>
    </rPh>
    <phoneticPr fontId="8"/>
  </si>
  <si>
    <t xml:space="preserve">
公益財団法人ＪＫＡ</t>
    <phoneticPr fontId="8"/>
  </si>
  <si>
    <t>東京都港区港南一丁目２番７０号品川シーズンテラス２５階</t>
    <phoneticPr fontId="8"/>
  </si>
  <si>
    <r>
      <t xml:space="preserve">基本利用料1,870,000円/月
</t>
    </r>
    <r>
      <rPr>
        <sz val="10"/>
        <rFont val="ＭＳ ゴシック"/>
        <family val="3"/>
        <charset val="128"/>
      </rPr>
      <t>モーニング競輪
22,000円/日</t>
    </r>
    <r>
      <rPr>
        <sz val="11"/>
        <rFont val="ＭＳ ゴシック"/>
        <family val="3"/>
        <charset val="128"/>
      </rPr>
      <t xml:space="preserve">
ミッドナイト競輪56,100円/日</t>
    </r>
    <rPh sb="0" eb="2">
      <t>キホン</t>
    </rPh>
    <rPh sb="2" eb="5">
      <t>リヨウリョウ</t>
    </rPh>
    <rPh sb="14" eb="15">
      <t>エン</t>
    </rPh>
    <rPh sb="16" eb="17">
      <t>ツキ</t>
    </rPh>
    <rPh sb="32" eb="33">
      <t>エン</t>
    </rPh>
    <rPh sb="34" eb="35">
      <t>ニチ</t>
    </rPh>
    <phoneticPr fontId="7"/>
  </si>
  <si>
    <t>西尾レントオール㈱高松営業所</t>
    <phoneticPr fontId="8"/>
  </si>
  <si>
    <t>大阪府大阪市都島区東野田町4丁目15番82号
NTT WEST i-CAMPUS PRISM3階</t>
    <phoneticPr fontId="8"/>
  </si>
  <si>
    <t>令和５年度 大島アーティスト・イン・レジデンス事業業務委託</t>
    <phoneticPr fontId="8"/>
  </si>
  <si>
    <t>特定非営利活動法人瀬戸内こえびネットワーク</t>
    <phoneticPr fontId="8"/>
  </si>
  <si>
    <t>アマノマネジメントサービス㈱広島支店</t>
    <phoneticPr fontId="8"/>
  </si>
  <si>
    <t>東京都千代田区内神田２丁目１０番１２号内神田すいすいビル８階</t>
    <rPh sb="0" eb="3">
      <t>トウキョウト</t>
    </rPh>
    <rPh sb="3" eb="7">
      <t>チヨダク</t>
    </rPh>
    <rPh sb="7" eb="10">
      <t>ウチカンダ</t>
    </rPh>
    <rPh sb="11" eb="13">
      <t>チョウメ</t>
    </rPh>
    <rPh sb="15" eb="16">
      <t>バン</t>
    </rPh>
    <rPh sb="18" eb="19">
      <t>ゴウ</t>
    </rPh>
    <rPh sb="19" eb="22">
      <t>ウチカンダ</t>
    </rPh>
    <rPh sb="29" eb="30">
      <t>カイ</t>
    </rPh>
    <phoneticPr fontId="6"/>
  </si>
  <si>
    <t>㈱青柳</t>
    <rPh sb="1" eb="3">
      <t>アオヤギ</t>
    </rPh>
    <phoneticPr fontId="7"/>
  </si>
  <si>
    <t>㈱システムクリエイト</t>
    <phoneticPr fontId="7"/>
  </si>
  <si>
    <t>一般財団法人建築コスト管理システム研究所</t>
    <phoneticPr fontId="8"/>
  </si>
  <si>
    <t>高松市松島町一丁目１７番５号１階</t>
    <rPh sb="0" eb="3">
      <t>タカマツシ</t>
    </rPh>
    <rPh sb="3" eb="5">
      <t>マツシマ</t>
    </rPh>
    <rPh sb="5" eb="6">
      <t>チョウ</t>
    </rPh>
    <rPh sb="6" eb="7">
      <t>1</t>
    </rPh>
    <rPh sb="7" eb="9">
      <t>チョウメ</t>
    </rPh>
    <rPh sb="11" eb="12">
      <t>バン</t>
    </rPh>
    <rPh sb="13" eb="14">
      <t>ゴウ</t>
    </rPh>
    <rPh sb="15" eb="16">
      <t>カイ</t>
    </rPh>
    <phoneticPr fontId="7"/>
  </si>
  <si>
    <t>ＩＨＩ運搬機械㈱高松サービスセンター</t>
    <phoneticPr fontId="8"/>
  </si>
  <si>
    <t>一般社団法人在宅医療ネットワーク</t>
    <rPh sb="0" eb="2">
      <t>イッパン</t>
    </rPh>
    <rPh sb="2" eb="4">
      <t>シャダン</t>
    </rPh>
    <rPh sb="4" eb="6">
      <t>ホウジン</t>
    </rPh>
    <rPh sb="6" eb="8">
      <t>ザイタク</t>
    </rPh>
    <rPh sb="8" eb="10">
      <t>イリョウ</t>
    </rPh>
    <phoneticPr fontId="7"/>
  </si>
  <si>
    <t>㈱ＩＪＣ</t>
    <phoneticPr fontId="8"/>
  </si>
  <si>
    <t>大よし電機工業㈱</t>
    <phoneticPr fontId="8"/>
  </si>
  <si>
    <t>富士電機㈱四国支社</t>
    <rPh sb="0" eb="2">
      <t>フジ</t>
    </rPh>
    <rPh sb="2" eb="4">
      <t>デンキ</t>
    </rPh>
    <rPh sb="5" eb="7">
      <t>シコク</t>
    </rPh>
    <rPh sb="7" eb="9">
      <t>シシャ</t>
    </rPh>
    <phoneticPr fontId="8"/>
  </si>
  <si>
    <t>㈱アイネス中国支社</t>
    <phoneticPr fontId="8"/>
  </si>
  <si>
    <t>㈱ムサシ高松営業所</t>
    <phoneticPr fontId="8"/>
  </si>
  <si>
    <t>㈱オプチカル</t>
    <phoneticPr fontId="8"/>
  </si>
  <si>
    <t>令和５年度図書館用図書の購入４月分</t>
    <rPh sb="0" eb="2">
      <t>レイワ</t>
    </rPh>
    <rPh sb="3" eb="5">
      <t>ネンド</t>
    </rPh>
    <rPh sb="5" eb="8">
      <t>トショカン</t>
    </rPh>
    <rPh sb="8" eb="9">
      <t>ヨウ</t>
    </rPh>
    <rPh sb="9" eb="11">
      <t>トショ</t>
    </rPh>
    <rPh sb="12" eb="14">
      <t>コウニュウ</t>
    </rPh>
    <rPh sb="15" eb="17">
      <t>ガツブン</t>
    </rPh>
    <phoneticPr fontId="7"/>
  </si>
  <si>
    <t>令和５年度図書館用図書（絵本等）の購入４月分</t>
    <rPh sb="0" eb="2">
      <t>レイワ</t>
    </rPh>
    <rPh sb="3" eb="5">
      <t>ネンド</t>
    </rPh>
    <rPh sb="5" eb="8">
      <t>トショカン</t>
    </rPh>
    <rPh sb="8" eb="9">
      <t>ヨウ</t>
    </rPh>
    <rPh sb="9" eb="11">
      <t>トショ</t>
    </rPh>
    <rPh sb="12" eb="14">
      <t>エホン</t>
    </rPh>
    <rPh sb="14" eb="15">
      <t>トウ</t>
    </rPh>
    <rPh sb="17" eb="19">
      <t>コウニュウ</t>
    </rPh>
    <rPh sb="20" eb="22">
      <t>ガツブン</t>
    </rPh>
    <phoneticPr fontId="7"/>
  </si>
  <si>
    <t>公益社団法人瀬戸フィルハーモニー交響楽団</t>
    <phoneticPr fontId="8"/>
  </si>
  <si>
    <t>公益社団法人香川県公共嘱託登記土地家屋調査士協会</t>
    <rPh sb="0" eb="2">
      <t>コウエキ</t>
    </rPh>
    <rPh sb="2" eb="4">
      <t>シャダン</t>
    </rPh>
    <rPh sb="4" eb="6">
      <t>ホウジン</t>
    </rPh>
    <rPh sb="6" eb="9">
      <t>カガワケン</t>
    </rPh>
    <rPh sb="9" eb="11">
      <t>コウキョウ</t>
    </rPh>
    <rPh sb="11" eb="13">
      <t>ショクタク</t>
    </rPh>
    <rPh sb="13" eb="15">
      <t>トウキ</t>
    </rPh>
    <rPh sb="15" eb="17">
      <t>トチ</t>
    </rPh>
    <rPh sb="17" eb="19">
      <t>カオク</t>
    </rPh>
    <rPh sb="19" eb="22">
      <t>チョウサシ</t>
    </rPh>
    <rPh sb="22" eb="24">
      <t>キョウカイ</t>
    </rPh>
    <phoneticPr fontId="6"/>
  </si>
  <si>
    <t>㈱ＪＴＢ高松支店</t>
    <phoneticPr fontId="8"/>
  </si>
  <si>
    <t>香川県高松市鍛冶屋町7−６JTB高松ビル2F</t>
    <phoneticPr fontId="8"/>
  </si>
  <si>
    <t>特定非営利活動法人わははネット</t>
    <rPh sb="0" eb="9">
      <t>トクテイヒエイリカツドウホウジン</t>
    </rPh>
    <phoneticPr fontId="7"/>
  </si>
  <si>
    <t>大阪市中央区石町1丁目1-1</t>
    <phoneticPr fontId="8"/>
  </si>
  <si>
    <t>大善工業㈱</t>
    <rPh sb="0" eb="2">
      <t>ダイゼン</t>
    </rPh>
    <rPh sb="2" eb="4">
      <t>コウギョウ</t>
    </rPh>
    <phoneticPr fontId="7"/>
  </si>
  <si>
    <t>令和５年度図書館用図書の購入５月分</t>
    <rPh sb="0" eb="2">
      <t>レイワ</t>
    </rPh>
    <rPh sb="3" eb="5">
      <t>ネンド</t>
    </rPh>
    <rPh sb="5" eb="8">
      <t>トショカン</t>
    </rPh>
    <rPh sb="8" eb="9">
      <t>ヨウ</t>
    </rPh>
    <rPh sb="9" eb="11">
      <t>トショ</t>
    </rPh>
    <rPh sb="12" eb="14">
      <t>コウニュウ</t>
    </rPh>
    <rPh sb="15" eb="17">
      <t>ガツブン</t>
    </rPh>
    <phoneticPr fontId="7"/>
  </si>
  <si>
    <t>大阪府大阪市西区江戸堀３－１－３１Ｒ＆Ｈビル３階</t>
    <rPh sb="0" eb="3">
      <t>オオサカフ</t>
    </rPh>
    <rPh sb="3" eb="6">
      <t>オオサカシ</t>
    </rPh>
    <rPh sb="6" eb="8">
      <t>ニシク</t>
    </rPh>
    <rPh sb="8" eb="10">
      <t>エド</t>
    </rPh>
    <rPh sb="10" eb="11">
      <t>ホリ</t>
    </rPh>
    <rPh sb="23" eb="24">
      <t>カイ</t>
    </rPh>
    <phoneticPr fontId="8"/>
  </si>
  <si>
    <t>令和５年度高松市立小・中学校ガス警報器購入</t>
    <rPh sb="0" eb="2">
      <t>レイワ</t>
    </rPh>
    <rPh sb="3" eb="5">
      <t>ネンド</t>
    </rPh>
    <rPh sb="5" eb="9">
      <t>タカマツシリツ</t>
    </rPh>
    <rPh sb="9" eb="10">
      <t>ショウ</t>
    </rPh>
    <rPh sb="11" eb="14">
      <t>チュウガッコウ</t>
    </rPh>
    <rPh sb="16" eb="19">
      <t>ケイホウキ</t>
    </rPh>
    <rPh sb="19" eb="21">
      <t>コウニュウ</t>
    </rPh>
    <phoneticPr fontId="7"/>
  </si>
  <si>
    <t>一般社団法人瀬戸健康管理研究所</t>
    <rPh sb="0" eb="2">
      <t>イッパン</t>
    </rPh>
    <rPh sb="2" eb="4">
      <t>シャダン</t>
    </rPh>
    <rPh sb="4" eb="6">
      <t>ホウジン</t>
    </rPh>
    <rPh sb="6" eb="8">
      <t>セト</t>
    </rPh>
    <rPh sb="8" eb="10">
      <t>ケンコウ</t>
    </rPh>
    <rPh sb="10" eb="12">
      <t>カンリ</t>
    </rPh>
    <rPh sb="12" eb="15">
      <t>ケンキュウショ</t>
    </rPh>
    <phoneticPr fontId="7"/>
  </si>
  <si>
    <t>東京都千代田区富士見二丁目7番2号ステージビルディング13階</t>
    <rPh sb="0" eb="3">
      <t>トウキョウト</t>
    </rPh>
    <rPh sb="3" eb="7">
      <t>チヨダク</t>
    </rPh>
    <rPh sb="7" eb="10">
      <t>フジミ</t>
    </rPh>
    <rPh sb="10" eb="13">
      <t>２チョウメ</t>
    </rPh>
    <rPh sb="14" eb="15">
      <t>バン</t>
    </rPh>
    <rPh sb="16" eb="17">
      <t>ゴウ</t>
    </rPh>
    <rPh sb="29" eb="30">
      <t>カイ</t>
    </rPh>
    <phoneticPr fontId="7"/>
  </si>
  <si>
    <t>富士古河Ｅ＆Ｃ㈱高知営業所</t>
    <rPh sb="9" eb="10">
      <t>シ</t>
    </rPh>
    <phoneticPr fontId="7"/>
  </si>
  <si>
    <t>広島市東区若草町９－７</t>
    <phoneticPr fontId="8"/>
  </si>
  <si>
    <t>公益社団法人香川県公共嘱託登記土地家屋調査士協会</t>
    <phoneticPr fontId="8"/>
  </si>
  <si>
    <t>社会福祉法人笑愛会</t>
    <phoneticPr fontId="8"/>
  </si>
  <si>
    <t>㈱ゼンリン高松営業所</t>
    <rPh sb="5" eb="7">
      <t>タカマツ</t>
    </rPh>
    <rPh sb="7" eb="10">
      <t>エイギョウショ</t>
    </rPh>
    <phoneticPr fontId="7"/>
  </si>
  <si>
    <t>㈱インソース神戸事業所</t>
    <phoneticPr fontId="8"/>
  </si>
  <si>
    <t>兵庫県神戸市中央区下山手通３－１２―１トア山手フラッツ２０６</t>
    <phoneticPr fontId="8"/>
  </si>
  <si>
    <t>令和５年度図書館用図書の購入６月分</t>
    <rPh sb="0" eb="2">
      <t>レイワ</t>
    </rPh>
    <rPh sb="3" eb="5">
      <t>ネンド</t>
    </rPh>
    <rPh sb="5" eb="8">
      <t>トショカン</t>
    </rPh>
    <rPh sb="8" eb="9">
      <t>ヨウ</t>
    </rPh>
    <rPh sb="9" eb="11">
      <t>トショ</t>
    </rPh>
    <rPh sb="12" eb="14">
      <t>コウニュウ</t>
    </rPh>
    <rPh sb="15" eb="17">
      <t>ガツブン</t>
    </rPh>
    <phoneticPr fontId="7"/>
  </si>
  <si>
    <t>㈱中央電設</t>
    <rPh sb="1" eb="3">
      <t>チュウオウ</t>
    </rPh>
    <rPh sb="3" eb="5">
      <t>デンセツ</t>
    </rPh>
    <phoneticPr fontId="7"/>
  </si>
  <si>
    <t>令和５年度　高松市健康都市推進ビジョン最終評価報告書（暫定版）作成等及び次期計画策定支援業務</t>
    <phoneticPr fontId="8"/>
  </si>
  <si>
    <t>四国ガス㈱高松支店</t>
    <phoneticPr fontId="8"/>
  </si>
  <si>
    <t>紙類売払い（７～９月分）</t>
    <phoneticPr fontId="8"/>
  </si>
  <si>
    <t>紙・布類処理委託（７～９月分）</t>
    <phoneticPr fontId="8"/>
  </si>
  <si>
    <t>富士通Japan㈱四国公共ビジネス部</t>
    <rPh sb="9" eb="11">
      <t>シコク</t>
    </rPh>
    <rPh sb="11" eb="13">
      <t>コウキョウ</t>
    </rPh>
    <rPh sb="17" eb="18">
      <t>ブ</t>
    </rPh>
    <phoneticPr fontId="8"/>
  </si>
  <si>
    <t>パシフィックコンサルタンツ㈱四国支社</t>
    <rPh sb="14" eb="16">
      <t>シコク</t>
    </rPh>
    <rPh sb="16" eb="18">
      <t>シシャ</t>
    </rPh>
    <phoneticPr fontId="8"/>
  </si>
  <si>
    <t>公益財団法人香川県予防医学協会</t>
    <rPh sb="0" eb="2">
      <t>コウエキ</t>
    </rPh>
    <rPh sb="2" eb="4">
      <t>ザイダン</t>
    </rPh>
    <rPh sb="4" eb="6">
      <t>ホウジン</t>
    </rPh>
    <rPh sb="6" eb="9">
      <t>カガワケン</t>
    </rPh>
    <rPh sb="9" eb="11">
      <t>ヨボウ</t>
    </rPh>
    <rPh sb="11" eb="13">
      <t>イガク</t>
    </rPh>
    <rPh sb="13" eb="15">
      <t>キョウカイ</t>
    </rPh>
    <phoneticPr fontId="7"/>
  </si>
  <si>
    <t>公益財団法人香川県総合健診協会</t>
    <rPh sb="0" eb="2">
      <t>コウエキ</t>
    </rPh>
    <rPh sb="2" eb="4">
      <t>ザイダン</t>
    </rPh>
    <rPh sb="4" eb="6">
      <t>ホウジン</t>
    </rPh>
    <rPh sb="6" eb="8">
      <t>カガワ</t>
    </rPh>
    <rPh sb="8" eb="9">
      <t>ケン</t>
    </rPh>
    <rPh sb="9" eb="11">
      <t>ソウゴウ</t>
    </rPh>
    <rPh sb="11" eb="13">
      <t>ケンシン</t>
    </rPh>
    <rPh sb="13" eb="15">
      <t>キョウカイ</t>
    </rPh>
    <phoneticPr fontId="7"/>
  </si>
  <si>
    <t>東京都豊島区東池袋三丁目1番3号</t>
    <phoneticPr fontId="8"/>
  </si>
  <si>
    <t>日本電気㈱四国支社</t>
    <phoneticPr fontId="8"/>
  </si>
  <si>
    <t>令和５年度図書館用図書の購入７月分</t>
    <rPh sb="0" eb="2">
      <t>レイワ</t>
    </rPh>
    <rPh sb="3" eb="5">
      <t>ネンド</t>
    </rPh>
    <rPh sb="5" eb="8">
      <t>トショカン</t>
    </rPh>
    <rPh sb="8" eb="9">
      <t>ヨウ</t>
    </rPh>
    <rPh sb="9" eb="11">
      <t>トショ</t>
    </rPh>
    <rPh sb="12" eb="14">
      <t>コウニュウ</t>
    </rPh>
    <rPh sb="15" eb="17">
      <t>ガツブン</t>
    </rPh>
    <phoneticPr fontId="7"/>
  </si>
  <si>
    <t>鎌長製衡㈱中・四国支店</t>
    <rPh sb="5" eb="6">
      <t>チュウ</t>
    </rPh>
    <rPh sb="7" eb="9">
      <t>シコク</t>
    </rPh>
    <rPh sb="9" eb="11">
      <t>シテン</t>
    </rPh>
    <phoneticPr fontId="8"/>
  </si>
  <si>
    <t>大日本印刷㈱左内町営業部</t>
    <phoneticPr fontId="8"/>
  </si>
  <si>
    <t>シンコースポーツ四国㈱</t>
    <phoneticPr fontId="8"/>
  </si>
  <si>
    <t>㈱ME電工</t>
    <phoneticPr fontId="8"/>
  </si>
  <si>
    <t>日本通運㈱四国支店</t>
    <phoneticPr fontId="8"/>
  </si>
  <si>
    <t>㈱初田製作所高松営業所</t>
    <phoneticPr fontId="8"/>
  </si>
  <si>
    <t>令和５年度図書館用図書の購入８月分</t>
    <rPh sb="0" eb="2">
      <t>レイワ</t>
    </rPh>
    <rPh sb="3" eb="5">
      <t>ネンド</t>
    </rPh>
    <rPh sb="5" eb="8">
      <t>トショカン</t>
    </rPh>
    <rPh sb="8" eb="9">
      <t>ヨウ</t>
    </rPh>
    <rPh sb="9" eb="11">
      <t>トショ</t>
    </rPh>
    <rPh sb="12" eb="14">
      <t>コウニュウ</t>
    </rPh>
    <rPh sb="15" eb="17">
      <t>ガツブン</t>
    </rPh>
    <phoneticPr fontId="7"/>
  </si>
  <si>
    <t>ＮＥＣキャピタルソリューション㈱四国支店</t>
    <rPh sb="16" eb="18">
      <t>シコク</t>
    </rPh>
    <rPh sb="18" eb="20">
      <t>シテン</t>
    </rPh>
    <phoneticPr fontId="8"/>
  </si>
  <si>
    <t>応用地質㈱高松営業所</t>
    <rPh sb="0" eb="2">
      <t>オウヨウ</t>
    </rPh>
    <rPh sb="2" eb="4">
      <t>チシツ</t>
    </rPh>
    <rPh sb="5" eb="7">
      <t>タカマツ</t>
    </rPh>
    <rPh sb="7" eb="10">
      <t>エイギョウショ</t>
    </rPh>
    <phoneticPr fontId="8"/>
  </si>
  <si>
    <t>高松市番町一丁目１０－２番町ミッドタウンビルディング</t>
    <rPh sb="3" eb="5">
      <t>バンチョウ</t>
    </rPh>
    <rPh sb="5" eb="8">
      <t>イッチョウメ</t>
    </rPh>
    <rPh sb="12" eb="14">
      <t>バンチョウ</t>
    </rPh>
    <phoneticPr fontId="8"/>
  </si>
  <si>
    <t>福祉共済システムWindows11対応業務委託</t>
    <phoneticPr fontId="8"/>
  </si>
  <si>
    <t>東京都品川区大崎３丁目５番２号エステージ大崎</t>
    <phoneticPr fontId="8"/>
  </si>
  <si>
    <t>㈱安藤・間四国支店</t>
    <rPh sb="1" eb="3">
      <t>アンドウ</t>
    </rPh>
    <rPh sb="4" eb="5">
      <t>ハザマ</t>
    </rPh>
    <rPh sb="5" eb="7">
      <t>シコク</t>
    </rPh>
    <rPh sb="7" eb="9">
      <t>シテン</t>
    </rPh>
    <phoneticPr fontId="8"/>
  </si>
  <si>
    <t>令和５年度図書館用図書の購入９月分</t>
    <rPh sb="0" eb="2">
      <t>レイワ</t>
    </rPh>
    <rPh sb="3" eb="5">
      <t>ネンド</t>
    </rPh>
    <rPh sb="5" eb="8">
      <t>トショカン</t>
    </rPh>
    <rPh sb="8" eb="9">
      <t>ヨウ</t>
    </rPh>
    <rPh sb="9" eb="11">
      <t>トショ</t>
    </rPh>
    <rPh sb="12" eb="14">
      <t>コウニュウ</t>
    </rPh>
    <rPh sb="15" eb="17">
      <t>ガツブン</t>
    </rPh>
    <phoneticPr fontId="7"/>
  </si>
  <si>
    <t xml:space="preserve">
㈲高松ソリューション
</t>
  </si>
  <si>
    <t>㈲湯遊しおのえ</t>
  </si>
  <si>
    <t>㈲新井工務所</t>
  </si>
  <si>
    <t>㈲中村興業</t>
  </si>
  <si>
    <t>㈲中村興業</t>
    <rPh sb="1" eb="3">
      <t>ナカムラ</t>
    </rPh>
    <rPh sb="3" eb="5">
      <t>コウギョウ</t>
    </rPh>
    <phoneticPr fontId="7"/>
  </si>
  <si>
    <t>河野興業㈲</t>
  </si>
  <si>
    <t>河野興業㈲</t>
    <rPh sb="0" eb="4">
      <t>コウノコウギョウ</t>
    </rPh>
    <phoneticPr fontId="7"/>
  </si>
  <si>
    <t>揺動システム㈲</t>
    <rPh sb="0" eb="2">
      <t>ヨウドウ</t>
    </rPh>
    <phoneticPr fontId="7"/>
  </si>
  <si>
    <t>サンレッド㈲</t>
    <phoneticPr fontId="7"/>
  </si>
  <si>
    <t xml:space="preserve">㈲テイクワン
</t>
  </si>
  <si>
    <t>㈲亀田土建</t>
    <rPh sb="1" eb="3">
      <t>カメダ</t>
    </rPh>
    <rPh sb="3" eb="5">
      <t>ドケン</t>
    </rPh>
    <phoneticPr fontId="7"/>
  </si>
  <si>
    <t>㈲誠慎興業</t>
    <rPh sb="1" eb="2">
      <t>マコト</t>
    </rPh>
    <rPh sb="2" eb="3">
      <t>シン</t>
    </rPh>
    <rPh sb="3" eb="5">
      <t>コウギョウ</t>
    </rPh>
    <phoneticPr fontId="7"/>
  </si>
  <si>
    <t>㈲シビル工業</t>
    <rPh sb="4" eb="6">
      <t>コウギョウ</t>
    </rPh>
    <phoneticPr fontId="7"/>
  </si>
  <si>
    <t>河野興業㈲</t>
    <rPh sb="0" eb="2">
      <t>コウノ</t>
    </rPh>
    <rPh sb="2" eb="4">
      <t>コウギョウ</t>
    </rPh>
    <phoneticPr fontId="7"/>
  </si>
  <si>
    <t>㈲KAZU空調</t>
    <rPh sb="1" eb="7">
      <t>カズ</t>
    </rPh>
    <phoneticPr fontId="8"/>
  </si>
  <si>
    <t>左記団体は、施設内に同居する公共的団体であり、かつ、施設の維持管理に当たっては公平性が求められており、当該団体への委託が最も望ましいため。</t>
    <rPh sb="0" eb="2">
      <t>サキ</t>
    </rPh>
    <rPh sb="2" eb="4">
      <t>ダンタイ</t>
    </rPh>
    <rPh sb="6" eb="8">
      <t>シセツ</t>
    </rPh>
    <rPh sb="8" eb="9">
      <t>ナイ</t>
    </rPh>
    <rPh sb="10" eb="12">
      <t>ドウキョ</t>
    </rPh>
    <rPh sb="14" eb="16">
      <t>コウキョウ</t>
    </rPh>
    <rPh sb="16" eb="17">
      <t>テキ</t>
    </rPh>
    <rPh sb="17" eb="19">
      <t>ダンタイ</t>
    </rPh>
    <rPh sb="26" eb="28">
      <t>シセツ</t>
    </rPh>
    <rPh sb="29" eb="31">
      <t>イジ</t>
    </rPh>
    <rPh sb="31" eb="33">
      <t>カンリ</t>
    </rPh>
    <rPh sb="34" eb="35">
      <t>ア</t>
    </rPh>
    <rPh sb="39" eb="42">
      <t>コウヘイセイ</t>
    </rPh>
    <rPh sb="43" eb="44">
      <t>モト</t>
    </rPh>
    <rPh sb="51" eb="53">
      <t>トウガイ</t>
    </rPh>
    <rPh sb="53" eb="55">
      <t>ダンタイ</t>
    </rPh>
    <rPh sb="57" eb="59">
      <t>イタク</t>
    </rPh>
    <rPh sb="60" eb="61">
      <t>モット</t>
    </rPh>
    <rPh sb="62" eb="63">
      <t>ノゾ</t>
    </rPh>
    <phoneticPr fontId="8"/>
  </si>
  <si>
    <t>左記団体は、香南地域保健活動センターを拠点に活動する地域の公共的団体であり、かつ、施設の維持管理に当たっては、公平性が求められており、当該団体への委託が最も望ましいため。</t>
    <rPh sb="0" eb="2">
      <t>サキ</t>
    </rPh>
    <rPh sb="2" eb="4">
      <t>ダンタイ</t>
    </rPh>
    <rPh sb="6" eb="8">
      <t>コウナン</t>
    </rPh>
    <rPh sb="8" eb="10">
      <t>チイキ</t>
    </rPh>
    <rPh sb="10" eb="12">
      <t>ホケン</t>
    </rPh>
    <rPh sb="12" eb="14">
      <t>カツドウ</t>
    </rPh>
    <rPh sb="19" eb="21">
      <t>キョテン</t>
    </rPh>
    <rPh sb="22" eb="24">
      <t>カツドウ</t>
    </rPh>
    <rPh sb="26" eb="28">
      <t>チイキ</t>
    </rPh>
    <rPh sb="29" eb="32">
      <t>コウキョウテキ</t>
    </rPh>
    <rPh sb="32" eb="34">
      <t>ダンタイ</t>
    </rPh>
    <rPh sb="41" eb="43">
      <t>シセツ</t>
    </rPh>
    <rPh sb="44" eb="46">
      <t>イジ</t>
    </rPh>
    <rPh sb="46" eb="48">
      <t>カンリ</t>
    </rPh>
    <rPh sb="49" eb="50">
      <t>ア</t>
    </rPh>
    <rPh sb="55" eb="58">
      <t>コウヘイセイ</t>
    </rPh>
    <rPh sb="59" eb="60">
      <t>モト</t>
    </rPh>
    <rPh sb="67" eb="69">
      <t>トウガイ</t>
    </rPh>
    <rPh sb="69" eb="71">
      <t>ダンタイ</t>
    </rPh>
    <rPh sb="73" eb="75">
      <t>イタク</t>
    </rPh>
    <rPh sb="76" eb="77">
      <t>モット</t>
    </rPh>
    <rPh sb="78" eb="79">
      <t>ノゾ</t>
    </rPh>
    <phoneticPr fontId="8"/>
  </si>
  <si>
    <t>左記団体は、国分寺地域保健活動センターを拠点に活動する地域の公共的団体であり、かつ、施設の維持管理に当たっては、公平性が求められており、当該団体への委託が最も望ましいため。</t>
    <rPh sb="0" eb="2">
      <t>サキ</t>
    </rPh>
    <rPh sb="2" eb="4">
      <t>ダンタイ</t>
    </rPh>
    <rPh sb="6" eb="9">
      <t>コクブンジ</t>
    </rPh>
    <rPh sb="9" eb="11">
      <t>チイキ</t>
    </rPh>
    <rPh sb="11" eb="13">
      <t>ホケン</t>
    </rPh>
    <rPh sb="13" eb="15">
      <t>カツドウ</t>
    </rPh>
    <rPh sb="20" eb="22">
      <t>キョテン</t>
    </rPh>
    <rPh sb="23" eb="25">
      <t>カツドウ</t>
    </rPh>
    <rPh sb="27" eb="29">
      <t>チイキ</t>
    </rPh>
    <rPh sb="30" eb="33">
      <t>コウキョウテキ</t>
    </rPh>
    <rPh sb="33" eb="35">
      <t>ダンタイ</t>
    </rPh>
    <rPh sb="42" eb="44">
      <t>シセツ</t>
    </rPh>
    <rPh sb="45" eb="47">
      <t>イジ</t>
    </rPh>
    <rPh sb="47" eb="49">
      <t>カンリ</t>
    </rPh>
    <rPh sb="50" eb="51">
      <t>ア</t>
    </rPh>
    <rPh sb="56" eb="59">
      <t>コウヘイセイ</t>
    </rPh>
    <rPh sb="60" eb="61">
      <t>モト</t>
    </rPh>
    <rPh sb="68" eb="70">
      <t>トウガイ</t>
    </rPh>
    <rPh sb="70" eb="72">
      <t>ダンタイ</t>
    </rPh>
    <rPh sb="74" eb="76">
      <t>イタク</t>
    </rPh>
    <rPh sb="77" eb="78">
      <t>モット</t>
    </rPh>
    <rPh sb="79" eb="80">
      <t>ノゾ</t>
    </rPh>
    <phoneticPr fontId="8"/>
  </si>
  <si>
    <t>休日の昼間における急病患者の医療を確保するための在宅当番医制事業は、昭和58年に関係市町において締結した協定書に基づいて実施しており、左記団体が唯一可能と判断されるため。</t>
    <phoneticPr fontId="8"/>
  </si>
  <si>
    <t>夜間急病診療所における診療に対する調剤業務について、夜間に従事できる薬剤師の安定的な確保が不可欠であり、また、左記の団体の運営する薬局が夜間急病診療所と同一の建物内にあり、患者の利便性の確保を図る観点から、左記団体に委託することが合理的であるため。</t>
    <phoneticPr fontId="8"/>
  </si>
  <si>
    <t>予防接種等が医師の医学的判断を必要とする業務である。左記団体は、市内で開業、勤務する医師を会員としており、連絡調整がとりやすく、市内で広域的に実施する体制を確保できるため。</t>
    <rPh sb="26" eb="28">
      <t>サキ</t>
    </rPh>
    <rPh sb="28" eb="30">
      <t>ダンタイ</t>
    </rPh>
    <rPh sb="53" eb="55">
      <t>レンラク</t>
    </rPh>
    <rPh sb="55" eb="57">
      <t>チョウセイ</t>
    </rPh>
    <rPh sb="64" eb="66">
      <t>シナイ</t>
    </rPh>
    <phoneticPr fontId="8"/>
  </si>
  <si>
    <t>新型コロナワクチンの住民接種関係会議開催委託については、業務を円滑に行うためにも、高度で専門的な技術や知識を持った市内の医師並びに医療機関の協力が不可欠である。
左記団体は、高松市内で開業、勤務する医師を会員としており、連絡調整がとりやすく、市内で広域的に実施する体制を確保できるため。</t>
    <rPh sb="34" eb="35">
      <t>オコナ</t>
    </rPh>
    <rPh sb="81" eb="83">
      <t>サキ</t>
    </rPh>
    <rPh sb="83" eb="85">
      <t>ダンタイ</t>
    </rPh>
    <phoneticPr fontId="8"/>
  </si>
  <si>
    <t>左記業者は、本案件以外の本課が取扱う全ての予防接種関係帳票のデータエントリー事務委託業務を行っている。そのため、本市独自の予防接種データ反映システムに適合した情報処理プログラムを既に保有しており、帳票の引き渡し等、個人情報の運搬も本契約以外の予防接種関係帳票と併せて一括で行うことが可能である。予防接種業務全体としての円滑な連携処理及び個人情報運搬の回数削減による漏洩事故等の発生リスク低減を図るため。</t>
    <rPh sb="0" eb="2">
      <t>サキ</t>
    </rPh>
    <rPh sb="2" eb="4">
      <t>ギョウシャ</t>
    </rPh>
    <rPh sb="196" eb="197">
      <t>ハカ</t>
    </rPh>
    <phoneticPr fontId="8"/>
  </si>
  <si>
    <t>別表１８のとおり</t>
    <rPh sb="0" eb="2">
      <t>ベッピョウ</t>
    </rPh>
    <phoneticPr fontId="8"/>
  </si>
  <si>
    <t>別表１９のとおり</t>
    <rPh sb="0" eb="2">
      <t>ベッピョウ</t>
    </rPh>
    <phoneticPr fontId="8"/>
  </si>
  <si>
    <t>1,705,000
単価契約部分については別表２０のとおり</t>
    <rPh sb="21" eb="23">
      <t>ベッピョウ</t>
    </rPh>
    <phoneticPr fontId="8"/>
  </si>
  <si>
    <t>別表２１のとおり</t>
    <rPh sb="0" eb="2">
      <t>ベッピョウ</t>
    </rPh>
    <phoneticPr fontId="7"/>
  </si>
  <si>
    <t>別表２２のとおり</t>
    <rPh sb="0" eb="2">
      <t>ベッピョウ</t>
    </rPh>
    <phoneticPr fontId="7"/>
  </si>
  <si>
    <t>別表３１のとおり</t>
    <rPh sb="0" eb="2">
      <t>ベッピョウ</t>
    </rPh>
    <phoneticPr fontId="8"/>
  </si>
  <si>
    <t>別表３３のとおり</t>
    <rPh sb="0" eb="2">
      <t>ベッピョウ</t>
    </rPh>
    <phoneticPr fontId="8"/>
  </si>
  <si>
    <t>別表３５のとおり</t>
    <rPh sb="0" eb="2">
      <t>ベッピョウ</t>
    </rPh>
    <phoneticPr fontId="8"/>
  </si>
  <si>
    <t>別表３４のとおり</t>
    <rPh sb="0" eb="2">
      <t>ベッピョウ</t>
    </rPh>
    <phoneticPr fontId="7"/>
  </si>
  <si>
    <t>別表３６のとおり</t>
    <phoneticPr fontId="8"/>
  </si>
  <si>
    <t>別表３７のとおり</t>
    <phoneticPr fontId="8"/>
  </si>
  <si>
    <t>別表３８のとおり</t>
    <rPh sb="0" eb="2">
      <t>ベッピョウ</t>
    </rPh>
    <phoneticPr fontId="7"/>
  </si>
  <si>
    <t>別表４７のとおり</t>
    <rPh sb="0" eb="2">
      <t>ベッピョウ</t>
    </rPh>
    <phoneticPr fontId="7"/>
  </si>
  <si>
    <t>別表４８のとおり</t>
    <rPh sb="0" eb="2">
      <t>ベッピョウ</t>
    </rPh>
    <phoneticPr fontId="7"/>
  </si>
  <si>
    <t>別表４９のとおり</t>
    <rPh sb="0" eb="2">
      <t>ベッピョウ</t>
    </rPh>
    <phoneticPr fontId="7"/>
  </si>
  <si>
    <t>別表５３のとおり</t>
    <phoneticPr fontId="8"/>
  </si>
  <si>
    <t>別表５５のとおり</t>
    <rPh sb="0" eb="2">
      <t>ベッピョウ</t>
    </rPh>
    <phoneticPr fontId="8"/>
  </si>
  <si>
    <t>別表３５のとおり</t>
    <phoneticPr fontId="8"/>
  </si>
  <si>
    <t>別表６０のとおり</t>
    <rPh sb="0" eb="2">
      <t>ベッピョウ</t>
    </rPh>
    <phoneticPr fontId="8"/>
  </si>
  <si>
    <t>多くの医療機関を対象に周知する必要があることから、市内で開業、勤務する医師及び医療機関を会員としている左記法人を選定するものである。</t>
    <rPh sb="0" eb="1">
      <t>オオ</t>
    </rPh>
    <rPh sb="3" eb="5">
      <t>イリョウ</t>
    </rPh>
    <rPh sb="5" eb="7">
      <t>キカン</t>
    </rPh>
    <rPh sb="8" eb="10">
      <t>タイショウ</t>
    </rPh>
    <rPh sb="11" eb="13">
      <t>シュウチ</t>
    </rPh>
    <rPh sb="15" eb="17">
      <t>ヒツヨウ</t>
    </rPh>
    <rPh sb="25" eb="27">
      <t>シナイ</t>
    </rPh>
    <rPh sb="28" eb="30">
      <t>カイギョウ</t>
    </rPh>
    <rPh sb="31" eb="33">
      <t>キンム</t>
    </rPh>
    <rPh sb="35" eb="37">
      <t>イシ</t>
    </rPh>
    <rPh sb="37" eb="38">
      <t>オヨ</t>
    </rPh>
    <rPh sb="39" eb="41">
      <t>イリョウ</t>
    </rPh>
    <rPh sb="41" eb="43">
      <t>キカン</t>
    </rPh>
    <rPh sb="44" eb="46">
      <t>カイイン</t>
    </rPh>
    <rPh sb="51" eb="53">
      <t>サキ</t>
    </rPh>
    <rPh sb="53" eb="55">
      <t>ホウジン</t>
    </rPh>
    <rPh sb="56" eb="58">
      <t>センテイ</t>
    </rPh>
    <phoneticPr fontId="8"/>
  </si>
  <si>
    <t>令和４年度に実施した業務を引き続き実施するため、すでに新型コロナウイルス感染症等保健所対応業務としての体制が構築されており、迅速に対応可能で、ノウハウ等を保有しているため左記業者を選定したもの。</t>
    <rPh sb="85" eb="87">
      <t>サキ</t>
    </rPh>
    <rPh sb="87" eb="89">
      <t>ギョウシャ</t>
    </rPh>
    <rPh sb="90" eb="92">
      <t>センテイ</t>
    </rPh>
    <phoneticPr fontId="8"/>
  </si>
  <si>
    <t>㈱パソナ
パソナ・高松</t>
    <phoneticPr fontId="8"/>
  </si>
  <si>
    <t>現在使用中の生活衛生情報管理システムは、左記業者から提供されている台帳管理ソフトであり、当該システムの運用保守業務を開発会社以外が行うことは不可能であるため。</t>
    <rPh sb="0" eb="2">
      <t>ゲンザイ</t>
    </rPh>
    <rPh sb="2" eb="5">
      <t>シヨウチュウ</t>
    </rPh>
    <rPh sb="20" eb="22">
      <t>サキ</t>
    </rPh>
    <rPh sb="22" eb="24">
      <t>ギョウシャ</t>
    </rPh>
    <rPh sb="33" eb="35">
      <t>ダイチョウ</t>
    </rPh>
    <rPh sb="35" eb="37">
      <t>カンリ</t>
    </rPh>
    <rPh sb="58" eb="60">
      <t>カイハツ</t>
    </rPh>
    <rPh sb="60" eb="62">
      <t>ガイシャ</t>
    </rPh>
    <rPh sb="62" eb="64">
      <t>イガイ</t>
    </rPh>
    <rPh sb="65" eb="66">
      <t>オコナ</t>
    </rPh>
    <rPh sb="70" eb="73">
      <t>フカノウ</t>
    </rPh>
    <phoneticPr fontId="8"/>
  </si>
  <si>
    <t>左記協会は、食品衛生法の趣旨に沿った設立組織であること、定款の目的も食品衛生法第１条の目的であり、他の団体をもって業務をあてることが困難なため。</t>
    <rPh sb="0" eb="2">
      <t>サキ</t>
    </rPh>
    <rPh sb="2" eb="4">
      <t>キョウカイ</t>
    </rPh>
    <rPh sb="6" eb="8">
      <t>ショクヒン</t>
    </rPh>
    <rPh sb="8" eb="11">
      <t>エイセイホウ</t>
    </rPh>
    <rPh sb="12" eb="14">
      <t>シュシ</t>
    </rPh>
    <rPh sb="15" eb="16">
      <t>ソ</t>
    </rPh>
    <rPh sb="18" eb="20">
      <t>セツリツ</t>
    </rPh>
    <rPh sb="20" eb="22">
      <t>ソシキ</t>
    </rPh>
    <rPh sb="28" eb="30">
      <t>テイカン</t>
    </rPh>
    <rPh sb="31" eb="33">
      <t>モクテキ</t>
    </rPh>
    <rPh sb="34" eb="36">
      <t>ショクヒン</t>
    </rPh>
    <rPh sb="36" eb="39">
      <t>エイセイホウ</t>
    </rPh>
    <rPh sb="39" eb="40">
      <t>ダイ</t>
    </rPh>
    <rPh sb="41" eb="42">
      <t>ジョウ</t>
    </rPh>
    <rPh sb="43" eb="45">
      <t>モクテキ</t>
    </rPh>
    <rPh sb="49" eb="50">
      <t>ホカ</t>
    </rPh>
    <rPh sb="51" eb="53">
      <t>ダンタイ</t>
    </rPh>
    <rPh sb="57" eb="59">
      <t>ギョウム</t>
    </rPh>
    <rPh sb="66" eb="68">
      <t>コンナン</t>
    </rPh>
    <phoneticPr fontId="8"/>
  </si>
  <si>
    <t>当該設備は、三菱重工パーキング株式会社（現社名：三菱重工機械システム株式会社）が整備し、その後も同社が保守・点検業務を請け負っており、設備全体の構成等を熟知している同者以外の者に履行させた場合、既存設備の使用に著しい支障が生じるおそれがあることによる。</t>
    <phoneticPr fontId="8"/>
  </si>
  <si>
    <t>当該設備は、左記業者が整備し、その後も同社が保守・点検業務を請け負っており、設備全体の構成等を熟知している同者以外の者に履行させた場合、既存設備の使用に著しい支障が生じるおそれがあることによる。</t>
    <rPh sb="6" eb="8">
      <t>サキ</t>
    </rPh>
    <rPh sb="8" eb="10">
      <t>ギョウシャ</t>
    </rPh>
    <phoneticPr fontId="8"/>
  </si>
  <si>
    <t>高松市食生活改善地区組織活動事業は、市が実施するヘルスメイト養成講座の修了者が実施しており、市内で広域的に実施する体制を確保するためには、当該修了者を会員としている左記団体が市内で唯一の契約相手であることによる。</t>
    <rPh sb="0" eb="3">
      <t>タカマツシ</t>
    </rPh>
    <rPh sb="3" eb="6">
      <t>ショクセイカツ</t>
    </rPh>
    <rPh sb="6" eb="8">
      <t>カイゼン</t>
    </rPh>
    <rPh sb="8" eb="10">
      <t>チク</t>
    </rPh>
    <rPh sb="10" eb="12">
      <t>ソシキ</t>
    </rPh>
    <rPh sb="12" eb="14">
      <t>カツドウ</t>
    </rPh>
    <rPh sb="14" eb="16">
      <t>ジギョウ</t>
    </rPh>
    <rPh sb="18" eb="19">
      <t>シ</t>
    </rPh>
    <rPh sb="20" eb="22">
      <t>ジッシ</t>
    </rPh>
    <rPh sb="30" eb="32">
      <t>ヨウセイ</t>
    </rPh>
    <rPh sb="32" eb="34">
      <t>コウザ</t>
    </rPh>
    <rPh sb="35" eb="38">
      <t>シュウリョウシャ</t>
    </rPh>
    <rPh sb="39" eb="41">
      <t>ジッシ</t>
    </rPh>
    <rPh sb="46" eb="48">
      <t>シナイ</t>
    </rPh>
    <rPh sb="49" eb="52">
      <t>コウイキテキ</t>
    </rPh>
    <rPh sb="53" eb="55">
      <t>ジッシ</t>
    </rPh>
    <rPh sb="57" eb="59">
      <t>タイセイ</t>
    </rPh>
    <rPh sb="60" eb="62">
      <t>カクホ</t>
    </rPh>
    <rPh sb="69" eb="71">
      <t>トウガイ</t>
    </rPh>
    <rPh sb="71" eb="74">
      <t>シュウリョウシャ</t>
    </rPh>
    <rPh sb="75" eb="77">
      <t>カイイン</t>
    </rPh>
    <rPh sb="87" eb="89">
      <t>シナイ</t>
    </rPh>
    <rPh sb="90" eb="92">
      <t>ユイイツ</t>
    </rPh>
    <rPh sb="93" eb="95">
      <t>ケイヤク</t>
    </rPh>
    <rPh sb="95" eb="97">
      <t>アイテ</t>
    </rPh>
    <phoneticPr fontId="9"/>
  </si>
  <si>
    <t>歯科健康診査等の歯科医師の医学的判断を必要とする業務を、市内で広域的に実施する体制を確保するためには、市内で開業、勤務する歯科医師を会員としている、左記法人が市内で唯一の契約相手であることによる。</t>
    <rPh sb="74" eb="76">
      <t>サキ</t>
    </rPh>
    <rPh sb="76" eb="78">
      <t>ホウジン</t>
    </rPh>
    <phoneticPr fontId="8"/>
  </si>
  <si>
    <t>助産師による妊婦健康診査業務を県内で広域的に実施する体制を確保するためには、県内で助産師を会員としている、左記法人が県内で唯一の契約相手であることによる。</t>
    <rPh sb="0" eb="3">
      <t>ジョサンシ</t>
    </rPh>
    <rPh sb="6" eb="8">
      <t>ニンプ</t>
    </rPh>
    <rPh sb="8" eb="10">
      <t>ケンコウ</t>
    </rPh>
    <rPh sb="10" eb="12">
      <t>シンサ</t>
    </rPh>
    <rPh sb="12" eb="14">
      <t>ギョウム</t>
    </rPh>
    <rPh sb="15" eb="16">
      <t>ケン</t>
    </rPh>
    <rPh sb="53" eb="55">
      <t>サキ</t>
    </rPh>
    <rPh sb="55" eb="57">
      <t>ホウジン</t>
    </rPh>
    <phoneticPr fontId="9"/>
  </si>
  <si>
    <t>健康診査等の医師の医学的判断を必要とする業務を、県内で広域的に実施する体制を確保するためには、県内で開業、勤務する医師を会員としている、香川県医師会が県内で唯一の契約相手であることによる。</t>
    <rPh sb="24" eb="25">
      <t>ケン</t>
    </rPh>
    <rPh sb="47" eb="49">
      <t>ケンナイ</t>
    </rPh>
    <rPh sb="68" eb="71">
      <t>カガワケン</t>
    </rPh>
    <rPh sb="71" eb="74">
      <t>イシカイ</t>
    </rPh>
    <rPh sb="75" eb="77">
      <t>ケンナイ</t>
    </rPh>
    <phoneticPr fontId="9"/>
  </si>
  <si>
    <t>健康教育やがん検診等の医師の医学的判断を必要とする業務を市内で広域的に実施する体制を確保するためには、市内で開業、勤務する医師を会員としている、左記団体が唯一の契約相手であることによる。</t>
    <rPh sb="0" eb="2">
      <t>ケンコウ</t>
    </rPh>
    <rPh sb="2" eb="4">
      <t>キョウイク</t>
    </rPh>
    <rPh sb="7" eb="9">
      <t>ケンシン</t>
    </rPh>
    <rPh sb="9" eb="10">
      <t>トウ</t>
    </rPh>
    <rPh sb="11" eb="13">
      <t>イシ</t>
    </rPh>
    <rPh sb="14" eb="17">
      <t>イガクテキ</t>
    </rPh>
    <rPh sb="17" eb="19">
      <t>ハンダン</t>
    </rPh>
    <rPh sb="20" eb="22">
      <t>ヒツヨウ</t>
    </rPh>
    <rPh sb="25" eb="27">
      <t>ギョウム</t>
    </rPh>
    <rPh sb="28" eb="30">
      <t>シナイ</t>
    </rPh>
    <rPh sb="31" eb="34">
      <t>コウイキテキ</t>
    </rPh>
    <rPh sb="35" eb="37">
      <t>ジッシ</t>
    </rPh>
    <rPh sb="39" eb="41">
      <t>タイセイ</t>
    </rPh>
    <rPh sb="42" eb="44">
      <t>カクホ</t>
    </rPh>
    <rPh sb="51" eb="53">
      <t>シナイ</t>
    </rPh>
    <rPh sb="54" eb="56">
      <t>カイギョウ</t>
    </rPh>
    <rPh sb="57" eb="59">
      <t>キンム</t>
    </rPh>
    <rPh sb="61" eb="63">
      <t>イシ</t>
    </rPh>
    <rPh sb="64" eb="66">
      <t>カイイン</t>
    </rPh>
    <rPh sb="72" eb="74">
      <t>サキ</t>
    </rPh>
    <rPh sb="74" eb="76">
      <t>ダンタイ</t>
    </rPh>
    <rPh sb="77" eb="79">
      <t>ユイイツ</t>
    </rPh>
    <rPh sb="80" eb="82">
      <t>ケイヤク</t>
    </rPh>
    <rPh sb="82" eb="84">
      <t>アイテ</t>
    </rPh>
    <phoneticPr fontId="7"/>
  </si>
  <si>
    <t>新生児及び妊産婦に対する必要な保健指導を訪問して行う業務を、市内で広域的に実施する体制を確保するためには、県内で助産師を会員としている、左記法人が県内で唯一の契約相手であることによる。</t>
    <rPh sb="3" eb="4">
      <t>オヨ</t>
    </rPh>
    <rPh sb="5" eb="6">
      <t>ニン</t>
    </rPh>
    <rPh sb="68" eb="70">
      <t>サキ</t>
    </rPh>
    <rPh sb="70" eb="72">
      <t>ホウジン</t>
    </rPh>
    <phoneticPr fontId="9"/>
  </si>
  <si>
    <t>ことばの発達が気になる幼児を対象として行動観察や構音相談等の専門相談を、高松市保健センターにおいて年間予定回数実施する体制を確保するためには、療育施設として言語聴覚士を複数有する左記法人が県内で唯一の契約相手であることによる。</t>
    <rPh sb="89" eb="91">
      <t>サキ</t>
    </rPh>
    <rPh sb="91" eb="93">
      <t>ホウジン</t>
    </rPh>
    <phoneticPr fontId="8"/>
  </si>
  <si>
    <t>左記団体は、市内の専業問屋３社で構成された団体で、収集地点から近い搬入先が確保できるなど、限られた時間内に効率的な収集に対応でき、近隣に同等以上に対応できる業者がいないため。</t>
    <rPh sb="0" eb="2">
      <t>サキ</t>
    </rPh>
    <rPh sb="2" eb="4">
      <t>ダンタイ</t>
    </rPh>
    <phoneticPr fontId="8"/>
  </si>
  <si>
    <t>左記業者は、公益財団法人日本容器包装リサイクル協会の分別基準に適合した分別のできる施設であり、かつ、中間処理等の能力を有する本市内唯一の業者であるため。</t>
    <rPh sb="0" eb="2">
      <t>サキ</t>
    </rPh>
    <rPh sb="2" eb="4">
      <t>ギョウシャ</t>
    </rPh>
    <phoneticPr fontId="8"/>
  </si>
  <si>
    <t>左記業者は、リサイクルマークの無い小型充電式電池、コイン電池、加熱式たばこ、電子たばこ及び、市民が分別間違いで廃棄したボタン電池等を、使用済み乾電池と一緒に処理できる唯一の業者であるため。</t>
    <rPh sb="0" eb="2">
      <t>サキ</t>
    </rPh>
    <rPh sb="2" eb="4">
      <t>ギョウシャ</t>
    </rPh>
    <rPh sb="83" eb="85">
      <t>ユイイツ</t>
    </rPh>
    <rPh sb="86" eb="88">
      <t>ギョウシャ</t>
    </rPh>
    <phoneticPr fontId="8"/>
  </si>
  <si>
    <t>左記業者は本件「電気自動車急速充電器」製造会社の子会社で、当該設備の仕様・構造を熟知しているほか、設備の不具合に２４時間体制で対応可能となるが、この業者以外に履行させた場合、瑕疵担保責任の範囲が不明確となるなど、設備の万全な保守管理に不足を生ずることによる。</t>
    <rPh sb="0" eb="2">
      <t>サキ</t>
    </rPh>
    <rPh sb="2" eb="4">
      <t>ギョウシャ</t>
    </rPh>
    <rPh sb="5" eb="7">
      <t>ホンケン</t>
    </rPh>
    <rPh sb="19" eb="21">
      <t>セイゾウ</t>
    </rPh>
    <rPh sb="21" eb="23">
      <t>カイシャ</t>
    </rPh>
    <rPh sb="24" eb="27">
      <t>コガイシャ</t>
    </rPh>
    <rPh sb="29" eb="31">
      <t>トウガイ</t>
    </rPh>
    <rPh sb="31" eb="33">
      <t>セツビ</t>
    </rPh>
    <rPh sb="34" eb="36">
      <t>シヨウ</t>
    </rPh>
    <rPh sb="37" eb="39">
      <t>コウゾウ</t>
    </rPh>
    <rPh sb="40" eb="42">
      <t>ジュクチ</t>
    </rPh>
    <rPh sb="49" eb="51">
      <t>セツビ</t>
    </rPh>
    <rPh sb="52" eb="55">
      <t>フグアイ</t>
    </rPh>
    <rPh sb="58" eb="60">
      <t>ジカン</t>
    </rPh>
    <rPh sb="60" eb="62">
      <t>タイセイ</t>
    </rPh>
    <rPh sb="63" eb="65">
      <t>タイオウ</t>
    </rPh>
    <rPh sb="65" eb="67">
      <t>カノウ</t>
    </rPh>
    <rPh sb="106" eb="108">
      <t>セツビ</t>
    </rPh>
    <rPh sb="109" eb="111">
      <t>バンゼン</t>
    </rPh>
    <rPh sb="112" eb="114">
      <t>ホシュ</t>
    </rPh>
    <rPh sb="114" eb="116">
      <t>カンリ</t>
    </rPh>
    <rPh sb="117" eb="119">
      <t>フソク</t>
    </rPh>
    <rPh sb="120" eb="121">
      <t>ショウ</t>
    </rPh>
    <phoneticPr fontId="8"/>
  </si>
  <si>
    <t>データの信頼性を確保するため、精度管理上必要とされる専門的な知識及び能力を備えた技術者を確保していること、光化学オキシダントの注意報等及び微小粒子状物質PM2.5の注意喚起の判断基準となるデータを測定しており、測定機に異常が見つかった際、速やかに現場に到着し、正常な状態に戻さなければならないため、市内に業務遂行上必要な設備等を保有している業者であること、市内に設置している測定機３０台のうち、２３台は契約先がメーカー代理店を務める測定機であり、そのうち７台が製造から１０年以上経過していることから、ファシリティマネジメント管理を行うことにより測定機の延命化を図ることを目的とし、これらの測定機についても調整可能な業者であること、これら条件を満たす唯一の業者であることによる。</t>
    <phoneticPr fontId="8"/>
  </si>
  <si>
    <t>左記団体は、同地域において飲食及び民宿等を営み地域の観光振興に取り組む団体で、現場の状況に精通しており、公衆便所の異常時には適宜の対応が可能であり、島外の清掃業者に委託した場合、別途、船賃が必要となり、適宜の対応も困難なことによる。</t>
    <rPh sb="6" eb="7">
      <t>ドウ</t>
    </rPh>
    <rPh sb="7" eb="9">
      <t>チイキ</t>
    </rPh>
    <rPh sb="13" eb="15">
      <t>インショク</t>
    </rPh>
    <rPh sb="15" eb="16">
      <t>オヨ</t>
    </rPh>
    <rPh sb="17" eb="19">
      <t>ミンシュク</t>
    </rPh>
    <rPh sb="19" eb="20">
      <t>トウ</t>
    </rPh>
    <rPh sb="21" eb="22">
      <t>イトナ</t>
    </rPh>
    <rPh sb="31" eb="32">
      <t>ト</t>
    </rPh>
    <rPh sb="33" eb="34">
      <t>ク</t>
    </rPh>
    <rPh sb="35" eb="37">
      <t>ダンタイ</t>
    </rPh>
    <rPh sb="39" eb="41">
      <t>ゲンバ</t>
    </rPh>
    <rPh sb="42" eb="44">
      <t>ジョウキョウ</t>
    </rPh>
    <rPh sb="45" eb="47">
      <t>セイツウ</t>
    </rPh>
    <rPh sb="52" eb="54">
      <t>コウシュウ</t>
    </rPh>
    <rPh sb="54" eb="56">
      <t>ベンジョ</t>
    </rPh>
    <rPh sb="57" eb="59">
      <t>イジョウ</t>
    </rPh>
    <rPh sb="59" eb="60">
      <t>ジ</t>
    </rPh>
    <rPh sb="62" eb="64">
      <t>テキギ</t>
    </rPh>
    <rPh sb="65" eb="67">
      <t>タイオウ</t>
    </rPh>
    <rPh sb="68" eb="70">
      <t>カノウ</t>
    </rPh>
    <rPh sb="74" eb="76">
      <t>トウガイ</t>
    </rPh>
    <rPh sb="77" eb="79">
      <t>セイソウ</t>
    </rPh>
    <rPh sb="79" eb="81">
      <t>ギョウシャ</t>
    </rPh>
    <rPh sb="82" eb="84">
      <t>イタク</t>
    </rPh>
    <rPh sb="86" eb="88">
      <t>バアイ</t>
    </rPh>
    <rPh sb="89" eb="91">
      <t>ベット</t>
    </rPh>
    <rPh sb="101" eb="103">
      <t>テキギ</t>
    </rPh>
    <rPh sb="104" eb="106">
      <t>タイオウ</t>
    </rPh>
    <rPh sb="107" eb="109">
      <t>コンナン</t>
    </rPh>
    <phoneticPr fontId="6"/>
  </si>
  <si>
    <t>令和２年度に導入したシステムで、左記業者以外の者に保守を実施させた場合、瑕疵担保責任の範囲が不明確となるため。</t>
    <rPh sb="16" eb="18">
      <t>サキ</t>
    </rPh>
    <rPh sb="18" eb="20">
      <t>ギョウシャ</t>
    </rPh>
    <phoneticPr fontId="8"/>
  </si>
  <si>
    <t>当該業務は、競輪開催に係る参加選手への指導及び選手と競技実施法人ＪＫＡとの調整に関する専門的な業務のため、左記法人以外いないため。</t>
    <rPh sb="53" eb="55">
      <t>サキ</t>
    </rPh>
    <rPh sb="55" eb="57">
      <t>ホウジン</t>
    </rPh>
    <rPh sb="57" eb="59">
      <t>イガイ</t>
    </rPh>
    <phoneticPr fontId="8"/>
  </si>
  <si>
    <t>左記法人は、自転車競技法第２３条の規定に基づき、全国を通じて唯一の競輪振興法人の指定を受け、同法に定める「競輪関係業務」を行うとともに、同法第３８条の規定に基づき、競技実施法人の指定を受け、「競技実施業務」も行っている公益財団法人であり、この2022-VIS情報提供サービスシステムを、競輪競技・投票情報用として開発した唯一の業者である。
競輪業務を行うためには、払戻業務の実施に関する情報、集計業務の実施に関する情報、拠点側管理業務の実施に関する情報、票数情報の提供に関する情報、競技情報の提供に関する情報、電話投票に関する情報、インターネット投票に関する情報、重勝式投票に関する情報、WEB向け情報提供に関する情報、一斉同報の実施に関する情報、拠点間のネットワークに関する情報サービスを必要とすることから、これらの情報を提供できる、このシステムの利用が必須となっていることによる。</t>
    <rPh sb="0" eb="2">
      <t>サキ</t>
    </rPh>
    <rPh sb="2" eb="4">
      <t>ホウジン</t>
    </rPh>
    <phoneticPr fontId="7"/>
  </si>
  <si>
    <t>左記業者は、現在リース契約を締結している業者であり、当該発電機を引き続きリース契約することで、設置工期の短縮に加え、設置・撤去に係る運搬費及び配線接続費が不要となり、有利な価格での契約締結が見込めることによる。</t>
    <rPh sb="0" eb="2">
      <t>サキ</t>
    </rPh>
    <phoneticPr fontId="8"/>
  </si>
  <si>
    <t>左記団体は、同地域における観光関係団体を会員とし、地域の観光振興に取り組む団体であり、同地域の観光案内所の運営に最も適任であるため。</t>
    <rPh sb="0" eb="2">
      <t>サキ</t>
    </rPh>
    <rPh sb="2" eb="4">
      <t>ダンタイ</t>
    </rPh>
    <phoneticPr fontId="8"/>
  </si>
  <si>
    <t>左記業者は「道の駅しおのえ」の管理運営を行っている、旧塩江町と地域住民が出資した(有)湯遊しおのえであり、香川県整備部分の駐車場・トイレ・情報設備等の清掃業務及び植栽管理を委託することにより、道の駅全体の一体的な管理が行えるとともに、経費の縮減や効率的な業務運営を行えるため。</t>
    <rPh sb="0" eb="2">
      <t>サキ</t>
    </rPh>
    <rPh sb="2" eb="4">
      <t>ギョウシャ</t>
    </rPh>
    <phoneticPr fontId="8"/>
  </si>
  <si>
    <t>本事業のうち、高松中央商店街エリアについては、平成２７年度にプロポーザル審査を行い、書類審査及びプレゼンテーション審査で評価を行った結果、左記業者を業務委託事業者に選定している。また、サンポート高松エリアについては、別事業者が平成２７年度に機器の整備を行ったが、公衆無線ＬＡＮサービスの提供は中央商店街エリアと同一事業者であり、両エリアを一体として管理運営することで、経費の縮減や効率的な事業運営を行うことができるため。</t>
    <rPh sb="69" eb="71">
      <t>サキ</t>
    </rPh>
    <rPh sb="71" eb="72">
      <t>ギョウ</t>
    </rPh>
    <rPh sb="72" eb="73">
      <t>シャ</t>
    </rPh>
    <phoneticPr fontId="8"/>
  </si>
  <si>
    <t>左記業者は「道の駅源平の里むれ」の指定管理者であり、国土交通省整備部分の駐車場・トイレ・情報設備等の清掃業務及び植栽管理を委託することにより、道の駅全体の一体的な管理が行えるとともに、経費の縮減や効率的な業務運営を行えるため。</t>
    <rPh sb="0" eb="2">
      <t>サキ</t>
    </rPh>
    <rPh sb="2" eb="4">
      <t>ギョウシャ</t>
    </rPh>
    <phoneticPr fontId="8"/>
  </si>
  <si>
    <t>左記業者は「道の駅香南楽湯」の指定管理者であり、香川県整備部分の駐車場・トイレ・情報設備等の清掃業務及び植栽管理を委託することにより、道の駅全体の一体的な管理が行えるとともに、経費の縮減や効率的な業務運営を行えるため。</t>
    <rPh sb="0" eb="2">
      <t>サキ</t>
    </rPh>
    <rPh sb="2" eb="4">
      <t>ギョウシャ</t>
    </rPh>
    <rPh sb="6" eb="7">
      <t>ミチ</t>
    </rPh>
    <rPh sb="8" eb="9">
      <t>エキ</t>
    </rPh>
    <rPh sb="9" eb="11">
      <t>コウナン</t>
    </rPh>
    <rPh sb="11" eb="12">
      <t>ラク</t>
    </rPh>
    <rPh sb="12" eb="13">
      <t>ユ</t>
    </rPh>
    <rPh sb="24" eb="27">
      <t>カガワケン</t>
    </rPh>
    <phoneticPr fontId="8"/>
  </si>
  <si>
    <t>営繕積算システムＲＩＢＩＣ２について、営繕積算業務の合理化、省力化のために、国土交通省官庁営繕部が中心となり都道府県及び政令指定都市で構成された「営繕積算システム等開発利用協議会」から委託を受けシステム開発を行っており、営繕積算システムの構築、導入実施が可能な唯一の事業者であるため。</t>
    <phoneticPr fontId="8"/>
  </si>
  <si>
    <t>下水道賠償責任保険の引受保険会社と契約する左記法人は、高松市が第１種会員として加入している団体であり、かつ、当該保険の他に下水道事業全体の維持管理上の過失による損害賠償を補填し、被害者との交渉に対する適切な対応相談など円滑な事故処理に資する保険が見当たらないため。</t>
    <rPh sb="21" eb="23">
      <t>サキ</t>
    </rPh>
    <rPh sb="23" eb="25">
      <t>ホウジン</t>
    </rPh>
    <phoneticPr fontId="8"/>
  </si>
  <si>
    <t>左記団体は、下水道使用料の調定に不可欠である水道検針データを唯一保有する団体であるため。</t>
    <rPh sb="0" eb="2">
      <t>サキ</t>
    </rPh>
    <rPh sb="2" eb="4">
      <t>ダンタイ</t>
    </rPh>
    <rPh sb="6" eb="8">
      <t>ゲスイ</t>
    </rPh>
    <rPh sb="8" eb="9">
      <t>ドウ</t>
    </rPh>
    <rPh sb="9" eb="12">
      <t>シヨウリョウ</t>
    </rPh>
    <rPh sb="13" eb="15">
      <t>チョウテイ</t>
    </rPh>
    <rPh sb="16" eb="19">
      <t>フカケツ</t>
    </rPh>
    <rPh sb="22" eb="24">
      <t>スイドウ</t>
    </rPh>
    <rPh sb="24" eb="26">
      <t>ケンシン</t>
    </rPh>
    <rPh sb="30" eb="32">
      <t>ユイイツ</t>
    </rPh>
    <rPh sb="32" eb="34">
      <t>ホユウ</t>
    </rPh>
    <rPh sb="36" eb="38">
      <t>ダンタイ</t>
    </rPh>
    <phoneticPr fontId="6"/>
  </si>
  <si>
    <t>左記法人は、香川県からの指定を受けた検査機関であり、水質に関する検査及び技術指導を実施できる県内唯一の法人であるため。</t>
    <rPh sb="0" eb="2">
      <t>サキ</t>
    </rPh>
    <rPh sb="2" eb="4">
      <t>ホウジン</t>
    </rPh>
    <rPh sb="12" eb="14">
      <t>シテイ</t>
    </rPh>
    <rPh sb="15" eb="16">
      <t>ウ</t>
    </rPh>
    <rPh sb="18" eb="20">
      <t>ケンサ</t>
    </rPh>
    <rPh sb="20" eb="22">
      <t>キカン</t>
    </rPh>
    <rPh sb="34" eb="35">
      <t>オヨ</t>
    </rPh>
    <rPh sb="36" eb="38">
      <t>ギジュツ</t>
    </rPh>
    <phoneticPr fontId="6"/>
  </si>
  <si>
    <t>児童生徒の健康維持のため、学校保健安全法第２３条において、学校には学校医を置くことが定められており、高松市立小中学校及び高松第一高等学校において、学校医業務等を広域的に実施する体制を確保するためには、市内で開業、勤務する医師を会員としている左記団体が市内で唯一の契約相手方であることによる。</t>
    <rPh sb="0" eb="2">
      <t>ジドウ</t>
    </rPh>
    <rPh sb="2" eb="4">
      <t>セイト</t>
    </rPh>
    <rPh sb="5" eb="7">
      <t>ケンコウ</t>
    </rPh>
    <rPh sb="7" eb="9">
      <t>イジ</t>
    </rPh>
    <rPh sb="13" eb="15">
      <t>ガッコウ</t>
    </rPh>
    <rPh sb="15" eb="17">
      <t>ホケン</t>
    </rPh>
    <rPh sb="17" eb="20">
      <t>アンゼンホウ</t>
    </rPh>
    <rPh sb="20" eb="21">
      <t>ダイ</t>
    </rPh>
    <rPh sb="23" eb="24">
      <t>ジョウ</t>
    </rPh>
    <rPh sb="29" eb="31">
      <t>ガッコウ</t>
    </rPh>
    <rPh sb="33" eb="35">
      <t>ガッコウ</t>
    </rPh>
    <rPh sb="35" eb="36">
      <t>イ</t>
    </rPh>
    <rPh sb="37" eb="38">
      <t>オ</t>
    </rPh>
    <rPh sb="42" eb="43">
      <t>サダ</t>
    </rPh>
    <rPh sb="50" eb="53">
      <t>タカマツシ</t>
    </rPh>
    <rPh sb="53" eb="54">
      <t>リツ</t>
    </rPh>
    <rPh sb="54" eb="58">
      <t>ショウチュウガッコウ</t>
    </rPh>
    <rPh sb="58" eb="59">
      <t>オヨ</t>
    </rPh>
    <rPh sb="60" eb="62">
      <t>タカマツ</t>
    </rPh>
    <rPh sb="62" eb="64">
      <t>ダイイチ</t>
    </rPh>
    <rPh sb="64" eb="66">
      <t>コウトウ</t>
    </rPh>
    <rPh sb="66" eb="68">
      <t>ガッコウ</t>
    </rPh>
    <rPh sb="73" eb="75">
      <t>ガッコウ</t>
    </rPh>
    <rPh sb="75" eb="76">
      <t>イ</t>
    </rPh>
    <rPh sb="76" eb="78">
      <t>ギョウム</t>
    </rPh>
    <rPh sb="78" eb="79">
      <t>ナド</t>
    </rPh>
    <rPh sb="80" eb="83">
      <t>コウイキテキ</t>
    </rPh>
    <rPh sb="84" eb="86">
      <t>ジッシ</t>
    </rPh>
    <rPh sb="88" eb="90">
      <t>タイセイ</t>
    </rPh>
    <rPh sb="91" eb="93">
      <t>カクホ</t>
    </rPh>
    <rPh sb="100" eb="102">
      <t>シナイ</t>
    </rPh>
    <rPh sb="103" eb="105">
      <t>カイギョウ</t>
    </rPh>
    <rPh sb="106" eb="108">
      <t>キンム</t>
    </rPh>
    <rPh sb="110" eb="112">
      <t>イシ</t>
    </rPh>
    <rPh sb="113" eb="115">
      <t>カイイン</t>
    </rPh>
    <rPh sb="120" eb="122">
      <t>サキ</t>
    </rPh>
    <rPh sb="122" eb="124">
      <t>ダンタイ</t>
    </rPh>
    <rPh sb="125" eb="127">
      <t>シナイ</t>
    </rPh>
    <rPh sb="128" eb="130">
      <t>ユイイツ</t>
    </rPh>
    <rPh sb="131" eb="133">
      <t>ケイヤク</t>
    </rPh>
    <rPh sb="133" eb="136">
      <t>アイテガタ</t>
    </rPh>
    <phoneticPr fontId="7"/>
  </si>
  <si>
    <t>児童生徒の健康や健康的な学校環境の維持のため、学校保健安全法第２３条において、大学以外の学校には学校薬剤師を置くことが定められており、高松市立小中学校及び高松第一高等学校において、学校薬剤師業務を広域的に実施する体制を確保するためには、市内で開業、勤務する薬剤師を会員としている左記団体が市内で唯一の契約相手方であることによる。</t>
    <rPh sb="0" eb="2">
      <t>ジドウ</t>
    </rPh>
    <rPh sb="2" eb="4">
      <t>セイト</t>
    </rPh>
    <rPh sb="5" eb="7">
      <t>ケンコウ</t>
    </rPh>
    <rPh sb="8" eb="10">
      <t>ケンコウ</t>
    </rPh>
    <rPh sb="10" eb="11">
      <t>テキ</t>
    </rPh>
    <rPh sb="12" eb="14">
      <t>ガッコウ</t>
    </rPh>
    <rPh sb="14" eb="16">
      <t>カンキョウ</t>
    </rPh>
    <rPh sb="17" eb="19">
      <t>イジ</t>
    </rPh>
    <rPh sb="23" eb="25">
      <t>ガッコウ</t>
    </rPh>
    <rPh sb="25" eb="27">
      <t>ホケン</t>
    </rPh>
    <rPh sb="27" eb="29">
      <t>アンゼン</t>
    </rPh>
    <rPh sb="29" eb="30">
      <t>ホウ</t>
    </rPh>
    <rPh sb="30" eb="31">
      <t>ダイ</t>
    </rPh>
    <rPh sb="33" eb="34">
      <t>ジョウ</t>
    </rPh>
    <rPh sb="39" eb="41">
      <t>ダイガク</t>
    </rPh>
    <rPh sb="41" eb="43">
      <t>イガイ</t>
    </rPh>
    <rPh sb="44" eb="46">
      <t>ガッコウ</t>
    </rPh>
    <rPh sb="48" eb="50">
      <t>ガッコウ</t>
    </rPh>
    <rPh sb="50" eb="53">
      <t>ヤクザイシ</t>
    </rPh>
    <rPh sb="54" eb="55">
      <t>オ</t>
    </rPh>
    <rPh sb="59" eb="60">
      <t>サダ</t>
    </rPh>
    <rPh sb="67" eb="70">
      <t>タカマツシ</t>
    </rPh>
    <rPh sb="70" eb="71">
      <t>リツ</t>
    </rPh>
    <rPh sb="71" eb="72">
      <t>ショウ</t>
    </rPh>
    <rPh sb="72" eb="75">
      <t>チュウガッコウ</t>
    </rPh>
    <rPh sb="75" eb="76">
      <t>オヨ</t>
    </rPh>
    <rPh sb="77" eb="79">
      <t>タカマツ</t>
    </rPh>
    <rPh sb="79" eb="81">
      <t>ダイイチ</t>
    </rPh>
    <rPh sb="81" eb="83">
      <t>コウトウ</t>
    </rPh>
    <rPh sb="83" eb="85">
      <t>ガッコウ</t>
    </rPh>
    <rPh sb="90" eb="92">
      <t>ガッコウ</t>
    </rPh>
    <rPh sb="92" eb="95">
      <t>ヤクザイシ</t>
    </rPh>
    <rPh sb="95" eb="97">
      <t>ギョウム</t>
    </rPh>
    <rPh sb="98" eb="101">
      <t>コウイキテキ</t>
    </rPh>
    <rPh sb="102" eb="104">
      <t>ジッシ</t>
    </rPh>
    <rPh sb="106" eb="108">
      <t>タイセイ</t>
    </rPh>
    <rPh sb="109" eb="111">
      <t>カクホ</t>
    </rPh>
    <rPh sb="118" eb="120">
      <t>シナイ</t>
    </rPh>
    <rPh sb="121" eb="123">
      <t>カイギョウ</t>
    </rPh>
    <rPh sb="124" eb="126">
      <t>キンム</t>
    </rPh>
    <rPh sb="128" eb="131">
      <t>ヤクザイシ</t>
    </rPh>
    <rPh sb="132" eb="134">
      <t>カイイン</t>
    </rPh>
    <rPh sb="139" eb="141">
      <t>サキ</t>
    </rPh>
    <rPh sb="141" eb="143">
      <t>ダンタイ</t>
    </rPh>
    <rPh sb="144" eb="146">
      <t>シナイ</t>
    </rPh>
    <rPh sb="147" eb="149">
      <t>ユイイツ</t>
    </rPh>
    <rPh sb="150" eb="152">
      <t>ケイヤク</t>
    </rPh>
    <rPh sb="152" eb="155">
      <t>アイテガタ</t>
    </rPh>
    <phoneticPr fontId="7"/>
  </si>
  <si>
    <t>中央図書館に設置している立体駐車場については、ＩＨＩ運搬機械株式会社製であり、同社製装置の保守管理については、独自の専門的技術や知識を要するため、上記の業者以外では、問題発生時の迅速な対処や既存設備の稼働支障が生じる恐れがあるため。</t>
    <phoneticPr fontId="8"/>
  </si>
  <si>
    <t>高松市住民情報システム（福祉保健系）の構築及び保守委託事業者であり、同システムの機能の改修については、左記業者と契約を締結しなければ契約の目的を達することができないため。</t>
    <rPh sb="51" eb="53">
      <t>サキ</t>
    </rPh>
    <rPh sb="53" eb="55">
      <t>ギョウシャ</t>
    </rPh>
    <phoneticPr fontId="8"/>
  </si>
  <si>
    <t>入札参加資格者名簿に登載のある市内業者へ対応可否についての事前確認を行ったところ、対応可能と返答のあった業者が左記業者のみであったため。</t>
    <rPh sb="55" eb="57">
      <t>サキ</t>
    </rPh>
    <rPh sb="57" eb="59">
      <t>ギョウシャ</t>
    </rPh>
    <phoneticPr fontId="8"/>
  </si>
  <si>
    <t>特定健康診査及び同時実施する本市独自の健診並びに後期高齢者医療健康診査については、医師の医学的判断を要する業務を三木町所在の医療機関においても実施する体制を確保し、業務の円滑な推進を図る必要がある。左記法人は、三木町内で開業、勤務する医師を会員としており、三木町内では唯一、対応が可能であるため。</t>
    <rPh sb="0" eb="2">
      <t>トクテイ</t>
    </rPh>
    <rPh sb="2" eb="4">
      <t>ケンコウ</t>
    </rPh>
    <rPh sb="4" eb="6">
      <t>シンサ</t>
    </rPh>
    <rPh sb="6" eb="7">
      <t>オヨ</t>
    </rPh>
    <rPh sb="14" eb="16">
      <t>ホンシ</t>
    </rPh>
    <rPh sb="21" eb="22">
      <t>ナラ</t>
    </rPh>
    <rPh sb="99" eb="101">
      <t>サキ</t>
    </rPh>
    <rPh sb="101" eb="103">
      <t>ホウジン</t>
    </rPh>
    <rPh sb="128" eb="131">
      <t>ミキチョウ</t>
    </rPh>
    <rPh sb="131" eb="132">
      <t>ナイ</t>
    </rPh>
    <rPh sb="134" eb="136">
      <t>ユイイツ</t>
    </rPh>
    <rPh sb="137" eb="139">
      <t>タイオウ</t>
    </rPh>
    <rPh sb="140" eb="142">
      <t>カノウ</t>
    </rPh>
    <phoneticPr fontId="8"/>
  </si>
  <si>
    <t>特定健康診査及び同時実施する本市独自の健診並びに後期高齢者医療健康診査については、医師の医学的判断を要する業務を綾川町所在の医療機関においても実施する体制を確保し、業務の円滑な推進を図る必要がある。左記法人は、綾川町内で開業、勤務する医師を会員としており、綾川町内では唯一、対応が可能であるため。</t>
    <rPh sb="6" eb="7">
      <t>オヨ</t>
    </rPh>
    <rPh sb="14" eb="16">
      <t>ホンシ</t>
    </rPh>
    <rPh sb="21" eb="22">
      <t>ナラ</t>
    </rPh>
    <rPh sb="99" eb="101">
      <t>サキ</t>
    </rPh>
    <rPh sb="101" eb="103">
      <t>ホウジン</t>
    </rPh>
    <rPh sb="128" eb="131">
      <t>アヤガワチョウ</t>
    </rPh>
    <rPh sb="137" eb="139">
      <t>タイオウ</t>
    </rPh>
    <rPh sb="140" eb="142">
      <t>カノウ</t>
    </rPh>
    <phoneticPr fontId="8"/>
  </si>
  <si>
    <t>令和５年度狭あい道路拡幅整備事業に係る登記測量業務（予定件数40件程度）を正確かつ迅速に対応できる業者は、県内業者では左記法人のみであり、過去においても当該業務を誠実に履行しており、かつ実績が良好であるため。</t>
    <rPh sb="0" eb="2">
      <t>レイワ</t>
    </rPh>
    <rPh sb="3" eb="5">
      <t>ネンド</t>
    </rPh>
    <rPh sb="5" eb="6">
      <t>キョウ</t>
    </rPh>
    <rPh sb="8" eb="10">
      <t>ドウロ</t>
    </rPh>
    <rPh sb="10" eb="12">
      <t>カクフク</t>
    </rPh>
    <rPh sb="12" eb="14">
      <t>セイビ</t>
    </rPh>
    <rPh sb="14" eb="16">
      <t>ジギョウ</t>
    </rPh>
    <rPh sb="17" eb="18">
      <t>カカ</t>
    </rPh>
    <rPh sb="19" eb="21">
      <t>トウキ</t>
    </rPh>
    <rPh sb="21" eb="23">
      <t>ソクリョウ</t>
    </rPh>
    <rPh sb="23" eb="25">
      <t>ギョウム</t>
    </rPh>
    <rPh sb="26" eb="28">
      <t>ヨテイ</t>
    </rPh>
    <rPh sb="28" eb="30">
      <t>ケンスウ</t>
    </rPh>
    <rPh sb="32" eb="33">
      <t>ケン</t>
    </rPh>
    <rPh sb="33" eb="35">
      <t>テイド</t>
    </rPh>
    <rPh sb="37" eb="39">
      <t>セイカク</t>
    </rPh>
    <rPh sb="41" eb="43">
      <t>ジンソク</t>
    </rPh>
    <rPh sb="44" eb="46">
      <t>タイオウ</t>
    </rPh>
    <rPh sb="49" eb="51">
      <t>ギョウシャ</t>
    </rPh>
    <rPh sb="53" eb="55">
      <t>ケンナイ</t>
    </rPh>
    <rPh sb="55" eb="57">
      <t>ギョウシャ</t>
    </rPh>
    <rPh sb="59" eb="61">
      <t>サキ</t>
    </rPh>
    <rPh sb="61" eb="63">
      <t>ホウジン</t>
    </rPh>
    <rPh sb="69" eb="71">
      <t>カコ</t>
    </rPh>
    <rPh sb="76" eb="78">
      <t>トウガイ</t>
    </rPh>
    <rPh sb="78" eb="80">
      <t>ギョウム</t>
    </rPh>
    <rPh sb="81" eb="83">
      <t>セイジツ</t>
    </rPh>
    <rPh sb="84" eb="86">
      <t>リコウ</t>
    </rPh>
    <rPh sb="93" eb="95">
      <t>ジッセキ</t>
    </rPh>
    <rPh sb="96" eb="98">
      <t>リョウコウ</t>
    </rPh>
    <phoneticPr fontId="6"/>
  </si>
  <si>
    <t>左記業者は令和２年度にプロポーザル審査を行った、高松市塩江道の駅エリア整備設計等業務委託（以下「基本設計」）の受託者であり、本業務は、基本設計と綿密な関係にあることから、当該事業者が本業務を受注することで、円滑かつ適切な履行が確保できるとともに、履行期間の短縮が見込まれるため。</t>
    <rPh sb="0" eb="2">
      <t>サキ</t>
    </rPh>
    <rPh sb="2" eb="4">
      <t>ギョウシャ</t>
    </rPh>
    <rPh sb="5" eb="7">
      <t>レイワ</t>
    </rPh>
    <rPh sb="8" eb="9">
      <t>ネン</t>
    </rPh>
    <rPh sb="9" eb="10">
      <t>ド</t>
    </rPh>
    <rPh sb="17" eb="19">
      <t>シンサ</t>
    </rPh>
    <rPh sb="20" eb="21">
      <t>オコナ</t>
    </rPh>
    <rPh sb="24" eb="27">
      <t>タカマツシ</t>
    </rPh>
    <rPh sb="27" eb="29">
      <t>シオノエ</t>
    </rPh>
    <rPh sb="29" eb="30">
      <t>ミチ</t>
    </rPh>
    <rPh sb="31" eb="32">
      <t>エキ</t>
    </rPh>
    <rPh sb="35" eb="37">
      <t>セイビ</t>
    </rPh>
    <rPh sb="37" eb="39">
      <t>セッケイ</t>
    </rPh>
    <rPh sb="39" eb="40">
      <t>トウ</t>
    </rPh>
    <rPh sb="40" eb="42">
      <t>ギョウム</t>
    </rPh>
    <rPh sb="42" eb="44">
      <t>イタク</t>
    </rPh>
    <rPh sb="45" eb="47">
      <t>イカ</t>
    </rPh>
    <rPh sb="48" eb="50">
      <t>キホン</t>
    </rPh>
    <rPh sb="50" eb="52">
      <t>セッケイ</t>
    </rPh>
    <rPh sb="55" eb="58">
      <t>ジュタクシャ</t>
    </rPh>
    <rPh sb="62" eb="63">
      <t>ホン</t>
    </rPh>
    <rPh sb="63" eb="65">
      <t>ギョウム</t>
    </rPh>
    <rPh sb="67" eb="69">
      <t>キホン</t>
    </rPh>
    <rPh sb="69" eb="71">
      <t>セッケイ</t>
    </rPh>
    <rPh sb="72" eb="74">
      <t>メンミツ</t>
    </rPh>
    <rPh sb="75" eb="77">
      <t>カンケイ</t>
    </rPh>
    <rPh sb="85" eb="87">
      <t>トウガイ</t>
    </rPh>
    <rPh sb="87" eb="90">
      <t>ジギョウシャ</t>
    </rPh>
    <rPh sb="91" eb="92">
      <t>ホン</t>
    </rPh>
    <rPh sb="92" eb="94">
      <t>ギョウム</t>
    </rPh>
    <rPh sb="95" eb="97">
      <t>ジュチュウ</t>
    </rPh>
    <rPh sb="103" eb="105">
      <t>エンカツ</t>
    </rPh>
    <rPh sb="107" eb="109">
      <t>テキセツ</t>
    </rPh>
    <rPh sb="110" eb="112">
      <t>リコウ</t>
    </rPh>
    <rPh sb="113" eb="115">
      <t>カクホ</t>
    </rPh>
    <rPh sb="123" eb="125">
      <t>リコウ</t>
    </rPh>
    <rPh sb="125" eb="127">
      <t>キカン</t>
    </rPh>
    <rPh sb="128" eb="130">
      <t>タンシュク</t>
    </rPh>
    <rPh sb="131" eb="133">
      <t>ミコ</t>
    </rPh>
    <phoneticPr fontId="8"/>
  </si>
  <si>
    <t>土地の分筆登記業務等について、県内で専門の公的機関は、左記法人しかなく、また、本市との同様の業務についても、良好な実績を有するため。</t>
    <rPh sb="0" eb="2">
      <t>トチ</t>
    </rPh>
    <rPh sb="3" eb="5">
      <t>ブンピツ</t>
    </rPh>
    <rPh sb="5" eb="7">
      <t>トウキ</t>
    </rPh>
    <rPh sb="7" eb="10">
      <t>ギョウムナド</t>
    </rPh>
    <rPh sb="27" eb="29">
      <t>サキ</t>
    </rPh>
    <rPh sb="29" eb="31">
      <t>ホウジン</t>
    </rPh>
    <rPh sb="39" eb="40">
      <t>ホン</t>
    </rPh>
    <rPh sb="40" eb="41">
      <t>シ</t>
    </rPh>
    <phoneticPr fontId="8"/>
  </si>
  <si>
    <t>本業務委託については、緊急情報を伝達する防災行政無線システムに関わるものであるため、業者にあっては、無線設備に多分に精通している必要があり、修繕後の調整や試験についても確実に実施する必要性が求められます。
これらの理由から、本市デジタル式同報系防災行政無線システムに精通しており、保守点検実施業者である左記業者で行うことが妥当であるため。</t>
    <rPh sb="151" eb="153">
      <t>サキ</t>
    </rPh>
    <rPh sb="153" eb="155">
      <t>ギョウシャ</t>
    </rPh>
    <phoneticPr fontId="8"/>
  </si>
  <si>
    <t>左記業者は、地方税共同機構が予定する共通納税拡大等の自治体対応における認定委託先事業者であり、当該対応について、同社と契約を締結しなければ、技術的に契約が困難であるほか、瑕疵担保責任の問題が生じるため。</t>
    <rPh sb="0" eb="2">
      <t>サキ</t>
    </rPh>
    <rPh sb="2" eb="4">
      <t>ギョウシャ</t>
    </rPh>
    <phoneticPr fontId="8"/>
  </si>
  <si>
    <t>導入業者である左記業者以外のものに業務委託をした場合、既存システム等の使用に著しく支障が生じるおそれがあること及び瑕疵担保責任の範囲が不明確になることによる。</t>
    <rPh sb="7" eb="9">
      <t>サキ</t>
    </rPh>
    <rPh sb="9" eb="11">
      <t>ギョウシャ</t>
    </rPh>
    <phoneticPr fontId="8"/>
  </si>
  <si>
    <t>左記業者は公益社団法人香川県不動産鑑定士協会より、当該地区に精通したものとして情報提供を受けた事業者であり、また、鑑定に係る報酬は、「公共事業に係る不動産鑑定報酬基準」によるものであり、価格競争性がないため。</t>
    <rPh sb="5" eb="7">
      <t>コウエキ</t>
    </rPh>
    <rPh sb="7" eb="9">
      <t>シャダン</t>
    </rPh>
    <rPh sb="9" eb="11">
      <t>ホウジン</t>
    </rPh>
    <rPh sb="11" eb="14">
      <t>カガワケン</t>
    </rPh>
    <rPh sb="14" eb="17">
      <t>フドウサン</t>
    </rPh>
    <rPh sb="17" eb="19">
      <t>カンテイ</t>
    </rPh>
    <rPh sb="19" eb="20">
      <t>シ</t>
    </rPh>
    <rPh sb="20" eb="22">
      <t>キョウカイ</t>
    </rPh>
    <rPh sb="25" eb="27">
      <t>トウガイ</t>
    </rPh>
    <rPh sb="27" eb="29">
      <t>チク</t>
    </rPh>
    <rPh sb="30" eb="32">
      <t>セイツウ</t>
    </rPh>
    <rPh sb="39" eb="41">
      <t>ジョウホウ</t>
    </rPh>
    <rPh sb="41" eb="43">
      <t>テイキョウ</t>
    </rPh>
    <rPh sb="44" eb="45">
      <t>ウ</t>
    </rPh>
    <rPh sb="47" eb="50">
      <t>ジギョウシャ</t>
    </rPh>
    <rPh sb="57" eb="59">
      <t>カンテイ</t>
    </rPh>
    <rPh sb="60" eb="61">
      <t>カカ</t>
    </rPh>
    <rPh sb="62" eb="64">
      <t>ホウシュウ</t>
    </rPh>
    <rPh sb="67" eb="69">
      <t>コウキョウ</t>
    </rPh>
    <rPh sb="69" eb="71">
      <t>ジギョウ</t>
    </rPh>
    <rPh sb="72" eb="73">
      <t>カカ</t>
    </rPh>
    <rPh sb="74" eb="77">
      <t>フドウサン</t>
    </rPh>
    <rPh sb="77" eb="79">
      <t>カンテイ</t>
    </rPh>
    <rPh sb="79" eb="81">
      <t>ホウシュウ</t>
    </rPh>
    <rPh sb="81" eb="83">
      <t>キジュン</t>
    </rPh>
    <rPh sb="93" eb="95">
      <t>カカク</t>
    </rPh>
    <rPh sb="95" eb="98">
      <t>キョウソウセイ</t>
    </rPh>
    <phoneticPr fontId="7"/>
  </si>
  <si>
    <t>既存の情報処理システムと密接不可分の関係にあり、同一の者以外の者に設計させた場合、既存のシステムの使用に著しく支障が生じるおそれがあり、かつ、国によるスケジュール策定の通知、及び仕様の策定から、勧奨開始時点までの期間が極めて短く、入札による業者選定を行うまでの必要な時間が取れないため、左記業者を選定したもの。</t>
    <rPh sb="143" eb="145">
      <t>サキ</t>
    </rPh>
    <rPh sb="145" eb="147">
      <t>ギョウシャ</t>
    </rPh>
    <rPh sb="148" eb="150">
      <t>センテイ</t>
    </rPh>
    <phoneticPr fontId="8"/>
  </si>
  <si>
    <t>再リース可能な業者が、左記業者しかないことによる。</t>
    <rPh sb="11" eb="13">
      <t>サキ</t>
    </rPh>
    <rPh sb="13" eb="15">
      <t>ギョウシャ</t>
    </rPh>
    <phoneticPr fontId="8"/>
  </si>
  <si>
    <t>認定調査モバイル端末を含む介護認定支援システムの構築及び保守委託事業者であり、同端末修繕については、左記業者と契約を締結しなければ技術的に困難であることによる。</t>
    <rPh sb="50" eb="52">
      <t>サキ</t>
    </rPh>
    <rPh sb="52" eb="53">
      <t>ギョウ</t>
    </rPh>
    <rPh sb="53" eb="54">
      <t>シャ</t>
    </rPh>
    <phoneticPr fontId="8"/>
  </si>
  <si>
    <t>同システムについては、本件見積徴取先である株式会社オプティマのパッケージソフトであることから、左記業者に依頼するもの。</t>
    <rPh sb="47" eb="49">
      <t>サキ</t>
    </rPh>
    <rPh sb="49" eb="51">
      <t>ギョウシャ</t>
    </rPh>
    <phoneticPr fontId="8"/>
  </si>
  <si>
    <t>左記業者は船体建造時、機関部の納入業者であり、本船就航以来エンジンメンテナンスを実施してきたことに加え、故障時の緊急対応実績を有し、これまでに交換した部品及び点検箇所を把握していることから、整備に要する部品交換や運航停止期間を最小限に抑えることができることによる。</t>
    <rPh sb="0" eb="2">
      <t>サキ</t>
    </rPh>
    <rPh sb="63" eb="64">
      <t>ユウ</t>
    </rPh>
    <phoneticPr fontId="7"/>
  </si>
  <si>
    <t>左記業者は、本市指定金融機関等に対応しているＬＧＷＡＮ（総合行政ネットワーク）回線を利用しているため、安全なデータ取得・管理が可能であること、また、ＬＧＷＡＮ回線を利用したＷｅｂ口座振替受付サービスは、現在のところ左記業者のみが対応可能であるため。</t>
    <rPh sb="0" eb="2">
      <t>サキ</t>
    </rPh>
    <rPh sb="2" eb="4">
      <t>ギョウシャ</t>
    </rPh>
    <phoneticPr fontId="8"/>
  </si>
  <si>
    <t>本契約は住民情報システム（福祉保健系）と密接不可分の関係にあり、住民情報システム（福祉保健系）の令和５年度の運用保守委託先は、平成２５年の提案公募で決定し平成２６年度から平成３０年度までの委託先であった㈱アイネス中国支社である。このシステムに合わせた帳票出力については、提案公募により当初から株式会社イセトーに委託しており、新たな開発費用や開発にかかる期間を設けることなく委託できる唯一の業者であるため。</t>
    <rPh sb="0" eb="3">
      <t>ホンケイヤク</t>
    </rPh>
    <rPh sb="4" eb="6">
      <t>ジュウミン</t>
    </rPh>
    <rPh sb="6" eb="8">
      <t>ジョウホウ</t>
    </rPh>
    <rPh sb="13" eb="15">
      <t>フクシ</t>
    </rPh>
    <rPh sb="15" eb="17">
      <t>ホケン</t>
    </rPh>
    <rPh sb="17" eb="18">
      <t>ケイ</t>
    </rPh>
    <rPh sb="20" eb="22">
      <t>ミッセツ</t>
    </rPh>
    <rPh sb="22" eb="25">
      <t>フカブン</t>
    </rPh>
    <rPh sb="26" eb="28">
      <t>カンケイ</t>
    </rPh>
    <rPh sb="32" eb="34">
      <t>ジュウミン</t>
    </rPh>
    <rPh sb="34" eb="36">
      <t>ジョウホウ</t>
    </rPh>
    <rPh sb="41" eb="43">
      <t>フクシ</t>
    </rPh>
    <rPh sb="43" eb="45">
      <t>ホケン</t>
    </rPh>
    <rPh sb="45" eb="46">
      <t>ケイ</t>
    </rPh>
    <rPh sb="48" eb="50">
      <t>レイワ</t>
    </rPh>
    <rPh sb="51" eb="53">
      <t>ネンド</t>
    </rPh>
    <rPh sb="54" eb="56">
      <t>ウンヨウ</t>
    </rPh>
    <rPh sb="56" eb="58">
      <t>ホシュ</t>
    </rPh>
    <rPh sb="58" eb="61">
      <t>イタクサキ</t>
    </rPh>
    <rPh sb="63" eb="65">
      <t>ヘイセイ</t>
    </rPh>
    <rPh sb="67" eb="68">
      <t>ネン</t>
    </rPh>
    <rPh sb="69" eb="71">
      <t>テイアン</t>
    </rPh>
    <rPh sb="71" eb="73">
      <t>コウボ</t>
    </rPh>
    <rPh sb="74" eb="76">
      <t>ケッテイ</t>
    </rPh>
    <rPh sb="77" eb="79">
      <t>ヘイセイ</t>
    </rPh>
    <rPh sb="81" eb="83">
      <t>ネンド</t>
    </rPh>
    <rPh sb="85" eb="87">
      <t>ヘイセイ</t>
    </rPh>
    <rPh sb="89" eb="91">
      <t>ネンド</t>
    </rPh>
    <rPh sb="94" eb="97">
      <t>イタクサキ</t>
    </rPh>
    <rPh sb="106" eb="108">
      <t>チュウゴク</t>
    </rPh>
    <rPh sb="108" eb="110">
      <t>シシャ</t>
    </rPh>
    <rPh sb="121" eb="122">
      <t>ア</t>
    </rPh>
    <rPh sb="125" eb="127">
      <t>チョウヒョウ</t>
    </rPh>
    <rPh sb="127" eb="129">
      <t>シュツリョク</t>
    </rPh>
    <rPh sb="135" eb="137">
      <t>テイアン</t>
    </rPh>
    <rPh sb="137" eb="139">
      <t>コウボ</t>
    </rPh>
    <rPh sb="142" eb="144">
      <t>トウショ</t>
    </rPh>
    <rPh sb="146" eb="150">
      <t>カブシキガイシャ</t>
    </rPh>
    <rPh sb="155" eb="157">
      <t>イタク</t>
    </rPh>
    <rPh sb="162" eb="163">
      <t>アラ</t>
    </rPh>
    <rPh sb="165" eb="167">
      <t>カイハツ</t>
    </rPh>
    <rPh sb="167" eb="169">
      <t>ヒヨウ</t>
    </rPh>
    <rPh sb="170" eb="172">
      <t>カイハツ</t>
    </rPh>
    <rPh sb="176" eb="178">
      <t>キカン</t>
    </rPh>
    <rPh sb="179" eb="180">
      <t>モウ</t>
    </rPh>
    <rPh sb="186" eb="188">
      <t>イタク</t>
    </rPh>
    <rPh sb="191" eb="193">
      <t>ユイイツ</t>
    </rPh>
    <rPh sb="194" eb="196">
      <t>ギョウシャ</t>
    </rPh>
    <phoneticPr fontId="6"/>
  </si>
  <si>
    <t>この業務を実施するに当たり、必要となる大型の健診車を所有する業者が、県内及び近県にはなく、仕様に合う事業の実施が、選定業者以外不可能であるため。
また、健康管理上、受検結果を経年比較することは重要で、平成２６年度以降左記業者が受託しており、左記業者以外が受託した場合、健康管理に支障が生じるおそれがあることによる。</t>
    <rPh sb="30" eb="32">
      <t>ギョウシャ</t>
    </rPh>
    <phoneticPr fontId="8"/>
  </si>
  <si>
    <t>本業務については、情報政策課が平成２５年４月に高松市帳票（保険系）作成等業務に関する提案公募を行い、トッパン・フォームズ㈱（現TOPPANエッジ㈱）を指定事業者に選定。その際、受託者の初期導入経費がかかることから、その経費を抑制するため、保険系システムの稼働年数に合わせた５年間の業務委託を想定し、２５～３０年度までの見積価格をもとに選定していたが、引き続き使用することにより、プログラム開発等の初期導入経費の抑制ができ、業務の継続性が保持できるため。また、帳票改修に伴う既存のシステムとの情報連携を考えると、左記業者以外では支障が生じる可能性があるため。</t>
    <rPh sb="0" eb="1">
      <t>ホン</t>
    </rPh>
    <rPh sb="1" eb="3">
      <t>ギョウム</t>
    </rPh>
    <rPh sb="9" eb="11">
      <t>ジョウホウ</t>
    </rPh>
    <rPh sb="11" eb="14">
      <t>セイサクカ</t>
    </rPh>
    <rPh sb="15" eb="17">
      <t>ヘイセイ</t>
    </rPh>
    <rPh sb="19" eb="20">
      <t>ネン</t>
    </rPh>
    <rPh sb="21" eb="22">
      <t>ガツ</t>
    </rPh>
    <rPh sb="23" eb="26">
      <t>タカマツシ</t>
    </rPh>
    <rPh sb="26" eb="28">
      <t>チョウヒョウ</t>
    </rPh>
    <rPh sb="29" eb="31">
      <t>ホケン</t>
    </rPh>
    <rPh sb="31" eb="32">
      <t>ケイ</t>
    </rPh>
    <rPh sb="33" eb="35">
      <t>サクセイ</t>
    </rPh>
    <rPh sb="35" eb="36">
      <t>トウ</t>
    </rPh>
    <rPh sb="36" eb="38">
      <t>ギョウム</t>
    </rPh>
    <rPh sb="39" eb="40">
      <t>カン</t>
    </rPh>
    <rPh sb="42" eb="44">
      <t>テイアン</t>
    </rPh>
    <rPh sb="44" eb="46">
      <t>コウボ</t>
    </rPh>
    <rPh sb="47" eb="48">
      <t>オコナ</t>
    </rPh>
    <rPh sb="62" eb="63">
      <t>ゲン</t>
    </rPh>
    <rPh sb="75" eb="77">
      <t>シテイ</t>
    </rPh>
    <rPh sb="77" eb="80">
      <t>ジギョウシャ</t>
    </rPh>
    <rPh sb="81" eb="83">
      <t>センテイ</t>
    </rPh>
    <rPh sb="86" eb="87">
      <t>サイ</t>
    </rPh>
    <rPh sb="88" eb="91">
      <t>ジュタクシャ</t>
    </rPh>
    <rPh sb="92" eb="94">
      <t>ショキ</t>
    </rPh>
    <rPh sb="94" eb="96">
      <t>ドウニュウ</t>
    </rPh>
    <rPh sb="96" eb="98">
      <t>ケイヒ</t>
    </rPh>
    <rPh sb="109" eb="111">
      <t>ケイヒ</t>
    </rPh>
    <rPh sb="112" eb="114">
      <t>ヨクセイ</t>
    </rPh>
    <rPh sb="119" eb="121">
      <t>ホケン</t>
    </rPh>
    <rPh sb="121" eb="122">
      <t>ケイ</t>
    </rPh>
    <rPh sb="127" eb="129">
      <t>カドウ</t>
    </rPh>
    <rPh sb="129" eb="131">
      <t>ネンスウ</t>
    </rPh>
    <rPh sb="132" eb="133">
      <t>ア</t>
    </rPh>
    <rPh sb="137" eb="139">
      <t>ネンカン</t>
    </rPh>
    <rPh sb="140" eb="142">
      <t>ギョウム</t>
    </rPh>
    <rPh sb="142" eb="144">
      <t>イタク</t>
    </rPh>
    <rPh sb="145" eb="147">
      <t>ソウテイ</t>
    </rPh>
    <rPh sb="154" eb="156">
      <t>ネンド</t>
    </rPh>
    <rPh sb="159" eb="161">
      <t>ミツモリ</t>
    </rPh>
    <rPh sb="161" eb="163">
      <t>カカク</t>
    </rPh>
    <rPh sb="167" eb="169">
      <t>センテイ</t>
    </rPh>
    <rPh sb="175" eb="176">
      <t>ヒ</t>
    </rPh>
    <rPh sb="177" eb="178">
      <t>ツヅ</t>
    </rPh>
    <rPh sb="179" eb="181">
      <t>シヨウ</t>
    </rPh>
    <rPh sb="194" eb="196">
      <t>カイハツ</t>
    </rPh>
    <rPh sb="196" eb="197">
      <t>トウ</t>
    </rPh>
    <rPh sb="198" eb="200">
      <t>ショキ</t>
    </rPh>
    <rPh sb="200" eb="202">
      <t>ドウニュウ</t>
    </rPh>
    <rPh sb="202" eb="204">
      <t>ケイヒ</t>
    </rPh>
    <rPh sb="205" eb="207">
      <t>ヨクセイ</t>
    </rPh>
    <rPh sb="211" eb="213">
      <t>ギョウム</t>
    </rPh>
    <rPh sb="214" eb="217">
      <t>ケイゾクセイ</t>
    </rPh>
    <rPh sb="218" eb="220">
      <t>ホジ</t>
    </rPh>
    <rPh sb="229" eb="231">
      <t>チョウヒョウ</t>
    </rPh>
    <rPh sb="231" eb="233">
      <t>カイシュウ</t>
    </rPh>
    <rPh sb="234" eb="235">
      <t>トモナ</t>
    </rPh>
    <rPh sb="236" eb="238">
      <t>キソン</t>
    </rPh>
    <rPh sb="245" eb="247">
      <t>ジョウホウ</t>
    </rPh>
    <rPh sb="247" eb="249">
      <t>レンケイ</t>
    </rPh>
    <rPh sb="250" eb="251">
      <t>カンガ</t>
    </rPh>
    <rPh sb="255" eb="257">
      <t>サキ</t>
    </rPh>
    <rPh sb="257" eb="259">
      <t>ギョウシャ</t>
    </rPh>
    <rPh sb="259" eb="261">
      <t>イガイ</t>
    </rPh>
    <rPh sb="263" eb="265">
      <t>シショウ</t>
    </rPh>
    <rPh sb="266" eb="267">
      <t>ショウ</t>
    </rPh>
    <rPh sb="269" eb="272">
      <t>カノウセイ</t>
    </rPh>
    <phoneticPr fontId="8"/>
  </si>
  <si>
    <t>㈱アイネス中国支社</t>
    <phoneticPr fontId="8"/>
  </si>
  <si>
    <t>高松市住民情報システム（福祉保健系）の構築及び保守委託事業者であり、同システムの機能の分析については、左記業者と契約を締結しなければ契約の目的を達することができないため。</t>
    <rPh sb="43" eb="45">
      <t>ブンセキ</t>
    </rPh>
    <rPh sb="51" eb="53">
      <t>サキ</t>
    </rPh>
    <rPh sb="53" eb="55">
      <t>ギョウシャ</t>
    </rPh>
    <phoneticPr fontId="8"/>
  </si>
  <si>
    <t>飼い主のいない猫の不妊去勢手術支援事業</t>
    <phoneticPr fontId="8"/>
  </si>
  <si>
    <t>教育局総務課</t>
    <phoneticPr fontId="14"/>
  </si>
  <si>
    <t>長期継続契約</t>
    <rPh sb="0" eb="2">
      <t>チョウキ</t>
    </rPh>
    <rPh sb="2" eb="4">
      <t>ケイゾク</t>
    </rPh>
    <rPh sb="4" eb="6">
      <t>ケイヤク</t>
    </rPh>
    <phoneticPr fontId="8"/>
  </si>
  <si>
    <t>高松市狭あい道路拡幅整備事業に係る登記測量業務委託</t>
    <phoneticPr fontId="6"/>
  </si>
  <si>
    <t>レギュラーガソリン（フル）168.52円/L
（セルフ）166.32円/L
ハイオクガソリン（フル）179.85円/L
（セルフ）177.65円/L
混合油179.52円/L
軽油
（フル）148.59円/L
（セルフ）146.39円/L
（配達料込）159.59円/L
（免税）陶最終処分場分127.49円/L
Ａ重油111.54円/L
白灯油
（配達料込）119.24円/L
（ローリー給油）113.74円/L</t>
    <rPh sb="19" eb="20">
      <t>エン</t>
    </rPh>
    <rPh sb="75" eb="77">
      <t>コンゴウ</t>
    </rPh>
    <rPh sb="77" eb="78">
      <t>アブラ</t>
    </rPh>
    <rPh sb="88" eb="90">
      <t>ケイユ</t>
    </rPh>
    <rPh sb="121" eb="123">
      <t>ハイタツ</t>
    </rPh>
    <rPh sb="123" eb="124">
      <t>リョウ</t>
    </rPh>
    <rPh sb="124" eb="125">
      <t>コミ</t>
    </rPh>
    <rPh sb="137" eb="139">
      <t>メンゼイ</t>
    </rPh>
    <rPh sb="140" eb="141">
      <t>スエ</t>
    </rPh>
    <rPh sb="141" eb="143">
      <t>サイシュウ</t>
    </rPh>
    <rPh sb="143" eb="146">
      <t>ショブンジョウ</t>
    </rPh>
    <rPh sb="146" eb="147">
      <t>ブン</t>
    </rPh>
    <rPh sb="158" eb="160">
      <t>ジュウユ</t>
    </rPh>
    <rPh sb="195" eb="197">
      <t>キュウユ</t>
    </rPh>
    <phoneticPr fontId="13"/>
  </si>
  <si>
    <t>326円/㎥
島しょ部1,133円/㎥</t>
    <rPh sb="3" eb="4">
      <t>エン</t>
    </rPh>
    <phoneticPr fontId="13"/>
  </si>
  <si>
    <t>市民税課</t>
    <rPh sb="0" eb="3">
      <t>シミンゼイ</t>
    </rPh>
    <rPh sb="3" eb="4">
      <t>カ</t>
    </rPh>
    <phoneticPr fontId="8"/>
  </si>
  <si>
    <t>個人住民税、軽自動車税、法人住民税のシステム標準化に伴う次期システム導入支援</t>
    <rPh sb="0" eb="2">
      <t>コジン</t>
    </rPh>
    <rPh sb="2" eb="5">
      <t>ジュウミンゼイ</t>
    </rPh>
    <rPh sb="6" eb="10">
      <t>ケイジドウシャ</t>
    </rPh>
    <rPh sb="10" eb="11">
      <t>ゼイ</t>
    </rPh>
    <rPh sb="12" eb="14">
      <t>ホウジン</t>
    </rPh>
    <rPh sb="14" eb="17">
      <t>ジュウミンゼイ</t>
    </rPh>
    <rPh sb="22" eb="25">
      <t>ヒョウジュンカ</t>
    </rPh>
    <rPh sb="26" eb="27">
      <t>トモナ</t>
    </rPh>
    <rPh sb="28" eb="30">
      <t>ジキ</t>
    </rPh>
    <rPh sb="34" eb="36">
      <t>ドウニュウ</t>
    </rPh>
    <rPh sb="36" eb="38">
      <t>シエン</t>
    </rPh>
    <phoneticPr fontId="8"/>
  </si>
  <si>
    <t>富士通Japan株式会社四国公共ビジネス部</t>
    <rPh sb="8" eb="12">
      <t>カブシキガイシャ</t>
    </rPh>
    <rPh sb="12" eb="14">
      <t>シコク</t>
    </rPh>
    <rPh sb="14" eb="16">
      <t>コウキョウ</t>
    </rPh>
    <rPh sb="20" eb="21">
      <t>ブ</t>
    </rPh>
    <phoneticPr fontId="8"/>
  </si>
  <si>
    <t>香川県高松市藤塚町１丁目１０番３０号</t>
    <rPh sb="0" eb="3">
      <t>カガワケン</t>
    </rPh>
    <rPh sb="3" eb="6">
      <t>タカマツシ</t>
    </rPh>
    <rPh sb="6" eb="9">
      <t>フジツカチョウ</t>
    </rPh>
    <rPh sb="10" eb="12">
      <t>チョウメ</t>
    </rPh>
    <rPh sb="14" eb="15">
      <t>バン</t>
    </rPh>
    <rPh sb="17" eb="18">
      <t>ゴウ</t>
    </rPh>
    <phoneticPr fontId="8"/>
  </si>
  <si>
    <t>既存システムと次期システムの差異を確認し、システムの意向を問題なく行うためのものであり、既存システムを設計・構築したものでなければ業務を提供できないため。</t>
    <rPh sb="0" eb="2">
      <t>キゾン</t>
    </rPh>
    <rPh sb="7" eb="9">
      <t>ジキ</t>
    </rPh>
    <rPh sb="14" eb="16">
      <t>サイ</t>
    </rPh>
    <rPh sb="17" eb="19">
      <t>カクニン</t>
    </rPh>
    <rPh sb="26" eb="28">
      <t>イコウ</t>
    </rPh>
    <rPh sb="29" eb="31">
      <t>モンダイ</t>
    </rPh>
    <rPh sb="33" eb="34">
      <t>オコナ</t>
    </rPh>
    <rPh sb="44" eb="46">
      <t>キゾン</t>
    </rPh>
    <rPh sb="51" eb="53">
      <t>セッケイ</t>
    </rPh>
    <rPh sb="54" eb="56">
      <t>コウチク</t>
    </rPh>
    <rPh sb="65" eb="67">
      <t>ギョウム</t>
    </rPh>
    <rPh sb="68" eb="70">
      <t>テイキョウ</t>
    </rPh>
    <phoneticPr fontId="8"/>
  </si>
  <si>
    <t>～</t>
    <phoneticPr fontId="8"/>
  </si>
  <si>
    <t>対象事業は、高松市自治基本条例に掲げる、市民主体のまちづくりを推進するため、地域の担い手となる人材の育成を図るとともに市民の交流促進づくりに寄与することを目的としており、高松市まちづくり実行委員会は、この目的を達成するために設立された組織であり、この団体と協働で事業を推進するもの。</t>
    <rPh sb="0" eb="2">
      <t>タイショウ</t>
    </rPh>
    <phoneticPr fontId="4"/>
  </si>
  <si>
    <t>健康づくり推進課</t>
    <rPh sb="0" eb="2">
      <t>ケンコウ</t>
    </rPh>
    <rPh sb="5" eb="8">
      <t>スイシンカ</t>
    </rPh>
    <phoneticPr fontId="8"/>
  </si>
  <si>
    <t>ひきこもり相談窓口業務</t>
    <rPh sb="5" eb="7">
      <t>ソウダン</t>
    </rPh>
    <rPh sb="7" eb="9">
      <t>マドグチ</t>
    </rPh>
    <rPh sb="9" eb="11">
      <t>ギョウム</t>
    </rPh>
    <phoneticPr fontId="8"/>
  </si>
  <si>
    <t>ＫＨＪ香川県オリーブの会</t>
    <rPh sb="3" eb="6">
      <t>カガワケン</t>
    </rPh>
    <rPh sb="11" eb="12">
      <t>カイ</t>
    </rPh>
    <phoneticPr fontId="8"/>
  </si>
  <si>
    <t>高松市今新町４－２０</t>
    <rPh sb="0" eb="3">
      <t>タカマツシ</t>
    </rPh>
    <rPh sb="3" eb="6">
      <t>イマジンマチ</t>
    </rPh>
    <phoneticPr fontId="8"/>
  </si>
  <si>
    <t>10,185円/回</t>
    <rPh sb="6" eb="7">
      <t>エン</t>
    </rPh>
    <rPh sb="8" eb="9">
      <t>カイ</t>
    </rPh>
    <phoneticPr fontId="8"/>
  </si>
  <si>
    <t>ひきこもり状態にある者及びその家族からの相談に対する助言や支援を行う業務を、平日以外に実施できる体制を確保するためには、同者が県内で唯一の契約相手であることによる。</t>
    <rPh sb="5" eb="7">
      <t>ジョウタイ</t>
    </rPh>
    <rPh sb="10" eb="11">
      <t>モノ</t>
    </rPh>
    <rPh sb="11" eb="12">
      <t>オヨ</t>
    </rPh>
    <rPh sb="15" eb="17">
      <t>カゾク</t>
    </rPh>
    <rPh sb="20" eb="22">
      <t>ソウダン</t>
    </rPh>
    <rPh sb="23" eb="24">
      <t>タイ</t>
    </rPh>
    <rPh sb="26" eb="28">
      <t>ジョゲン</t>
    </rPh>
    <rPh sb="29" eb="31">
      <t>シエン</t>
    </rPh>
    <rPh sb="32" eb="33">
      <t>オコナ</t>
    </rPh>
    <rPh sb="34" eb="36">
      <t>ギョウム</t>
    </rPh>
    <rPh sb="38" eb="40">
      <t>ヘイジツ</t>
    </rPh>
    <rPh sb="40" eb="42">
      <t>イガイ</t>
    </rPh>
    <rPh sb="43" eb="45">
      <t>ジッシ</t>
    </rPh>
    <rPh sb="48" eb="50">
      <t>タイセイ</t>
    </rPh>
    <rPh sb="51" eb="53">
      <t>カクホ</t>
    </rPh>
    <rPh sb="60" eb="61">
      <t>ドウ</t>
    </rPh>
    <rPh sb="61" eb="62">
      <t>シャ</t>
    </rPh>
    <rPh sb="63" eb="65">
      <t>ケンナイ</t>
    </rPh>
    <rPh sb="66" eb="68">
      <t>ユイイツ</t>
    </rPh>
    <rPh sb="69" eb="71">
      <t>ケイヤク</t>
    </rPh>
    <rPh sb="71" eb="73">
      <t>アイテ</t>
    </rPh>
    <phoneticPr fontId="8"/>
  </si>
  <si>
    <t>単価契約</t>
    <rPh sb="0" eb="2">
      <t>タンカ</t>
    </rPh>
    <rPh sb="2" eb="4">
      <t>ケイヤク</t>
    </rPh>
    <phoneticPr fontId="3"/>
  </si>
  <si>
    <t>ひきこもり状態にある当事者の傾聴ができるサロンを実施できる業務体制を確保するためには、、同者が県内で唯一の契約相手であることによる。</t>
    <rPh sb="5" eb="7">
      <t>ジョウタイ</t>
    </rPh>
    <rPh sb="10" eb="13">
      <t>トウジシャ</t>
    </rPh>
    <rPh sb="14" eb="16">
      <t>ケイチョウ</t>
    </rPh>
    <rPh sb="24" eb="26">
      <t>ジッシ</t>
    </rPh>
    <rPh sb="29" eb="31">
      <t>ギョウム</t>
    </rPh>
    <rPh sb="31" eb="33">
      <t>タイセイ</t>
    </rPh>
    <rPh sb="34" eb="36">
      <t>カクホ</t>
    </rPh>
    <rPh sb="44" eb="45">
      <t>ドウ</t>
    </rPh>
    <rPh sb="45" eb="46">
      <t>シャ</t>
    </rPh>
    <rPh sb="47" eb="49">
      <t>ケンナイ</t>
    </rPh>
    <rPh sb="50" eb="52">
      <t>ユイイツ</t>
    </rPh>
    <rPh sb="53" eb="55">
      <t>ケイヤク</t>
    </rPh>
    <rPh sb="55" eb="57">
      <t>アイテ</t>
    </rPh>
    <phoneticPr fontId="8"/>
  </si>
  <si>
    <t>高松市証明書コンビニ交付システム機器等の賃貸借</t>
  </si>
  <si>
    <t>ＦＬＣＳ㈱四国支店</t>
  </si>
  <si>
    <t>下水道施設課</t>
    <rPh sb="0" eb="3">
      <t>ゲスイドウ</t>
    </rPh>
    <rPh sb="3" eb="6">
      <t>シセツカ</t>
    </rPh>
    <phoneticPr fontId="1"/>
  </si>
  <si>
    <t>香東川浄化センター自家消費型太陽光発電設備導入事業</t>
    <rPh sb="0" eb="5">
      <t>コウトウガワジョウカ</t>
    </rPh>
    <rPh sb="9" eb="11">
      <t>ジカ</t>
    </rPh>
    <rPh sb="11" eb="14">
      <t>ショウヒガタ</t>
    </rPh>
    <rPh sb="14" eb="17">
      <t>タイヨウコウ</t>
    </rPh>
    <rPh sb="17" eb="19">
      <t>ハツデン</t>
    </rPh>
    <rPh sb="19" eb="21">
      <t>セツビ</t>
    </rPh>
    <rPh sb="21" eb="23">
      <t>ドウニュウ</t>
    </rPh>
    <rPh sb="23" eb="25">
      <t>ジギョウ</t>
    </rPh>
    <phoneticPr fontId="1"/>
  </si>
  <si>
    <t>Sun Trinity A合同会社</t>
    <rPh sb="13" eb="15">
      <t>ゴウドウ</t>
    </rPh>
    <rPh sb="15" eb="17">
      <t>ガイシャ</t>
    </rPh>
    <phoneticPr fontId="1"/>
  </si>
  <si>
    <t>東京都千代田区大手町二丁目３番２号大手町プレイスイーストタワー</t>
    <rPh sb="0" eb="3">
      <t>トウキョウト</t>
    </rPh>
    <rPh sb="3" eb="7">
      <t>チヨダク</t>
    </rPh>
    <rPh sb="7" eb="10">
      <t>オオテマチ</t>
    </rPh>
    <rPh sb="10" eb="13">
      <t>ニチョウメ</t>
    </rPh>
    <rPh sb="14" eb="15">
      <t>バン</t>
    </rPh>
    <rPh sb="16" eb="17">
      <t>ゴウ</t>
    </rPh>
    <rPh sb="17" eb="20">
      <t>オオテマチ</t>
    </rPh>
    <phoneticPr fontId="1"/>
  </si>
  <si>
    <t>R26.1.31
（予定）</t>
    <rPh sb="10" eb="12">
      <t>ヨテイ</t>
    </rPh>
    <phoneticPr fontId="1"/>
  </si>
  <si>
    <t>単価契約
長期継続契約
契約期間については、電力供給開始日（R6.2.1予定）より２０年間としている。</t>
    <rPh sb="0" eb="2">
      <t>タンカ</t>
    </rPh>
    <rPh sb="2" eb="4">
      <t>ケイヤク</t>
    </rPh>
    <rPh sb="5" eb="7">
      <t>チョウキ</t>
    </rPh>
    <rPh sb="7" eb="9">
      <t>ケイゾク</t>
    </rPh>
    <rPh sb="9" eb="11">
      <t>ケイヤク</t>
    </rPh>
    <rPh sb="12" eb="14">
      <t>ケイヤク</t>
    </rPh>
    <rPh sb="14" eb="16">
      <t>キカン</t>
    </rPh>
    <rPh sb="22" eb="24">
      <t>デンリョク</t>
    </rPh>
    <rPh sb="24" eb="26">
      <t>キョウキュウ</t>
    </rPh>
    <rPh sb="26" eb="28">
      <t>カイシ</t>
    </rPh>
    <rPh sb="28" eb="29">
      <t>ビ</t>
    </rPh>
    <rPh sb="36" eb="38">
      <t>ヨテイ</t>
    </rPh>
    <rPh sb="43" eb="45">
      <t>ネンカン</t>
    </rPh>
    <phoneticPr fontId="1"/>
  </si>
  <si>
    <t>1ｋWhあたり
13.12円</t>
    <rPh sb="13" eb="14">
      <t>エン</t>
    </rPh>
    <phoneticPr fontId="1"/>
  </si>
  <si>
    <t>ひきこもり当事者傾聴サロン業務</t>
    <rPh sb="5" eb="8">
      <t>トウジシャ</t>
    </rPh>
    <rPh sb="8" eb="10">
      <t>ケイチョウ</t>
    </rPh>
    <rPh sb="13" eb="15">
      <t>ギョウム</t>
    </rPh>
    <rPh sb="14" eb="15">
      <t>ジギョウ</t>
    </rPh>
    <phoneticPr fontId="8"/>
  </si>
  <si>
    <t>㈱イセトー営業統括本部</t>
    <rPh sb="5" eb="7">
      <t>エイギョウ</t>
    </rPh>
    <rPh sb="7" eb="9">
      <t>トウカツ</t>
    </rPh>
    <rPh sb="9" eb="11">
      <t>ホンブ</t>
    </rPh>
    <phoneticPr fontId="8"/>
  </si>
  <si>
    <t>㈱イセトー営業統括本部</t>
    <phoneticPr fontId="8"/>
  </si>
  <si>
    <t>特定健康診査及び本市独自の健診等業務の受診環境の拡充を図る必要があり、一般社団法人香川県医師会及び高松市内３医師会連合会と同様に、当該事業への対応が可能であるため。</t>
    <rPh sb="0" eb="2">
      <t>トクテイ</t>
    </rPh>
    <rPh sb="2" eb="4">
      <t>ケンコウ</t>
    </rPh>
    <rPh sb="4" eb="6">
      <t>シンサ</t>
    </rPh>
    <rPh sb="6" eb="7">
      <t>オヨ</t>
    </rPh>
    <rPh sb="8" eb="10">
      <t>ホンシ</t>
    </rPh>
    <rPh sb="10" eb="12">
      <t>ドクジ</t>
    </rPh>
    <rPh sb="15" eb="16">
      <t>トウ</t>
    </rPh>
    <rPh sb="16" eb="18">
      <t>ギョウム</t>
    </rPh>
    <rPh sb="29" eb="31">
      <t>ヒツヨウ</t>
    </rPh>
    <phoneticPr fontId="8"/>
  </si>
  <si>
    <t>「令和４年度高松市特定保健指導（医療機関）委託」を受託した契約の相手方が、５年度においても、継続的な支援及び最終評価を引続き実施する必要があるため。</t>
    <rPh sb="1" eb="3">
      <t>レイワ</t>
    </rPh>
    <rPh sb="4" eb="6">
      <t>ネンド</t>
    </rPh>
    <rPh sb="6" eb="9">
      <t>タカマツシ</t>
    </rPh>
    <rPh sb="9" eb="11">
      <t>トクテイ</t>
    </rPh>
    <rPh sb="11" eb="13">
      <t>ホケン</t>
    </rPh>
    <rPh sb="13" eb="15">
      <t>シドウ</t>
    </rPh>
    <rPh sb="16" eb="18">
      <t>イリョウ</t>
    </rPh>
    <rPh sb="18" eb="20">
      <t>キカン</t>
    </rPh>
    <rPh sb="21" eb="23">
      <t>イタク</t>
    </rPh>
    <rPh sb="25" eb="27">
      <t>ジュタク</t>
    </rPh>
    <rPh sb="29" eb="31">
      <t>ケイヤク</t>
    </rPh>
    <rPh sb="32" eb="35">
      <t>アイテガタ</t>
    </rPh>
    <phoneticPr fontId="8"/>
  </si>
  <si>
    <t>情報マネジメント課</t>
    <rPh sb="0" eb="2">
      <t>ジョウホウ</t>
    </rPh>
    <rPh sb="8" eb="9">
      <t>カ</t>
    </rPh>
    <phoneticPr fontId="2"/>
  </si>
  <si>
    <t>市民課
国保・高齢者医療課
介護保険課</t>
    <rPh sb="0" eb="2">
      <t>シミン</t>
    </rPh>
    <rPh sb="2" eb="3">
      <t>カ</t>
    </rPh>
    <rPh sb="4" eb="6">
      <t>コクホ</t>
    </rPh>
    <rPh sb="7" eb="10">
      <t>コウレイシャ</t>
    </rPh>
    <rPh sb="10" eb="12">
      <t>イリョウ</t>
    </rPh>
    <rPh sb="12" eb="13">
      <t>カ</t>
    </rPh>
    <rPh sb="14" eb="16">
      <t>カイゴ</t>
    </rPh>
    <rPh sb="16" eb="18">
      <t>ホケン</t>
    </rPh>
    <rPh sb="18" eb="19">
      <t>カ</t>
    </rPh>
    <phoneticPr fontId="8"/>
  </si>
  <si>
    <t>社会福祉法人弘善会
他３者（備考参照）</t>
    <rPh sb="14" eb="16">
      <t>ビコウ</t>
    </rPh>
    <rPh sb="16" eb="18">
      <t>サンショウ</t>
    </rPh>
    <phoneticPr fontId="8"/>
  </si>
  <si>
    <t>香川スペイクリニック
他5者（別表３０のとおり）</t>
    <rPh sb="13" eb="14">
      <t>シャ</t>
    </rPh>
    <rPh sb="15" eb="17">
      <t>ベッピョウ</t>
    </rPh>
    <phoneticPr fontId="8"/>
  </si>
  <si>
    <t>新日本印刷㈱</t>
    <phoneticPr fontId="8"/>
  </si>
  <si>
    <t>契約担当課：情報マネジメント課
（地域包括支援センターから執行委任）</t>
    <rPh sb="0" eb="2">
      <t>ケイヤク</t>
    </rPh>
    <rPh sb="2" eb="5">
      <t>タントウカ</t>
    </rPh>
    <rPh sb="6" eb="8">
      <t>ジョウホウ</t>
    </rPh>
    <rPh sb="14" eb="15">
      <t>カ</t>
    </rPh>
    <rPh sb="17" eb="19">
      <t>チイキ</t>
    </rPh>
    <rPh sb="19" eb="21">
      <t>ホウカツ</t>
    </rPh>
    <rPh sb="21" eb="23">
      <t>シエン</t>
    </rPh>
    <rPh sb="29" eb="31">
      <t>シッコウ</t>
    </rPh>
    <rPh sb="31" eb="33">
      <t>イニン</t>
    </rPh>
    <phoneticPr fontId="8"/>
  </si>
  <si>
    <t>債務負担行為による複数年契約</t>
    <rPh sb="0" eb="2">
      <t>サイム</t>
    </rPh>
    <rPh sb="2" eb="4">
      <t>フタン</t>
    </rPh>
    <rPh sb="4" eb="6">
      <t>コウイ</t>
    </rPh>
    <rPh sb="9" eb="11">
      <t>フクスウ</t>
    </rPh>
    <rPh sb="11" eb="12">
      <t>ネン</t>
    </rPh>
    <rPh sb="12" eb="14">
      <t>ケイヤク</t>
    </rPh>
    <phoneticPr fontId="8"/>
  </si>
  <si>
    <t>契約担当課：情報マネジメント課
（広聴広報課から執行委任）</t>
    <rPh sb="24" eb="26">
      <t>シッコウ</t>
    </rPh>
    <rPh sb="26" eb="28">
      <t>イニン</t>
    </rPh>
    <phoneticPr fontId="8"/>
  </si>
  <si>
    <t>高松市藤塚町一丁目１０－３０</t>
    <phoneticPr fontId="8"/>
  </si>
  <si>
    <t>社会福祉法人さぬき他２６者（別表１７のとおり）</t>
    <rPh sb="0" eb="2">
      <t>シャカイ</t>
    </rPh>
    <rPh sb="2" eb="4">
      <t>フクシ</t>
    </rPh>
    <rPh sb="4" eb="6">
      <t>ホウジン</t>
    </rPh>
    <rPh sb="9" eb="10">
      <t>ホカ</t>
    </rPh>
    <rPh sb="12" eb="13">
      <t>モノ</t>
    </rPh>
    <rPh sb="14" eb="16">
      <t>ベッピョウ</t>
    </rPh>
    <phoneticPr fontId="8"/>
  </si>
  <si>
    <t>こども保育教育課
子育て支援課</t>
    <rPh sb="9" eb="11">
      <t>コソダ</t>
    </rPh>
    <rPh sb="12" eb="14">
      <t>シエン</t>
    </rPh>
    <rPh sb="14" eb="15">
      <t>カ</t>
    </rPh>
    <phoneticPr fontId="8"/>
  </si>
  <si>
    <t>契約担当課：こども保育教育課
（子育て支援課から執行委任分）</t>
    <rPh sb="0" eb="2">
      <t>ケイヤク</t>
    </rPh>
    <rPh sb="2" eb="5">
      <t>タントウカ</t>
    </rPh>
    <rPh sb="9" eb="11">
      <t>ホイク</t>
    </rPh>
    <rPh sb="11" eb="13">
      <t>キョウイク</t>
    </rPh>
    <rPh sb="13" eb="14">
      <t>カ</t>
    </rPh>
    <rPh sb="16" eb="18">
      <t>コソダ</t>
    </rPh>
    <rPh sb="19" eb="21">
      <t>シエン</t>
    </rPh>
    <rPh sb="21" eb="22">
      <t>カ</t>
    </rPh>
    <rPh sb="24" eb="26">
      <t>シッコウ</t>
    </rPh>
    <rPh sb="26" eb="28">
      <t>イニン</t>
    </rPh>
    <rPh sb="28" eb="29">
      <t>ブン</t>
    </rPh>
    <phoneticPr fontId="7"/>
  </si>
  <si>
    <t>左記法人は、地域福祉の推進を図ることを目的とする団体で、地域の福祉関係者や行政、関係機関等との連携・協働により地域活動や福祉事業に取り組んでいる。また、当該施設が同法人所有の建物内にあることもあり、身体障害者福祉法の規定に基づき、身体障害者の福祉の増進に寄与するため本事業を委託実施するに当たり、円滑に継続して実施できる唯一の事業者であると判断できるため。</t>
    <rPh sb="0" eb="2">
      <t>サキ</t>
    </rPh>
    <phoneticPr fontId="8"/>
  </si>
  <si>
    <t>医療法人社団純心会他１６５者（別表１６のとおり）</t>
    <rPh sb="0" eb="2">
      <t>イリョウ</t>
    </rPh>
    <rPh sb="2" eb="4">
      <t>ホウジン</t>
    </rPh>
    <rPh sb="4" eb="6">
      <t>シャダン</t>
    </rPh>
    <rPh sb="6" eb="7">
      <t>ジュン</t>
    </rPh>
    <rPh sb="7" eb="8">
      <t>ココロ</t>
    </rPh>
    <rPh sb="8" eb="9">
      <t>カイ</t>
    </rPh>
    <rPh sb="9" eb="10">
      <t>ホカ</t>
    </rPh>
    <rPh sb="13" eb="14">
      <t>モノ</t>
    </rPh>
    <rPh sb="15" eb="17">
      <t>ベッピョウ</t>
    </rPh>
    <phoneticPr fontId="8"/>
  </si>
  <si>
    <t>当該事業は、こども家庭庁の「ひとり親家庭等日常生活支援事業実施要綱」において、事業の一部を母子・父子福祉団体等に委託することができる。左記法人は、社会福祉法に基づき設置されている営利を目的としない社会福祉法人で、高齢者や障がい者を対象に、当該事業と類似した事業を実施しており、本市が家庭生活支援員選定要件として認める介護職員初任者研修の修了者が多数在籍していることから、事業実施能力を十分に有し、当該事業を受注できる唯一の法人であると考えられるため。</t>
    <rPh sb="0" eb="2">
      <t>トウガイ</t>
    </rPh>
    <rPh sb="2" eb="4">
      <t>ジギョウ</t>
    </rPh>
    <rPh sb="67" eb="69">
      <t>サキ</t>
    </rPh>
    <rPh sb="69" eb="71">
      <t>ホウジン</t>
    </rPh>
    <rPh sb="138" eb="139">
      <t>ホン</t>
    </rPh>
    <rPh sb="211" eb="213">
      <t>ホウジン</t>
    </rPh>
    <phoneticPr fontId="8"/>
  </si>
  <si>
    <t>当該事業は、こども家庭庁の「母子家庭等就業・自立支援事業実施要綱」において、母子家庭等就業・自立支援センター事業の全部又は一部を母子福祉団体等に委託することができるとされている。
左記団体は、以前から面会交流の支援を実施し、面会交流の相談援助対応や家事調停・家事審判に関する業務の経験を有する者が多数在籍していることから、事業実施能力を十分に有し、当該事業を受注できる唯一の団体であると考えられるため。</t>
    <rPh sb="0" eb="2">
      <t>トウガイ</t>
    </rPh>
    <rPh sb="2" eb="4">
      <t>ジギョウ</t>
    </rPh>
    <rPh sb="90" eb="92">
      <t>サキ</t>
    </rPh>
    <phoneticPr fontId="8"/>
  </si>
  <si>
    <t>本契約は住民情報システム（福祉保健系）と密接不可分の関係にあり、住民情報システム（福祉保健系）の令和５年度の運用保守委託先は、株式会社アイネス中国支社である。このシステムに合わせた帳票出力については、当初から株式会社イセトーに委託しており、新たな開発費用や開発にかかる期間を設けることなく委託できる唯一の業者であるため。</t>
    <rPh sb="48" eb="50">
      <t>レイワ</t>
    </rPh>
    <phoneticPr fontId="8"/>
  </si>
  <si>
    <t>本契約は住民情報システム（福祉保健系）と密接不可分の関係にあり、住民情報システム（福祉保健系）の令和５年度の運用保守委託先は、株式会社アイネス中国支社である。このシステムに合わせた帳票出力については、当初から株式会社イセトーに委託しており、新たな開発費用や開発にかかる期間を設けることなく委託できる唯一の業者であるため。</t>
    <phoneticPr fontId="8"/>
  </si>
  <si>
    <t>(1月当たり)
22,000円/月
事務手数料
62.7円/件</t>
    <rPh sb="14" eb="15">
      <t>エン</t>
    </rPh>
    <rPh sb="16" eb="17">
      <t>ツキ</t>
    </rPh>
    <rPh sb="28" eb="29">
      <t>エン</t>
    </rPh>
    <rPh sb="30" eb="31">
      <t>ケン</t>
    </rPh>
    <phoneticPr fontId="8"/>
  </si>
  <si>
    <t>㈱石川コンピュータ・センター</t>
    <phoneticPr fontId="8"/>
  </si>
  <si>
    <t>導入業者である左記業者以外の者に業務委託をした場合、既存システム等の使用に著しく支障が生じるおそれがあること及び瑕疵担保責任の範囲が不明確になることによる。</t>
    <rPh sb="14" eb="15">
      <t>モノ</t>
    </rPh>
    <phoneticPr fontId="8"/>
  </si>
  <si>
    <t>本契約は住民情報システム（福祉保健系）と密接不可分の関係にあり、住民情報システム（福祉保健系）の令和５年度の運用保守委託先は、株式会社アイネス中国支社である。
株式会社アイネス中国支社のシステムに合わせた帳票出力については、当初から左記業者に委託しており、新たな開発費用や開発にかかる期間を設けることなく委託できる唯一の業者であるため。</t>
    <rPh sb="48" eb="50">
      <t>レイワ</t>
    </rPh>
    <rPh sb="116" eb="118">
      <t>サキ</t>
    </rPh>
    <rPh sb="118" eb="120">
      <t>ギョウシャ</t>
    </rPh>
    <phoneticPr fontId="8"/>
  </si>
  <si>
    <t>兵庫県神戸市中央区下山手通３－１２－１トア山手フラッツ２０６</t>
    <rPh sb="0" eb="3">
      <t>ヒョウゴケン</t>
    </rPh>
    <rPh sb="3" eb="6">
      <t>コウベシ</t>
    </rPh>
    <rPh sb="6" eb="9">
      <t>チュウオウク</t>
    </rPh>
    <rPh sb="9" eb="10">
      <t>シタ</t>
    </rPh>
    <rPh sb="10" eb="12">
      <t>ヤマテ</t>
    </rPh>
    <rPh sb="12" eb="13">
      <t>ドオ</t>
    </rPh>
    <rPh sb="21" eb="23">
      <t>ヤマテ</t>
    </rPh>
    <phoneticPr fontId="8"/>
  </si>
  <si>
    <t>対象機器は、市民に対し、効果的かつ効率的に継続して使用させる必要があり、左記業者は、長期継続契約終了後、継続して再契約をしており、かつ同業者でなければ提供することができないもの。</t>
    <rPh sb="0" eb="2">
      <t>タイショウ</t>
    </rPh>
    <rPh sb="2" eb="4">
      <t>キキ</t>
    </rPh>
    <rPh sb="6" eb="8">
      <t>シミン</t>
    </rPh>
    <rPh sb="9" eb="10">
      <t>タイ</t>
    </rPh>
    <rPh sb="21" eb="23">
      <t>ケイゾク</t>
    </rPh>
    <rPh sb="25" eb="27">
      <t>シヨウ</t>
    </rPh>
    <rPh sb="30" eb="32">
      <t>ヒツヨウ</t>
    </rPh>
    <rPh sb="67" eb="70">
      <t>ドウギョウシャ</t>
    </rPh>
    <rPh sb="75" eb="77">
      <t>テイキョウ</t>
    </rPh>
    <phoneticPr fontId="8"/>
  </si>
  <si>
    <t>高松市役所測定局及び鶴尾コミュニティセンター測定局に設置してあるＳＰＭ（浮遊粒子状物質）測定機及び栗林公園前測定局に設置してあるＮＯｘ（窒素酸化物）測定機は、メーカー独自の技術にて製造されたものであるため、専門知識を有する技術者でなければ適切な保守点検は困難であり、市内のメーカー代理店であるため。</t>
    <rPh sb="133" eb="135">
      <t>シナイ</t>
    </rPh>
    <phoneticPr fontId="8"/>
  </si>
  <si>
    <t>都市計画課
　デジタル社会基盤整備室</t>
    <rPh sb="0" eb="2">
      <t>トシ</t>
    </rPh>
    <rPh sb="2" eb="4">
      <t>ケイカク</t>
    </rPh>
    <rPh sb="4" eb="5">
      <t>カ</t>
    </rPh>
    <rPh sb="11" eb="15">
      <t>シャカイキバン</t>
    </rPh>
    <rPh sb="15" eb="17">
      <t>セイビ</t>
    </rPh>
    <rPh sb="17" eb="18">
      <t>シツ</t>
    </rPh>
    <phoneticPr fontId="8"/>
  </si>
  <si>
    <t>高松市地理空間データ基盤（WebAPI）及びアプリケーション運用保守業務委託</t>
    <phoneticPr fontId="8"/>
  </si>
  <si>
    <t>選挙管理委員会事務局
　選挙課</t>
    <rPh sb="0" eb="2">
      <t>センキョ</t>
    </rPh>
    <rPh sb="2" eb="4">
      <t>カンリ</t>
    </rPh>
    <rPh sb="4" eb="7">
      <t>イインカイ</t>
    </rPh>
    <rPh sb="7" eb="10">
      <t>ジムキョク</t>
    </rPh>
    <rPh sb="12" eb="14">
      <t>センキョ</t>
    </rPh>
    <rPh sb="14" eb="15">
      <t>カ</t>
    </rPh>
    <phoneticPr fontId="7"/>
  </si>
  <si>
    <t>選挙管理委員会事務局
　選挙課</t>
    <rPh sb="0" eb="10">
      <t>セ</t>
    </rPh>
    <rPh sb="12" eb="14">
      <t>センキョ</t>
    </rPh>
    <rPh sb="14" eb="15">
      <t>カ</t>
    </rPh>
    <phoneticPr fontId="7"/>
  </si>
  <si>
    <t>都市計画課
　住宅・まちづくり推進室</t>
    <rPh sb="0" eb="2">
      <t>トシ</t>
    </rPh>
    <rPh sb="2" eb="4">
      <t>ケイカク</t>
    </rPh>
    <rPh sb="4" eb="5">
      <t>カ</t>
    </rPh>
    <rPh sb="7" eb="9">
      <t>ジュウタク</t>
    </rPh>
    <rPh sb="15" eb="18">
      <t>スイシンシツ</t>
    </rPh>
    <phoneticPr fontId="8"/>
  </si>
  <si>
    <t>高松市常磐町1丁目3-1
瓦町ＦＬＡＧ８階
高松市市民活動センター内</t>
    <rPh sb="0" eb="3">
      <t>タカマツシ</t>
    </rPh>
    <rPh sb="3" eb="5">
      <t>トキワ</t>
    </rPh>
    <rPh sb="5" eb="6">
      <t>マチ</t>
    </rPh>
    <rPh sb="7" eb="9">
      <t>チョウメ</t>
    </rPh>
    <rPh sb="13" eb="15">
      <t>カワラマチ</t>
    </rPh>
    <rPh sb="20" eb="21">
      <t>カイ</t>
    </rPh>
    <rPh sb="22" eb="25">
      <t>タカマツシ</t>
    </rPh>
    <rPh sb="25" eb="27">
      <t>シミン</t>
    </rPh>
    <rPh sb="27" eb="29">
      <t>カツドウ</t>
    </rPh>
    <rPh sb="33" eb="34">
      <t>ナイ</t>
    </rPh>
    <phoneticPr fontId="6"/>
  </si>
  <si>
    <t>契約担当課：情報マネジメント課
（市民課、国保・高齢者医療課、介護保険課から執行委任）</t>
    <rPh sb="38" eb="40">
      <t>シッコウ</t>
    </rPh>
    <rPh sb="40" eb="42">
      <t>イニン</t>
    </rPh>
    <phoneticPr fontId="8"/>
  </si>
  <si>
    <t>(福)牧羊会(高松市香西北町260番地)
(福)サマリヤ（高松市松並町573番地）
(福)はつき会（高松市松縄町1016番地1）</t>
    <rPh sb="1" eb="2">
      <t>フク</t>
    </rPh>
    <rPh sb="3" eb="5">
      <t>ボクヨウ</t>
    </rPh>
    <rPh sb="5" eb="6">
      <t>カイ</t>
    </rPh>
    <rPh sb="7" eb="10">
      <t>タカマツシ</t>
    </rPh>
    <rPh sb="22" eb="23">
      <t>フク</t>
    </rPh>
    <rPh sb="29" eb="32">
      <t>タカマツシ</t>
    </rPh>
    <rPh sb="43" eb="44">
      <t>フク</t>
    </rPh>
    <rPh sb="48" eb="49">
      <t>カイ</t>
    </rPh>
    <rPh sb="50" eb="53">
      <t>タカマツシ</t>
    </rPh>
    <phoneticPr fontId="8"/>
  </si>
  <si>
    <t>納税課
市民税課
資産税課</t>
    <rPh sb="0" eb="3">
      <t>ノウゼイカ</t>
    </rPh>
    <rPh sb="4" eb="7">
      <t>シミンゼイ</t>
    </rPh>
    <rPh sb="7" eb="8">
      <t>カ</t>
    </rPh>
    <rPh sb="9" eb="12">
      <t>シサンゼイ</t>
    </rPh>
    <rPh sb="12" eb="13">
      <t>カ</t>
    </rPh>
    <phoneticPr fontId="9"/>
  </si>
  <si>
    <t>出納室
国保・高齢者医療課
介護保険課</t>
    <rPh sb="0" eb="3">
      <t>スイトウシツ</t>
    </rPh>
    <rPh sb="4" eb="6">
      <t>コクホ</t>
    </rPh>
    <rPh sb="7" eb="10">
      <t>コウレイシャ</t>
    </rPh>
    <rPh sb="10" eb="12">
      <t>イリョウ</t>
    </rPh>
    <rPh sb="12" eb="13">
      <t>カ</t>
    </rPh>
    <rPh sb="14" eb="16">
      <t>カイゴ</t>
    </rPh>
    <rPh sb="16" eb="18">
      <t>ホケン</t>
    </rPh>
    <rPh sb="18" eb="19">
      <t>カ</t>
    </rPh>
    <phoneticPr fontId="7"/>
  </si>
  <si>
    <t>単価契約
契約担当課：出納室
（国保・高齢者医療課、介護保険課負担から執行委任）</t>
    <rPh sb="7" eb="10">
      <t>タントウカ</t>
    </rPh>
    <rPh sb="11" eb="13">
      <t>スイトウ</t>
    </rPh>
    <rPh sb="13" eb="14">
      <t>シツ</t>
    </rPh>
    <rPh sb="35" eb="37">
      <t>シッコウ</t>
    </rPh>
    <rPh sb="37" eb="39">
      <t>イニン</t>
    </rPh>
    <phoneticPr fontId="8"/>
  </si>
  <si>
    <t>契約担当課：納税課
（市民税課・資産税課から執行委任分）</t>
    <rPh sb="0" eb="2">
      <t>ケイヤク</t>
    </rPh>
    <rPh sb="2" eb="5">
      <t>タントウカ</t>
    </rPh>
    <rPh sb="6" eb="9">
      <t>ノウゼイカ</t>
    </rPh>
    <rPh sb="11" eb="14">
      <t>シミンゼイ</t>
    </rPh>
    <rPh sb="14" eb="15">
      <t>カ</t>
    </rPh>
    <rPh sb="16" eb="19">
      <t>シサンゼイ</t>
    </rPh>
    <rPh sb="19" eb="20">
      <t>カ</t>
    </rPh>
    <rPh sb="22" eb="24">
      <t>シッコウ</t>
    </rPh>
    <rPh sb="24" eb="26">
      <t>イニン</t>
    </rPh>
    <rPh sb="26" eb="27">
      <t>ブン</t>
    </rPh>
    <phoneticPr fontId="9"/>
  </si>
  <si>
    <t>本市と災害時の緊急放送に関する協定を結んでおり、災害発生時等には、左記業者の電波網を使って、避難情報等を放送することとなっている。左記業者の電波はほぼ高松市全域を網羅しており、市外には影響を与えないことから一般の放送局では放送されない細かな情報を市民に届けることができる唯一の業者であるため。</t>
    <rPh sb="0" eb="1">
      <t>ホン</t>
    </rPh>
    <rPh sb="33" eb="35">
      <t>サキ</t>
    </rPh>
    <rPh sb="35" eb="37">
      <t>ギョウシャ</t>
    </rPh>
    <phoneticPr fontId="8"/>
  </si>
  <si>
    <t>情報マネジメント課
地域包括支援センター</t>
    <rPh sb="0" eb="2">
      <t>ジョウホウ</t>
    </rPh>
    <rPh sb="8" eb="9">
      <t>カ</t>
    </rPh>
    <rPh sb="10" eb="12">
      <t>チイキ</t>
    </rPh>
    <rPh sb="12" eb="14">
      <t>ホウカツ</t>
    </rPh>
    <rPh sb="14" eb="16">
      <t>シエン</t>
    </rPh>
    <phoneticPr fontId="8"/>
  </si>
  <si>
    <t>別表３９のとおり</t>
    <rPh sb="0" eb="2">
      <t>ベッピョウ</t>
    </rPh>
    <phoneticPr fontId="7"/>
  </si>
  <si>
    <t>香川学販㈱他１０社（別表４０のとおり）</t>
    <rPh sb="0" eb="2">
      <t>カガワ</t>
    </rPh>
    <rPh sb="2" eb="3">
      <t>ガク</t>
    </rPh>
    <rPh sb="3" eb="4">
      <t>ハン</t>
    </rPh>
    <rPh sb="5" eb="6">
      <t>ホカ</t>
    </rPh>
    <rPh sb="8" eb="9">
      <t>シャ</t>
    </rPh>
    <rPh sb="10" eb="12">
      <t>ベッピョウ</t>
    </rPh>
    <phoneticPr fontId="6"/>
  </si>
  <si>
    <t>別表４１～４５のとおり</t>
    <rPh sb="0" eb="2">
      <t>ベッピョウ</t>
    </rPh>
    <phoneticPr fontId="7"/>
  </si>
  <si>
    <t>別表４６のとおり</t>
    <rPh sb="0" eb="2">
      <t>ベッピョウ</t>
    </rPh>
    <phoneticPr fontId="7"/>
  </si>
  <si>
    <t>別表５０のとおり</t>
    <rPh sb="0" eb="2">
      <t>ベッピョウ</t>
    </rPh>
    <phoneticPr fontId="8"/>
  </si>
  <si>
    <t>別表５１のとおり</t>
    <rPh sb="0" eb="2">
      <t>ベッピョウ</t>
    </rPh>
    <phoneticPr fontId="6"/>
  </si>
  <si>
    <t>別表５２のとおり</t>
    <phoneticPr fontId="8"/>
  </si>
  <si>
    <t>別表５４のとおり</t>
    <rPh sb="0" eb="2">
      <t>ベッピョウ</t>
    </rPh>
    <phoneticPr fontId="8"/>
  </si>
  <si>
    <t>別表５６のとおり</t>
    <rPh sb="0" eb="2">
      <t>ベッピョウ</t>
    </rPh>
    <phoneticPr fontId="7"/>
  </si>
  <si>
    <t>別表５７のとおり</t>
    <rPh sb="0" eb="2">
      <t>ベッピョウ</t>
    </rPh>
    <phoneticPr fontId="8"/>
  </si>
  <si>
    <t>別表５８のとおり</t>
    <rPh sb="0" eb="2">
      <t>ベッピョウ</t>
    </rPh>
    <phoneticPr fontId="7"/>
  </si>
  <si>
    <t>別表５９のとおり</t>
    <rPh sb="0" eb="2">
      <t>ベッピョウ</t>
    </rPh>
    <phoneticPr fontId="8"/>
  </si>
  <si>
    <r>
      <t xml:space="preserve">情報マネジメント課
</t>
    </r>
    <r>
      <rPr>
        <sz val="11"/>
        <rFont val="ＭＳ ゴシック"/>
        <family val="3"/>
      </rPr>
      <t>広聴広報課</t>
    </r>
    <rPh sb="0" eb="2">
      <t>ジョウホウ</t>
    </rPh>
    <rPh sb="8" eb="9">
      <t>カ</t>
    </rPh>
    <rPh sb="10" eb="12">
      <t>コウチョウ</t>
    </rPh>
    <rPh sb="12" eb="15">
      <t>コウホウカ</t>
    </rPh>
    <phoneticPr fontId="2"/>
  </si>
  <si>
    <t>富士通Ｊａｐａｎ㈱香川支社</t>
    <rPh sb="9" eb="11">
      <t>カガワ</t>
    </rPh>
    <rPh sb="11" eb="13">
      <t>シシャ</t>
    </rPh>
    <phoneticPr fontId="8"/>
  </si>
  <si>
    <t>富士フィルムビジネスイノベーションジャパン四国㈱</t>
    <phoneticPr fontId="8"/>
  </si>
  <si>
    <t>富士通Ｊａｐａｎ㈱香川支社</t>
    <phoneticPr fontId="8"/>
  </si>
  <si>
    <t>TOPPANエッジ㈱西日本営業統括本部中四国営業本部四国営業部高松営業所</t>
    <phoneticPr fontId="8"/>
  </si>
  <si>
    <t>基本委託料
348,200円
年額委託料
149,850円/業務
機能回復訓練相談
27,063円/回
健康相談
27,063円/回</t>
    <phoneticPr fontId="8"/>
  </si>
  <si>
    <t>TOPPANエッジ㈱西日本営業統括本部中四国営業本部四国営業部高松営業所</t>
    <rPh sb="10" eb="11">
      <t>ニシ</t>
    </rPh>
    <rPh sb="11" eb="13">
      <t>ニホン</t>
    </rPh>
    <rPh sb="13" eb="15">
      <t>エイギョウ</t>
    </rPh>
    <rPh sb="15" eb="17">
      <t>トウカツ</t>
    </rPh>
    <rPh sb="17" eb="19">
      <t>ホンブ</t>
    </rPh>
    <rPh sb="19" eb="20">
      <t>チュウ</t>
    </rPh>
    <rPh sb="20" eb="22">
      <t>シコク</t>
    </rPh>
    <rPh sb="22" eb="24">
      <t>エイギョウ</t>
    </rPh>
    <rPh sb="24" eb="26">
      <t>ホンブ</t>
    </rPh>
    <rPh sb="26" eb="28">
      <t>シコク</t>
    </rPh>
    <rPh sb="28" eb="30">
      <t>エイギョウ</t>
    </rPh>
    <rPh sb="30" eb="31">
      <t>ブ</t>
    </rPh>
    <rPh sb="31" eb="33">
      <t>タカマツ</t>
    </rPh>
    <rPh sb="33" eb="36">
      <t>エイギョウショ</t>
    </rPh>
    <phoneticPr fontId="8"/>
  </si>
  <si>
    <t>高松市木太町１７８１－１３AIYAシステム内</t>
    <rPh sb="0" eb="3">
      <t>タカマツシ</t>
    </rPh>
    <rPh sb="3" eb="5">
      <t>キタ</t>
    </rPh>
    <rPh sb="5" eb="6">
      <t>マチ</t>
    </rPh>
    <rPh sb="21" eb="22">
      <t>ナイ</t>
    </rPh>
    <phoneticPr fontId="9"/>
  </si>
  <si>
    <t>東京都渋谷区道玄坂１丁目１０番８号渋谷道玄坂東急ビル２Ｆ－Ｃ</t>
    <phoneticPr fontId="8"/>
  </si>
  <si>
    <t>TOPPANエッジ㈱西日本営業統括部中四国営業本部四国営業部高松営業所</t>
    <rPh sb="10" eb="11">
      <t>ニシ</t>
    </rPh>
    <rPh sb="11" eb="13">
      <t>ニホン</t>
    </rPh>
    <rPh sb="13" eb="15">
      <t>エイギョウ</t>
    </rPh>
    <rPh sb="15" eb="17">
      <t>トウカツ</t>
    </rPh>
    <rPh sb="17" eb="18">
      <t>ブ</t>
    </rPh>
    <rPh sb="18" eb="21">
      <t>チュウシコク</t>
    </rPh>
    <rPh sb="21" eb="23">
      <t>エイギョウ</t>
    </rPh>
    <rPh sb="23" eb="25">
      <t>ホンブ</t>
    </rPh>
    <rPh sb="25" eb="27">
      <t>シコク</t>
    </rPh>
    <rPh sb="27" eb="29">
      <t>エイギョウ</t>
    </rPh>
    <rPh sb="29" eb="30">
      <t>ブ</t>
    </rPh>
    <rPh sb="30" eb="32">
      <t>タカマツ</t>
    </rPh>
    <rPh sb="32" eb="35">
      <t>エイギョウショ</t>
    </rPh>
    <phoneticPr fontId="7"/>
  </si>
  <si>
    <t>高松市新型コロナウイルスワクチン住民接種対応業務委託（６回目接種）</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</si>
</sst>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Red]#,##0"/>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ゴシック"/>
      <family val="3"/>
      <charset val="128"/>
    </font>
    <font>
      <b/>
      <sz val="14"/>
      <name val="ＭＳ 明朝"/>
      <family val="1"/>
      <charset val="128"/>
    </font>
    <font>
      <sz val="10"/>
      <name val="ＭＳ 明朝"/>
      <family val="1"/>
      <charset val="128"/>
    </font>
    <font>
      <sz val="11"/>
      <name val="ＭＳ 明朝"/>
      <family val="1"/>
      <charset val="128"/>
    </font>
    <font>
      <sz val="9"/>
      <name val="ＭＳ 明朝"/>
      <family val="1"/>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000000"/>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1"/>
      <name val="ＭＳ ゴシック"/>
      <family val="3"/>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s>
  <cellStyleXfs count="2">
    <xf numFmtId="0" fontId="0" fillId="0" borderId="0">
      <alignment vertical="center"/>
    </xf>
    <xf numFmtId="0" fontId="7" fillId="0" borderId="0">
      <alignment vertical="center"/>
    </xf>
  </cellStyleXfs>
  <cellXfs count="108">
    <xf numFmtId="0" fontId="0" fillId="0" borderId="0" xfId="0">
      <alignment vertical="center"/>
    </xf>
    <xf numFmtId="0" fontId="0" fillId="0" borderId="0" xfId="0" applyAlignment="1">
      <alignment vertical="center" wrapText="1"/>
    </xf>
    <xf numFmtId="0" fontId="12" fillId="0" borderId="0" xfId="0" applyFont="1" applyAlignment="1">
      <alignment vertical="center" wrapText="1"/>
    </xf>
    <xf numFmtId="0" fontId="7" fillId="3" borderId="1" xfId="1" applyFill="1" applyBorder="1" applyAlignment="1">
      <alignment horizontal="center" vertical="center"/>
    </xf>
    <xf numFmtId="0" fontId="15" fillId="3" borderId="1" xfId="1" applyFont="1" applyFill="1" applyBorder="1" applyAlignment="1">
      <alignment horizontal="center" vertical="center"/>
    </xf>
    <xf numFmtId="0" fontId="7" fillId="0" borderId="0" xfId="1" applyAlignment="1">
      <alignment horizontal="center" vertical="center"/>
    </xf>
    <xf numFmtId="0" fontId="7" fillId="0" borderId="9" xfId="1" applyBorder="1">
      <alignment vertical="center"/>
    </xf>
    <xf numFmtId="0" fontId="7" fillId="0" borderId="13" xfId="1" applyBorder="1">
      <alignment vertical="center"/>
    </xf>
    <xf numFmtId="0" fontId="16" fillId="0" borderId="9" xfId="1" applyFont="1" applyBorder="1">
      <alignment vertical="center"/>
    </xf>
    <xf numFmtId="49" fontId="16" fillId="0" borderId="9" xfId="1" applyNumberFormat="1" applyFont="1" applyBorder="1" applyAlignment="1">
      <alignment horizontal="center" vertical="center"/>
    </xf>
    <xf numFmtId="0" fontId="7" fillId="0" borderId="1" xfId="1" applyBorder="1">
      <alignment vertical="center"/>
    </xf>
    <xf numFmtId="0" fontId="7" fillId="0" borderId="0" xfId="1">
      <alignment vertical="center"/>
    </xf>
    <xf numFmtId="0" fontId="16" fillId="0" borderId="1" xfId="1" applyFont="1" applyBorder="1">
      <alignment vertical="center"/>
    </xf>
    <xf numFmtId="0" fontId="7" fillId="0" borderId="8" xfId="1" applyBorder="1">
      <alignment vertical="center"/>
    </xf>
    <xf numFmtId="0" fontId="7" fillId="0" borderId="14" xfId="1" applyBorder="1">
      <alignment vertical="center"/>
    </xf>
    <xf numFmtId="0" fontId="15" fillId="0" borderId="14" xfId="1" applyFont="1" applyBorder="1">
      <alignment vertical="center"/>
    </xf>
    <xf numFmtId="0" fontId="16" fillId="0" borderId="0" xfId="1" applyFont="1">
      <alignment vertical="center"/>
    </xf>
    <xf numFmtId="177" fontId="17" fillId="0" borderId="15" xfId="1" applyNumberFormat="1" applyFont="1" applyBorder="1" applyAlignment="1">
      <alignment horizontal="center" vertical="center" wrapText="1"/>
    </xf>
    <xf numFmtId="0" fontId="7" fillId="0" borderId="10" xfId="1" applyBorder="1">
      <alignment vertical="center"/>
    </xf>
    <xf numFmtId="0" fontId="7" fillId="0" borderId="5" xfId="1" applyBorder="1">
      <alignment vertical="center"/>
    </xf>
    <xf numFmtId="0" fontId="16" fillId="0" borderId="0" xfId="1" applyFont="1" applyAlignment="1">
      <alignment horizontal="center" vertical="center"/>
    </xf>
    <xf numFmtId="0" fontId="11" fillId="2" borderId="6" xfId="0" applyFont="1" applyFill="1" applyBorder="1" applyAlignment="1" applyProtection="1">
      <alignment vertical="center" wrapText="1"/>
      <protection locked="0"/>
    </xf>
    <xf numFmtId="0" fontId="10" fillId="0" borderId="0" xfId="0" applyFont="1" applyAlignment="1" applyProtection="1">
      <alignment vertical="center" wrapText="1"/>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center" wrapText="1"/>
      <protection locked="0"/>
    </xf>
    <xf numFmtId="0" fontId="18" fillId="0" borderId="1" xfId="0"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0" fontId="19" fillId="0" borderId="4" xfId="0" applyFont="1" applyBorder="1" applyAlignment="1" applyProtection="1">
      <alignment horizontal="center" vertical="center" wrapText="1"/>
      <protection locked="0"/>
    </xf>
    <xf numFmtId="176" fontId="18" fillId="0" borderId="3" xfId="0" applyNumberFormat="1" applyFont="1" applyBorder="1" applyAlignment="1" applyProtection="1">
      <alignment vertical="center" wrapText="1"/>
      <protection locked="0"/>
    </xf>
    <xf numFmtId="0" fontId="18" fillId="0" borderId="3" xfId="0" applyFont="1" applyBorder="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0" borderId="1" xfId="1" applyFont="1" applyBorder="1" applyAlignment="1" applyProtection="1">
      <alignment vertical="center" wrapText="1"/>
      <protection locked="0"/>
    </xf>
    <xf numFmtId="176" fontId="18" fillId="0" borderId="3" xfId="0" applyNumberFormat="1" applyFont="1" applyBorder="1" applyAlignment="1" applyProtection="1">
      <alignment horizontal="right" vertical="center" wrapText="1"/>
      <protection locked="0"/>
    </xf>
    <xf numFmtId="0" fontId="18" fillId="0" borderId="1" xfId="0" applyFont="1" applyBorder="1" applyAlignment="1" applyProtection="1">
      <alignment horizontal="left" vertical="top" wrapText="1"/>
      <protection locked="0"/>
    </xf>
    <xf numFmtId="0" fontId="18" fillId="0" borderId="2" xfId="0" applyFont="1" applyBorder="1" applyAlignment="1" applyProtection="1">
      <alignment vertical="center" wrapText="1"/>
      <protection locked="0"/>
    </xf>
    <xf numFmtId="176" fontId="18" fillId="0" borderId="1" xfId="0" applyNumberFormat="1" applyFont="1" applyBorder="1" applyAlignment="1" applyProtection="1">
      <alignment vertical="center" wrapText="1"/>
      <protection locked="0"/>
    </xf>
    <xf numFmtId="0" fontId="18" fillId="0" borderId="3" xfId="0" applyFont="1" applyBorder="1" applyAlignment="1" applyProtection="1">
      <alignment horizontal="left" vertical="center" wrapText="1"/>
      <protection locked="0"/>
    </xf>
    <xf numFmtId="0" fontId="20" fillId="0" borderId="1" xfId="1" applyFont="1" applyBorder="1" applyAlignment="1" applyProtection="1">
      <alignment vertical="center" wrapText="1"/>
      <protection locked="0"/>
    </xf>
    <xf numFmtId="0" fontId="18" fillId="0" borderId="1" xfId="1" applyFont="1" applyBorder="1" applyAlignment="1" applyProtection="1">
      <alignment vertical="center" wrapText="1" shrinkToFit="1"/>
      <protection locked="0"/>
    </xf>
    <xf numFmtId="0" fontId="18"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176" fontId="18" fillId="0" borderId="0" xfId="0" applyNumberFormat="1"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18" fillId="0" borderId="8" xfId="1" applyFont="1" applyBorder="1" applyAlignment="1" applyProtection="1">
      <alignment vertical="center" wrapText="1"/>
      <protection locked="0"/>
    </xf>
    <xf numFmtId="0" fontId="19" fillId="0" borderId="11" xfId="0" applyFont="1" applyBorder="1" applyAlignment="1" applyProtection="1">
      <alignment vertical="center" wrapText="1"/>
      <protection locked="0"/>
    </xf>
    <xf numFmtId="0" fontId="19" fillId="0" borderId="4" xfId="0" applyFont="1" applyBorder="1" applyAlignment="1" applyProtection="1">
      <alignment vertical="center" wrapText="1"/>
      <protection locked="0"/>
    </xf>
    <xf numFmtId="0" fontId="18" fillId="0" borderId="5" xfId="0" applyFont="1" applyBorder="1" applyAlignment="1" applyProtection="1">
      <alignment horizontal="left" vertical="center" wrapText="1"/>
      <protection locked="0"/>
    </xf>
    <xf numFmtId="176" fontId="18" fillId="0" borderId="7" xfId="0" applyNumberFormat="1" applyFont="1" applyBorder="1" applyAlignment="1" applyProtection="1">
      <alignment vertical="center" wrapText="1"/>
      <protection locked="0"/>
    </xf>
    <xf numFmtId="57" fontId="18" fillId="0" borderId="2" xfId="0" applyNumberFormat="1" applyFont="1" applyBorder="1" applyAlignment="1" applyProtection="1">
      <alignment vertical="center" wrapText="1"/>
      <protection locked="0"/>
    </xf>
    <xf numFmtId="0" fontId="18" fillId="0" borderId="8" xfId="0" applyFont="1" applyBorder="1" applyAlignment="1" applyProtection="1">
      <alignment horizontal="center" vertical="center" wrapText="1"/>
      <protection locked="0"/>
    </xf>
    <xf numFmtId="0" fontId="18" fillId="0" borderId="8" xfId="0" applyFont="1" applyBorder="1" applyAlignment="1" applyProtection="1">
      <alignment vertical="center" wrapText="1"/>
      <protection locked="0"/>
    </xf>
    <xf numFmtId="0" fontId="18" fillId="0" borderId="9" xfId="0" applyFont="1" applyBorder="1" applyAlignment="1" applyProtection="1">
      <alignment vertical="center" wrapText="1"/>
      <protection locked="0"/>
    </xf>
    <xf numFmtId="0" fontId="19" fillId="0" borderId="6"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176" fontId="18" fillId="0" borderId="8" xfId="0" applyNumberFormat="1" applyFont="1" applyBorder="1" applyAlignment="1" applyProtection="1">
      <alignment vertical="center" wrapText="1"/>
      <protection locked="0"/>
    </xf>
    <xf numFmtId="178" fontId="18" fillId="0" borderId="3" xfId="0" applyNumberFormat="1" applyFont="1" applyBorder="1" applyAlignment="1" applyProtection="1">
      <alignment vertical="center" wrapText="1"/>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9" fillId="0" borderId="4" xfId="0" applyFont="1" applyBorder="1" applyAlignment="1" applyProtection="1">
      <alignment horizontal="center" vertical="center" wrapText="1"/>
      <protection locked="0"/>
    </xf>
    <xf numFmtId="176" fontId="0" fillId="0" borderId="3" xfId="0" applyNumberFormat="1" applyBorder="1" applyAlignment="1" applyProtection="1">
      <alignment horizontal="right" vertical="center" wrapText="1"/>
      <protection locked="0"/>
    </xf>
    <xf numFmtId="0" fontId="0" fillId="0" borderId="3" xfId="0" applyBorder="1" applyAlignment="1" applyProtection="1">
      <alignment horizontal="center" vertical="center" wrapText="1"/>
      <protection locked="0"/>
    </xf>
    <xf numFmtId="176" fontId="18" fillId="0" borderId="1" xfId="0" applyNumberFormat="1" applyFont="1" applyBorder="1" applyAlignment="1" applyProtection="1">
      <alignment horizontal="right" vertical="center" wrapText="1"/>
      <protection locked="0"/>
    </xf>
    <xf numFmtId="176" fontId="11" fillId="2" borderId="9" xfId="0" applyNumberFormat="1" applyFont="1" applyFill="1" applyBorder="1" applyAlignment="1" applyProtection="1">
      <alignment horizontal="right" vertical="center" wrapText="1"/>
      <protection locked="0"/>
    </xf>
    <xf numFmtId="0" fontId="11" fillId="2" borderId="7" xfId="0" applyFont="1" applyFill="1" applyBorder="1" applyAlignment="1" applyProtection="1">
      <alignment horizontal="right" vertical="center" wrapText="1"/>
      <protection locked="0"/>
    </xf>
    <xf numFmtId="176" fontId="12" fillId="2" borderId="8" xfId="0" applyNumberFormat="1" applyFont="1" applyFill="1" applyBorder="1" applyAlignment="1" applyProtection="1">
      <alignment horizontal="center" wrapText="1"/>
      <protection locked="0"/>
    </xf>
    <xf numFmtId="0" fontId="21" fillId="0" borderId="1" xfId="1" applyFont="1" applyBorder="1" applyAlignment="1" applyProtection="1">
      <alignment vertical="center" wrapText="1"/>
      <protection locked="0"/>
    </xf>
    <xf numFmtId="0" fontId="16" fillId="0" borderId="1" xfId="1" applyFont="1" applyBorder="1" applyAlignment="1" applyProtection="1">
      <alignment vertical="center" wrapText="1"/>
      <protection locked="0"/>
    </xf>
    <xf numFmtId="0" fontId="10" fillId="0" borderId="0" xfId="0" applyFont="1" applyAlignment="1" applyProtection="1">
      <alignment horizontal="right" vertical="center" wrapText="1"/>
      <protection locked="0"/>
    </xf>
    <xf numFmtId="0" fontId="11" fillId="2" borderId="5" xfId="0" applyFont="1" applyFill="1" applyBorder="1" applyAlignment="1" applyProtection="1">
      <alignment horizontal="right" vertical="center" wrapText="1"/>
      <protection locked="0"/>
    </xf>
    <xf numFmtId="57" fontId="18" fillId="0" borderId="5" xfId="0" applyNumberFormat="1" applyFont="1" applyBorder="1" applyAlignment="1" applyProtection="1">
      <alignment horizontal="right" vertical="center" wrapText="1"/>
      <protection locked="0"/>
    </xf>
    <xf numFmtId="57" fontId="18" fillId="0" borderId="2" xfId="0" applyNumberFormat="1" applyFont="1" applyBorder="1" applyAlignment="1" applyProtection="1">
      <alignment horizontal="right" vertical="center" wrapText="1"/>
      <protection locked="0"/>
    </xf>
    <xf numFmtId="57" fontId="18" fillId="0" borderId="10" xfId="0" applyNumberFormat="1" applyFont="1" applyBorder="1" applyAlignment="1" applyProtection="1">
      <alignment horizontal="right" vertical="center" wrapText="1"/>
      <protection locked="0"/>
    </xf>
    <xf numFmtId="57" fontId="0" fillId="0" borderId="2" xfId="0" applyNumberFormat="1" applyBorder="1" applyAlignment="1" applyProtection="1">
      <alignment horizontal="right" vertical="center" wrapText="1"/>
      <protection locked="0"/>
    </xf>
    <xf numFmtId="57" fontId="18" fillId="0" borderId="0" xfId="0" applyNumberFormat="1" applyFont="1" applyAlignment="1" applyProtection="1">
      <alignment horizontal="right" vertical="center" wrapText="1"/>
      <protection locked="0"/>
    </xf>
    <xf numFmtId="57" fontId="18" fillId="0" borderId="7" xfId="0" applyNumberFormat="1" applyFont="1" applyBorder="1" applyAlignment="1" applyProtection="1">
      <alignment horizontal="right" vertical="center" wrapText="1"/>
      <protection locked="0"/>
    </xf>
    <xf numFmtId="57" fontId="18" fillId="0" borderId="3" xfId="0" applyNumberFormat="1" applyFont="1" applyBorder="1" applyAlignment="1" applyProtection="1">
      <alignment horizontal="right" vertical="center" wrapText="1"/>
      <protection locked="0"/>
    </xf>
    <xf numFmtId="57" fontId="18" fillId="0" borderId="12" xfId="0" applyNumberFormat="1" applyFont="1" applyBorder="1" applyAlignment="1" applyProtection="1">
      <alignment horizontal="right" vertical="center" wrapText="1"/>
      <protection locked="0"/>
    </xf>
    <xf numFmtId="57" fontId="0" fillId="0" borderId="3" xfId="0" applyNumberFormat="1" applyBorder="1" applyAlignment="1" applyProtection="1">
      <alignment horizontal="right" vertical="center" wrapText="1"/>
      <protection locked="0"/>
    </xf>
    <xf numFmtId="0" fontId="18" fillId="0" borderId="8"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8" xfId="0" applyFont="1" applyBorder="1" applyAlignment="1" applyProtection="1">
      <alignment vertical="center" wrapText="1"/>
      <protection locked="0"/>
    </xf>
    <xf numFmtId="0" fontId="18" fillId="0" borderId="13" xfId="0" applyFont="1" applyBorder="1" applyAlignment="1" applyProtection="1">
      <alignment vertical="center" wrapText="1"/>
      <protection locked="0"/>
    </xf>
    <xf numFmtId="0" fontId="18" fillId="0" borderId="9" xfId="0" applyFont="1" applyBorder="1" applyAlignment="1" applyProtection="1">
      <alignment vertical="center" wrapText="1"/>
      <protection locked="0"/>
    </xf>
    <xf numFmtId="57" fontId="18" fillId="0" borderId="10" xfId="0" applyNumberFormat="1" applyFont="1" applyBorder="1" applyAlignment="1" applyProtection="1">
      <alignment horizontal="right" vertical="center" wrapText="1"/>
      <protection locked="0"/>
    </xf>
    <xf numFmtId="57" fontId="18" fillId="0" borderId="14" xfId="0" applyNumberFormat="1" applyFont="1" applyBorder="1" applyAlignment="1" applyProtection="1">
      <alignment horizontal="right" vertical="center" wrapText="1"/>
      <protection locked="0"/>
    </xf>
    <xf numFmtId="57" fontId="18" fillId="0" borderId="5" xfId="0" applyNumberFormat="1" applyFont="1" applyBorder="1" applyAlignment="1" applyProtection="1">
      <alignment horizontal="right" vertical="center" wrapText="1"/>
      <protection locked="0"/>
    </xf>
    <xf numFmtId="0" fontId="19" fillId="0" borderId="11"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57" fontId="18" fillId="0" borderId="12" xfId="0" applyNumberFormat="1" applyFont="1" applyBorder="1" applyAlignment="1" applyProtection="1">
      <alignment horizontal="right" vertical="center" wrapText="1"/>
      <protection locked="0"/>
    </xf>
    <xf numFmtId="57" fontId="18" fillId="0" borderId="16" xfId="0" applyNumberFormat="1" applyFont="1" applyBorder="1" applyAlignment="1" applyProtection="1">
      <alignment horizontal="right" vertical="center" wrapText="1"/>
      <protection locked="0"/>
    </xf>
    <xf numFmtId="57" fontId="18" fillId="0" borderId="7" xfId="0" applyNumberFormat="1" applyFont="1" applyBorder="1" applyAlignment="1" applyProtection="1">
      <alignment horizontal="right" vertical="center" wrapText="1"/>
      <protection locked="0"/>
    </xf>
    <xf numFmtId="176" fontId="18" fillId="0" borderId="8" xfId="0" applyNumberFormat="1" applyFont="1" applyBorder="1" applyAlignment="1" applyProtection="1">
      <alignment vertical="center" wrapText="1"/>
      <protection locked="0"/>
    </xf>
    <xf numFmtId="176" fontId="18" fillId="0" borderId="13" xfId="0" applyNumberFormat="1" applyFont="1" applyBorder="1" applyAlignment="1" applyProtection="1">
      <alignment vertical="center" wrapText="1"/>
      <protection locked="0"/>
    </xf>
    <xf numFmtId="176" fontId="18" fillId="0" borderId="9" xfId="0" applyNumberFormat="1" applyFont="1" applyBorder="1" applyAlignment="1" applyProtection="1">
      <alignment vertical="center" wrapText="1"/>
      <protection locked="0"/>
    </xf>
    <xf numFmtId="0" fontId="10" fillId="0" borderId="0" xfId="0" applyFont="1" applyAlignment="1" applyProtection="1">
      <alignment horizontal="center" vertical="center" wrapText="1"/>
      <protection locked="0"/>
    </xf>
    <xf numFmtId="0" fontId="13" fillId="0" borderId="6" xfId="0" applyFont="1" applyBorder="1" applyAlignment="1" applyProtection="1">
      <alignment horizontal="left" wrapText="1"/>
      <protection locked="0"/>
    </xf>
    <xf numFmtId="0" fontId="12" fillId="2" borderId="1"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wrapText="1"/>
      <protection locked="0"/>
    </xf>
    <xf numFmtId="0" fontId="12" fillId="2" borderId="11" xfId="0" applyFont="1" applyFill="1" applyBorder="1" applyAlignment="1" applyProtection="1">
      <alignment horizontal="center" wrapText="1"/>
      <protection locked="0"/>
    </xf>
    <xf numFmtId="0" fontId="12" fillId="2" borderId="12" xfId="0" applyFont="1" applyFill="1" applyBorder="1" applyAlignment="1" applyProtection="1">
      <alignment horizontal="center" wrapText="1"/>
      <protection locked="0"/>
    </xf>
    <xf numFmtId="0" fontId="13" fillId="2" borderId="1" xfId="0" applyFont="1" applyFill="1" applyBorder="1" applyAlignment="1" applyProtection="1">
      <alignment horizontal="center" vertical="center" wrapText="1"/>
      <protection locked="0"/>
    </xf>
    <xf numFmtId="176" fontId="18" fillId="0" borderId="8" xfId="0" applyNumberFormat="1" applyFont="1" applyBorder="1" applyAlignment="1" applyProtection="1">
      <alignment horizontal="right" vertical="center" wrapText="1"/>
      <protection locked="0"/>
    </xf>
    <xf numFmtId="176" fontId="18" fillId="0" borderId="9" xfId="0" applyNumberFormat="1" applyFont="1" applyBorder="1" applyAlignment="1" applyProtection="1">
      <alignment horizontal="right" vertical="center" wrapTex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pageSetUpPr fitToPage="1"/>
  </sheetPr>
  <dimension ref="A1:L565"/>
  <sheetViews>
    <sheetView tabSelected="1" view="pageBreakPreview" zoomScale="60" zoomScaleNormal="75" workbookViewId="0">
      <pane ySplit="4" topLeftCell="A5" activePane="bottomLeft" state="frozen"/>
      <selection pane="bottomLeft" sqref="A1:L1"/>
    </sheetView>
  </sheetViews>
  <sheetFormatPr defaultRowHeight="13.5" x14ac:dyDescent="0.15"/>
  <cols>
    <col min="1" max="1" width="4.5" style="42" bestFit="1" customWidth="1"/>
    <col min="2" max="2" width="26.625" style="39" customWidth="1"/>
    <col min="3" max="3" width="40.875" style="39" customWidth="1"/>
    <col min="4" max="4" width="30.625" style="39" customWidth="1"/>
    <col min="5" max="5" width="26.875" style="39" customWidth="1"/>
    <col min="6" max="6" width="7.875" style="75" customWidth="1"/>
    <col min="7" max="7" width="2.125" style="40" customWidth="1"/>
    <col min="8" max="8" width="9.25" style="75" customWidth="1"/>
    <col min="9" max="9" width="20.625" style="41" customWidth="1"/>
    <col min="10" max="10" width="67.75" style="30" customWidth="1"/>
    <col min="11" max="11" width="16.375" style="42" customWidth="1"/>
    <col min="12" max="12" width="17.625" style="30" customWidth="1"/>
    <col min="13" max="16384" width="9" style="1"/>
  </cols>
  <sheetData>
    <row r="1" spans="1:12" ht="17.25" customHeight="1" x14ac:dyDescent="0.15">
      <c r="A1" s="98" t="s">
        <v>4</v>
      </c>
      <c r="B1" s="98"/>
      <c r="C1" s="98"/>
      <c r="D1" s="98"/>
      <c r="E1" s="98"/>
      <c r="F1" s="98"/>
      <c r="G1" s="98"/>
      <c r="H1" s="98"/>
      <c r="I1" s="98"/>
      <c r="J1" s="98"/>
      <c r="K1" s="98"/>
      <c r="L1" s="98"/>
    </row>
    <row r="2" spans="1:12" ht="33" customHeight="1" x14ac:dyDescent="0.15">
      <c r="A2" s="53"/>
      <c r="B2" s="53"/>
      <c r="C2" s="53"/>
      <c r="D2" s="53"/>
      <c r="E2" s="53"/>
      <c r="F2" s="69"/>
      <c r="G2" s="53"/>
      <c r="H2" s="69"/>
      <c r="I2" s="22"/>
      <c r="J2" s="99" t="s">
        <v>1873</v>
      </c>
      <c r="K2" s="99"/>
      <c r="L2" s="99"/>
    </row>
    <row r="3" spans="1:12" s="2" customFormat="1" ht="30" customHeight="1" x14ac:dyDescent="0.15">
      <c r="A3" s="100" t="s">
        <v>2</v>
      </c>
      <c r="B3" s="100" t="s">
        <v>7</v>
      </c>
      <c r="C3" s="100" t="s">
        <v>3</v>
      </c>
      <c r="D3" s="100" t="s">
        <v>8</v>
      </c>
      <c r="E3" s="101"/>
      <c r="F3" s="102" t="s">
        <v>0</v>
      </c>
      <c r="G3" s="103"/>
      <c r="H3" s="104"/>
      <c r="I3" s="66" t="s">
        <v>11</v>
      </c>
      <c r="J3" s="100" t="s">
        <v>6</v>
      </c>
      <c r="K3" s="105" t="s">
        <v>15</v>
      </c>
      <c r="L3" s="100" t="s">
        <v>1</v>
      </c>
    </row>
    <row r="4" spans="1:12" s="2" customFormat="1" ht="30" customHeight="1" x14ac:dyDescent="0.15">
      <c r="A4" s="100"/>
      <c r="B4" s="100"/>
      <c r="C4" s="100"/>
      <c r="D4" s="54" t="s">
        <v>9</v>
      </c>
      <c r="E4" s="55" t="s">
        <v>10</v>
      </c>
      <c r="F4" s="70"/>
      <c r="G4" s="21"/>
      <c r="H4" s="65" t="s">
        <v>1582</v>
      </c>
      <c r="I4" s="64" t="s">
        <v>12</v>
      </c>
      <c r="J4" s="100"/>
      <c r="K4" s="105"/>
      <c r="L4" s="100"/>
    </row>
    <row r="5" spans="1:12" ht="67.5" x14ac:dyDescent="0.15">
      <c r="A5" s="23">
        <f t="shared" ref="A5:A68" si="0">ROW()-4</f>
        <v>1</v>
      </c>
      <c r="B5" s="24" t="s">
        <v>21</v>
      </c>
      <c r="C5" s="24" t="s">
        <v>231</v>
      </c>
      <c r="D5" s="26" t="s">
        <v>1680</v>
      </c>
      <c r="E5" s="26" t="s">
        <v>232</v>
      </c>
      <c r="F5" s="71">
        <v>45017</v>
      </c>
      <c r="G5" s="27" t="s">
        <v>5</v>
      </c>
      <c r="H5" s="76">
        <v>45382</v>
      </c>
      <c r="I5" s="28">
        <v>7370000</v>
      </c>
      <c r="J5" s="25" t="s">
        <v>1847</v>
      </c>
      <c r="K5" s="29">
        <v>2</v>
      </c>
      <c r="L5" s="25"/>
    </row>
    <row r="6" spans="1:12" ht="54" x14ac:dyDescent="0.15">
      <c r="A6" s="23">
        <f t="shared" si="0"/>
        <v>2</v>
      </c>
      <c r="B6" s="30" t="s">
        <v>21</v>
      </c>
      <c r="C6" s="51" t="s">
        <v>233</v>
      </c>
      <c r="D6" s="26" t="s">
        <v>1681</v>
      </c>
      <c r="E6" s="26" t="s">
        <v>234</v>
      </c>
      <c r="F6" s="71">
        <v>45017</v>
      </c>
      <c r="G6" s="27" t="s">
        <v>5</v>
      </c>
      <c r="H6" s="76">
        <v>45382</v>
      </c>
      <c r="I6" s="28">
        <v>1946560</v>
      </c>
      <c r="J6" s="25" t="s">
        <v>1848</v>
      </c>
      <c r="K6" s="29">
        <v>2</v>
      </c>
      <c r="L6" s="25"/>
    </row>
    <row r="7" spans="1:12" ht="67.5" x14ac:dyDescent="0.15">
      <c r="A7" s="23">
        <f t="shared" si="0"/>
        <v>3</v>
      </c>
      <c r="B7" s="25" t="s">
        <v>241</v>
      </c>
      <c r="C7" s="25" t="s">
        <v>242</v>
      </c>
      <c r="D7" s="26" t="s">
        <v>243</v>
      </c>
      <c r="E7" s="26" t="s">
        <v>2201</v>
      </c>
      <c r="F7" s="71">
        <v>45017</v>
      </c>
      <c r="G7" s="27" t="s">
        <v>5</v>
      </c>
      <c r="H7" s="76">
        <v>45382</v>
      </c>
      <c r="I7" s="28">
        <v>1400000</v>
      </c>
      <c r="J7" s="25" t="s">
        <v>2148</v>
      </c>
      <c r="K7" s="29">
        <v>2</v>
      </c>
      <c r="L7" s="25"/>
    </row>
    <row r="8" spans="1:12" ht="27" x14ac:dyDescent="0.15">
      <c r="A8" s="23">
        <f t="shared" si="0"/>
        <v>4</v>
      </c>
      <c r="B8" s="31" t="s">
        <v>616</v>
      </c>
      <c r="C8" s="25" t="s">
        <v>617</v>
      </c>
      <c r="D8" s="25" t="s">
        <v>1934</v>
      </c>
      <c r="E8" s="26" t="s">
        <v>618</v>
      </c>
      <c r="F8" s="72">
        <v>45017</v>
      </c>
      <c r="G8" s="27" t="s">
        <v>256</v>
      </c>
      <c r="H8" s="77">
        <v>45382</v>
      </c>
      <c r="I8" s="28">
        <v>1188000</v>
      </c>
      <c r="J8" s="25" t="s">
        <v>619</v>
      </c>
      <c r="K8" s="29">
        <v>2</v>
      </c>
      <c r="L8" s="25"/>
    </row>
    <row r="9" spans="1:12" ht="40.5" x14ac:dyDescent="0.15">
      <c r="A9" s="23">
        <f t="shared" si="0"/>
        <v>5</v>
      </c>
      <c r="B9" s="25" t="s">
        <v>616</v>
      </c>
      <c r="C9" s="25" t="s">
        <v>620</v>
      </c>
      <c r="D9" s="26" t="s">
        <v>1809</v>
      </c>
      <c r="E9" s="26" t="s">
        <v>621</v>
      </c>
      <c r="F9" s="72">
        <v>45017</v>
      </c>
      <c r="G9" s="27" t="s">
        <v>256</v>
      </c>
      <c r="H9" s="77">
        <v>45382</v>
      </c>
      <c r="I9" s="28">
        <v>858000</v>
      </c>
      <c r="J9" s="25" t="s">
        <v>14</v>
      </c>
      <c r="K9" s="29">
        <v>2</v>
      </c>
      <c r="L9" s="25"/>
    </row>
    <row r="10" spans="1:12" ht="27" x14ac:dyDescent="0.15">
      <c r="A10" s="23">
        <f t="shared" si="0"/>
        <v>6</v>
      </c>
      <c r="B10" s="25" t="s">
        <v>253</v>
      </c>
      <c r="C10" s="25" t="s">
        <v>254</v>
      </c>
      <c r="D10" s="26" t="s">
        <v>1682</v>
      </c>
      <c r="E10" s="26" t="s">
        <v>255</v>
      </c>
      <c r="F10" s="71">
        <v>45017</v>
      </c>
      <c r="G10" s="27" t="s">
        <v>256</v>
      </c>
      <c r="H10" s="76">
        <v>45382</v>
      </c>
      <c r="I10" s="28">
        <v>3125760</v>
      </c>
      <c r="J10" s="25" t="s">
        <v>257</v>
      </c>
      <c r="K10" s="29">
        <v>2</v>
      </c>
      <c r="L10" s="25"/>
    </row>
    <row r="11" spans="1:12" ht="40.5" x14ac:dyDescent="0.15">
      <c r="A11" s="23">
        <f t="shared" si="0"/>
        <v>7</v>
      </c>
      <c r="B11" s="31" t="s">
        <v>258</v>
      </c>
      <c r="C11" s="25" t="s">
        <v>259</v>
      </c>
      <c r="D11" s="26" t="s">
        <v>1810</v>
      </c>
      <c r="E11" s="26" t="s">
        <v>260</v>
      </c>
      <c r="F11" s="71">
        <v>45017</v>
      </c>
      <c r="G11" s="27" t="s">
        <v>5</v>
      </c>
      <c r="H11" s="76">
        <v>45382</v>
      </c>
      <c r="I11" s="28">
        <v>794640</v>
      </c>
      <c r="J11" s="25" t="s">
        <v>261</v>
      </c>
      <c r="K11" s="29">
        <v>2</v>
      </c>
      <c r="L11" s="25"/>
    </row>
    <row r="12" spans="1:12" ht="54" x14ac:dyDescent="0.15">
      <c r="A12" s="23">
        <f t="shared" si="0"/>
        <v>8</v>
      </c>
      <c r="B12" s="31" t="s">
        <v>258</v>
      </c>
      <c r="C12" s="25" t="s">
        <v>262</v>
      </c>
      <c r="D12" s="26" t="s">
        <v>1811</v>
      </c>
      <c r="E12" s="26" t="s">
        <v>263</v>
      </c>
      <c r="F12" s="71">
        <v>45017</v>
      </c>
      <c r="G12" s="27" t="s">
        <v>5</v>
      </c>
      <c r="H12" s="76">
        <v>45382</v>
      </c>
      <c r="I12" s="28">
        <v>885500</v>
      </c>
      <c r="J12" s="25" t="s">
        <v>264</v>
      </c>
      <c r="K12" s="29">
        <v>2</v>
      </c>
      <c r="L12" s="25"/>
    </row>
    <row r="13" spans="1:12" ht="40.5" x14ac:dyDescent="0.15">
      <c r="A13" s="23">
        <f t="shared" si="0"/>
        <v>9</v>
      </c>
      <c r="B13" s="31" t="s">
        <v>273</v>
      </c>
      <c r="C13" s="25" t="s">
        <v>274</v>
      </c>
      <c r="D13" s="26" t="s">
        <v>1684</v>
      </c>
      <c r="E13" s="26" t="s">
        <v>275</v>
      </c>
      <c r="F13" s="72">
        <v>45017</v>
      </c>
      <c r="G13" s="27" t="s">
        <v>5</v>
      </c>
      <c r="H13" s="77">
        <v>45107</v>
      </c>
      <c r="I13" s="28">
        <v>1320000</v>
      </c>
      <c r="J13" s="25" t="s">
        <v>276</v>
      </c>
      <c r="K13" s="29">
        <v>2</v>
      </c>
      <c r="L13" s="25"/>
    </row>
    <row r="14" spans="1:12" ht="27" x14ac:dyDescent="0.15">
      <c r="A14" s="23">
        <f t="shared" si="0"/>
        <v>10</v>
      </c>
      <c r="B14" s="25" t="s">
        <v>273</v>
      </c>
      <c r="C14" s="25" t="s">
        <v>291</v>
      </c>
      <c r="D14" s="26" t="s">
        <v>2224</v>
      </c>
      <c r="E14" s="26" t="s">
        <v>293</v>
      </c>
      <c r="F14" s="71">
        <v>45017</v>
      </c>
      <c r="G14" s="27" t="s">
        <v>256</v>
      </c>
      <c r="H14" s="76">
        <v>45382</v>
      </c>
      <c r="I14" s="32" t="s">
        <v>277</v>
      </c>
      <c r="J14" s="25" t="s">
        <v>278</v>
      </c>
      <c r="K14" s="29">
        <v>2</v>
      </c>
      <c r="L14" s="25" t="s">
        <v>292</v>
      </c>
    </row>
    <row r="15" spans="1:12" ht="40.5" x14ac:dyDescent="0.15">
      <c r="A15" s="23">
        <f t="shared" si="0"/>
        <v>11</v>
      </c>
      <c r="B15" s="25" t="s">
        <v>280</v>
      </c>
      <c r="C15" s="25" t="s">
        <v>286</v>
      </c>
      <c r="D15" s="26" t="s">
        <v>1685</v>
      </c>
      <c r="E15" s="26" t="s">
        <v>287</v>
      </c>
      <c r="F15" s="71">
        <v>45017</v>
      </c>
      <c r="G15" s="27" t="s">
        <v>5</v>
      </c>
      <c r="H15" s="76">
        <v>45291</v>
      </c>
      <c r="I15" s="28">
        <v>1628055</v>
      </c>
      <c r="J15" s="25" t="s">
        <v>288</v>
      </c>
      <c r="K15" s="29">
        <v>2</v>
      </c>
      <c r="L15" s="25"/>
    </row>
    <row r="16" spans="1:12" ht="27" x14ac:dyDescent="0.15">
      <c r="A16" s="23">
        <f t="shared" si="0"/>
        <v>12</v>
      </c>
      <c r="B16" s="31" t="s">
        <v>302</v>
      </c>
      <c r="C16" s="25" t="s">
        <v>303</v>
      </c>
      <c r="D16" s="26" t="s">
        <v>1686</v>
      </c>
      <c r="E16" s="26" t="s">
        <v>304</v>
      </c>
      <c r="F16" s="72">
        <v>45017</v>
      </c>
      <c r="G16" s="27" t="s">
        <v>256</v>
      </c>
      <c r="H16" s="77">
        <v>45382</v>
      </c>
      <c r="I16" s="28">
        <v>5821200</v>
      </c>
      <c r="J16" s="25" t="s">
        <v>305</v>
      </c>
      <c r="K16" s="29">
        <v>2</v>
      </c>
      <c r="L16" s="25"/>
    </row>
    <row r="17" spans="1:12" ht="27" x14ac:dyDescent="0.15">
      <c r="A17" s="23">
        <f t="shared" si="0"/>
        <v>13</v>
      </c>
      <c r="B17" s="25" t="s">
        <v>302</v>
      </c>
      <c r="C17" s="25" t="s">
        <v>306</v>
      </c>
      <c r="D17" s="26" t="s">
        <v>307</v>
      </c>
      <c r="E17" s="26" t="s">
        <v>308</v>
      </c>
      <c r="F17" s="72">
        <v>45017</v>
      </c>
      <c r="G17" s="27" t="s">
        <v>256</v>
      </c>
      <c r="H17" s="77">
        <v>45382</v>
      </c>
      <c r="I17" s="28">
        <v>1650000</v>
      </c>
      <c r="J17" s="25" t="s">
        <v>1874</v>
      </c>
      <c r="K17" s="29">
        <v>2</v>
      </c>
      <c r="L17" s="25"/>
    </row>
    <row r="18" spans="1:12" ht="27" x14ac:dyDescent="0.15">
      <c r="A18" s="23">
        <f t="shared" si="0"/>
        <v>14</v>
      </c>
      <c r="B18" s="25" t="s">
        <v>309</v>
      </c>
      <c r="C18" s="25" t="s">
        <v>310</v>
      </c>
      <c r="D18" s="26" t="s">
        <v>1687</v>
      </c>
      <c r="E18" s="26" t="s">
        <v>311</v>
      </c>
      <c r="F18" s="72">
        <v>45017</v>
      </c>
      <c r="G18" s="27" t="s">
        <v>256</v>
      </c>
      <c r="H18" s="77">
        <v>45382</v>
      </c>
      <c r="I18" s="28">
        <v>516120</v>
      </c>
      <c r="J18" s="25" t="s">
        <v>312</v>
      </c>
      <c r="K18" s="29">
        <v>2</v>
      </c>
      <c r="L18" s="25"/>
    </row>
    <row r="19" spans="1:12" ht="35.1" customHeight="1" x14ac:dyDescent="0.15">
      <c r="A19" s="23">
        <f t="shared" si="0"/>
        <v>15</v>
      </c>
      <c r="B19" s="43" t="s">
        <v>316</v>
      </c>
      <c r="C19" s="24" t="s">
        <v>1919</v>
      </c>
      <c r="D19" s="26" t="s">
        <v>1912</v>
      </c>
      <c r="E19" s="25" t="s">
        <v>1915</v>
      </c>
      <c r="F19" s="86">
        <v>45017</v>
      </c>
      <c r="G19" s="89" t="s">
        <v>256</v>
      </c>
      <c r="H19" s="92">
        <v>45382</v>
      </c>
      <c r="I19" s="95" t="s">
        <v>1677</v>
      </c>
      <c r="J19" s="83" t="s">
        <v>1918</v>
      </c>
      <c r="K19" s="80">
        <v>2</v>
      </c>
      <c r="L19" s="83" t="s">
        <v>318</v>
      </c>
    </row>
    <row r="20" spans="1:12" ht="35.1" customHeight="1" x14ac:dyDescent="0.15">
      <c r="A20" s="23">
        <f t="shared" si="0"/>
        <v>16</v>
      </c>
      <c r="B20" s="43" t="s">
        <v>316</v>
      </c>
      <c r="C20" s="24" t="s">
        <v>317</v>
      </c>
      <c r="D20" s="26" t="s">
        <v>1913</v>
      </c>
      <c r="E20" s="25" t="s">
        <v>1916</v>
      </c>
      <c r="F20" s="87"/>
      <c r="G20" s="90"/>
      <c r="H20" s="93"/>
      <c r="I20" s="96"/>
      <c r="J20" s="84"/>
      <c r="K20" s="81"/>
      <c r="L20" s="84"/>
    </row>
    <row r="21" spans="1:12" ht="35.1" customHeight="1" x14ac:dyDescent="0.15">
      <c r="A21" s="23">
        <f t="shared" si="0"/>
        <v>17</v>
      </c>
      <c r="B21" s="43" t="s">
        <v>316</v>
      </c>
      <c r="C21" s="24" t="s">
        <v>317</v>
      </c>
      <c r="D21" s="26" t="s">
        <v>1914</v>
      </c>
      <c r="E21" s="25" t="s">
        <v>1917</v>
      </c>
      <c r="F21" s="88"/>
      <c r="G21" s="91"/>
      <c r="H21" s="94"/>
      <c r="I21" s="97"/>
      <c r="J21" s="85"/>
      <c r="K21" s="82"/>
      <c r="L21" s="85"/>
    </row>
    <row r="22" spans="1:12" ht="249.95" customHeight="1" x14ac:dyDescent="0.15">
      <c r="A22" s="23">
        <f t="shared" si="0"/>
        <v>18</v>
      </c>
      <c r="B22" s="31" t="s">
        <v>56</v>
      </c>
      <c r="C22" s="25" t="s">
        <v>319</v>
      </c>
      <c r="D22" s="26" t="s">
        <v>1850</v>
      </c>
      <c r="E22" s="26" t="s">
        <v>320</v>
      </c>
      <c r="F22" s="72">
        <v>45017</v>
      </c>
      <c r="G22" s="27" t="s">
        <v>5</v>
      </c>
      <c r="H22" s="77">
        <v>45382</v>
      </c>
      <c r="I22" s="28" t="s">
        <v>321</v>
      </c>
      <c r="J22" s="25" t="s">
        <v>2132</v>
      </c>
      <c r="K22" s="29">
        <v>2</v>
      </c>
      <c r="L22" s="25" t="s">
        <v>13</v>
      </c>
    </row>
    <row r="23" spans="1:12" ht="27" x14ac:dyDescent="0.15">
      <c r="A23" s="23">
        <f t="shared" si="0"/>
        <v>19</v>
      </c>
      <c r="B23" s="25" t="s">
        <v>56</v>
      </c>
      <c r="C23" s="25" t="s">
        <v>322</v>
      </c>
      <c r="D23" s="26" t="s">
        <v>1849</v>
      </c>
      <c r="E23" s="26" t="s">
        <v>323</v>
      </c>
      <c r="F23" s="72">
        <v>45017</v>
      </c>
      <c r="G23" s="27" t="s">
        <v>5</v>
      </c>
      <c r="H23" s="77">
        <v>45382</v>
      </c>
      <c r="I23" s="28">
        <v>1293600</v>
      </c>
      <c r="J23" s="25" t="s">
        <v>324</v>
      </c>
      <c r="K23" s="29">
        <v>2</v>
      </c>
      <c r="L23" s="25"/>
    </row>
    <row r="24" spans="1:12" ht="60" customHeight="1" x14ac:dyDescent="0.15">
      <c r="A24" s="23">
        <f t="shared" si="0"/>
        <v>20</v>
      </c>
      <c r="B24" s="25" t="s">
        <v>56</v>
      </c>
      <c r="C24" s="25" t="s">
        <v>325</v>
      </c>
      <c r="D24" s="26" t="s">
        <v>326</v>
      </c>
      <c r="E24" s="26" t="s">
        <v>327</v>
      </c>
      <c r="F24" s="72">
        <v>45017</v>
      </c>
      <c r="G24" s="27" t="s">
        <v>5</v>
      </c>
      <c r="H24" s="77">
        <v>45382</v>
      </c>
      <c r="I24" s="28" t="s">
        <v>1632</v>
      </c>
      <c r="J24" s="25" t="s">
        <v>1851</v>
      </c>
      <c r="K24" s="29">
        <v>2</v>
      </c>
      <c r="L24" s="25" t="s">
        <v>13</v>
      </c>
    </row>
    <row r="25" spans="1:12" ht="40.5" x14ac:dyDescent="0.15">
      <c r="A25" s="23">
        <f t="shared" si="0"/>
        <v>21</v>
      </c>
      <c r="B25" s="25" t="s">
        <v>332</v>
      </c>
      <c r="C25" s="25" t="s">
        <v>333</v>
      </c>
      <c r="D25" s="26" t="s">
        <v>1688</v>
      </c>
      <c r="E25" s="26" t="s">
        <v>334</v>
      </c>
      <c r="F25" s="71">
        <v>45017</v>
      </c>
      <c r="G25" s="27" t="s">
        <v>256</v>
      </c>
      <c r="H25" s="76">
        <v>45382</v>
      </c>
      <c r="I25" s="28">
        <v>12596540</v>
      </c>
      <c r="J25" s="25" t="s">
        <v>335</v>
      </c>
      <c r="K25" s="29">
        <v>2</v>
      </c>
      <c r="L25" s="25"/>
    </row>
    <row r="26" spans="1:12" ht="67.5" x14ac:dyDescent="0.15">
      <c r="A26" s="23">
        <f t="shared" si="0"/>
        <v>22</v>
      </c>
      <c r="B26" s="50" t="s">
        <v>332</v>
      </c>
      <c r="C26" s="50" t="s">
        <v>336</v>
      </c>
      <c r="D26" s="26" t="s">
        <v>1852</v>
      </c>
      <c r="E26" s="26" t="s">
        <v>1679</v>
      </c>
      <c r="F26" s="73">
        <v>45017</v>
      </c>
      <c r="G26" s="44" t="s">
        <v>256</v>
      </c>
      <c r="H26" s="78">
        <v>45382</v>
      </c>
      <c r="I26" s="56">
        <v>1985126</v>
      </c>
      <c r="J26" s="50" t="s">
        <v>337</v>
      </c>
      <c r="K26" s="49">
        <v>2</v>
      </c>
      <c r="L26" s="50"/>
    </row>
    <row r="27" spans="1:12" ht="40.5" x14ac:dyDescent="0.15">
      <c r="A27" s="23">
        <f t="shared" si="0"/>
        <v>23</v>
      </c>
      <c r="B27" s="25" t="s">
        <v>332</v>
      </c>
      <c r="C27" s="25" t="s">
        <v>341</v>
      </c>
      <c r="D27" s="26" t="s">
        <v>1854</v>
      </c>
      <c r="E27" s="26" t="s">
        <v>342</v>
      </c>
      <c r="F27" s="72">
        <v>45017</v>
      </c>
      <c r="G27" s="27" t="s">
        <v>256</v>
      </c>
      <c r="H27" s="77">
        <v>45382</v>
      </c>
      <c r="I27" s="28">
        <v>715000</v>
      </c>
      <c r="J27" s="25" t="s">
        <v>1853</v>
      </c>
      <c r="K27" s="29">
        <v>2</v>
      </c>
      <c r="L27" s="25"/>
    </row>
    <row r="28" spans="1:12" ht="67.5" x14ac:dyDescent="0.15">
      <c r="A28" s="23">
        <f t="shared" si="0"/>
        <v>24</v>
      </c>
      <c r="B28" s="31" t="s">
        <v>343</v>
      </c>
      <c r="C28" s="25" t="s">
        <v>344</v>
      </c>
      <c r="D28" s="26" t="s">
        <v>1855</v>
      </c>
      <c r="E28" s="26" t="s">
        <v>345</v>
      </c>
      <c r="F28" s="72">
        <v>45017</v>
      </c>
      <c r="G28" s="27" t="s">
        <v>5</v>
      </c>
      <c r="H28" s="77">
        <v>45382</v>
      </c>
      <c r="I28" s="28">
        <v>17942100</v>
      </c>
      <c r="J28" s="25" t="s">
        <v>1856</v>
      </c>
      <c r="K28" s="29">
        <v>2</v>
      </c>
      <c r="L28" s="25"/>
    </row>
    <row r="29" spans="1:12" ht="67.5" x14ac:dyDescent="0.15">
      <c r="A29" s="23">
        <f t="shared" si="0"/>
        <v>25</v>
      </c>
      <c r="B29" s="31" t="s">
        <v>343</v>
      </c>
      <c r="C29" s="25" t="s">
        <v>346</v>
      </c>
      <c r="D29" s="26" t="s">
        <v>1689</v>
      </c>
      <c r="E29" s="26" t="s">
        <v>347</v>
      </c>
      <c r="F29" s="72">
        <v>45017</v>
      </c>
      <c r="G29" s="27" t="s">
        <v>5</v>
      </c>
      <c r="H29" s="77">
        <v>45382</v>
      </c>
      <c r="I29" s="28">
        <v>2138400</v>
      </c>
      <c r="J29" s="33" t="s">
        <v>2208</v>
      </c>
      <c r="K29" s="29">
        <v>2</v>
      </c>
      <c r="L29" s="25"/>
    </row>
    <row r="30" spans="1:12" ht="67.5" x14ac:dyDescent="0.15">
      <c r="A30" s="23">
        <f t="shared" si="0"/>
        <v>26</v>
      </c>
      <c r="B30" s="31" t="s">
        <v>350</v>
      </c>
      <c r="C30" s="25" t="s">
        <v>351</v>
      </c>
      <c r="D30" s="26" t="s">
        <v>1690</v>
      </c>
      <c r="E30" s="26" t="s">
        <v>352</v>
      </c>
      <c r="F30" s="72">
        <v>45017</v>
      </c>
      <c r="G30" s="27" t="s">
        <v>5</v>
      </c>
      <c r="H30" s="77">
        <v>45199</v>
      </c>
      <c r="I30" s="28">
        <v>31567436</v>
      </c>
      <c r="J30" s="25" t="s">
        <v>353</v>
      </c>
      <c r="K30" s="29">
        <v>2</v>
      </c>
      <c r="L30" s="25"/>
    </row>
    <row r="31" spans="1:12" ht="40.5" x14ac:dyDescent="0.15">
      <c r="A31" s="23">
        <f t="shared" si="0"/>
        <v>27</v>
      </c>
      <c r="B31" s="25" t="s">
        <v>354</v>
      </c>
      <c r="C31" s="25" t="s">
        <v>359</v>
      </c>
      <c r="D31" s="26" t="s">
        <v>1855</v>
      </c>
      <c r="E31" s="26" t="s">
        <v>360</v>
      </c>
      <c r="F31" s="72">
        <v>45017</v>
      </c>
      <c r="G31" s="27" t="s">
        <v>5</v>
      </c>
      <c r="H31" s="77">
        <v>45382</v>
      </c>
      <c r="I31" s="28">
        <v>12265220</v>
      </c>
      <c r="J31" s="25" t="s">
        <v>361</v>
      </c>
      <c r="K31" s="29">
        <v>2</v>
      </c>
      <c r="L31" s="25"/>
    </row>
    <row r="32" spans="1:12" ht="40.5" x14ac:dyDescent="0.15">
      <c r="A32" s="23">
        <f t="shared" si="0"/>
        <v>28</v>
      </c>
      <c r="B32" s="25" t="s">
        <v>354</v>
      </c>
      <c r="C32" s="25" t="s">
        <v>362</v>
      </c>
      <c r="D32" s="26" t="s">
        <v>1855</v>
      </c>
      <c r="E32" s="26" t="s">
        <v>360</v>
      </c>
      <c r="F32" s="72">
        <v>45017</v>
      </c>
      <c r="G32" s="27" t="s">
        <v>5</v>
      </c>
      <c r="H32" s="77">
        <v>45382</v>
      </c>
      <c r="I32" s="28">
        <v>1999800</v>
      </c>
      <c r="J32" s="25" t="s">
        <v>361</v>
      </c>
      <c r="K32" s="29">
        <v>2</v>
      </c>
      <c r="L32" s="25"/>
    </row>
    <row r="33" spans="1:12" ht="40.5" x14ac:dyDescent="0.15">
      <c r="A33" s="23">
        <f t="shared" si="0"/>
        <v>29</v>
      </c>
      <c r="B33" s="25" t="s">
        <v>354</v>
      </c>
      <c r="C33" s="25" t="s">
        <v>367</v>
      </c>
      <c r="D33" s="26" t="s">
        <v>1691</v>
      </c>
      <c r="E33" s="26" t="s">
        <v>368</v>
      </c>
      <c r="F33" s="72">
        <v>45017</v>
      </c>
      <c r="G33" s="27" t="s">
        <v>5</v>
      </c>
      <c r="H33" s="77">
        <v>45382</v>
      </c>
      <c r="I33" s="28">
        <v>2362800</v>
      </c>
      <c r="J33" s="25" t="s">
        <v>361</v>
      </c>
      <c r="K33" s="29">
        <v>2</v>
      </c>
      <c r="L33" s="25"/>
    </row>
    <row r="34" spans="1:12" ht="40.5" x14ac:dyDescent="0.15">
      <c r="A34" s="23">
        <f t="shared" si="0"/>
        <v>30</v>
      </c>
      <c r="B34" s="25" t="s">
        <v>354</v>
      </c>
      <c r="C34" s="25" t="s">
        <v>369</v>
      </c>
      <c r="D34" s="26" t="s">
        <v>1812</v>
      </c>
      <c r="E34" s="26" t="s">
        <v>1857</v>
      </c>
      <c r="F34" s="71">
        <v>45017</v>
      </c>
      <c r="G34" s="27" t="s">
        <v>5</v>
      </c>
      <c r="H34" s="76">
        <v>45382</v>
      </c>
      <c r="I34" s="28">
        <v>1650000</v>
      </c>
      <c r="J34" s="25" t="s">
        <v>361</v>
      </c>
      <c r="K34" s="29">
        <v>2</v>
      </c>
      <c r="L34" s="25"/>
    </row>
    <row r="35" spans="1:12" ht="27" x14ac:dyDescent="0.15">
      <c r="A35" s="23">
        <f t="shared" si="0"/>
        <v>31</v>
      </c>
      <c r="B35" s="31" t="s">
        <v>377</v>
      </c>
      <c r="C35" s="25" t="s">
        <v>378</v>
      </c>
      <c r="D35" s="26" t="s">
        <v>1808</v>
      </c>
      <c r="E35" s="26" t="s">
        <v>379</v>
      </c>
      <c r="F35" s="72">
        <v>45017</v>
      </c>
      <c r="G35" s="27" t="s">
        <v>5</v>
      </c>
      <c r="H35" s="77">
        <v>45382</v>
      </c>
      <c r="I35" s="28">
        <v>1980000</v>
      </c>
      <c r="J35" s="25" t="s">
        <v>380</v>
      </c>
      <c r="K35" s="29">
        <v>2</v>
      </c>
      <c r="L35" s="25"/>
    </row>
    <row r="36" spans="1:12" ht="39.950000000000003" customHeight="1" x14ac:dyDescent="0.15">
      <c r="A36" s="23">
        <f t="shared" si="0"/>
        <v>32</v>
      </c>
      <c r="B36" s="31" t="s">
        <v>377</v>
      </c>
      <c r="C36" s="25" t="s">
        <v>388</v>
      </c>
      <c r="D36" s="26" t="s">
        <v>1813</v>
      </c>
      <c r="E36" s="26" t="s">
        <v>389</v>
      </c>
      <c r="F36" s="71">
        <v>45017</v>
      </c>
      <c r="G36" s="27" t="s">
        <v>5</v>
      </c>
      <c r="H36" s="76">
        <v>45382</v>
      </c>
      <c r="I36" s="28">
        <v>5583792</v>
      </c>
      <c r="J36" s="25" t="s">
        <v>390</v>
      </c>
      <c r="K36" s="29">
        <v>2</v>
      </c>
      <c r="L36" s="25"/>
    </row>
    <row r="37" spans="1:12" ht="27" x14ac:dyDescent="0.15">
      <c r="A37" s="23">
        <f t="shared" si="0"/>
        <v>33</v>
      </c>
      <c r="B37" s="31" t="s">
        <v>377</v>
      </c>
      <c r="C37" s="25" t="s">
        <v>391</v>
      </c>
      <c r="D37" s="26" t="s">
        <v>1691</v>
      </c>
      <c r="E37" s="26" t="s">
        <v>392</v>
      </c>
      <c r="F37" s="72">
        <v>45017</v>
      </c>
      <c r="G37" s="27" t="s">
        <v>5</v>
      </c>
      <c r="H37" s="77">
        <v>45382</v>
      </c>
      <c r="I37" s="28">
        <v>9900000</v>
      </c>
      <c r="J37" s="25" t="s">
        <v>393</v>
      </c>
      <c r="K37" s="29">
        <v>2</v>
      </c>
      <c r="L37" s="25"/>
    </row>
    <row r="38" spans="1:12" ht="40.5" x14ac:dyDescent="0.15">
      <c r="A38" s="23">
        <f t="shared" si="0"/>
        <v>34</v>
      </c>
      <c r="B38" s="31" t="s">
        <v>377</v>
      </c>
      <c r="C38" s="25" t="s">
        <v>395</v>
      </c>
      <c r="D38" s="26" t="s">
        <v>1935</v>
      </c>
      <c r="E38" s="26" t="s">
        <v>396</v>
      </c>
      <c r="F38" s="72">
        <v>45017</v>
      </c>
      <c r="G38" s="27" t="s">
        <v>5</v>
      </c>
      <c r="H38" s="77">
        <v>45382</v>
      </c>
      <c r="I38" s="28" t="s">
        <v>1631</v>
      </c>
      <c r="J38" s="25" t="s">
        <v>397</v>
      </c>
      <c r="K38" s="29">
        <v>2</v>
      </c>
      <c r="L38" s="25" t="s">
        <v>398</v>
      </c>
    </row>
    <row r="39" spans="1:12" ht="27" x14ac:dyDescent="0.15">
      <c r="A39" s="23">
        <f t="shared" si="0"/>
        <v>35</v>
      </c>
      <c r="B39" s="31" t="s">
        <v>377</v>
      </c>
      <c r="C39" s="25" t="s">
        <v>399</v>
      </c>
      <c r="D39" s="26" t="s">
        <v>1691</v>
      </c>
      <c r="E39" s="26" t="s">
        <v>392</v>
      </c>
      <c r="F39" s="72">
        <v>45017</v>
      </c>
      <c r="G39" s="27" t="s">
        <v>5</v>
      </c>
      <c r="H39" s="77">
        <v>45382</v>
      </c>
      <c r="I39" s="28">
        <v>3267000</v>
      </c>
      <c r="J39" s="25" t="s">
        <v>400</v>
      </c>
      <c r="K39" s="29">
        <v>2</v>
      </c>
      <c r="L39" s="25"/>
    </row>
    <row r="40" spans="1:12" ht="40.5" x14ac:dyDescent="0.15">
      <c r="A40" s="23">
        <f t="shared" si="0"/>
        <v>36</v>
      </c>
      <c r="B40" s="31" t="s">
        <v>401</v>
      </c>
      <c r="C40" s="25" t="s">
        <v>402</v>
      </c>
      <c r="D40" s="26" t="s">
        <v>1936</v>
      </c>
      <c r="E40" s="26" t="s">
        <v>403</v>
      </c>
      <c r="F40" s="71">
        <v>45017</v>
      </c>
      <c r="G40" s="27" t="s">
        <v>5</v>
      </c>
      <c r="H40" s="76">
        <v>45382</v>
      </c>
      <c r="I40" s="28">
        <v>41179600</v>
      </c>
      <c r="J40" s="25" t="s">
        <v>404</v>
      </c>
      <c r="K40" s="29">
        <v>2</v>
      </c>
      <c r="L40" s="25"/>
    </row>
    <row r="41" spans="1:12" ht="40.5" x14ac:dyDescent="0.15">
      <c r="A41" s="23">
        <f t="shared" si="0"/>
        <v>37</v>
      </c>
      <c r="B41" s="31" t="s">
        <v>401</v>
      </c>
      <c r="C41" s="25" t="s">
        <v>405</v>
      </c>
      <c r="D41" s="26" t="s">
        <v>2225</v>
      </c>
      <c r="E41" s="26" t="s">
        <v>403</v>
      </c>
      <c r="F41" s="71">
        <v>45017</v>
      </c>
      <c r="G41" s="27" t="s">
        <v>5</v>
      </c>
      <c r="H41" s="76">
        <v>45382</v>
      </c>
      <c r="I41" s="28">
        <v>6347220</v>
      </c>
      <c r="J41" s="25" t="s">
        <v>404</v>
      </c>
      <c r="K41" s="29">
        <v>2</v>
      </c>
      <c r="L41" s="25"/>
    </row>
    <row r="42" spans="1:12" ht="67.5" x14ac:dyDescent="0.15">
      <c r="A42" s="23">
        <f t="shared" si="0"/>
        <v>38</v>
      </c>
      <c r="B42" s="25" t="s">
        <v>2209</v>
      </c>
      <c r="C42" s="25" t="s">
        <v>406</v>
      </c>
      <c r="D42" s="26" t="s">
        <v>1858</v>
      </c>
      <c r="E42" s="26" t="s">
        <v>385</v>
      </c>
      <c r="F42" s="72">
        <v>45017</v>
      </c>
      <c r="G42" s="27" t="s">
        <v>5</v>
      </c>
      <c r="H42" s="77">
        <v>45382</v>
      </c>
      <c r="I42" s="28">
        <v>34288848</v>
      </c>
      <c r="J42" s="25" t="s">
        <v>404</v>
      </c>
      <c r="K42" s="29">
        <v>2</v>
      </c>
      <c r="L42" s="25" t="s">
        <v>2176</v>
      </c>
    </row>
    <row r="43" spans="1:12" ht="40.5" x14ac:dyDescent="0.15">
      <c r="A43" s="23">
        <f t="shared" si="0"/>
        <v>39</v>
      </c>
      <c r="B43" s="31" t="s">
        <v>401</v>
      </c>
      <c r="C43" s="25" t="s">
        <v>407</v>
      </c>
      <c r="D43" s="26" t="s">
        <v>1859</v>
      </c>
      <c r="E43" s="26" t="s">
        <v>382</v>
      </c>
      <c r="F43" s="72">
        <v>45017</v>
      </c>
      <c r="G43" s="27" t="s">
        <v>5</v>
      </c>
      <c r="H43" s="77">
        <v>45199</v>
      </c>
      <c r="I43" s="28">
        <v>2970000</v>
      </c>
      <c r="J43" s="25" t="s">
        <v>404</v>
      </c>
      <c r="K43" s="29">
        <v>2</v>
      </c>
      <c r="L43" s="25"/>
    </row>
    <row r="44" spans="1:12" ht="40.5" x14ac:dyDescent="0.15">
      <c r="A44" s="23">
        <f t="shared" si="0"/>
        <v>40</v>
      </c>
      <c r="B44" s="31" t="s">
        <v>401</v>
      </c>
      <c r="C44" s="25" t="s">
        <v>408</v>
      </c>
      <c r="D44" s="26" t="s">
        <v>1859</v>
      </c>
      <c r="E44" s="26" t="s">
        <v>382</v>
      </c>
      <c r="F44" s="72">
        <v>45017</v>
      </c>
      <c r="G44" s="27" t="s">
        <v>5</v>
      </c>
      <c r="H44" s="77">
        <v>45382</v>
      </c>
      <c r="I44" s="28">
        <v>44848320</v>
      </c>
      <c r="J44" s="25" t="s">
        <v>404</v>
      </c>
      <c r="K44" s="29">
        <v>2</v>
      </c>
      <c r="L44" s="25"/>
    </row>
    <row r="45" spans="1:12" ht="40.5" x14ac:dyDescent="0.15">
      <c r="A45" s="23">
        <f t="shared" si="0"/>
        <v>41</v>
      </c>
      <c r="B45" s="31" t="s">
        <v>401</v>
      </c>
      <c r="C45" s="25" t="s">
        <v>409</v>
      </c>
      <c r="D45" s="26" t="s">
        <v>1859</v>
      </c>
      <c r="E45" s="26" t="s">
        <v>382</v>
      </c>
      <c r="F45" s="72">
        <v>45017</v>
      </c>
      <c r="G45" s="27" t="s">
        <v>5</v>
      </c>
      <c r="H45" s="77">
        <v>45382</v>
      </c>
      <c r="I45" s="28">
        <v>548856</v>
      </c>
      <c r="J45" s="25" t="s">
        <v>404</v>
      </c>
      <c r="K45" s="29">
        <v>2</v>
      </c>
      <c r="L45" s="25"/>
    </row>
    <row r="46" spans="1:12" ht="40.5" x14ac:dyDescent="0.15">
      <c r="A46" s="23">
        <f t="shared" si="0"/>
        <v>42</v>
      </c>
      <c r="B46" s="31" t="s">
        <v>401</v>
      </c>
      <c r="C46" s="25" t="s">
        <v>410</v>
      </c>
      <c r="D46" s="26" t="s">
        <v>1802</v>
      </c>
      <c r="E46" s="34" t="s">
        <v>411</v>
      </c>
      <c r="F46" s="72">
        <v>45017</v>
      </c>
      <c r="G46" s="27" t="s">
        <v>5</v>
      </c>
      <c r="H46" s="77">
        <v>45382</v>
      </c>
      <c r="I46" s="28">
        <v>2830740</v>
      </c>
      <c r="J46" s="25" t="s">
        <v>412</v>
      </c>
      <c r="K46" s="29">
        <v>2</v>
      </c>
      <c r="L46" s="25"/>
    </row>
    <row r="47" spans="1:12" ht="27" x14ac:dyDescent="0.15">
      <c r="A47" s="23">
        <f t="shared" si="0"/>
        <v>43</v>
      </c>
      <c r="B47" s="31" t="s">
        <v>2171</v>
      </c>
      <c r="C47" s="25" t="s">
        <v>1615</v>
      </c>
      <c r="D47" s="26" t="s">
        <v>1712</v>
      </c>
      <c r="E47" s="26" t="s">
        <v>413</v>
      </c>
      <c r="F47" s="72">
        <v>45017</v>
      </c>
      <c r="G47" s="27" t="s">
        <v>256</v>
      </c>
      <c r="H47" s="77">
        <v>45382</v>
      </c>
      <c r="I47" s="28" t="s">
        <v>1630</v>
      </c>
      <c r="J47" s="25" t="s">
        <v>414</v>
      </c>
      <c r="K47" s="29">
        <v>2</v>
      </c>
      <c r="L47" s="25" t="s">
        <v>398</v>
      </c>
    </row>
    <row r="48" spans="1:12" ht="81" x14ac:dyDescent="0.15">
      <c r="A48" s="23">
        <f t="shared" si="0"/>
        <v>44</v>
      </c>
      <c r="B48" s="67" t="s">
        <v>2172</v>
      </c>
      <c r="C48" s="25" t="s">
        <v>419</v>
      </c>
      <c r="D48" s="26" t="s">
        <v>1859</v>
      </c>
      <c r="E48" s="26" t="s">
        <v>417</v>
      </c>
      <c r="F48" s="71">
        <v>45017</v>
      </c>
      <c r="G48" s="27" t="s">
        <v>256</v>
      </c>
      <c r="H48" s="76">
        <v>45382</v>
      </c>
      <c r="I48" s="28">
        <v>23034825</v>
      </c>
      <c r="J48" s="25" t="s">
        <v>404</v>
      </c>
      <c r="K48" s="29">
        <v>2</v>
      </c>
      <c r="L48" s="25" t="s">
        <v>2202</v>
      </c>
    </row>
    <row r="49" spans="1:12" ht="40.5" x14ac:dyDescent="0.15">
      <c r="A49" s="23">
        <f t="shared" si="0"/>
        <v>45</v>
      </c>
      <c r="B49" s="24" t="s">
        <v>401</v>
      </c>
      <c r="C49" s="25" t="s">
        <v>420</v>
      </c>
      <c r="D49" s="26" t="s">
        <v>1859</v>
      </c>
      <c r="E49" s="26" t="s">
        <v>417</v>
      </c>
      <c r="F49" s="72">
        <v>45017</v>
      </c>
      <c r="G49" s="27" t="s">
        <v>256</v>
      </c>
      <c r="H49" s="77">
        <v>46843</v>
      </c>
      <c r="I49" s="28">
        <v>198660000</v>
      </c>
      <c r="J49" s="25" t="s">
        <v>421</v>
      </c>
      <c r="K49" s="29">
        <v>2</v>
      </c>
      <c r="L49" s="25" t="s">
        <v>2177</v>
      </c>
    </row>
    <row r="50" spans="1:12" ht="54" x14ac:dyDescent="0.15">
      <c r="A50" s="23">
        <f t="shared" si="0"/>
        <v>46</v>
      </c>
      <c r="B50" s="31" t="s">
        <v>2222</v>
      </c>
      <c r="C50" s="25" t="s">
        <v>422</v>
      </c>
      <c r="D50" s="26" t="s">
        <v>1814</v>
      </c>
      <c r="E50" s="26" t="s">
        <v>423</v>
      </c>
      <c r="F50" s="72">
        <v>45017</v>
      </c>
      <c r="G50" s="27" t="s">
        <v>256</v>
      </c>
      <c r="H50" s="77">
        <v>45382</v>
      </c>
      <c r="I50" s="28">
        <v>6468000</v>
      </c>
      <c r="J50" s="25" t="s">
        <v>424</v>
      </c>
      <c r="K50" s="29">
        <v>2</v>
      </c>
      <c r="L50" s="25" t="s">
        <v>2178</v>
      </c>
    </row>
    <row r="51" spans="1:12" ht="40.5" x14ac:dyDescent="0.15">
      <c r="A51" s="23">
        <f t="shared" si="0"/>
        <v>47</v>
      </c>
      <c r="B51" s="25" t="s">
        <v>377</v>
      </c>
      <c r="C51" s="25" t="s">
        <v>425</v>
      </c>
      <c r="D51" s="26" t="s">
        <v>1859</v>
      </c>
      <c r="E51" s="26" t="s">
        <v>417</v>
      </c>
      <c r="F51" s="71">
        <v>45017</v>
      </c>
      <c r="G51" s="27" t="s">
        <v>256</v>
      </c>
      <c r="H51" s="76">
        <v>45382</v>
      </c>
      <c r="I51" s="28">
        <v>33000000</v>
      </c>
      <c r="J51" s="25" t="s">
        <v>426</v>
      </c>
      <c r="K51" s="29">
        <v>2</v>
      </c>
      <c r="L51" s="25"/>
    </row>
    <row r="52" spans="1:12" ht="40.5" x14ac:dyDescent="0.15">
      <c r="A52" s="23">
        <f t="shared" si="0"/>
        <v>48</v>
      </c>
      <c r="B52" s="25" t="s">
        <v>377</v>
      </c>
      <c r="C52" s="25" t="s">
        <v>427</v>
      </c>
      <c r="D52" s="26" t="s">
        <v>1859</v>
      </c>
      <c r="E52" s="26" t="s">
        <v>417</v>
      </c>
      <c r="F52" s="71">
        <v>45017</v>
      </c>
      <c r="G52" s="27" t="s">
        <v>256</v>
      </c>
      <c r="H52" s="76">
        <v>45382</v>
      </c>
      <c r="I52" s="28">
        <v>4400000</v>
      </c>
      <c r="J52" s="25" t="s">
        <v>426</v>
      </c>
      <c r="K52" s="29">
        <v>2</v>
      </c>
      <c r="L52" s="25"/>
    </row>
    <row r="53" spans="1:12" ht="40.5" x14ac:dyDescent="0.15">
      <c r="A53" s="23">
        <f t="shared" si="0"/>
        <v>49</v>
      </c>
      <c r="B53" s="25" t="s">
        <v>377</v>
      </c>
      <c r="C53" s="25" t="s">
        <v>428</v>
      </c>
      <c r="D53" s="26" t="s">
        <v>1859</v>
      </c>
      <c r="E53" s="26" t="s">
        <v>417</v>
      </c>
      <c r="F53" s="72">
        <v>45017</v>
      </c>
      <c r="G53" s="27" t="s">
        <v>256</v>
      </c>
      <c r="H53" s="77">
        <v>45107</v>
      </c>
      <c r="I53" s="28">
        <v>2970000</v>
      </c>
      <c r="J53" s="25" t="s">
        <v>426</v>
      </c>
      <c r="K53" s="29">
        <v>2</v>
      </c>
      <c r="L53" s="25"/>
    </row>
    <row r="54" spans="1:12" ht="27" x14ac:dyDescent="0.15">
      <c r="A54" s="23">
        <f t="shared" si="0"/>
        <v>50</v>
      </c>
      <c r="B54" s="25" t="s">
        <v>377</v>
      </c>
      <c r="C54" s="25" t="s">
        <v>433</v>
      </c>
      <c r="D54" s="26" t="s">
        <v>1814</v>
      </c>
      <c r="E54" s="26" t="s">
        <v>423</v>
      </c>
      <c r="F54" s="71">
        <v>45017</v>
      </c>
      <c r="G54" s="27" t="s">
        <v>256</v>
      </c>
      <c r="H54" s="76">
        <v>45382</v>
      </c>
      <c r="I54" s="28">
        <v>770000</v>
      </c>
      <c r="J54" s="25" t="s">
        <v>424</v>
      </c>
      <c r="K54" s="29">
        <v>2</v>
      </c>
      <c r="L54" s="25"/>
    </row>
    <row r="55" spans="1:12" ht="27" x14ac:dyDescent="0.15">
      <c r="A55" s="23">
        <f t="shared" si="0"/>
        <v>51</v>
      </c>
      <c r="B55" s="25" t="s">
        <v>377</v>
      </c>
      <c r="C55" s="25" t="s">
        <v>434</v>
      </c>
      <c r="D55" s="25" t="s">
        <v>1814</v>
      </c>
      <c r="E55" s="26" t="s">
        <v>423</v>
      </c>
      <c r="F55" s="72">
        <v>45017</v>
      </c>
      <c r="G55" s="27" t="s">
        <v>256</v>
      </c>
      <c r="H55" s="77">
        <v>45382</v>
      </c>
      <c r="I55" s="28">
        <v>550000</v>
      </c>
      <c r="J55" s="25" t="s">
        <v>424</v>
      </c>
      <c r="K55" s="29">
        <v>2</v>
      </c>
      <c r="L55" s="25"/>
    </row>
    <row r="56" spans="1:12" ht="27" x14ac:dyDescent="0.15">
      <c r="A56" s="23">
        <f t="shared" si="0"/>
        <v>52</v>
      </c>
      <c r="B56" s="25" t="s">
        <v>377</v>
      </c>
      <c r="C56" s="25" t="s">
        <v>435</v>
      </c>
      <c r="D56" s="25" t="s">
        <v>1815</v>
      </c>
      <c r="E56" s="26" t="s">
        <v>436</v>
      </c>
      <c r="F56" s="72">
        <v>45017</v>
      </c>
      <c r="G56" s="27" t="s">
        <v>256</v>
      </c>
      <c r="H56" s="77">
        <v>45382</v>
      </c>
      <c r="I56" s="28">
        <v>1056000</v>
      </c>
      <c r="J56" s="25" t="s">
        <v>424</v>
      </c>
      <c r="K56" s="29">
        <v>2</v>
      </c>
      <c r="L56" s="25"/>
    </row>
    <row r="57" spans="1:12" ht="27" x14ac:dyDescent="0.15">
      <c r="A57" s="23">
        <f t="shared" si="0"/>
        <v>53</v>
      </c>
      <c r="B57" s="25" t="s">
        <v>377</v>
      </c>
      <c r="C57" s="25" t="s">
        <v>438</v>
      </c>
      <c r="D57" s="26" t="s">
        <v>1814</v>
      </c>
      <c r="E57" s="26" t="s">
        <v>423</v>
      </c>
      <c r="F57" s="72">
        <v>45017</v>
      </c>
      <c r="G57" s="27" t="s">
        <v>256</v>
      </c>
      <c r="H57" s="77">
        <v>45382</v>
      </c>
      <c r="I57" s="28" t="s">
        <v>1629</v>
      </c>
      <c r="J57" s="25" t="s">
        <v>424</v>
      </c>
      <c r="K57" s="29">
        <v>2</v>
      </c>
      <c r="L57" s="25" t="s">
        <v>13</v>
      </c>
    </row>
    <row r="58" spans="1:12" ht="54" x14ac:dyDescent="0.15">
      <c r="A58" s="23">
        <f t="shared" si="0"/>
        <v>54</v>
      </c>
      <c r="B58" s="31" t="s">
        <v>439</v>
      </c>
      <c r="C58" s="25" t="s">
        <v>440</v>
      </c>
      <c r="D58" s="26" t="s">
        <v>441</v>
      </c>
      <c r="E58" s="26" t="s">
        <v>442</v>
      </c>
      <c r="F58" s="72">
        <v>45017</v>
      </c>
      <c r="G58" s="27" t="s">
        <v>5</v>
      </c>
      <c r="H58" s="77">
        <v>45382</v>
      </c>
      <c r="I58" s="28">
        <v>762216</v>
      </c>
      <c r="J58" s="25" t="s">
        <v>1875</v>
      </c>
      <c r="K58" s="29">
        <v>2</v>
      </c>
      <c r="L58" s="25"/>
    </row>
    <row r="59" spans="1:12" ht="27" x14ac:dyDescent="0.15">
      <c r="A59" s="23">
        <f t="shared" si="0"/>
        <v>55</v>
      </c>
      <c r="B59" s="25" t="s">
        <v>439</v>
      </c>
      <c r="C59" s="25" t="s">
        <v>443</v>
      </c>
      <c r="D59" s="26" t="s">
        <v>1692</v>
      </c>
      <c r="E59" s="26" t="s">
        <v>444</v>
      </c>
      <c r="F59" s="72">
        <v>45017</v>
      </c>
      <c r="G59" s="27" t="s">
        <v>5</v>
      </c>
      <c r="H59" s="77">
        <v>45199</v>
      </c>
      <c r="I59" s="28">
        <v>1221000</v>
      </c>
      <c r="J59" s="25" t="s">
        <v>445</v>
      </c>
      <c r="K59" s="29">
        <v>2</v>
      </c>
      <c r="L59" s="25"/>
    </row>
    <row r="60" spans="1:12" ht="27" x14ac:dyDescent="0.15">
      <c r="A60" s="23">
        <f t="shared" si="0"/>
        <v>56</v>
      </c>
      <c r="B60" s="25" t="s">
        <v>439</v>
      </c>
      <c r="C60" s="25" t="s">
        <v>446</v>
      </c>
      <c r="D60" s="26" t="s">
        <v>1692</v>
      </c>
      <c r="E60" s="26" t="s">
        <v>444</v>
      </c>
      <c r="F60" s="72">
        <v>45017</v>
      </c>
      <c r="G60" s="27" t="s">
        <v>5</v>
      </c>
      <c r="H60" s="77">
        <v>45199</v>
      </c>
      <c r="I60" s="28">
        <v>599940</v>
      </c>
      <c r="J60" s="25" t="s">
        <v>445</v>
      </c>
      <c r="K60" s="29">
        <v>2</v>
      </c>
      <c r="L60" s="25"/>
    </row>
    <row r="61" spans="1:12" ht="27" x14ac:dyDescent="0.15">
      <c r="A61" s="23">
        <f t="shared" si="0"/>
        <v>57</v>
      </c>
      <c r="B61" s="25" t="s">
        <v>439</v>
      </c>
      <c r="C61" s="25" t="s">
        <v>447</v>
      </c>
      <c r="D61" s="26" t="s">
        <v>1693</v>
      </c>
      <c r="E61" s="26" t="s">
        <v>448</v>
      </c>
      <c r="F61" s="72">
        <v>45017</v>
      </c>
      <c r="G61" s="27" t="s">
        <v>5</v>
      </c>
      <c r="H61" s="77">
        <v>45382</v>
      </c>
      <c r="I61" s="28">
        <v>2481600</v>
      </c>
      <c r="J61" s="25" t="s">
        <v>1876</v>
      </c>
      <c r="K61" s="29">
        <v>2</v>
      </c>
      <c r="L61" s="25"/>
    </row>
    <row r="62" spans="1:12" ht="27" x14ac:dyDescent="0.15">
      <c r="A62" s="23">
        <f t="shared" si="0"/>
        <v>58</v>
      </c>
      <c r="B62" s="25" t="s">
        <v>439</v>
      </c>
      <c r="C62" s="25" t="s">
        <v>462</v>
      </c>
      <c r="D62" s="26" t="s">
        <v>463</v>
      </c>
      <c r="E62" s="26" t="s">
        <v>464</v>
      </c>
      <c r="F62" s="72">
        <v>45017</v>
      </c>
      <c r="G62" s="27" t="s">
        <v>256</v>
      </c>
      <c r="H62" s="77">
        <v>45382</v>
      </c>
      <c r="I62" s="28" t="s">
        <v>1618</v>
      </c>
      <c r="J62" s="25" t="s">
        <v>465</v>
      </c>
      <c r="K62" s="29">
        <v>2</v>
      </c>
      <c r="L62" s="25" t="s">
        <v>279</v>
      </c>
    </row>
    <row r="63" spans="1:12" ht="67.5" x14ac:dyDescent="0.15">
      <c r="A63" s="23">
        <f t="shared" si="0"/>
        <v>59</v>
      </c>
      <c r="B63" s="31" t="s">
        <v>466</v>
      </c>
      <c r="C63" s="25" t="s">
        <v>467</v>
      </c>
      <c r="D63" s="26" t="s">
        <v>468</v>
      </c>
      <c r="E63" s="26" t="s">
        <v>469</v>
      </c>
      <c r="F63" s="72">
        <v>45017</v>
      </c>
      <c r="G63" s="27" t="s">
        <v>5</v>
      </c>
      <c r="H63" s="77">
        <v>45382</v>
      </c>
      <c r="I63" s="28">
        <v>3003000</v>
      </c>
      <c r="J63" s="25" t="s">
        <v>1861</v>
      </c>
      <c r="K63" s="29">
        <v>2</v>
      </c>
      <c r="L63" s="25"/>
    </row>
    <row r="64" spans="1:12" ht="309.95" customHeight="1" x14ac:dyDescent="0.15">
      <c r="A64" s="23">
        <f t="shared" si="0"/>
        <v>60</v>
      </c>
      <c r="B64" s="31" t="s">
        <v>470</v>
      </c>
      <c r="C64" s="25" t="s">
        <v>471</v>
      </c>
      <c r="D64" s="26" t="s">
        <v>472</v>
      </c>
      <c r="E64" s="26" t="s">
        <v>473</v>
      </c>
      <c r="F64" s="71">
        <v>45017</v>
      </c>
      <c r="G64" s="27" t="s">
        <v>256</v>
      </c>
      <c r="H64" s="76">
        <v>45382</v>
      </c>
      <c r="I64" s="28" t="s">
        <v>2140</v>
      </c>
      <c r="J64" s="25" t="s">
        <v>474</v>
      </c>
      <c r="K64" s="29">
        <v>2</v>
      </c>
      <c r="L64" s="25" t="s">
        <v>475</v>
      </c>
    </row>
    <row r="65" spans="1:12" ht="40.5" x14ac:dyDescent="0.15">
      <c r="A65" s="23">
        <f t="shared" si="0"/>
        <v>61</v>
      </c>
      <c r="B65" s="31" t="s">
        <v>470</v>
      </c>
      <c r="C65" s="25" t="s">
        <v>476</v>
      </c>
      <c r="D65" s="26" t="s">
        <v>477</v>
      </c>
      <c r="E65" s="26" t="s">
        <v>478</v>
      </c>
      <c r="F65" s="72">
        <v>45017</v>
      </c>
      <c r="G65" s="27" t="s">
        <v>256</v>
      </c>
      <c r="H65" s="77">
        <v>45107</v>
      </c>
      <c r="I65" s="28" t="s">
        <v>1619</v>
      </c>
      <c r="J65" s="25" t="s">
        <v>474</v>
      </c>
      <c r="K65" s="29">
        <v>2</v>
      </c>
      <c r="L65" s="25" t="s">
        <v>475</v>
      </c>
    </row>
    <row r="66" spans="1:12" ht="40.5" x14ac:dyDescent="0.15">
      <c r="A66" s="23">
        <f t="shared" si="0"/>
        <v>62</v>
      </c>
      <c r="B66" s="25" t="s">
        <v>479</v>
      </c>
      <c r="C66" s="25" t="s">
        <v>480</v>
      </c>
      <c r="D66" s="26" t="s">
        <v>1860</v>
      </c>
      <c r="E66" s="26" t="s">
        <v>481</v>
      </c>
      <c r="F66" s="72">
        <v>45017</v>
      </c>
      <c r="G66" s="27" t="s">
        <v>256</v>
      </c>
      <c r="H66" s="77">
        <v>45107</v>
      </c>
      <c r="I66" s="32" t="s">
        <v>1616</v>
      </c>
      <c r="J66" s="25" t="s">
        <v>482</v>
      </c>
      <c r="K66" s="29">
        <v>2</v>
      </c>
      <c r="L66" s="25" t="s">
        <v>475</v>
      </c>
    </row>
    <row r="67" spans="1:12" ht="67.5" x14ac:dyDescent="0.15">
      <c r="A67" s="23">
        <f t="shared" si="0"/>
        <v>63</v>
      </c>
      <c r="B67" s="25" t="s">
        <v>71</v>
      </c>
      <c r="C67" s="25" t="s">
        <v>980</v>
      </c>
      <c r="D67" s="26" t="s">
        <v>1816</v>
      </c>
      <c r="E67" s="26" t="s">
        <v>968</v>
      </c>
      <c r="F67" s="72">
        <v>45017</v>
      </c>
      <c r="G67" s="27" t="s">
        <v>256</v>
      </c>
      <c r="H67" s="77">
        <v>45382</v>
      </c>
      <c r="I67" s="28">
        <v>13186800</v>
      </c>
      <c r="J67" s="25" t="s">
        <v>981</v>
      </c>
      <c r="K67" s="29">
        <v>2</v>
      </c>
      <c r="L67" s="25"/>
    </row>
    <row r="68" spans="1:12" ht="94.5" x14ac:dyDescent="0.15">
      <c r="A68" s="23">
        <f t="shared" si="0"/>
        <v>64</v>
      </c>
      <c r="B68" s="25" t="s">
        <v>71</v>
      </c>
      <c r="C68" s="25" t="s">
        <v>984</v>
      </c>
      <c r="D68" s="26" t="s">
        <v>985</v>
      </c>
      <c r="E68" s="26" t="s">
        <v>986</v>
      </c>
      <c r="F68" s="72">
        <v>45017</v>
      </c>
      <c r="G68" s="27" t="s">
        <v>256</v>
      </c>
      <c r="H68" s="77">
        <v>45382</v>
      </c>
      <c r="I68" s="28">
        <v>781000</v>
      </c>
      <c r="J68" s="25" t="s">
        <v>1877</v>
      </c>
      <c r="K68" s="29">
        <v>2</v>
      </c>
      <c r="L68" s="25"/>
    </row>
    <row r="69" spans="1:12" ht="54" x14ac:dyDescent="0.15">
      <c r="A69" s="23">
        <f t="shared" ref="A69:A401" si="1">ROW()-4</f>
        <v>65</v>
      </c>
      <c r="B69" s="25" t="s">
        <v>987</v>
      </c>
      <c r="C69" s="25" t="s">
        <v>995</v>
      </c>
      <c r="D69" s="26" t="s">
        <v>1694</v>
      </c>
      <c r="E69" s="26" t="s">
        <v>996</v>
      </c>
      <c r="F69" s="72">
        <v>45017</v>
      </c>
      <c r="G69" s="27" t="s">
        <v>256</v>
      </c>
      <c r="H69" s="77">
        <v>45382</v>
      </c>
      <c r="I69" s="28" t="s">
        <v>1617</v>
      </c>
      <c r="J69" s="25" t="s">
        <v>997</v>
      </c>
      <c r="K69" s="29">
        <v>2</v>
      </c>
      <c r="L69" s="25" t="s">
        <v>503</v>
      </c>
    </row>
    <row r="70" spans="1:12" ht="84" customHeight="1" x14ac:dyDescent="0.15">
      <c r="A70" s="23">
        <f t="shared" si="1"/>
        <v>66</v>
      </c>
      <c r="B70" s="25" t="s">
        <v>987</v>
      </c>
      <c r="C70" s="25" t="s">
        <v>998</v>
      </c>
      <c r="D70" s="26" t="s">
        <v>1695</v>
      </c>
      <c r="E70" s="26" t="s">
        <v>999</v>
      </c>
      <c r="F70" s="72">
        <v>45017</v>
      </c>
      <c r="G70" s="27" t="s">
        <v>256</v>
      </c>
      <c r="H70" s="77">
        <v>45382</v>
      </c>
      <c r="I70" s="28" t="s">
        <v>1000</v>
      </c>
      <c r="J70" s="25" t="s">
        <v>1001</v>
      </c>
      <c r="K70" s="29">
        <v>2</v>
      </c>
      <c r="L70" s="25" t="s">
        <v>503</v>
      </c>
    </row>
    <row r="71" spans="1:12" ht="81" x14ac:dyDescent="0.15">
      <c r="A71" s="23">
        <f t="shared" si="1"/>
        <v>67</v>
      </c>
      <c r="B71" s="25" t="s">
        <v>987</v>
      </c>
      <c r="C71" s="25" t="s">
        <v>1002</v>
      </c>
      <c r="D71" s="26" t="s">
        <v>1696</v>
      </c>
      <c r="E71" s="26" t="s">
        <v>1003</v>
      </c>
      <c r="F71" s="72">
        <v>45017</v>
      </c>
      <c r="G71" s="27" t="s">
        <v>256</v>
      </c>
      <c r="H71" s="77">
        <v>45382</v>
      </c>
      <c r="I71" s="28" t="s">
        <v>1004</v>
      </c>
      <c r="J71" s="25" t="s">
        <v>1005</v>
      </c>
      <c r="K71" s="29">
        <v>2</v>
      </c>
      <c r="L71" s="25" t="s">
        <v>503</v>
      </c>
    </row>
    <row r="72" spans="1:12" ht="83.25" customHeight="1" x14ac:dyDescent="0.15">
      <c r="A72" s="23">
        <f t="shared" si="1"/>
        <v>68</v>
      </c>
      <c r="B72" s="25" t="s">
        <v>987</v>
      </c>
      <c r="C72" s="25" t="s">
        <v>1002</v>
      </c>
      <c r="D72" s="26" t="s">
        <v>1697</v>
      </c>
      <c r="E72" s="26" t="s">
        <v>1937</v>
      </c>
      <c r="F72" s="72">
        <v>45017</v>
      </c>
      <c r="G72" s="27" t="s">
        <v>256</v>
      </c>
      <c r="H72" s="77">
        <v>45382</v>
      </c>
      <c r="I72" s="28" t="s">
        <v>1006</v>
      </c>
      <c r="J72" s="25" t="s">
        <v>1007</v>
      </c>
      <c r="K72" s="29">
        <v>2</v>
      </c>
      <c r="L72" s="25" t="s">
        <v>503</v>
      </c>
    </row>
    <row r="73" spans="1:12" ht="67.5" x14ac:dyDescent="0.15">
      <c r="A73" s="23">
        <f t="shared" si="1"/>
        <v>69</v>
      </c>
      <c r="B73" s="25" t="s">
        <v>987</v>
      </c>
      <c r="C73" s="25" t="s">
        <v>1008</v>
      </c>
      <c r="D73" s="26" t="s">
        <v>1698</v>
      </c>
      <c r="E73" s="26" t="s">
        <v>1009</v>
      </c>
      <c r="F73" s="72">
        <v>45017</v>
      </c>
      <c r="G73" s="27" t="s">
        <v>256</v>
      </c>
      <c r="H73" s="77">
        <v>45382</v>
      </c>
      <c r="I73" s="28" t="s">
        <v>1010</v>
      </c>
      <c r="J73" s="25" t="s">
        <v>1011</v>
      </c>
      <c r="K73" s="29">
        <v>2</v>
      </c>
      <c r="L73" s="25" t="s">
        <v>503</v>
      </c>
    </row>
    <row r="74" spans="1:12" ht="67.5" x14ac:dyDescent="0.15">
      <c r="A74" s="23">
        <f t="shared" si="1"/>
        <v>70</v>
      </c>
      <c r="B74" s="25" t="s">
        <v>987</v>
      </c>
      <c r="C74" s="25" t="s">
        <v>1012</v>
      </c>
      <c r="D74" s="26" t="s">
        <v>1699</v>
      </c>
      <c r="E74" s="26" t="s">
        <v>1938</v>
      </c>
      <c r="F74" s="72">
        <v>45017</v>
      </c>
      <c r="G74" s="27" t="s">
        <v>256</v>
      </c>
      <c r="H74" s="77">
        <v>45382</v>
      </c>
      <c r="I74" s="28" t="s">
        <v>1013</v>
      </c>
      <c r="J74" s="25" t="s">
        <v>1014</v>
      </c>
      <c r="K74" s="29">
        <v>2</v>
      </c>
      <c r="L74" s="25" t="s">
        <v>503</v>
      </c>
    </row>
    <row r="75" spans="1:12" ht="27" x14ac:dyDescent="0.15">
      <c r="A75" s="23">
        <f t="shared" si="1"/>
        <v>71</v>
      </c>
      <c r="B75" s="31" t="s">
        <v>987</v>
      </c>
      <c r="C75" s="25" t="s">
        <v>1018</v>
      </c>
      <c r="D75" s="26" t="s">
        <v>1817</v>
      </c>
      <c r="E75" s="26" t="s">
        <v>1019</v>
      </c>
      <c r="F75" s="72">
        <v>45017</v>
      </c>
      <c r="G75" s="27" t="s">
        <v>256</v>
      </c>
      <c r="H75" s="77">
        <v>45382</v>
      </c>
      <c r="I75" s="28">
        <v>16830000</v>
      </c>
      <c r="J75" s="25" t="s">
        <v>1020</v>
      </c>
      <c r="K75" s="29">
        <v>7</v>
      </c>
      <c r="L75" s="25" t="s">
        <v>503</v>
      </c>
    </row>
    <row r="76" spans="1:12" ht="54" x14ac:dyDescent="0.15">
      <c r="A76" s="23">
        <f t="shared" si="1"/>
        <v>72</v>
      </c>
      <c r="B76" s="25" t="s">
        <v>80</v>
      </c>
      <c r="C76" s="25" t="s">
        <v>1026</v>
      </c>
      <c r="D76" s="26" t="s">
        <v>506</v>
      </c>
      <c r="E76" s="26" t="s">
        <v>508</v>
      </c>
      <c r="F76" s="72">
        <v>45017</v>
      </c>
      <c r="G76" s="27" t="s">
        <v>256</v>
      </c>
      <c r="H76" s="77">
        <v>45382</v>
      </c>
      <c r="I76" s="28">
        <v>30141000</v>
      </c>
      <c r="J76" s="25" t="s">
        <v>1863</v>
      </c>
      <c r="K76" s="29">
        <v>2</v>
      </c>
      <c r="L76" s="25"/>
    </row>
    <row r="77" spans="1:12" ht="81" x14ac:dyDescent="0.15">
      <c r="A77" s="23">
        <f t="shared" si="1"/>
        <v>73</v>
      </c>
      <c r="B77" s="25" t="s">
        <v>80</v>
      </c>
      <c r="C77" s="25" t="s">
        <v>1027</v>
      </c>
      <c r="D77" s="26" t="s">
        <v>509</v>
      </c>
      <c r="E77" s="26" t="s">
        <v>510</v>
      </c>
      <c r="F77" s="72">
        <v>45017</v>
      </c>
      <c r="G77" s="27" t="s">
        <v>256</v>
      </c>
      <c r="H77" s="77">
        <v>45382</v>
      </c>
      <c r="I77" s="28">
        <v>12980447</v>
      </c>
      <c r="J77" s="25" t="s">
        <v>511</v>
      </c>
      <c r="K77" s="29">
        <v>2</v>
      </c>
      <c r="L77" s="25"/>
    </row>
    <row r="78" spans="1:12" ht="40.5" x14ac:dyDescent="0.15">
      <c r="A78" s="23">
        <f t="shared" si="1"/>
        <v>74</v>
      </c>
      <c r="B78" s="25" t="s">
        <v>80</v>
      </c>
      <c r="C78" s="25" t="s">
        <v>1028</v>
      </c>
      <c r="D78" s="26" t="s">
        <v>506</v>
      </c>
      <c r="E78" s="26" t="s">
        <v>508</v>
      </c>
      <c r="F78" s="72">
        <v>45017</v>
      </c>
      <c r="G78" s="27" t="s">
        <v>256</v>
      </c>
      <c r="H78" s="77">
        <v>45382</v>
      </c>
      <c r="I78" s="28">
        <v>56858000</v>
      </c>
      <c r="J78" s="25" t="s">
        <v>1862</v>
      </c>
      <c r="K78" s="29">
        <v>2</v>
      </c>
      <c r="L78" s="25"/>
    </row>
    <row r="79" spans="1:12" ht="40.5" x14ac:dyDescent="0.15">
      <c r="A79" s="23">
        <f t="shared" si="1"/>
        <v>75</v>
      </c>
      <c r="B79" s="25" t="s">
        <v>80</v>
      </c>
      <c r="C79" s="25" t="s">
        <v>1029</v>
      </c>
      <c r="D79" s="26" t="s">
        <v>506</v>
      </c>
      <c r="E79" s="26" t="s">
        <v>508</v>
      </c>
      <c r="F79" s="72">
        <v>45017</v>
      </c>
      <c r="G79" s="27" t="s">
        <v>256</v>
      </c>
      <c r="H79" s="77">
        <v>45382</v>
      </c>
      <c r="I79" s="28">
        <v>8000000</v>
      </c>
      <c r="J79" s="25" t="s">
        <v>1864</v>
      </c>
      <c r="K79" s="29">
        <v>2</v>
      </c>
      <c r="L79" s="25"/>
    </row>
    <row r="80" spans="1:12" ht="40.5" x14ac:dyDescent="0.15">
      <c r="A80" s="23">
        <f t="shared" si="1"/>
        <v>76</v>
      </c>
      <c r="B80" s="25" t="s">
        <v>1318</v>
      </c>
      <c r="C80" s="25" t="s">
        <v>1319</v>
      </c>
      <c r="D80" s="26" t="s">
        <v>2226</v>
      </c>
      <c r="E80" s="25" t="s">
        <v>1320</v>
      </c>
      <c r="F80" s="72">
        <v>45017</v>
      </c>
      <c r="G80" s="27" t="s">
        <v>256</v>
      </c>
      <c r="H80" s="77">
        <v>45382</v>
      </c>
      <c r="I80" s="28" t="s">
        <v>1626</v>
      </c>
      <c r="J80" s="25" t="s">
        <v>1321</v>
      </c>
      <c r="K80" s="29">
        <v>2</v>
      </c>
      <c r="L80" s="25" t="s">
        <v>13</v>
      </c>
    </row>
    <row r="81" spans="1:12" ht="40.5" x14ac:dyDescent="0.15">
      <c r="A81" s="23">
        <f t="shared" si="1"/>
        <v>77</v>
      </c>
      <c r="B81" s="25" t="s">
        <v>1318</v>
      </c>
      <c r="C81" s="25" t="s">
        <v>1325</v>
      </c>
      <c r="D81" s="26" t="s">
        <v>514</v>
      </c>
      <c r="E81" s="26" t="s">
        <v>515</v>
      </c>
      <c r="F81" s="72">
        <v>45017</v>
      </c>
      <c r="G81" s="27" t="s">
        <v>256</v>
      </c>
      <c r="H81" s="77">
        <v>45382</v>
      </c>
      <c r="I81" s="28" t="s">
        <v>1627</v>
      </c>
      <c r="J81" s="25" t="s">
        <v>1908</v>
      </c>
      <c r="K81" s="29">
        <v>2</v>
      </c>
      <c r="L81" s="25" t="s">
        <v>279</v>
      </c>
    </row>
    <row r="82" spans="1:12" ht="67.5" x14ac:dyDescent="0.15">
      <c r="A82" s="23">
        <f t="shared" si="1"/>
        <v>78</v>
      </c>
      <c r="B82" s="25" t="s">
        <v>1318</v>
      </c>
      <c r="C82" s="25" t="s">
        <v>1607</v>
      </c>
      <c r="D82" s="26" t="s">
        <v>516</v>
      </c>
      <c r="E82" s="25" t="s">
        <v>517</v>
      </c>
      <c r="F82" s="72">
        <v>45017</v>
      </c>
      <c r="G82" s="27" t="s">
        <v>256</v>
      </c>
      <c r="H82" s="77">
        <v>45382</v>
      </c>
      <c r="I82" s="28" t="s">
        <v>1628</v>
      </c>
      <c r="J82" s="25" t="s">
        <v>1906</v>
      </c>
      <c r="K82" s="29">
        <v>2</v>
      </c>
      <c r="L82" s="25" t="s">
        <v>13</v>
      </c>
    </row>
    <row r="83" spans="1:12" ht="54" x14ac:dyDescent="0.15">
      <c r="A83" s="23">
        <f t="shared" si="1"/>
        <v>79</v>
      </c>
      <c r="B83" s="25" t="s">
        <v>1318</v>
      </c>
      <c r="C83" s="25" t="s">
        <v>1620</v>
      </c>
      <c r="D83" s="26" t="s">
        <v>514</v>
      </c>
      <c r="E83" s="26" t="s">
        <v>515</v>
      </c>
      <c r="F83" s="72">
        <v>45017</v>
      </c>
      <c r="G83" s="27" t="s">
        <v>256</v>
      </c>
      <c r="H83" s="77">
        <v>45382</v>
      </c>
      <c r="I83" s="28" t="s">
        <v>1625</v>
      </c>
      <c r="J83" s="25" t="s">
        <v>1907</v>
      </c>
      <c r="K83" s="29">
        <v>2</v>
      </c>
      <c r="L83" s="25" t="s">
        <v>13</v>
      </c>
    </row>
    <row r="84" spans="1:12" ht="40.5" x14ac:dyDescent="0.15">
      <c r="A84" s="23">
        <f t="shared" si="1"/>
        <v>80</v>
      </c>
      <c r="B84" s="25" t="s">
        <v>1318</v>
      </c>
      <c r="C84" s="25" t="s">
        <v>1621</v>
      </c>
      <c r="D84" s="26" t="s">
        <v>518</v>
      </c>
      <c r="E84" s="26" t="s">
        <v>519</v>
      </c>
      <c r="F84" s="72">
        <v>45017</v>
      </c>
      <c r="G84" s="27" t="s">
        <v>256</v>
      </c>
      <c r="H84" s="77">
        <v>45382</v>
      </c>
      <c r="I84" s="28" t="s">
        <v>1624</v>
      </c>
      <c r="J84" s="25" t="s">
        <v>2169</v>
      </c>
      <c r="K84" s="29">
        <v>2</v>
      </c>
      <c r="L84" s="25" t="s">
        <v>279</v>
      </c>
    </row>
    <row r="85" spans="1:12" ht="40.5" x14ac:dyDescent="0.15">
      <c r="A85" s="23">
        <f t="shared" si="1"/>
        <v>81</v>
      </c>
      <c r="B85" s="25" t="s">
        <v>1318</v>
      </c>
      <c r="C85" s="25" t="s">
        <v>520</v>
      </c>
      <c r="D85" s="26" t="s">
        <v>521</v>
      </c>
      <c r="E85" s="26" t="s">
        <v>522</v>
      </c>
      <c r="F85" s="72">
        <v>45017</v>
      </c>
      <c r="G85" s="27" t="s">
        <v>256</v>
      </c>
      <c r="H85" s="77">
        <v>45199</v>
      </c>
      <c r="I85" s="28" t="s">
        <v>1623</v>
      </c>
      <c r="J85" s="25" t="s">
        <v>2170</v>
      </c>
      <c r="K85" s="29">
        <v>2</v>
      </c>
      <c r="L85" s="25" t="s">
        <v>13</v>
      </c>
    </row>
    <row r="86" spans="1:12" ht="40.5" x14ac:dyDescent="0.15">
      <c r="A86" s="23">
        <f t="shared" si="1"/>
        <v>82</v>
      </c>
      <c r="B86" s="25" t="s">
        <v>1318</v>
      </c>
      <c r="C86" s="25" t="s">
        <v>520</v>
      </c>
      <c r="D86" s="26" t="s">
        <v>523</v>
      </c>
      <c r="E86" s="26" t="s">
        <v>524</v>
      </c>
      <c r="F86" s="72">
        <v>45017</v>
      </c>
      <c r="G86" s="27" t="s">
        <v>256</v>
      </c>
      <c r="H86" s="77">
        <v>45199</v>
      </c>
      <c r="I86" s="28" t="s">
        <v>1623</v>
      </c>
      <c r="J86" s="25" t="s">
        <v>2170</v>
      </c>
      <c r="K86" s="29">
        <v>2</v>
      </c>
      <c r="L86" s="25" t="s">
        <v>13</v>
      </c>
    </row>
    <row r="87" spans="1:12" ht="40.5" x14ac:dyDescent="0.15">
      <c r="A87" s="23">
        <f t="shared" si="1"/>
        <v>83</v>
      </c>
      <c r="B87" s="25" t="s">
        <v>1318</v>
      </c>
      <c r="C87" s="25" t="s">
        <v>520</v>
      </c>
      <c r="D87" s="26" t="s">
        <v>1939</v>
      </c>
      <c r="E87" s="26" t="s">
        <v>525</v>
      </c>
      <c r="F87" s="72">
        <v>45017</v>
      </c>
      <c r="G87" s="27" t="s">
        <v>256</v>
      </c>
      <c r="H87" s="77">
        <v>45199</v>
      </c>
      <c r="I87" s="28" t="s">
        <v>1623</v>
      </c>
      <c r="J87" s="25" t="s">
        <v>2170</v>
      </c>
      <c r="K87" s="29">
        <v>2</v>
      </c>
      <c r="L87" s="25" t="s">
        <v>13</v>
      </c>
    </row>
    <row r="88" spans="1:12" ht="40.5" x14ac:dyDescent="0.15">
      <c r="A88" s="23">
        <f t="shared" si="1"/>
        <v>84</v>
      </c>
      <c r="B88" s="25" t="s">
        <v>1318</v>
      </c>
      <c r="C88" s="25" t="s">
        <v>520</v>
      </c>
      <c r="D88" s="26" t="s">
        <v>526</v>
      </c>
      <c r="E88" s="26" t="s">
        <v>527</v>
      </c>
      <c r="F88" s="72">
        <v>45017</v>
      </c>
      <c r="G88" s="27" t="s">
        <v>256</v>
      </c>
      <c r="H88" s="77">
        <v>45199</v>
      </c>
      <c r="I88" s="28" t="s">
        <v>1623</v>
      </c>
      <c r="J88" s="25" t="s">
        <v>2170</v>
      </c>
      <c r="K88" s="29">
        <v>2</v>
      </c>
      <c r="L88" s="25" t="s">
        <v>13</v>
      </c>
    </row>
    <row r="89" spans="1:12" ht="40.5" x14ac:dyDescent="0.15">
      <c r="A89" s="23">
        <f t="shared" si="1"/>
        <v>85</v>
      </c>
      <c r="B89" s="25" t="s">
        <v>1318</v>
      </c>
      <c r="C89" s="25" t="s">
        <v>520</v>
      </c>
      <c r="D89" s="26" t="s">
        <v>528</v>
      </c>
      <c r="E89" s="26" t="s">
        <v>1940</v>
      </c>
      <c r="F89" s="72">
        <v>45017</v>
      </c>
      <c r="G89" s="27" t="s">
        <v>256</v>
      </c>
      <c r="H89" s="77">
        <v>45199</v>
      </c>
      <c r="I89" s="28" t="s">
        <v>1623</v>
      </c>
      <c r="J89" s="25" t="s">
        <v>2170</v>
      </c>
      <c r="K89" s="29">
        <v>2</v>
      </c>
      <c r="L89" s="25" t="s">
        <v>13</v>
      </c>
    </row>
    <row r="90" spans="1:12" ht="40.5" x14ac:dyDescent="0.15">
      <c r="A90" s="23">
        <f t="shared" si="1"/>
        <v>86</v>
      </c>
      <c r="B90" s="25" t="s">
        <v>1318</v>
      </c>
      <c r="C90" s="25" t="s">
        <v>520</v>
      </c>
      <c r="D90" s="26" t="s">
        <v>529</v>
      </c>
      <c r="E90" s="26" t="s">
        <v>530</v>
      </c>
      <c r="F90" s="72">
        <v>45017</v>
      </c>
      <c r="G90" s="27" t="s">
        <v>256</v>
      </c>
      <c r="H90" s="77">
        <v>45199</v>
      </c>
      <c r="I90" s="28" t="s">
        <v>1623</v>
      </c>
      <c r="J90" s="25" t="s">
        <v>2170</v>
      </c>
      <c r="K90" s="29">
        <v>2</v>
      </c>
      <c r="L90" s="25" t="s">
        <v>13</v>
      </c>
    </row>
    <row r="91" spans="1:12" ht="40.5" x14ac:dyDescent="0.15">
      <c r="A91" s="23">
        <f t="shared" si="1"/>
        <v>87</v>
      </c>
      <c r="B91" s="25" t="s">
        <v>1318</v>
      </c>
      <c r="C91" s="25" t="s">
        <v>520</v>
      </c>
      <c r="D91" s="26" t="s">
        <v>531</v>
      </c>
      <c r="E91" s="26" t="s">
        <v>532</v>
      </c>
      <c r="F91" s="72">
        <v>45017</v>
      </c>
      <c r="G91" s="27" t="s">
        <v>256</v>
      </c>
      <c r="H91" s="77">
        <v>45199</v>
      </c>
      <c r="I91" s="28" t="s">
        <v>1623</v>
      </c>
      <c r="J91" s="25" t="s">
        <v>2170</v>
      </c>
      <c r="K91" s="29">
        <v>2</v>
      </c>
      <c r="L91" s="25" t="s">
        <v>13</v>
      </c>
    </row>
    <row r="92" spans="1:12" ht="40.5" x14ac:dyDescent="0.15">
      <c r="A92" s="23">
        <f t="shared" si="1"/>
        <v>88</v>
      </c>
      <c r="B92" s="25" t="s">
        <v>1318</v>
      </c>
      <c r="C92" s="25" t="s">
        <v>520</v>
      </c>
      <c r="D92" s="26" t="s">
        <v>533</v>
      </c>
      <c r="E92" s="26" t="s">
        <v>534</v>
      </c>
      <c r="F92" s="72">
        <v>45017</v>
      </c>
      <c r="G92" s="27" t="s">
        <v>256</v>
      </c>
      <c r="H92" s="77">
        <v>45199</v>
      </c>
      <c r="I92" s="28" t="s">
        <v>1623</v>
      </c>
      <c r="J92" s="25" t="s">
        <v>2170</v>
      </c>
      <c r="K92" s="29">
        <v>2</v>
      </c>
      <c r="L92" s="25" t="s">
        <v>13</v>
      </c>
    </row>
    <row r="93" spans="1:12" ht="40.5" x14ac:dyDescent="0.15">
      <c r="A93" s="23">
        <f t="shared" si="1"/>
        <v>89</v>
      </c>
      <c r="B93" s="25" t="s">
        <v>1318</v>
      </c>
      <c r="C93" s="25" t="s">
        <v>520</v>
      </c>
      <c r="D93" s="26" t="s">
        <v>535</v>
      </c>
      <c r="E93" s="26" t="s">
        <v>1941</v>
      </c>
      <c r="F93" s="72">
        <v>45017</v>
      </c>
      <c r="G93" s="27" t="s">
        <v>256</v>
      </c>
      <c r="H93" s="77">
        <v>45199</v>
      </c>
      <c r="I93" s="28" t="s">
        <v>1623</v>
      </c>
      <c r="J93" s="25" t="s">
        <v>2170</v>
      </c>
      <c r="K93" s="29">
        <v>2</v>
      </c>
      <c r="L93" s="25" t="s">
        <v>13</v>
      </c>
    </row>
    <row r="94" spans="1:12" ht="40.5" x14ac:dyDescent="0.15">
      <c r="A94" s="23">
        <f t="shared" si="1"/>
        <v>90</v>
      </c>
      <c r="B94" s="25" t="s">
        <v>1318</v>
      </c>
      <c r="C94" s="25" t="s">
        <v>520</v>
      </c>
      <c r="D94" s="26" t="s">
        <v>536</v>
      </c>
      <c r="E94" s="26" t="s">
        <v>537</v>
      </c>
      <c r="F94" s="72">
        <v>45017</v>
      </c>
      <c r="G94" s="27" t="s">
        <v>256</v>
      </c>
      <c r="H94" s="77">
        <v>45199</v>
      </c>
      <c r="I94" s="28" t="s">
        <v>1623</v>
      </c>
      <c r="J94" s="25" t="s">
        <v>2170</v>
      </c>
      <c r="K94" s="29">
        <v>2</v>
      </c>
      <c r="L94" s="25" t="s">
        <v>13</v>
      </c>
    </row>
    <row r="95" spans="1:12" ht="40.5" x14ac:dyDescent="0.15">
      <c r="A95" s="23">
        <f t="shared" si="1"/>
        <v>91</v>
      </c>
      <c r="B95" s="25" t="s">
        <v>1318</v>
      </c>
      <c r="C95" s="25" t="s">
        <v>520</v>
      </c>
      <c r="D95" s="26" t="s">
        <v>538</v>
      </c>
      <c r="E95" s="26" t="s">
        <v>539</v>
      </c>
      <c r="F95" s="72">
        <v>45017</v>
      </c>
      <c r="G95" s="27" t="s">
        <v>256</v>
      </c>
      <c r="H95" s="77">
        <v>45199</v>
      </c>
      <c r="I95" s="28" t="s">
        <v>1623</v>
      </c>
      <c r="J95" s="25" t="s">
        <v>2170</v>
      </c>
      <c r="K95" s="29">
        <v>2</v>
      </c>
      <c r="L95" s="25" t="s">
        <v>13</v>
      </c>
    </row>
    <row r="96" spans="1:12" ht="40.5" x14ac:dyDescent="0.15">
      <c r="A96" s="23">
        <f t="shared" si="1"/>
        <v>92</v>
      </c>
      <c r="B96" s="25" t="s">
        <v>1318</v>
      </c>
      <c r="C96" s="25" t="s">
        <v>520</v>
      </c>
      <c r="D96" s="26" t="s">
        <v>540</v>
      </c>
      <c r="E96" s="26" t="s">
        <v>541</v>
      </c>
      <c r="F96" s="72">
        <v>45017</v>
      </c>
      <c r="G96" s="27" t="s">
        <v>256</v>
      </c>
      <c r="H96" s="77">
        <v>45199</v>
      </c>
      <c r="I96" s="28" t="s">
        <v>1623</v>
      </c>
      <c r="J96" s="25" t="s">
        <v>2170</v>
      </c>
      <c r="K96" s="29">
        <v>2</v>
      </c>
      <c r="L96" s="25" t="s">
        <v>13</v>
      </c>
    </row>
    <row r="97" spans="1:12" ht="54" x14ac:dyDescent="0.15">
      <c r="A97" s="23">
        <f t="shared" si="1"/>
        <v>93</v>
      </c>
      <c r="B97" s="25" t="s">
        <v>1318</v>
      </c>
      <c r="C97" s="25" t="s">
        <v>550</v>
      </c>
      <c r="D97" s="26" t="s">
        <v>1700</v>
      </c>
      <c r="E97" s="26" t="s">
        <v>1942</v>
      </c>
      <c r="F97" s="72">
        <v>45017</v>
      </c>
      <c r="G97" s="27" t="s">
        <v>256</v>
      </c>
      <c r="H97" s="77">
        <v>45382</v>
      </c>
      <c r="I97" s="28">
        <v>23098581</v>
      </c>
      <c r="J97" s="25" t="s">
        <v>1336</v>
      </c>
      <c r="K97" s="29">
        <v>2</v>
      </c>
      <c r="L97" s="25"/>
    </row>
    <row r="98" spans="1:12" ht="40.5" x14ac:dyDescent="0.15">
      <c r="A98" s="23">
        <f t="shared" si="1"/>
        <v>94</v>
      </c>
      <c r="B98" s="25" t="s">
        <v>1318</v>
      </c>
      <c r="C98" s="25" t="s">
        <v>556</v>
      </c>
      <c r="D98" s="26" t="s">
        <v>1701</v>
      </c>
      <c r="E98" s="26" t="s">
        <v>1337</v>
      </c>
      <c r="F98" s="72">
        <v>45017</v>
      </c>
      <c r="G98" s="27" t="s">
        <v>256</v>
      </c>
      <c r="H98" s="77">
        <v>45199</v>
      </c>
      <c r="I98" s="28" t="s">
        <v>1678</v>
      </c>
      <c r="J98" s="25" t="s">
        <v>1330</v>
      </c>
      <c r="K98" s="29">
        <v>2</v>
      </c>
      <c r="L98" s="25" t="s">
        <v>13</v>
      </c>
    </row>
    <row r="99" spans="1:12" ht="27" x14ac:dyDescent="0.15">
      <c r="A99" s="23">
        <f t="shared" si="1"/>
        <v>95</v>
      </c>
      <c r="B99" s="31" t="s">
        <v>1318</v>
      </c>
      <c r="C99" s="25" t="s">
        <v>1338</v>
      </c>
      <c r="D99" s="26" t="s">
        <v>1339</v>
      </c>
      <c r="E99" s="26" t="s">
        <v>1340</v>
      </c>
      <c r="F99" s="72">
        <v>45017</v>
      </c>
      <c r="G99" s="27" t="s">
        <v>256</v>
      </c>
      <c r="H99" s="77">
        <v>45382</v>
      </c>
      <c r="I99" s="28">
        <v>51590</v>
      </c>
      <c r="J99" s="25" t="s">
        <v>1341</v>
      </c>
      <c r="K99" s="29">
        <v>2</v>
      </c>
      <c r="L99" s="25" t="s">
        <v>13</v>
      </c>
    </row>
    <row r="100" spans="1:12" ht="81" x14ac:dyDescent="0.15">
      <c r="A100" s="23">
        <f t="shared" si="1"/>
        <v>96</v>
      </c>
      <c r="B100" s="31" t="s">
        <v>622</v>
      </c>
      <c r="C100" s="25" t="s">
        <v>623</v>
      </c>
      <c r="D100" s="26" t="s">
        <v>978</v>
      </c>
      <c r="E100" s="26" t="s">
        <v>624</v>
      </c>
      <c r="F100" s="71">
        <v>45017</v>
      </c>
      <c r="G100" s="27" t="s">
        <v>256</v>
      </c>
      <c r="H100" s="76">
        <v>45382</v>
      </c>
      <c r="I100" s="28">
        <v>10000000</v>
      </c>
      <c r="J100" s="25" t="s">
        <v>1911</v>
      </c>
      <c r="K100" s="29">
        <v>2</v>
      </c>
      <c r="L100" s="25"/>
    </row>
    <row r="101" spans="1:12" ht="94.5" x14ac:dyDescent="0.15">
      <c r="A101" s="23">
        <f t="shared" si="1"/>
        <v>97</v>
      </c>
      <c r="B101" s="31" t="s">
        <v>622</v>
      </c>
      <c r="C101" s="25" t="s">
        <v>977</v>
      </c>
      <c r="D101" s="26" t="s">
        <v>2036</v>
      </c>
      <c r="E101" s="26" t="s">
        <v>976</v>
      </c>
      <c r="F101" s="72">
        <v>45017</v>
      </c>
      <c r="G101" s="27" t="s">
        <v>256</v>
      </c>
      <c r="H101" s="77">
        <v>45382</v>
      </c>
      <c r="I101" s="28">
        <v>2177920</v>
      </c>
      <c r="J101" s="25" t="s">
        <v>1909</v>
      </c>
      <c r="K101" s="29">
        <v>2</v>
      </c>
      <c r="L101" s="25"/>
    </row>
    <row r="102" spans="1:12" ht="81" x14ac:dyDescent="0.15">
      <c r="A102" s="23">
        <f t="shared" si="1"/>
        <v>98</v>
      </c>
      <c r="B102" s="31" t="s">
        <v>622</v>
      </c>
      <c r="C102" s="25" t="s">
        <v>975</v>
      </c>
      <c r="D102" s="26" t="s">
        <v>625</v>
      </c>
      <c r="E102" s="26" t="s">
        <v>626</v>
      </c>
      <c r="F102" s="72">
        <v>45017</v>
      </c>
      <c r="G102" s="27" t="s">
        <v>256</v>
      </c>
      <c r="H102" s="77">
        <v>45382</v>
      </c>
      <c r="I102" s="28">
        <v>25918000</v>
      </c>
      <c r="J102" s="25" t="s">
        <v>2183</v>
      </c>
      <c r="K102" s="29">
        <v>2</v>
      </c>
      <c r="L102" s="25"/>
    </row>
    <row r="103" spans="1:12" ht="27" x14ac:dyDescent="0.15">
      <c r="A103" s="23">
        <f t="shared" si="1"/>
        <v>99</v>
      </c>
      <c r="B103" s="31" t="s">
        <v>622</v>
      </c>
      <c r="C103" s="25" t="s">
        <v>627</v>
      </c>
      <c r="D103" s="26" t="s">
        <v>1702</v>
      </c>
      <c r="E103" s="26" t="s">
        <v>628</v>
      </c>
      <c r="F103" s="72">
        <v>45017</v>
      </c>
      <c r="G103" s="27" t="s">
        <v>256</v>
      </c>
      <c r="H103" s="77">
        <v>45382</v>
      </c>
      <c r="I103" s="28" t="s">
        <v>1622</v>
      </c>
      <c r="J103" s="25" t="s">
        <v>974</v>
      </c>
      <c r="K103" s="29">
        <v>2</v>
      </c>
      <c r="L103" s="25" t="s">
        <v>279</v>
      </c>
    </row>
    <row r="104" spans="1:12" ht="27" x14ac:dyDescent="0.15">
      <c r="A104" s="23">
        <f t="shared" si="1"/>
        <v>100</v>
      </c>
      <c r="B104" s="31" t="s">
        <v>622</v>
      </c>
      <c r="C104" s="25" t="s">
        <v>627</v>
      </c>
      <c r="D104" s="26" t="s">
        <v>1703</v>
      </c>
      <c r="E104" s="26" t="s">
        <v>629</v>
      </c>
      <c r="F104" s="72">
        <v>45017</v>
      </c>
      <c r="G104" s="27" t="s">
        <v>256</v>
      </c>
      <c r="H104" s="77">
        <v>45382</v>
      </c>
      <c r="I104" s="28" t="s">
        <v>1622</v>
      </c>
      <c r="J104" s="25" t="s">
        <v>974</v>
      </c>
      <c r="K104" s="29">
        <v>2</v>
      </c>
      <c r="L104" s="25" t="s">
        <v>279</v>
      </c>
    </row>
    <row r="105" spans="1:12" ht="27" x14ac:dyDescent="0.15">
      <c r="A105" s="23">
        <f t="shared" si="1"/>
        <v>101</v>
      </c>
      <c r="B105" s="31" t="s">
        <v>622</v>
      </c>
      <c r="C105" s="25" t="s">
        <v>627</v>
      </c>
      <c r="D105" s="26" t="s">
        <v>1933</v>
      </c>
      <c r="E105" s="26" t="s">
        <v>590</v>
      </c>
      <c r="F105" s="72">
        <v>45017</v>
      </c>
      <c r="G105" s="27" t="s">
        <v>256</v>
      </c>
      <c r="H105" s="77">
        <v>45382</v>
      </c>
      <c r="I105" s="28" t="s">
        <v>1622</v>
      </c>
      <c r="J105" s="25" t="s">
        <v>974</v>
      </c>
      <c r="K105" s="29">
        <v>2</v>
      </c>
      <c r="L105" s="25" t="s">
        <v>279</v>
      </c>
    </row>
    <row r="106" spans="1:12" ht="27" x14ac:dyDescent="0.15">
      <c r="A106" s="23">
        <f t="shared" si="1"/>
        <v>102</v>
      </c>
      <c r="B106" s="31" t="s">
        <v>622</v>
      </c>
      <c r="C106" s="25" t="s">
        <v>627</v>
      </c>
      <c r="D106" s="26" t="s">
        <v>630</v>
      </c>
      <c r="E106" s="26" t="s">
        <v>1943</v>
      </c>
      <c r="F106" s="72">
        <v>45017</v>
      </c>
      <c r="G106" s="27" t="s">
        <v>256</v>
      </c>
      <c r="H106" s="77">
        <v>45382</v>
      </c>
      <c r="I106" s="28" t="s">
        <v>1622</v>
      </c>
      <c r="J106" s="25" t="s">
        <v>974</v>
      </c>
      <c r="K106" s="29">
        <v>2</v>
      </c>
      <c r="L106" s="25" t="s">
        <v>279</v>
      </c>
    </row>
    <row r="107" spans="1:12" ht="27" x14ac:dyDescent="0.15">
      <c r="A107" s="23">
        <f t="shared" si="1"/>
        <v>103</v>
      </c>
      <c r="B107" s="31" t="s">
        <v>622</v>
      </c>
      <c r="C107" s="25" t="s">
        <v>631</v>
      </c>
      <c r="D107" s="26" t="s">
        <v>632</v>
      </c>
      <c r="E107" s="26" t="s">
        <v>633</v>
      </c>
      <c r="F107" s="72">
        <v>45017</v>
      </c>
      <c r="G107" s="27" t="s">
        <v>256</v>
      </c>
      <c r="H107" s="77">
        <v>45382</v>
      </c>
      <c r="I107" s="28">
        <v>1869000</v>
      </c>
      <c r="J107" s="25" t="s">
        <v>634</v>
      </c>
      <c r="K107" s="29">
        <v>2</v>
      </c>
      <c r="L107" s="25"/>
    </row>
    <row r="108" spans="1:12" ht="40.5" x14ac:dyDescent="0.15">
      <c r="A108" s="23">
        <f t="shared" si="1"/>
        <v>104</v>
      </c>
      <c r="B108" s="31" t="s">
        <v>622</v>
      </c>
      <c r="C108" s="25" t="s">
        <v>635</v>
      </c>
      <c r="D108" s="26" t="s">
        <v>1865</v>
      </c>
      <c r="E108" s="26" t="s">
        <v>637</v>
      </c>
      <c r="F108" s="72">
        <v>45017</v>
      </c>
      <c r="G108" s="27" t="s">
        <v>256</v>
      </c>
      <c r="H108" s="77">
        <v>45382</v>
      </c>
      <c r="I108" s="28">
        <v>804583</v>
      </c>
      <c r="J108" s="25" t="s">
        <v>638</v>
      </c>
      <c r="K108" s="29">
        <v>2</v>
      </c>
      <c r="L108" s="25"/>
    </row>
    <row r="109" spans="1:12" ht="27" x14ac:dyDescent="0.15">
      <c r="A109" s="23">
        <f t="shared" si="1"/>
        <v>105</v>
      </c>
      <c r="B109" s="31" t="s">
        <v>622</v>
      </c>
      <c r="C109" s="25" t="s">
        <v>639</v>
      </c>
      <c r="D109" s="26" t="s">
        <v>636</v>
      </c>
      <c r="E109" s="26" t="s">
        <v>637</v>
      </c>
      <c r="F109" s="72">
        <v>45017</v>
      </c>
      <c r="G109" s="27" t="s">
        <v>256</v>
      </c>
      <c r="H109" s="77">
        <v>45382</v>
      </c>
      <c r="I109" s="28" t="s">
        <v>1622</v>
      </c>
      <c r="J109" s="25" t="s">
        <v>634</v>
      </c>
      <c r="K109" s="29">
        <v>2</v>
      </c>
      <c r="L109" s="25" t="s">
        <v>279</v>
      </c>
    </row>
    <row r="110" spans="1:12" ht="40.5" x14ac:dyDescent="0.15">
      <c r="A110" s="23">
        <f t="shared" si="1"/>
        <v>106</v>
      </c>
      <c r="B110" s="31" t="s">
        <v>622</v>
      </c>
      <c r="C110" s="25" t="s">
        <v>640</v>
      </c>
      <c r="D110" s="26" t="s">
        <v>1866</v>
      </c>
      <c r="E110" s="26" t="s">
        <v>641</v>
      </c>
      <c r="F110" s="72">
        <v>45017</v>
      </c>
      <c r="G110" s="27" t="s">
        <v>256</v>
      </c>
      <c r="H110" s="77">
        <v>45382</v>
      </c>
      <c r="I110" s="28" t="s">
        <v>1622</v>
      </c>
      <c r="J110" s="25" t="s">
        <v>1867</v>
      </c>
      <c r="K110" s="29">
        <v>2</v>
      </c>
      <c r="L110" s="25" t="s">
        <v>279</v>
      </c>
    </row>
    <row r="111" spans="1:12" ht="54" x14ac:dyDescent="0.15">
      <c r="A111" s="23">
        <f t="shared" si="1"/>
        <v>107</v>
      </c>
      <c r="B111" s="31" t="s">
        <v>622</v>
      </c>
      <c r="C111" s="25" t="s">
        <v>642</v>
      </c>
      <c r="D111" s="26" t="s">
        <v>643</v>
      </c>
      <c r="E111" s="26" t="s">
        <v>590</v>
      </c>
      <c r="F111" s="71">
        <v>45017</v>
      </c>
      <c r="G111" s="27" t="s">
        <v>256</v>
      </c>
      <c r="H111" s="76">
        <v>45382</v>
      </c>
      <c r="I111" s="28">
        <v>625200</v>
      </c>
      <c r="J111" s="25" t="s">
        <v>1868</v>
      </c>
      <c r="K111" s="29">
        <v>2</v>
      </c>
      <c r="L111" s="25"/>
    </row>
    <row r="112" spans="1:12" ht="40.5" x14ac:dyDescent="0.15">
      <c r="A112" s="23">
        <f t="shared" si="1"/>
        <v>108</v>
      </c>
      <c r="B112" s="31" t="s">
        <v>622</v>
      </c>
      <c r="C112" s="25" t="s">
        <v>644</v>
      </c>
      <c r="D112" s="26" t="s">
        <v>645</v>
      </c>
      <c r="E112" s="26" t="s">
        <v>646</v>
      </c>
      <c r="F112" s="71">
        <v>45017</v>
      </c>
      <c r="G112" s="27" t="s">
        <v>256</v>
      </c>
      <c r="H112" s="76">
        <v>45382</v>
      </c>
      <c r="I112" s="28">
        <v>5410000</v>
      </c>
      <c r="J112" s="25" t="s">
        <v>1869</v>
      </c>
      <c r="K112" s="29">
        <v>2</v>
      </c>
      <c r="L112" s="25"/>
    </row>
    <row r="113" spans="1:12" ht="40.5" x14ac:dyDescent="0.15">
      <c r="A113" s="23">
        <f t="shared" si="1"/>
        <v>109</v>
      </c>
      <c r="B113" s="31" t="s">
        <v>622</v>
      </c>
      <c r="C113" s="25" t="s">
        <v>647</v>
      </c>
      <c r="D113" s="26" t="s">
        <v>648</v>
      </c>
      <c r="E113" s="48" t="s">
        <v>649</v>
      </c>
      <c r="F113" s="71">
        <v>45017</v>
      </c>
      <c r="G113" s="27" t="s">
        <v>256</v>
      </c>
      <c r="H113" s="76">
        <v>45382</v>
      </c>
      <c r="I113" s="57">
        <v>1281700</v>
      </c>
      <c r="J113" s="25" t="s">
        <v>1870</v>
      </c>
      <c r="K113" s="29">
        <v>2</v>
      </c>
      <c r="L113" s="25"/>
    </row>
    <row r="114" spans="1:12" ht="27" x14ac:dyDescent="0.15">
      <c r="A114" s="23">
        <f t="shared" si="1"/>
        <v>110</v>
      </c>
      <c r="B114" s="31" t="s">
        <v>622</v>
      </c>
      <c r="C114" s="25" t="s">
        <v>650</v>
      </c>
      <c r="D114" s="26" t="s">
        <v>651</v>
      </c>
      <c r="E114" s="26" t="s">
        <v>652</v>
      </c>
      <c r="F114" s="72">
        <v>45017</v>
      </c>
      <c r="G114" s="27" t="s">
        <v>256</v>
      </c>
      <c r="H114" s="77">
        <v>45382</v>
      </c>
      <c r="I114" s="28" t="s">
        <v>1622</v>
      </c>
      <c r="J114" s="25" t="s">
        <v>653</v>
      </c>
      <c r="K114" s="29">
        <v>2</v>
      </c>
      <c r="L114" s="25" t="s">
        <v>279</v>
      </c>
    </row>
    <row r="115" spans="1:12" x14ac:dyDescent="0.15">
      <c r="A115" s="23">
        <f t="shared" si="1"/>
        <v>111</v>
      </c>
      <c r="B115" s="31" t="s">
        <v>622</v>
      </c>
      <c r="C115" s="25" t="s">
        <v>650</v>
      </c>
      <c r="D115" s="26" t="s">
        <v>654</v>
      </c>
      <c r="E115" s="26" t="s">
        <v>655</v>
      </c>
      <c r="F115" s="72">
        <v>45017</v>
      </c>
      <c r="G115" s="27" t="s">
        <v>256</v>
      </c>
      <c r="H115" s="77">
        <v>45382</v>
      </c>
      <c r="I115" s="28" t="s">
        <v>1622</v>
      </c>
      <c r="J115" s="25" t="s">
        <v>656</v>
      </c>
      <c r="K115" s="29">
        <v>2</v>
      </c>
      <c r="L115" s="25" t="s">
        <v>279</v>
      </c>
    </row>
    <row r="116" spans="1:12" ht="27" x14ac:dyDescent="0.15">
      <c r="A116" s="23">
        <f t="shared" si="1"/>
        <v>112</v>
      </c>
      <c r="B116" s="31" t="s">
        <v>622</v>
      </c>
      <c r="C116" s="25" t="s">
        <v>1608</v>
      </c>
      <c r="D116" s="26" t="s">
        <v>657</v>
      </c>
      <c r="E116" s="26" t="s">
        <v>515</v>
      </c>
      <c r="F116" s="72">
        <v>45017</v>
      </c>
      <c r="G116" s="27" t="s">
        <v>256</v>
      </c>
      <c r="H116" s="77">
        <v>45382</v>
      </c>
      <c r="I116" s="28" t="s">
        <v>1633</v>
      </c>
      <c r="J116" s="25" t="s">
        <v>1871</v>
      </c>
      <c r="K116" s="29">
        <v>2</v>
      </c>
      <c r="L116" s="25" t="s">
        <v>279</v>
      </c>
    </row>
    <row r="117" spans="1:12" ht="27" x14ac:dyDescent="0.15">
      <c r="A117" s="23">
        <f t="shared" si="1"/>
        <v>113</v>
      </c>
      <c r="B117" s="25" t="s">
        <v>622</v>
      </c>
      <c r="C117" s="25" t="s">
        <v>658</v>
      </c>
      <c r="D117" s="26" t="s">
        <v>659</v>
      </c>
      <c r="E117" s="26" t="s">
        <v>660</v>
      </c>
      <c r="F117" s="72">
        <v>45017</v>
      </c>
      <c r="G117" s="27" t="s">
        <v>256</v>
      </c>
      <c r="H117" s="77">
        <v>45382</v>
      </c>
      <c r="I117" s="28">
        <v>673200</v>
      </c>
      <c r="J117" s="25" t="s">
        <v>661</v>
      </c>
      <c r="K117" s="29">
        <v>2</v>
      </c>
      <c r="L117" s="25"/>
    </row>
    <row r="118" spans="1:12" ht="94.5" x14ac:dyDescent="0.15">
      <c r="A118" s="23">
        <f t="shared" si="1"/>
        <v>114</v>
      </c>
      <c r="B118" s="25" t="s">
        <v>622</v>
      </c>
      <c r="C118" s="25" t="s">
        <v>662</v>
      </c>
      <c r="D118" s="26" t="s">
        <v>1931</v>
      </c>
      <c r="E118" s="26" t="s">
        <v>663</v>
      </c>
      <c r="F118" s="72">
        <v>45017</v>
      </c>
      <c r="G118" s="27" t="s">
        <v>256</v>
      </c>
      <c r="H118" s="77">
        <v>45382</v>
      </c>
      <c r="I118" s="28" t="s">
        <v>1634</v>
      </c>
      <c r="J118" s="25" t="s">
        <v>2131</v>
      </c>
      <c r="K118" s="29">
        <v>2</v>
      </c>
      <c r="L118" s="25" t="s">
        <v>279</v>
      </c>
    </row>
    <row r="119" spans="1:12" ht="54" x14ac:dyDescent="0.15">
      <c r="A119" s="23">
        <f t="shared" si="1"/>
        <v>115</v>
      </c>
      <c r="B119" s="25" t="s">
        <v>622</v>
      </c>
      <c r="C119" s="25" t="s">
        <v>664</v>
      </c>
      <c r="D119" s="26" t="s">
        <v>1704</v>
      </c>
      <c r="E119" s="26" t="s">
        <v>665</v>
      </c>
      <c r="F119" s="72">
        <v>45017</v>
      </c>
      <c r="G119" s="27" t="s">
        <v>256</v>
      </c>
      <c r="H119" s="77">
        <v>45382</v>
      </c>
      <c r="I119" s="28">
        <v>2860000</v>
      </c>
      <c r="J119" s="25" t="s">
        <v>1910</v>
      </c>
      <c r="K119" s="29">
        <v>2</v>
      </c>
      <c r="L119" s="25" t="s">
        <v>279</v>
      </c>
    </row>
    <row r="120" spans="1:12" ht="108" x14ac:dyDescent="0.15">
      <c r="A120" s="23">
        <f t="shared" si="1"/>
        <v>116</v>
      </c>
      <c r="B120" s="25" t="s">
        <v>561</v>
      </c>
      <c r="C120" s="25" t="s">
        <v>562</v>
      </c>
      <c r="D120" s="26" t="s">
        <v>1932</v>
      </c>
      <c r="E120" s="26" t="s">
        <v>563</v>
      </c>
      <c r="F120" s="71">
        <v>45017</v>
      </c>
      <c r="G120" s="27" t="s">
        <v>256</v>
      </c>
      <c r="H120" s="76">
        <v>45382</v>
      </c>
      <c r="I120" s="28" t="s">
        <v>1944</v>
      </c>
      <c r="J120" s="25" t="s">
        <v>1878</v>
      </c>
      <c r="K120" s="29">
        <v>2</v>
      </c>
      <c r="L120" s="25" t="s">
        <v>13</v>
      </c>
    </row>
    <row r="121" spans="1:12" ht="67.5" x14ac:dyDescent="0.15">
      <c r="A121" s="23">
        <f t="shared" si="1"/>
        <v>117</v>
      </c>
      <c r="B121" s="25" t="s">
        <v>561</v>
      </c>
      <c r="C121" s="25" t="s">
        <v>564</v>
      </c>
      <c r="D121" s="26" t="s">
        <v>507</v>
      </c>
      <c r="E121" s="26" t="s">
        <v>565</v>
      </c>
      <c r="F121" s="71">
        <v>45017</v>
      </c>
      <c r="G121" s="27" t="s">
        <v>256</v>
      </c>
      <c r="H121" s="76">
        <v>45382</v>
      </c>
      <c r="I121" s="28">
        <v>32763000</v>
      </c>
      <c r="J121" s="25" t="s">
        <v>1879</v>
      </c>
      <c r="K121" s="29">
        <v>2</v>
      </c>
      <c r="L121" s="25"/>
    </row>
    <row r="122" spans="1:12" ht="67.5" x14ac:dyDescent="0.15">
      <c r="A122" s="23">
        <f t="shared" si="1"/>
        <v>118</v>
      </c>
      <c r="B122" s="25" t="s">
        <v>561</v>
      </c>
      <c r="C122" s="25" t="s">
        <v>566</v>
      </c>
      <c r="D122" s="26" t="s">
        <v>507</v>
      </c>
      <c r="E122" s="26" t="s">
        <v>565</v>
      </c>
      <c r="F122" s="71">
        <v>45017</v>
      </c>
      <c r="G122" s="27" t="s">
        <v>256</v>
      </c>
      <c r="H122" s="76">
        <v>45382</v>
      </c>
      <c r="I122" s="28">
        <v>15853000</v>
      </c>
      <c r="J122" s="25" t="s">
        <v>1880</v>
      </c>
      <c r="K122" s="29">
        <v>2</v>
      </c>
      <c r="L122" s="25"/>
    </row>
    <row r="123" spans="1:12" ht="148.5" x14ac:dyDescent="0.15">
      <c r="A123" s="23">
        <f t="shared" si="1"/>
        <v>119</v>
      </c>
      <c r="B123" s="25" t="s">
        <v>561</v>
      </c>
      <c r="C123" s="25" t="s">
        <v>562</v>
      </c>
      <c r="D123" s="26" t="s">
        <v>1945</v>
      </c>
      <c r="E123" s="26" t="s">
        <v>1317</v>
      </c>
      <c r="F123" s="72">
        <v>45017</v>
      </c>
      <c r="G123" s="27" t="s">
        <v>256</v>
      </c>
      <c r="H123" s="77">
        <v>45382</v>
      </c>
      <c r="I123" s="28" t="s">
        <v>1636</v>
      </c>
      <c r="J123" s="25" t="s">
        <v>1872</v>
      </c>
      <c r="K123" s="29">
        <v>2</v>
      </c>
      <c r="L123" s="25" t="s">
        <v>13</v>
      </c>
    </row>
    <row r="124" spans="1:12" ht="121.5" x14ac:dyDescent="0.15">
      <c r="A124" s="23">
        <f t="shared" si="1"/>
        <v>120</v>
      </c>
      <c r="B124" s="25" t="s">
        <v>567</v>
      </c>
      <c r="C124" s="25" t="s">
        <v>568</v>
      </c>
      <c r="D124" s="26" t="s">
        <v>507</v>
      </c>
      <c r="E124" s="26" t="s">
        <v>565</v>
      </c>
      <c r="F124" s="72">
        <v>45017</v>
      </c>
      <c r="G124" s="27" t="s">
        <v>256</v>
      </c>
      <c r="H124" s="77">
        <v>45382</v>
      </c>
      <c r="I124" s="28">
        <v>9505000</v>
      </c>
      <c r="J124" s="25" t="s">
        <v>1881</v>
      </c>
      <c r="K124" s="29">
        <v>2</v>
      </c>
      <c r="L124" s="25"/>
    </row>
    <row r="125" spans="1:12" ht="40.5" x14ac:dyDescent="0.15">
      <c r="A125" s="23">
        <f t="shared" si="1"/>
        <v>121</v>
      </c>
      <c r="B125" s="25" t="s">
        <v>561</v>
      </c>
      <c r="C125" s="25" t="s">
        <v>1315</v>
      </c>
      <c r="D125" s="26" t="s">
        <v>1897</v>
      </c>
      <c r="E125" s="26" t="s">
        <v>569</v>
      </c>
      <c r="F125" s="72">
        <v>45017</v>
      </c>
      <c r="G125" s="27" t="s">
        <v>256</v>
      </c>
      <c r="H125" s="77">
        <v>45382</v>
      </c>
      <c r="I125" s="28">
        <v>990000</v>
      </c>
      <c r="J125" s="25" t="s">
        <v>1899</v>
      </c>
      <c r="K125" s="29">
        <v>2</v>
      </c>
      <c r="L125" s="25"/>
    </row>
    <row r="126" spans="1:12" ht="40.5" x14ac:dyDescent="0.15">
      <c r="A126" s="23">
        <f t="shared" si="1"/>
        <v>122</v>
      </c>
      <c r="B126" s="25" t="s">
        <v>561</v>
      </c>
      <c r="C126" s="25" t="s">
        <v>572</v>
      </c>
      <c r="D126" s="26" t="s">
        <v>1898</v>
      </c>
      <c r="E126" s="26" t="s">
        <v>1946</v>
      </c>
      <c r="F126" s="72">
        <v>45017</v>
      </c>
      <c r="G126" s="27" t="s">
        <v>256</v>
      </c>
      <c r="H126" s="77">
        <v>45382</v>
      </c>
      <c r="I126" s="28">
        <v>2112000</v>
      </c>
      <c r="J126" s="25" t="s">
        <v>1899</v>
      </c>
      <c r="K126" s="29">
        <v>2</v>
      </c>
      <c r="L126" s="25"/>
    </row>
    <row r="127" spans="1:12" ht="54" x14ac:dyDescent="0.15">
      <c r="A127" s="23">
        <f t="shared" si="1"/>
        <v>123</v>
      </c>
      <c r="B127" s="25" t="s">
        <v>573</v>
      </c>
      <c r="C127" s="25" t="s">
        <v>574</v>
      </c>
      <c r="D127" s="26" t="s">
        <v>973</v>
      </c>
      <c r="E127" s="26" t="s">
        <v>972</v>
      </c>
      <c r="F127" s="72">
        <v>45017</v>
      </c>
      <c r="G127" s="27" t="s">
        <v>256</v>
      </c>
      <c r="H127" s="77">
        <v>45382</v>
      </c>
      <c r="I127" s="28">
        <v>7102000</v>
      </c>
      <c r="J127" s="25" t="s">
        <v>575</v>
      </c>
      <c r="K127" s="29">
        <v>2</v>
      </c>
      <c r="L127" s="25"/>
    </row>
    <row r="128" spans="1:12" ht="123" customHeight="1" x14ac:dyDescent="0.15">
      <c r="A128" s="23">
        <f t="shared" si="1"/>
        <v>124</v>
      </c>
      <c r="B128" s="25" t="s">
        <v>576</v>
      </c>
      <c r="C128" s="25" t="s">
        <v>577</v>
      </c>
      <c r="D128" s="26" t="s">
        <v>2173</v>
      </c>
      <c r="E128" s="26" t="s">
        <v>578</v>
      </c>
      <c r="F128" s="72">
        <v>45017</v>
      </c>
      <c r="G128" s="27" t="s">
        <v>256</v>
      </c>
      <c r="H128" s="77">
        <v>45382</v>
      </c>
      <c r="I128" s="28">
        <v>7524000</v>
      </c>
      <c r="J128" s="25" t="s">
        <v>1882</v>
      </c>
      <c r="K128" s="29">
        <v>2</v>
      </c>
      <c r="L128" s="25" t="s">
        <v>2203</v>
      </c>
    </row>
    <row r="129" spans="1:12" ht="108" x14ac:dyDescent="0.15">
      <c r="A129" s="23">
        <f t="shared" si="1"/>
        <v>125</v>
      </c>
      <c r="B129" s="25" t="s">
        <v>576</v>
      </c>
      <c r="C129" s="25" t="s">
        <v>581</v>
      </c>
      <c r="D129" s="26" t="s">
        <v>657</v>
      </c>
      <c r="E129" s="26" t="s">
        <v>515</v>
      </c>
      <c r="F129" s="71">
        <v>45017</v>
      </c>
      <c r="G129" s="27" t="s">
        <v>256</v>
      </c>
      <c r="H129" s="76">
        <v>45382</v>
      </c>
      <c r="I129" s="28" t="s">
        <v>2227</v>
      </c>
      <c r="J129" s="25" t="s">
        <v>1900</v>
      </c>
      <c r="K129" s="29">
        <v>2</v>
      </c>
      <c r="L129" s="25" t="s">
        <v>13</v>
      </c>
    </row>
    <row r="130" spans="1:12" ht="40.5" x14ac:dyDescent="0.15">
      <c r="A130" s="23">
        <f t="shared" si="1"/>
        <v>126</v>
      </c>
      <c r="B130" s="25" t="s">
        <v>576</v>
      </c>
      <c r="C130" s="25" t="s">
        <v>582</v>
      </c>
      <c r="D130" s="26" t="s">
        <v>1706</v>
      </c>
      <c r="E130" s="26" t="s">
        <v>583</v>
      </c>
      <c r="F130" s="72">
        <v>45017</v>
      </c>
      <c r="G130" s="27" t="s">
        <v>256</v>
      </c>
      <c r="H130" s="77">
        <v>45382</v>
      </c>
      <c r="I130" s="28">
        <v>21000</v>
      </c>
      <c r="J130" s="25" t="s">
        <v>584</v>
      </c>
      <c r="K130" s="29">
        <v>2</v>
      </c>
      <c r="L130" s="25" t="s">
        <v>13</v>
      </c>
    </row>
    <row r="131" spans="1:12" ht="40.5" x14ac:dyDescent="0.15">
      <c r="A131" s="23">
        <f t="shared" si="1"/>
        <v>127</v>
      </c>
      <c r="B131" s="25" t="s">
        <v>576</v>
      </c>
      <c r="C131" s="25" t="s">
        <v>582</v>
      </c>
      <c r="D131" s="26" t="s">
        <v>1705</v>
      </c>
      <c r="E131" s="26" t="s">
        <v>560</v>
      </c>
      <c r="F131" s="72">
        <v>45017</v>
      </c>
      <c r="G131" s="27" t="s">
        <v>256</v>
      </c>
      <c r="H131" s="77">
        <v>45382</v>
      </c>
      <c r="I131" s="28">
        <v>21000</v>
      </c>
      <c r="J131" s="25" t="s">
        <v>584</v>
      </c>
      <c r="K131" s="29">
        <v>2</v>
      </c>
      <c r="L131" s="25" t="s">
        <v>13</v>
      </c>
    </row>
    <row r="132" spans="1:12" ht="108" x14ac:dyDescent="0.15">
      <c r="A132" s="23">
        <f t="shared" ref="A132:A447" si="2">ROW()-4</f>
        <v>128</v>
      </c>
      <c r="B132" s="25" t="s">
        <v>573</v>
      </c>
      <c r="C132" s="25" t="s">
        <v>585</v>
      </c>
      <c r="D132" s="26" t="s">
        <v>586</v>
      </c>
      <c r="E132" s="26" t="s">
        <v>515</v>
      </c>
      <c r="F132" s="72">
        <v>45017</v>
      </c>
      <c r="G132" s="27" t="s">
        <v>256</v>
      </c>
      <c r="H132" s="77">
        <v>45382</v>
      </c>
      <c r="I132" s="28" t="s">
        <v>587</v>
      </c>
      <c r="J132" s="25" t="s">
        <v>1901</v>
      </c>
      <c r="K132" s="29">
        <v>2</v>
      </c>
      <c r="L132" s="25" t="s">
        <v>13</v>
      </c>
    </row>
    <row r="133" spans="1:12" ht="67.5" x14ac:dyDescent="0.15">
      <c r="A133" s="23">
        <f t="shared" si="2"/>
        <v>129</v>
      </c>
      <c r="B133" s="25" t="s">
        <v>573</v>
      </c>
      <c r="C133" s="25" t="s">
        <v>969</v>
      </c>
      <c r="D133" s="26" t="s">
        <v>1902</v>
      </c>
      <c r="E133" s="26" t="s">
        <v>968</v>
      </c>
      <c r="F133" s="72">
        <v>45017</v>
      </c>
      <c r="G133" s="27" t="s">
        <v>256</v>
      </c>
      <c r="H133" s="77">
        <v>45382</v>
      </c>
      <c r="I133" s="28">
        <v>594000</v>
      </c>
      <c r="J133" s="25" t="s">
        <v>967</v>
      </c>
      <c r="K133" s="29">
        <v>2</v>
      </c>
      <c r="L133" s="25"/>
    </row>
    <row r="134" spans="1:12" ht="54" x14ac:dyDescent="0.15">
      <c r="A134" s="23">
        <f t="shared" si="2"/>
        <v>130</v>
      </c>
      <c r="B134" s="25" t="s">
        <v>588</v>
      </c>
      <c r="C134" s="25" t="s">
        <v>589</v>
      </c>
      <c r="D134" s="26" t="s">
        <v>507</v>
      </c>
      <c r="E134" s="26" t="s">
        <v>590</v>
      </c>
      <c r="F134" s="72">
        <v>45017</v>
      </c>
      <c r="G134" s="27" t="s">
        <v>256</v>
      </c>
      <c r="H134" s="77">
        <v>45382</v>
      </c>
      <c r="I134" s="28" t="s">
        <v>1947</v>
      </c>
      <c r="J134" s="25" t="s">
        <v>1903</v>
      </c>
      <c r="K134" s="29">
        <v>2</v>
      </c>
      <c r="L134" s="25" t="s">
        <v>13</v>
      </c>
    </row>
    <row r="135" spans="1:12" ht="27" x14ac:dyDescent="0.15">
      <c r="A135" s="23">
        <f t="shared" si="2"/>
        <v>131</v>
      </c>
      <c r="B135" s="25" t="s">
        <v>588</v>
      </c>
      <c r="C135" s="25" t="s">
        <v>592</v>
      </c>
      <c r="D135" s="26" t="s">
        <v>1708</v>
      </c>
      <c r="E135" s="26" t="s">
        <v>593</v>
      </c>
      <c r="F135" s="72">
        <v>45017</v>
      </c>
      <c r="G135" s="27" t="s">
        <v>256</v>
      </c>
      <c r="H135" s="77">
        <v>45382</v>
      </c>
      <c r="I135" s="28">
        <v>1320000</v>
      </c>
      <c r="J135" s="25" t="s">
        <v>594</v>
      </c>
      <c r="K135" s="29">
        <v>2</v>
      </c>
      <c r="L135" s="25"/>
    </row>
    <row r="136" spans="1:12" ht="67.5" x14ac:dyDescent="0.15">
      <c r="A136" s="23">
        <f t="shared" si="2"/>
        <v>132</v>
      </c>
      <c r="B136" s="25" t="s">
        <v>588</v>
      </c>
      <c r="C136" s="25" t="s">
        <v>595</v>
      </c>
      <c r="D136" s="26" t="s">
        <v>1904</v>
      </c>
      <c r="E136" s="26" t="s">
        <v>596</v>
      </c>
      <c r="F136" s="72">
        <v>45017</v>
      </c>
      <c r="G136" s="27" t="s">
        <v>256</v>
      </c>
      <c r="H136" s="77">
        <v>45382</v>
      </c>
      <c r="I136" s="28">
        <v>538560</v>
      </c>
      <c r="J136" s="25" t="s">
        <v>597</v>
      </c>
      <c r="K136" s="29">
        <v>2</v>
      </c>
      <c r="L136" s="25"/>
    </row>
    <row r="137" spans="1:12" ht="121.5" x14ac:dyDescent="0.15">
      <c r="A137" s="23">
        <f t="shared" si="2"/>
        <v>133</v>
      </c>
      <c r="B137" s="25" t="s">
        <v>588</v>
      </c>
      <c r="C137" s="25" t="s">
        <v>598</v>
      </c>
      <c r="D137" s="26" t="s">
        <v>2228</v>
      </c>
      <c r="E137" s="26" t="s">
        <v>599</v>
      </c>
      <c r="F137" s="72">
        <v>45017</v>
      </c>
      <c r="G137" s="27" t="s">
        <v>256</v>
      </c>
      <c r="H137" s="77">
        <v>45382</v>
      </c>
      <c r="I137" s="28" t="s">
        <v>1635</v>
      </c>
      <c r="J137" s="25" t="s">
        <v>2133</v>
      </c>
      <c r="K137" s="29">
        <v>2</v>
      </c>
      <c r="L137" s="25" t="s">
        <v>13</v>
      </c>
    </row>
    <row r="138" spans="1:12" ht="67.5" x14ac:dyDescent="0.15">
      <c r="A138" s="23">
        <f t="shared" si="2"/>
        <v>134</v>
      </c>
      <c r="B138" s="25" t="s">
        <v>600</v>
      </c>
      <c r="C138" s="25" t="s">
        <v>601</v>
      </c>
      <c r="D138" s="26" t="s">
        <v>602</v>
      </c>
      <c r="E138" s="26" t="s">
        <v>603</v>
      </c>
      <c r="F138" s="72">
        <v>45017</v>
      </c>
      <c r="G138" s="27" t="s">
        <v>256</v>
      </c>
      <c r="H138" s="77">
        <v>45382</v>
      </c>
      <c r="I138" s="28">
        <v>9332000</v>
      </c>
      <c r="J138" s="25" t="s">
        <v>604</v>
      </c>
      <c r="K138" s="29">
        <v>2</v>
      </c>
      <c r="L138" s="25"/>
    </row>
    <row r="139" spans="1:12" ht="229.5" x14ac:dyDescent="0.15">
      <c r="A139" s="23">
        <f t="shared" si="2"/>
        <v>135</v>
      </c>
      <c r="B139" s="25" t="s">
        <v>600</v>
      </c>
      <c r="C139" s="25" t="s">
        <v>605</v>
      </c>
      <c r="D139" s="26" t="s">
        <v>514</v>
      </c>
      <c r="E139" s="26" t="s">
        <v>515</v>
      </c>
      <c r="F139" s="72">
        <v>45017</v>
      </c>
      <c r="G139" s="27" t="s">
        <v>256</v>
      </c>
      <c r="H139" s="77">
        <v>45382</v>
      </c>
      <c r="I139" s="28" t="s">
        <v>1637</v>
      </c>
      <c r="J139" s="25" t="s">
        <v>1905</v>
      </c>
      <c r="K139" s="29">
        <v>2</v>
      </c>
      <c r="L139" s="25" t="s">
        <v>13</v>
      </c>
    </row>
    <row r="140" spans="1:12" ht="108" x14ac:dyDescent="0.15">
      <c r="A140" s="23">
        <f t="shared" si="2"/>
        <v>136</v>
      </c>
      <c r="B140" s="25" t="s">
        <v>600</v>
      </c>
      <c r="C140" s="25" t="s">
        <v>606</v>
      </c>
      <c r="D140" s="26" t="s">
        <v>2184</v>
      </c>
      <c r="E140" s="26" t="s">
        <v>607</v>
      </c>
      <c r="F140" s="72">
        <v>45017</v>
      </c>
      <c r="G140" s="27" t="s">
        <v>256</v>
      </c>
      <c r="H140" s="77">
        <v>45382</v>
      </c>
      <c r="I140" s="28" t="s">
        <v>1638</v>
      </c>
      <c r="J140" s="25" t="s">
        <v>608</v>
      </c>
      <c r="K140" s="29">
        <v>2</v>
      </c>
      <c r="L140" s="25" t="s">
        <v>13</v>
      </c>
    </row>
    <row r="141" spans="1:12" ht="135" x14ac:dyDescent="0.15">
      <c r="A141" s="23">
        <f t="shared" si="2"/>
        <v>137</v>
      </c>
      <c r="B141" s="25" t="s">
        <v>600</v>
      </c>
      <c r="C141" s="25" t="s">
        <v>609</v>
      </c>
      <c r="D141" s="26" t="s">
        <v>2180</v>
      </c>
      <c r="E141" s="26" t="s">
        <v>966</v>
      </c>
      <c r="F141" s="72">
        <v>45017</v>
      </c>
      <c r="G141" s="27" t="s">
        <v>256</v>
      </c>
      <c r="H141" s="77">
        <v>45382</v>
      </c>
      <c r="I141" s="28" t="s">
        <v>1639</v>
      </c>
      <c r="J141" s="25" t="s">
        <v>610</v>
      </c>
      <c r="K141" s="29">
        <v>2</v>
      </c>
      <c r="L141" s="25" t="s">
        <v>13</v>
      </c>
    </row>
    <row r="142" spans="1:12" ht="27" x14ac:dyDescent="0.15">
      <c r="A142" s="23">
        <f t="shared" si="2"/>
        <v>138</v>
      </c>
      <c r="B142" s="31" t="s">
        <v>600</v>
      </c>
      <c r="C142" s="25" t="s">
        <v>612</v>
      </c>
      <c r="D142" s="26" t="s">
        <v>613</v>
      </c>
      <c r="E142" s="26" t="s">
        <v>614</v>
      </c>
      <c r="F142" s="72">
        <v>45017</v>
      </c>
      <c r="G142" s="27" t="s">
        <v>256</v>
      </c>
      <c r="H142" s="77">
        <v>45382</v>
      </c>
      <c r="I142" s="28">
        <v>33369000</v>
      </c>
      <c r="J142" s="25" t="s">
        <v>615</v>
      </c>
      <c r="K142" s="29">
        <v>2</v>
      </c>
      <c r="L142" s="25"/>
    </row>
    <row r="143" spans="1:12" ht="94.5" x14ac:dyDescent="0.15">
      <c r="A143" s="23">
        <f t="shared" si="2"/>
        <v>139</v>
      </c>
      <c r="B143" s="25" t="s">
        <v>666</v>
      </c>
      <c r="C143" s="25" t="s">
        <v>667</v>
      </c>
      <c r="D143" s="26" t="s">
        <v>1948</v>
      </c>
      <c r="E143" s="26" t="s">
        <v>668</v>
      </c>
      <c r="F143" s="72">
        <v>45017</v>
      </c>
      <c r="G143" s="27" t="s">
        <v>256</v>
      </c>
      <c r="H143" s="77">
        <v>45382</v>
      </c>
      <c r="I143" s="28">
        <v>1082400</v>
      </c>
      <c r="J143" s="25" t="s">
        <v>1286</v>
      </c>
      <c r="K143" s="29">
        <v>2</v>
      </c>
      <c r="L143" s="25"/>
    </row>
    <row r="144" spans="1:12" ht="27" x14ac:dyDescent="0.15">
      <c r="A144" s="23">
        <f t="shared" si="2"/>
        <v>140</v>
      </c>
      <c r="B144" s="25" t="s">
        <v>666</v>
      </c>
      <c r="C144" s="25" t="s">
        <v>669</v>
      </c>
      <c r="D144" s="26" t="s">
        <v>670</v>
      </c>
      <c r="E144" s="26" t="s">
        <v>671</v>
      </c>
      <c r="F144" s="72">
        <v>45017</v>
      </c>
      <c r="G144" s="27" t="s">
        <v>256</v>
      </c>
      <c r="H144" s="77">
        <v>45382</v>
      </c>
      <c r="I144" s="28">
        <v>13037000</v>
      </c>
      <c r="J144" s="25" t="s">
        <v>1287</v>
      </c>
      <c r="K144" s="29">
        <v>2</v>
      </c>
      <c r="L144" s="25"/>
    </row>
    <row r="145" spans="1:12" ht="27" x14ac:dyDescent="0.15">
      <c r="A145" s="23">
        <f t="shared" si="2"/>
        <v>141</v>
      </c>
      <c r="B145" s="25" t="s">
        <v>666</v>
      </c>
      <c r="C145" s="25" t="s">
        <v>669</v>
      </c>
      <c r="D145" s="26" t="s">
        <v>672</v>
      </c>
      <c r="E145" s="26" t="s">
        <v>673</v>
      </c>
      <c r="F145" s="72">
        <v>45017</v>
      </c>
      <c r="G145" s="27" t="s">
        <v>256</v>
      </c>
      <c r="H145" s="77">
        <v>45382</v>
      </c>
      <c r="I145" s="28">
        <v>18137000</v>
      </c>
      <c r="J145" s="25" t="s">
        <v>1287</v>
      </c>
      <c r="K145" s="29">
        <v>2</v>
      </c>
      <c r="L145" s="25"/>
    </row>
    <row r="146" spans="1:12" ht="27" x14ac:dyDescent="0.15">
      <c r="A146" s="23">
        <f t="shared" si="2"/>
        <v>142</v>
      </c>
      <c r="B146" s="25" t="s">
        <v>666</v>
      </c>
      <c r="C146" s="25" t="s">
        <v>669</v>
      </c>
      <c r="D146" s="26" t="s">
        <v>674</v>
      </c>
      <c r="E146" s="26" t="s">
        <v>675</v>
      </c>
      <c r="F146" s="72">
        <v>45017</v>
      </c>
      <c r="G146" s="27" t="s">
        <v>256</v>
      </c>
      <c r="H146" s="77">
        <v>45382</v>
      </c>
      <c r="I146" s="28">
        <v>16037000</v>
      </c>
      <c r="J146" s="25" t="s">
        <v>1287</v>
      </c>
      <c r="K146" s="29">
        <v>2</v>
      </c>
      <c r="L146" s="25"/>
    </row>
    <row r="147" spans="1:12" ht="27" x14ac:dyDescent="0.15">
      <c r="A147" s="23">
        <f t="shared" si="2"/>
        <v>143</v>
      </c>
      <c r="B147" s="25" t="s">
        <v>666</v>
      </c>
      <c r="C147" s="25" t="s">
        <v>669</v>
      </c>
      <c r="D147" s="26" t="s">
        <v>676</v>
      </c>
      <c r="E147" s="26" t="s">
        <v>677</v>
      </c>
      <c r="F147" s="72">
        <v>45017</v>
      </c>
      <c r="G147" s="27" t="s">
        <v>256</v>
      </c>
      <c r="H147" s="77">
        <v>45382</v>
      </c>
      <c r="I147" s="28">
        <v>22358490</v>
      </c>
      <c r="J147" s="25" t="s">
        <v>1287</v>
      </c>
      <c r="K147" s="29">
        <v>2</v>
      </c>
      <c r="L147" s="25"/>
    </row>
    <row r="148" spans="1:12" ht="27" x14ac:dyDescent="0.15">
      <c r="A148" s="23">
        <f t="shared" si="2"/>
        <v>144</v>
      </c>
      <c r="B148" s="25" t="s">
        <v>666</v>
      </c>
      <c r="C148" s="25" t="s">
        <v>669</v>
      </c>
      <c r="D148" s="26" t="s">
        <v>678</v>
      </c>
      <c r="E148" s="26" t="s">
        <v>679</v>
      </c>
      <c r="F148" s="72">
        <v>45017</v>
      </c>
      <c r="G148" s="27" t="s">
        <v>256</v>
      </c>
      <c r="H148" s="77">
        <v>45382</v>
      </c>
      <c r="I148" s="28">
        <v>13337000</v>
      </c>
      <c r="J148" s="25" t="s">
        <v>1287</v>
      </c>
      <c r="K148" s="29">
        <v>2</v>
      </c>
      <c r="L148" s="25"/>
    </row>
    <row r="149" spans="1:12" ht="27" x14ac:dyDescent="0.15">
      <c r="A149" s="23">
        <f t="shared" si="2"/>
        <v>145</v>
      </c>
      <c r="B149" s="25" t="s">
        <v>666</v>
      </c>
      <c r="C149" s="25" t="s">
        <v>669</v>
      </c>
      <c r="D149" s="26" t="s">
        <v>680</v>
      </c>
      <c r="E149" s="26" t="s">
        <v>681</v>
      </c>
      <c r="F149" s="72">
        <v>45017</v>
      </c>
      <c r="G149" s="27" t="s">
        <v>256</v>
      </c>
      <c r="H149" s="77">
        <v>45382</v>
      </c>
      <c r="I149" s="28">
        <v>17337000</v>
      </c>
      <c r="J149" s="25" t="s">
        <v>1287</v>
      </c>
      <c r="K149" s="29">
        <v>2</v>
      </c>
      <c r="L149" s="25"/>
    </row>
    <row r="150" spans="1:12" ht="67.5" x14ac:dyDescent="0.15">
      <c r="A150" s="23">
        <f t="shared" si="2"/>
        <v>146</v>
      </c>
      <c r="B150" s="25" t="s">
        <v>666</v>
      </c>
      <c r="C150" s="25" t="s">
        <v>682</v>
      </c>
      <c r="D150" s="26" t="s">
        <v>1948</v>
      </c>
      <c r="E150" s="26" t="s">
        <v>683</v>
      </c>
      <c r="F150" s="72">
        <v>45017</v>
      </c>
      <c r="G150" s="27" t="s">
        <v>256</v>
      </c>
      <c r="H150" s="77">
        <v>45382</v>
      </c>
      <c r="I150" s="28">
        <v>8686000</v>
      </c>
      <c r="J150" s="25" t="s">
        <v>684</v>
      </c>
      <c r="K150" s="29">
        <v>2</v>
      </c>
      <c r="L150" s="25"/>
    </row>
    <row r="151" spans="1:12" ht="67.5" x14ac:dyDescent="0.15">
      <c r="A151" s="23">
        <f t="shared" si="2"/>
        <v>147</v>
      </c>
      <c r="B151" s="25" t="s">
        <v>666</v>
      </c>
      <c r="C151" s="25" t="s">
        <v>682</v>
      </c>
      <c r="D151" s="26" t="s">
        <v>1949</v>
      </c>
      <c r="E151" s="26" t="s">
        <v>685</v>
      </c>
      <c r="F151" s="72">
        <v>45017</v>
      </c>
      <c r="G151" s="27" t="s">
        <v>256</v>
      </c>
      <c r="H151" s="77">
        <v>45382</v>
      </c>
      <c r="I151" s="28">
        <v>8976320</v>
      </c>
      <c r="J151" s="25" t="s">
        <v>684</v>
      </c>
      <c r="K151" s="29">
        <v>2</v>
      </c>
      <c r="L151" s="25"/>
    </row>
    <row r="152" spans="1:12" ht="67.5" x14ac:dyDescent="0.15">
      <c r="A152" s="23">
        <f t="shared" si="2"/>
        <v>148</v>
      </c>
      <c r="B152" s="25" t="s">
        <v>666</v>
      </c>
      <c r="C152" s="25" t="s">
        <v>682</v>
      </c>
      <c r="D152" s="26" t="s">
        <v>686</v>
      </c>
      <c r="E152" s="26" t="s">
        <v>687</v>
      </c>
      <c r="F152" s="72">
        <v>45017</v>
      </c>
      <c r="G152" s="27" t="s">
        <v>256</v>
      </c>
      <c r="H152" s="77">
        <v>45382</v>
      </c>
      <c r="I152" s="28">
        <v>8786000</v>
      </c>
      <c r="J152" s="25" t="s">
        <v>684</v>
      </c>
      <c r="K152" s="29">
        <v>2</v>
      </c>
      <c r="L152" s="25"/>
    </row>
    <row r="153" spans="1:12" ht="67.5" x14ac:dyDescent="0.15">
      <c r="A153" s="23">
        <f t="shared" si="2"/>
        <v>149</v>
      </c>
      <c r="B153" s="25" t="s">
        <v>666</v>
      </c>
      <c r="C153" s="25" t="s">
        <v>688</v>
      </c>
      <c r="D153" s="26" t="s">
        <v>1948</v>
      </c>
      <c r="E153" s="26" t="s">
        <v>689</v>
      </c>
      <c r="F153" s="72">
        <v>45017</v>
      </c>
      <c r="G153" s="27" t="s">
        <v>256</v>
      </c>
      <c r="H153" s="77">
        <v>45382</v>
      </c>
      <c r="I153" s="28">
        <v>8398000</v>
      </c>
      <c r="J153" s="25" t="s">
        <v>684</v>
      </c>
      <c r="K153" s="29">
        <v>2</v>
      </c>
      <c r="L153" s="25"/>
    </row>
    <row r="154" spans="1:12" ht="67.5" x14ac:dyDescent="0.15">
      <c r="A154" s="23">
        <f t="shared" si="2"/>
        <v>150</v>
      </c>
      <c r="B154" s="25" t="s">
        <v>666</v>
      </c>
      <c r="C154" s="25" t="s">
        <v>690</v>
      </c>
      <c r="D154" s="26" t="s">
        <v>1950</v>
      </c>
      <c r="E154" s="26" t="s">
        <v>691</v>
      </c>
      <c r="F154" s="72">
        <v>45017</v>
      </c>
      <c r="G154" s="27" t="s">
        <v>256</v>
      </c>
      <c r="H154" s="77">
        <v>45382</v>
      </c>
      <c r="I154" s="28">
        <v>9916000</v>
      </c>
      <c r="J154" s="25" t="s">
        <v>684</v>
      </c>
      <c r="K154" s="29">
        <v>2</v>
      </c>
      <c r="L154" s="25"/>
    </row>
    <row r="155" spans="1:12" ht="67.5" x14ac:dyDescent="0.15">
      <c r="A155" s="23">
        <f t="shared" si="2"/>
        <v>151</v>
      </c>
      <c r="B155" s="25" t="s">
        <v>666</v>
      </c>
      <c r="C155" s="25" t="s">
        <v>690</v>
      </c>
      <c r="D155" s="26" t="s">
        <v>1930</v>
      </c>
      <c r="E155" s="26" t="s">
        <v>692</v>
      </c>
      <c r="F155" s="72">
        <v>45017</v>
      </c>
      <c r="G155" s="27" t="s">
        <v>256</v>
      </c>
      <c r="H155" s="77">
        <v>45382</v>
      </c>
      <c r="I155" s="28">
        <v>10491000</v>
      </c>
      <c r="J155" s="25" t="s">
        <v>684</v>
      </c>
      <c r="K155" s="29">
        <v>2</v>
      </c>
      <c r="L155" s="25"/>
    </row>
    <row r="156" spans="1:12" ht="67.5" x14ac:dyDescent="0.15">
      <c r="A156" s="23">
        <f t="shared" si="2"/>
        <v>152</v>
      </c>
      <c r="B156" s="25" t="s">
        <v>666</v>
      </c>
      <c r="C156" s="25" t="s">
        <v>690</v>
      </c>
      <c r="D156" s="26" t="s">
        <v>1951</v>
      </c>
      <c r="E156" s="26" t="s">
        <v>693</v>
      </c>
      <c r="F156" s="72">
        <v>45017</v>
      </c>
      <c r="G156" s="27" t="s">
        <v>256</v>
      </c>
      <c r="H156" s="77">
        <v>45382</v>
      </c>
      <c r="I156" s="28">
        <v>11463000</v>
      </c>
      <c r="J156" s="25" t="s">
        <v>684</v>
      </c>
      <c r="K156" s="29">
        <v>2</v>
      </c>
      <c r="L156" s="25"/>
    </row>
    <row r="157" spans="1:12" ht="67.5" x14ac:dyDescent="0.15">
      <c r="A157" s="23">
        <f t="shared" si="2"/>
        <v>153</v>
      </c>
      <c r="B157" s="25" t="s">
        <v>666</v>
      </c>
      <c r="C157" s="25" t="s">
        <v>690</v>
      </c>
      <c r="D157" s="26" t="s">
        <v>1952</v>
      </c>
      <c r="E157" s="26" t="s">
        <v>685</v>
      </c>
      <c r="F157" s="72">
        <v>45017</v>
      </c>
      <c r="G157" s="27" t="s">
        <v>256</v>
      </c>
      <c r="H157" s="77">
        <v>45382</v>
      </c>
      <c r="I157" s="28">
        <v>8696840</v>
      </c>
      <c r="J157" s="25" t="s">
        <v>684</v>
      </c>
      <c r="K157" s="29">
        <v>2</v>
      </c>
      <c r="L157" s="25"/>
    </row>
    <row r="158" spans="1:12" ht="67.5" x14ac:dyDescent="0.15">
      <c r="A158" s="23">
        <f t="shared" si="2"/>
        <v>154</v>
      </c>
      <c r="B158" s="25" t="s">
        <v>666</v>
      </c>
      <c r="C158" s="25" t="s">
        <v>690</v>
      </c>
      <c r="D158" s="26" t="s">
        <v>1953</v>
      </c>
      <c r="E158" s="26" t="s">
        <v>694</v>
      </c>
      <c r="F158" s="72">
        <v>45017</v>
      </c>
      <c r="G158" s="27" t="s">
        <v>256</v>
      </c>
      <c r="H158" s="77">
        <v>45382</v>
      </c>
      <c r="I158" s="28">
        <v>9916000</v>
      </c>
      <c r="J158" s="25" t="s">
        <v>684</v>
      </c>
      <c r="K158" s="29">
        <v>2</v>
      </c>
      <c r="L158" s="25"/>
    </row>
    <row r="159" spans="1:12" ht="67.5" x14ac:dyDescent="0.15">
      <c r="A159" s="23">
        <f t="shared" si="2"/>
        <v>155</v>
      </c>
      <c r="B159" s="25" t="s">
        <v>666</v>
      </c>
      <c r="C159" s="25" t="s">
        <v>690</v>
      </c>
      <c r="D159" s="26" t="s">
        <v>1954</v>
      </c>
      <c r="E159" s="26" t="s">
        <v>695</v>
      </c>
      <c r="F159" s="72">
        <v>45017</v>
      </c>
      <c r="G159" s="27" t="s">
        <v>256</v>
      </c>
      <c r="H159" s="77">
        <v>45382</v>
      </c>
      <c r="I159" s="28">
        <v>12493678</v>
      </c>
      <c r="J159" s="25" t="s">
        <v>684</v>
      </c>
      <c r="K159" s="29">
        <v>2</v>
      </c>
      <c r="L159" s="25"/>
    </row>
    <row r="160" spans="1:12" ht="67.5" x14ac:dyDescent="0.15">
      <c r="A160" s="23">
        <f t="shared" si="2"/>
        <v>156</v>
      </c>
      <c r="B160" s="25" t="s">
        <v>666</v>
      </c>
      <c r="C160" s="25" t="s">
        <v>696</v>
      </c>
      <c r="D160" s="26" t="s">
        <v>1948</v>
      </c>
      <c r="E160" s="26" t="s">
        <v>689</v>
      </c>
      <c r="F160" s="72">
        <v>45017</v>
      </c>
      <c r="G160" s="27" t="s">
        <v>256</v>
      </c>
      <c r="H160" s="77">
        <v>45382</v>
      </c>
      <c r="I160" s="28">
        <v>9916000</v>
      </c>
      <c r="J160" s="25" t="s">
        <v>684</v>
      </c>
      <c r="K160" s="29">
        <v>2</v>
      </c>
      <c r="L160" s="25"/>
    </row>
    <row r="161" spans="1:12" ht="67.5" x14ac:dyDescent="0.15">
      <c r="A161" s="23">
        <f t="shared" si="2"/>
        <v>157</v>
      </c>
      <c r="B161" s="25" t="s">
        <v>666</v>
      </c>
      <c r="C161" s="25" t="s">
        <v>690</v>
      </c>
      <c r="D161" s="26" t="s">
        <v>697</v>
      </c>
      <c r="E161" s="26" t="s">
        <v>698</v>
      </c>
      <c r="F161" s="72">
        <v>45017</v>
      </c>
      <c r="G161" s="27" t="s">
        <v>256</v>
      </c>
      <c r="H161" s="77">
        <v>45382</v>
      </c>
      <c r="I161" s="28">
        <v>9916000</v>
      </c>
      <c r="J161" s="25" t="s">
        <v>684</v>
      </c>
      <c r="K161" s="29">
        <v>2</v>
      </c>
      <c r="L161" s="25"/>
    </row>
    <row r="162" spans="1:12" ht="67.5" x14ac:dyDescent="0.15">
      <c r="A162" s="23">
        <f t="shared" si="2"/>
        <v>158</v>
      </c>
      <c r="B162" s="25" t="s">
        <v>666</v>
      </c>
      <c r="C162" s="25" t="s">
        <v>690</v>
      </c>
      <c r="D162" s="26" t="s">
        <v>686</v>
      </c>
      <c r="E162" s="26" t="s">
        <v>687</v>
      </c>
      <c r="F162" s="72">
        <v>45017</v>
      </c>
      <c r="G162" s="27" t="s">
        <v>256</v>
      </c>
      <c r="H162" s="77">
        <v>45382</v>
      </c>
      <c r="I162" s="28">
        <v>8498000</v>
      </c>
      <c r="J162" s="25" t="s">
        <v>684</v>
      </c>
      <c r="K162" s="29">
        <v>2</v>
      </c>
      <c r="L162" s="25"/>
    </row>
    <row r="163" spans="1:12" ht="67.5" x14ac:dyDescent="0.15">
      <c r="A163" s="23">
        <f t="shared" si="2"/>
        <v>159</v>
      </c>
      <c r="B163" s="25" t="s">
        <v>699</v>
      </c>
      <c r="C163" s="25" t="s">
        <v>701</v>
      </c>
      <c r="D163" s="26" t="s">
        <v>702</v>
      </c>
      <c r="E163" s="26" t="s">
        <v>703</v>
      </c>
      <c r="F163" s="72">
        <v>45017</v>
      </c>
      <c r="G163" s="27" t="s">
        <v>256</v>
      </c>
      <c r="H163" s="77">
        <v>45382</v>
      </c>
      <c r="I163" s="28">
        <v>12851000</v>
      </c>
      <c r="J163" s="25" t="s">
        <v>704</v>
      </c>
      <c r="K163" s="29">
        <v>2</v>
      </c>
      <c r="L163" s="25"/>
    </row>
    <row r="164" spans="1:12" ht="40.5" x14ac:dyDescent="0.15">
      <c r="A164" s="23">
        <f t="shared" si="2"/>
        <v>160</v>
      </c>
      <c r="B164" s="25" t="s">
        <v>699</v>
      </c>
      <c r="C164" s="25" t="s">
        <v>706</v>
      </c>
      <c r="D164" s="26" t="s">
        <v>707</v>
      </c>
      <c r="E164" s="26" t="s">
        <v>708</v>
      </c>
      <c r="F164" s="72">
        <v>45017</v>
      </c>
      <c r="G164" s="27" t="s">
        <v>256</v>
      </c>
      <c r="H164" s="77">
        <v>45382</v>
      </c>
      <c r="I164" s="28">
        <v>11854000</v>
      </c>
      <c r="J164" s="25" t="s">
        <v>709</v>
      </c>
      <c r="K164" s="29">
        <v>2</v>
      </c>
      <c r="L164" s="25"/>
    </row>
    <row r="165" spans="1:12" ht="54" x14ac:dyDescent="0.15">
      <c r="A165" s="23">
        <f t="shared" si="2"/>
        <v>161</v>
      </c>
      <c r="B165" s="25" t="s">
        <v>699</v>
      </c>
      <c r="C165" s="25" t="s">
        <v>710</v>
      </c>
      <c r="D165" s="26" t="s">
        <v>711</v>
      </c>
      <c r="E165" s="26" t="s">
        <v>712</v>
      </c>
      <c r="F165" s="72">
        <v>45017</v>
      </c>
      <c r="G165" s="27" t="s">
        <v>256</v>
      </c>
      <c r="H165" s="77">
        <v>45382</v>
      </c>
      <c r="I165" s="28">
        <v>640880</v>
      </c>
      <c r="J165" s="25" t="s">
        <v>713</v>
      </c>
      <c r="K165" s="29">
        <v>2</v>
      </c>
      <c r="L165" s="25"/>
    </row>
    <row r="166" spans="1:12" ht="54" x14ac:dyDescent="0.15">
      <c r="A166" s="23">
        <f t="shared" si="2"/>
        <v>162</v>
      </c>
      <c r="B166" s="25" t="s">
        <v>699</v>
      </c>
      <c r="C166" s="25" t="s">
        <v>714</v>
      </c>
      <c r="D166" s="26" t="s">
        <v>1955</v>
      </c>
      <c r="E166" s="26" t="s">
        <v>715</v>
      </c>
      <c r="F166" s="72">
        <v>45017</v>
      </c>
      <c r="G166" s="27" t="s">
        <v>256</v>
      </c>
      <c r="H166" s="77">
        <v>45382</v>
      </c>
      <c r="I166" s="28">
        <v>629000</v>
      </c>
      <c r="J166" s="25" t="s">
        <v>713</v>
      </c>
      <c r="K166" s="29">
        <v>2</v>
      </c>
      <c r="L166" s="25"/>
    </row>
    <row r="167" spans="1:12" ht="54" x14ac:dyDescent="0.15">
      <c r="A167" s="23">
        <f t="shared" si="2"/>
        <v>163</v>
      </c>
      <c r="B167" s="25" t="s">
        <v>699</v>
      </c>
      <c r="C167" s="25" t="s">
        <v>716</v>
      </c>
      <c r="D167" s="26" t="s">
        <v>717</v>
      </c>
      <c r="E167" s="26" t="s">
        <v>718</v>
      </c>
      <c r="F167" s="72">
        <v>45017</v>
      </c>
      <c r="G167" s="27" t="s">
        <v>256</v>
      </c>
      <c r="H167" s="77">
        <v>45382</v>
      </c>
      <c r="I167" s="28">
        <v>844920</v>
      </c>
      <c r="J167" s="25" t="s">
        <v>713</v>
      </c>
      <c r="K167" s="29">
        <v>2</v>
      </c>
      <c r="L167" s="25"/>
    </row>
    <row r="168" spans="1:12" ht="54" x14ac:dyDescent="0.15">
      <c r="A168" s="23">
        <f t="shared" si="2"/>
        <v>164</v>
      </c>
      <c r="B168" s="25" t="s">
        <v>699</v>
      </c>
      <c r="C168" s="25" t="s">
        <v>719</v>
      </c>
      <c r="D168" s="26" t="s">
        <v>720</v>
      </c>
      <c r="E168" s="26" t="s">
        <v>721</v>
      </c>
      <c r="F168" s="72">
        <v>45017</v>
      </c>
      <c r="G168" s="27" t="s">
        <v>256</v>
      </c>
      <c r="H168" s="77">
        <v>45382</v>
      </c>
      <c r="I168" s="28">
        <v>1258480</v>
      </c>
      <c r="J168" s="25" t="s">
        <v>713</v>
      </c>
      <c r="K168" s="29">
        <v>2</v>
      </c>
      <c r="L168" s="25"/>
    </row>
    <row r="169" spans="1:12" ht="54" x14ac:dyDescent="0.15">
      <c r="A169" s="23">
        <f t="shared" si="2"/>
        <v>165</v>
      </c>
      <c r="B169" s="25" t="s">
        <v>699</v>
      </c>
      <c r="C169" s="25" t="s">
        <v>722</v>
      </c>
      <c r="D169" s="26" t="s">
        <v>723</v>
      </c>
      <c r="E169" s="26" t="s">
        <v>724</v>
      </c>
      <c r="F169" s="72">
        <v>45017</v>
      </c>
      <c r="G169" s="27" t="s">
        <v>256</v>
      </c>
      <c r="H169" s="77">
        <v>45382</v>
      </c>
      <c r="I169" s="28">
        <v>624140</v>
      </c>
      <c r="J169" s="25" t="s">
        <v>713</v>
      </c>
      <c r="K169" s="29">
        <v>2</v>
      </c>
      <c r="L169" s="25"/>
    </row>
    <row r="170" spans="1:12" ht="54" x14ac:dyDescent="0.15">
      <c r="A170" s="23">
        <f t="shared" si="2"/>
        <v>166</v>
      </c>
      <c r="B170" s="25" t="s">
        <v>699</v>
      </c>
      <c r="C170" s="25" t="s">
        <v>725</v>
      </c>
      <c r="D170" s="26" t="s">
        <v>726</v>
      </c>
      <c r="E170" s="26" t="s">
        <v>727</v>
      </c>
      <c r="F170" s="72">
        <v>45017</v>
      </c>
      <c r="G170" s="27" t="s">
        <v>256</v>
      </c>
      <c r="H170" s="77">
        <v>45382</v>
      </c>
      <c r="I170" s="28">
        <v>910800</v>
      </c>
      <c r="J170" s="25" t="s">
        <v>713</v>
      </c>
      <c r="K170" s="29">
        <v>2</v>
      </c>
      <c r="L170" s="25"/>
    </row>
    <row r="171" spans="1:12" ht="54" x14ac:dyDescent="0.15">
      <c r="A171" s="23">
        <f t="shared" si="2"/>
        <v>167</v>
      </c>
      <c r="B171" s="25" t="s">
        <v>699</v>
      </c>
      <c r="C171" s="25" t="s">
        <v>728</v>
      </c>
      <c r="D171" s="26" t="s">
        <v>729</v>
      </c>
      <c r="E171" s="26" t="s">
        <v>730</v>
      </c>
      <c r="F171" s="72">
        <v>45017</v>
      </c>
      <c r="G171" s="27" t="s">
        <v>256</v>
      </c>
      <c r="H171" s="77">
        <v>45382</v>
      </c>
      <c r="I171" s="28">
        <v>1243900</v>
      </c>
      <c r="J171" s="25" t="s">
        <v>713</v>
      </c>
      <c r="K171" s="29">
        <v>2</v>
      </c>
      <c r="L171" s="25"/>
    </row>
    <row r="172" spans="1:12" ht="54" x14ac:dyDescent="0.15">
      <c r="A172" s="23">
        <f t="shared" si="2"/>
        <v>168</v>
      </c>
      <c r="B172" s="25" t="s">
        <v>699</v>
      </c>
      <c r="C172" s="25" t="s">
        <v>731</v>
      </c>
      <c r="D172" s="26" t="s">
        <v>1293</v>
      </c>
      <c r="E172" s="26" t="s">
        <v>1294</v>
      </c>
      <c r="F172" s="72">
        <v>45017</v>
      </c>
      <c r="G172" s="27" t="s">
        <v>256</v>
      </c>
      <c r="H172" s="77">
        <v>45382</v>
      </c>
      <c r="I172" s="28">
        <v>551780</v>
      </c>
      <c r="J172" s="25" t="s">
        <v>713</v>
      </c>
      <c r="K172" s="29">
        <v>2</v>
      </c>
      <c r="L172" s="25"/>
    </row>
    <row r="173" spans="1:12" ht="54" x14ac:dyDescent="0.15">
      <c r="A173" s="23">
        <f t="shared" si="2"/>
        <v>169</v>
      </c>
      <c r="B173" s="25" t="s">
        <v>699</v>
      </c>
      <c r="C173" s="25" t="s">
        <v>732</v>
      </c>
      <c r="D173" s="26" t="s">
        <v>733</v>
      </c>
      <c r="E173" s="26" t="s">
        <v>734</v>
      </c>
      <c r="F173" s="72">
        <v>45017</v>
      </c>
      <c r="G173" s="27" t="s">
        <v>256</v>
      </c>
      <c r="H173" s="77">
        <v>45382</v>
      </c>
      <c r="I173" s="28">
        <v>547460</v>
      </c>
      <c r="J173" s="25" t="s">
        <v>713</v>
      </c>
      <c r="K173" s="29">
        <v>2</v>
      </c>
      <c r="L173" s="25"/>
    </row>
    <row r="174" spans="1:12" ht="54" x14ac:dyDescent="0.15">
      <c r="A174" s="23">
        <f t="shared" si="2"/>
        <v>170</v>
      </c>
      <c r="B174" s="25" t="s">
        <v>699</v>
      </c>
      <c r="C174" s="25" t="s">
        <v>735</v>
      </c>
      <c r="D174" s="26" t="s">
        <v>736</v>
      </c>
      <c r="E174" s="26" t="s">
        <v>708</v>
      </c>
      <c r="F174" s="72">
        <v>45017</v>
      </c>
      <c r="G174" s="27" t="s">
        <v>256</v>
      </c>
      <c r="H174" s="77">
        <v>45382</v>
      </c>
      <c r="I174" s="28">
        <v>1107360</v>
      </c>
      <c r="J174" s="25" t="s">
        <v>713</v>
      </c>
      <c r="K174" s="29">
        <v>2</v>
      </c>
      <c r="L174" s="25"/>
    </row>
    <row r="175" spans="1:12" ht="54" x14ac:dyDescent="0.15">
      <c r="A175" s="23">
        <f t="shared" si="2"/>
        <v>171</v>
      </c>
      <c r="B175" s="25" t="s">
        <v>699</v>
      </c>
      <c r="C175" s="25" t="s">
        <v>737</v>
      </c>
      <c r="D175" s="26" t="s">
        <v>738</v>
      </c>
      <c r="E175" s="26" t="s">
        <v>739</v>
      </c>
      <c r="F175" s="72">
        <v>45017</v>
      </c>
      <c r="G175" s="27" t="s">
        <v>256</v>
      </c>
      <c r="H175" s="77">
        <v>45382</v>
      </c>
      <c r="I175" s="28">
        <v>814140</v>
      </c>
      <c r="J175" s="25" t="s">
        <v>713</v>
      </c>
      <c r="K175" s="29">
        <v>2</v>
      </c>
      <c r="L175" s="25"/>
    </row>
    <row r="176" spans="1:12" ht="54" x14ac:dyDescent="0.15">
      <c r="A176" s="23">
        <f t="shared" si="2"/>
        <v>172</v>
      </c>
      <c r="B176" s="25" t="s">
        <v>699</v>
      </c>
      <c r="C176" s="25" t="s">
        <v>740</v>
      </c>
      <c r="D176" s="26" t="s">
        <v>741</v>
      </c>
      <c r="E176" s="26" t="s">
        <v>742</v>
      </c>
      <c r="F176" s="72">
        <v>45017</v>
      </c>
      <c r="G176" s="27" t="s">
        <v>256</v>
      </c>
      <c r="H176" s="77">
        <v>45382</v>
      </c>
      <c r="I176" s="28">
        <v>557180</v>
      </c>
      <c r="J176" s="25" t="s">
        <v>713</v>
      </c>
      <c r="K176" s="29">
        <v>2</v>
      </c>
      <c r="L176" s="25"/>
    </row>
    <row r="177" spans="1:12" ht="54" x14ac:dyDescent="0.15">
      <c r="A177" s="23">
        <f t="shared" si="2"/>
        <v>173</v>
      </c>
      <c r="B177" s="25" t="s">
        <v>699</v>
      </c>
      <c r="C177" s="25" t="s">
        <v>743</v>
      </c>
      <c r="D177" s="26" t="s">
        <v>744</v>
      </c>
      <c r="E177" s="26" t="s">
        <v>745</v>
      </c>
      <c r="F177" s="72">
        <v>45017</v>
      </c>
      <c r="G177" s="27" t="s">
        <v>256</v>
      </c>
      <c r="H177" s="77">
        <v>45382</v>
      </c>
      <c r="I177" s="28">
        <v>556640</v>
      </c>
      <c r="J177" s="25" t="s">
        <v>713</v>
      </c>
      <c r="K177" s="29">
        <v>2</v>
      </c>
      <c r="L177" s="25"/>
    </row>
    <row r="178" spans="1:12" ht="54" x14ac:dyDescent="0.15">
      <c r="A178" s="23">
        <f t="shared" si="2"/>
        <v>174</v>
      </c>
      <c r="B178" s="25" t="s">
        <v>699</v>
      </c>
      <c r="C178" s="25" t="s">
        <v>746</v>
      </c>
      <c r="D178" s="26" t="s">
        <v>747</v>
      </c>
      <c r="E178" s="26" t="s">
        <v>748</v>
      </c>
      <c r="F178" s="72">
        <v>45017</v>
      </c>
      <c r="G178" s="27" t="s">
        <v>256</v>
      </c>
      <c r="H178" s="77">
        <v>45382</v>
      </c>
      <c r="I178" s="28">
        <v>653300</v>
      </c>
      <c r="J178" s="25" t="s">
        <v>713</v>
      </c>
      <c r="K178" s="29">
        <v>2</v>
      </c>
      <c r="L178" s="25"/>
    </row>
    <row r="179" spans="1:12" ht="54" x14ac:dyDescent="0.15">
      <c r="A179" s="23">
        <f t="shared" si="2"/>
        <v>175</v>
      </c>
      <c r="B179" s="25" t="s">
        <v>699</v>
      </c>
      <c r="C179" s="25" t="s">
        <v>749</v>
      </c>
      <c r="D179" s="26" t="s">
        <v>750</v>
      </c>
      <c r="E179" s="26" t="s">
        <v>751</v>
      </c>
      <c r="F179" s="72">
        <v>45017</v>
      </c>
      <c r="G179" s="27" t="s">
        <v>256</v>
      </c>
      <c r="H179" s="77">
        <v>45382</v>
      </c>
      <c r="I179" s="28">
        <v>691100</v>
      </c>
      <c r="J179" s="25" t="s">
        <v>713</v>
      </c>
      <c r="K179" s="29">
        <v>2</v>
      </c>
      <c r="L179" s="25"/>
    </row>
    <row r="180" spans="1:12" ht="54" x14ac:dyDescent="0.15">
      <c r="A180" s="23">
        <f t="shared" si="2"/>
        <v>176</v>
      </c>
      <c r="B180" s="25" t="s">
        <v>699</v>
      </c>
      <c r="C180" s="25" t="s">
        <v>752</v>
      </c>
      <c r="D180" s="26" t="s">
        <v>753</v>
      </c>
      <c r="E180" s="26" t="s">
        <v>754</v>
      </c>
      <c r="F180" s="72">
        <v>45017</v>
      </c>
      <c r="G180" s="27" t="s">
        <v>256</v>
      </c>
      <c r="H180" s="77">
        <v>45382</v>
      </c>
      <c r="I180" s="28">
        <v>775800</v>
      </c>
      <c r="J180" s="25" t="s">
        <v>713</v>
      </c>
      <c r="K180" s="29">
        <v>2</v>
      </c>
      <c r="L180" s="25"/>
    </row>
    <row r="181" spans="1:12" ht="54" x14ac:dyDescent="0.15">
      <c r="A181" s="23">
        <f t="shared" si="2"/>
        <v>177</v>
      </c>
      <c r="B181" s="25" t="s">
        <v>699</v>
      </c>
      <c r="C181" s="25" t="s">
        <v>755</v>
      </c>
      <c r="D181" s="26" t="s">
        <v>756</v>
      </c>
      <c r="E181" s="26" t="s">
        <v>757</v>
      </c>
      <c r="F181" s="72">
        <v>45017</v>
      </c>
      <c r="G181" s="27" t="s">
        <v>256</v>
      </c>
      <c r="H181" s="77">
        <v>45382</v>
      </c>
      <c r="I181" s="28">
        <v>590660</v>
      </c>
      <c r="J181" s="25" t="s">
        <v>713</v>
      </c>
      <c r="K181" s="29">
        <v>2</v>
      </c>
      <c r="L181" s="25"/>
    </row>
    <row r="182" spans="1:12" ht="27" x14ac:dyDescent="0.15">
      <c r="A182" s="23">
        <f t="shared" si="2"/>
        <v>178</v>
      </c>
      <c r="B182" s="25" t="s">
        <v>758</v>
      </c>
      <c r="C182" s="25" t="s">
        <v>772</v>
      </c>
      <c r="D182" s="26" t="s">
        <v>773</v>
      </c>
      <c r="E182" s="26" t="s">
        <v>1956</v>
      </c>
      <c r="F182" s="72">
        <v>45017</v>
      </c>
      <c r="G182" s="27" t="s">
        <v>256</v>
      </c>
      <c r="H182" s="77">
        <v>45382</v>
      </c>
      <c r="I182" s="28">
        <v>3732385</v>
      </c>
      <c r="J182" s="25" t="s">
        <v>1609</v>
      </c>
      <c r="K182" s="29">
        <v>2</v>
      </c>
      <c r="L182" s="25"/>
    </row>
    <row r="183" spans="1:12" ht="108" x14ac:dyDescent="0.15">
      <c r="A183" s="23">
        <f t="shared" si="2"/>
        <v>179</v>
      </c>
      <c r="B183" s="25" t="s">
        <v>758</v>
      </c>
      <c r="C183" s="25" t="s">
        <v>771</v>
      </c>
      <c r="D183" s="26" t="s">
        <v>1948</v>
      </c>
      <c r="E183" s="26" t="s">
        <v>668</v>
      </c>
      <c r="F183" s="72">
        <v>45017</v>
      </c>
      <c r="G183" s="27" t="s">
        <v>256</v>
      </c>
      <c r="H183" s="77">
        <v>45382</v>
      </c>
      <c r="I183" s="28">
        <v>1615955</v>
      </c>
      <c r="J183" s="25" t="s">
        <v>1920</v>
      </c>
      <c r="K183" s="29">
        <v>2</v>
      </c>
      <c r="L183" s="25"/>
    </row>
    <row r="184" spans="1:12" ht="94.5" x14ac:dyDescent="0.15">
      <c r="A184" s="23">
        <f t="shared" si="2"/>
        <v>180</v>
      </c>
      <c r="B184" s="25" t="s">
        <v>758</v>
      </c>
      <c r="C184" s="25" t="s">
        <v>774</v>
      </c>
      <c r="D184" s="26" t="s">
        <v>775</v>
      </c>
      <c r="E184" s="26" t="s">
        <v>590</v>
      </c>
      <c r="F184" s="72">
        <v>45017</v>
      </c>
      <c r="G184" s="27" t="s">
        <v>256</v>
      </c>
      <c r="H184" s="77">
        <v>45382</v>
      </c>
      <c r="I184" s="28" t="s">
        <v>2059</v>
      </c>
      <c r="J184" s="25" t="s">
        <v>2185</v>
      </c>
      <c r="K184" s="29">
        <v>2</v>
      </c>
      <c r="L184" s="25" t="s">
        <v>13</v>
      </c>
    </row>
    <row r="185" spans="1:12" ht="94.5" x14ac:dyDescent="0.15">
      <c r="A185" s="23">
        <f t="shared" si="2"/>
        <v>181</v>
      </c>
      <c r="B185" s="25" t="s">
        <v>758</v>
      </c>
      <c r="C185" s="25" t="s">
        <v>759</v>
      </c>
      <c r="D185" s="26" t="s">
        <v>776</v>
      </c>
      <c r="E185" s="26" t="s">
        <v>777</v>
      </c>
      <c r="F185" s="71">
        <v>45017</v>
      </c>
      <c r="G185" s="27" t="s">
        <v>256</v>
      </c>
      <c r="H185" s="76">
        <v>45382</v>
      </c>
      <c r="I185" s="28">
        <v>1490800</v>
      </c>
      <c r="J185" s="25" t="s">
        <v>2186</v>
      </c>
      <c r="K185" s="29">
        <v>2</v>
      </c>
      <c r="L185" s="25" t="s">
        <v>760</v>
      </c>
    </row>
    <row r="186" spans="1:12" ht="67.5" x14ac:dyDescent="0.15">
      <c r="A186" s="23">
        <f t="shared" si="2"/>
        <v>182</v>
      </c>
      <c r="B186" s="25" t="s">
        <v>758</v>
      </c>
      <c r="C186" s="25" t="s">
        <v>778</v>
      </c>
      <c r="D186" s="26" t="s">
        <v>1818</v>
      </c>
      <c r="E186" s="26" t="s">
        <v>769</v>
      </c>
      <c r="F186" s="71">
        <v>45017</v>
      </c>
      <c r="G186" s="27" t="s">
        <v>256</v>
      </c>
      <c r="H186" s="76">
        <v>45382</v>
      </c>
      <c r="I186" s="28" t="s">
        <v>2060</v>
      </c>
      <c r="J186" s="25" t="s">
        <v>2187</v>
      </c>
      <c r="K186" s="29">
        <v>2</v>
      </c>
      <c r="L186" s="25" t="s">
        <v>13</v>
      </c>
    </row>
    <row r="187" spans="1:12" ht="67.5" x14ac:dyDescent="0.15">
      <c r="A187" s="23">
        <f t="shared" si="2"/>
        <v>183</v>
      </c>
      <c r="B187" s="25" t="s">
        <v>758</v>
      </c>
      <c r="C187" s="25" t="s">
        <v>768</v>
      </c>
      <c r="D187" s="26" t="s">
        <v>1709</v>
      </c>
      <c r="E187" s="26" t="s">
        <v>769</v>
      </c>
      <c r="F187" s="71">
        <v>45017</v>
      </c>
      <c r="G187" s="27" t="s">
        <v>256</v>
      </c>
      <c r="H187" s="76">
        <v>45382</v>
      </c>
      <c r="I187" s="28" t="s">
        <v>2061</v>
      </c>
      <c r="J187" s="25" t="s">
        <v>2188</v>
      </c>
      <c r="K187" s="29">
        <v>2</v>
      </c>
      <c r="L187" s="25" t="s">
        <v>770</v>
      </c>
    </row>
    <row r="188" spans="1:12" ht="81" x14ac:dyDescent="0.15">
      <c r="A188" s="23">
        <f t="shared" si="2"/>
        <v>184</v>
      </c>
      <c r="B188" s="25" t="s">
        <v>779</v>
      </c>
      <c r="C188" s="25" t="s">
        <v>780</v>
      </c>
      <c r="D188" s="26" t="s">
        <v>781</v>
      </c>
      <c r="E188" s="26" t="s">
        <v>782</v>
      </c>
      <c r="F188" s="71">
        <v>45017</v>
      </c>
      <c r="G188" s="27" t="s">
        <v>256</v>
      </c>
      <c r="H188" s="76">
        <v>45382</v>
      </c>
      <c r="I188" s="28">
        <v>34877000</v>
      </c>
      <c r="J188" s="25" t="s">
        <v>1921</v>
      </c>
      <c r="K188" s="29">
        <v>2</v>
      </c>
      <c r="L188" s="25"/>
    </row>
    <row r="189" spans="1:12" ht="81" x14ac:dyDescent="0.15">
      <c r="A189" s="23">
        <f t="shared" si="2"/>
        <v>185</v>
      </c>
      <c r="B189" s="25" t="s">
        <v>779</v>
      </c>
      <c r="C189" s="25" t="s">
        <v>792</v>
      </c>
      <c r="D189" s="26" t="s">
        <v>793</v>
      </c>
      <c r="E189" s="26" t="s">
        <v>794</v>
      </c>
      <c r="F189" s="71">
        <v>45017</v>
      </c>
      <c r="G189" s="27" t="s">
        <v>256</v>
      </c>
      <c r="H189" s="76">
        <v>45382</v>
      </c>
      <c r="I189" s="28">
        <v>3471010</v>
      </c>
      <c r="J189" s="25" t="s">
        <v>1922</v>
      </c>
      <c r="K189" s="29">
        <v>2</v>
      </c>
      <c r="L189" s="25"/>
    </row>
    <row r="190" spans="1:12" ht="81" x14ac:dyDescent="0.15">
      <c r="A190" s="23">
        <f t="shared" si="2"/>
        <v>186</v>
      </c>
      <c r="B190" s="25" t="s">
        <v>779</v>
      </c>
      <c r="C190" s="25" t="s">
        <v>795</v>
      </c>
      <c r="D190" s="26" t="s">
        <v>796</v>
      </c>
      <c r="E190" s="26" t="s">
        <v>797</v>
      </c>
      <c r="F190" s="71">
        <v>45017</v>
      </c>
      <c r="G190" s="27" t="s">
        <v>256</v>
      </c>
      <c r="H190" s="76">
        <v>45382</v>
      </c>
      <c r="I190" s="28" t="s">
        <v>2062</v>
      </c>
      <c r="J190" s="25" t="s">
        <v>1923</v>
      </c>
      <c r="K190" s="29">
        <v>2</v>
      </c>
      <c r="L190" s="25" t="s">
        <v>503</v>
      </c>
    </row>
    <row r="191" spans="1:12" ht="81" x14ac:dyDescent="0.15">
      <c r="A191" s="23">
        <f t="shared" si="2"/>
        <v>187</v>
      </c>
      <c r="B191" s="25" t="s">
        <v>779</v>
      </c>
      <c r="C191" s="25" t="s">
        <v>798</v>
      </c>
      <c r="D191" s="26" t="s">
        <v>514</v>
      </c>
      <c r="E191" s="26" t="s">
        <v>515</v>
      </c>
      <c r="F191" s="71">
        <v>45017</v>
      </c>
      <c r="G191" s="27" t="s">
        <v>256</v>
      </c>
      <c r="H191" s="76">
        <v>45382</v>
      </c>
      <c r="I191" s="28" t="s">
        <v>2063</v>
      </c>
      <c r="J191" s="25" t="s">
        <v>1924</v>
      </c>
      <c r="K191" s="29">
        <v>2</v>
      </c>
      <c r="L191" s="25" t="s">
        <v>503</v>
      </c>
    </row>
    <row r="192" spans="1:12" ht="67.5" x14ac:dyDescent="0.15">
      <c r="A192" s="23">
        <f t="shared" si="2"/>
        <v>188</v>
      </c>
      <c r="B192" s="25" t="s">
        <v>779</v>
      </c>
      <c r="C192" s="25" t="s">
        <v>799</v>
      </c>
      <c r="D192" s="26" t="s">
        <v>800</v>
      </c>
      <c r="E192" s="26" t="s">
        <v>801</v>
      </c>
      <c r="F192" s="71">
        <v>45017</v>
      </c>
      <c r="G192" s="27" t="s">
        <v>256</v>
      </c>
      <c r="H192" s="76">
        <v>45382</v>
      </c>
      <c r="I192" s="28">
        <v>2200000</v>
      </c>
      <c r="J192" s="25" t="s">
        <v>1925</v>
      </c>
      <c r="K192" s="29">
        <v>2</v>
      </c>
      <c r="L192" s="25"/>
    </row>
    <row r="193" spans="1:12" ht="54" x14ac:dyDescent="0.15">
      <c r="A193" s="23">
        <f t="shared" si="2"/>
        <v>189</v>
      </c>
      <c r="B193" s="25" t="s">
        <v>2181</v>
      </c>
      <c r="C193" s="25" t="s">
        <v>802</v>
      </c>
      <c r="D193" s="26" t="s">
        <v>803</v>
      </c>
      <c r="E193" s="26" t="s">
        <v>804</v>
      </c>
      <c r="F193" s="71">
        <v>45017</v>
      </c>
      <c r="G193" s="27" t="s">
        <v>256</v>
      </c>
      <c r="H193" s="76">
        <v>45382</v>
      </c>
      <c r="I193" s="28">
        <v>5484230</v>
      </c>
      <c r="J193" s="25" t="s">
        <v>1926</v>
      </c>
      <c r="K193" s="29">
        <v>2</v>
      </c>
      <c r="L193" s="25" t="s">
        <v>2182</v>
      </c>
    </row>
    <row r="194" spans="1:12" ht="54" x14ac:dyDescent="0.15">
      <c r="A194" s="23">
        <f t="shared" ref="A194:A258" si="3">ROW()-4</f>
        <v>190</v>
      </c>
      <c r="B194" s="25" t="s">
        <v>805</v>
      </c>
      <c r="C194" s="25" t="s">
        <v>806</v>
      </c>
      <c r="D194" s="26" t="s">
        <v>1927</v>
      </c>
      <c r="E194" s="26" t="s">
        <v>807</v>
      </c>
      <c r="F194" s="71">
        <v>45017</v>
      </c>
      <c r="G194" s="27" t="s">
        <v>256</v>
      </c>
      <c r="H194" s="76">
        <v>45382</v>
      </c>
      <c r="I194" s="28">
        <v>1861200</v>
      </c>
      <c r="J194" s="25" t="s">
        <v>808</v>
      </c>
      <c r="K194" s="29">
        <v>2</v>
      </c>
      <c r="L194" s="25"/>
    </row>
    <row r="195" spans="1:12" ht="54" x14ac:dyDescent="0.15">
      <c r="A195" s="23">
        <f t="shared" si="3"/>
        <v>191</v>
      </c>
      <c r="B195" s="25" t="s">
        <v>805</v>
      </c>
      <c r="C195" s="25" t="s">
        <v>809</v>
      </c>
      <c r="D195" s="26" t="s">
        <v>1928</v>
      </c>
      <c r="E195" s="26" t="s">
        <v>810</v>
      </c>
      <c r="F195" s="71">
        <v>45017</v>
      </c>
      <c r="G195" s="27" t="s">
        <v>256</v>
      </c>
      <c r="H195" s="76">
        <v>45382</v>
      </c>
      <c r="I195" s="28">
        <v>550000</v>
      </c>
      <c r="J195" s="25" t="s">
        <v>811</v>
      </c>
      <c r="K195" s="29">
        <v>2</v>
      </c>
      <c r="L195" s="25"/>
    </row>
    <row r="196" spans="1:12" ht="27" x14ac:dyDescent="0.15">
      <c r="A196" s="23">
        <f t="shared" si="3"/>
        <v>192</v>
      </c>
      <c r="B196" s="25" t="s">
        <v>805</v>
      </c>
      <c r="C196" s="25" t="s">
        <v>812</v>
      </c>
      <c r="D196" s="26" t="s">
        <v>819</v>
      </c>
      <c r="E196" s="26" t="s">
        <v>1957</v>
      </c>
      <c r="F196" s="71">
        <v>45017</v>
      </c>
      <c r="G196" s="27" t="s">
        <v>256</v>
      </c>
      <c r="H196" s="76">
        <v>45382</v>
      </c>
      <c r="I196" s="28">
        <v>6333800</v>
      </c>
      <c r="J196" s="25" t="s">
        <v>813</v>
      </c>
      <c r="K196" s="29">
        <v>2</v>
      </c>
      <c r="L196" s="25"/>
    </row>
    <row r="197" spans="1:12" ht="27" x14ac:dyDescent="0.15">
      <c r="A197" s="23">
        <f t="shared" si="3"/>
        <v>193</v>
      </c>
      <c r="B197" s="25" t="s">
        <v>805</v>
      </c>
      <c r="C197" s="25" t="s">
        <v>814</v>
      </c>
      <c r="D197" s="26" t="s">
        <v>1929</v>
      </c>
      <c r="E197" s="26" t="s">
        <v>815</v>
      </c>
      <c r="F197" s="71">
        <v>45017</v>
      </c>
      <c r="G197" s="27" t="s">
        <v>256</v>
      </c>
      <c r="H197" s="76">
        <v>45382</v>
      </c>
      <c r="I197" s="28">
        <v>1755050</v>
      </c>
      <c r="J197" s="25" t="s">
        <v>816</v>
      </c>
      <c r="K197" s="29">
        <v>2</v>
      </c>
      <c r="L197" s="25"/>
    </row>
    <row r="198" spans="1:12" ht="40.5" x14ac:dyDescent="0.15">
      <c r="A198" s="23">
        <f t="shared" si="3"/>
        <v>194</v>
      </c>
      <c r="B198" s="25" t="s">
        <v>820</v>
      </c>
      <c r="C198" s="25" t="s">
        <v>821</v>
      </c>
      <c r="D198" s="26" t="s">
        <v>507</v>
      </c>
      <c r="E198" s="26" t="s">
        <v>822</v>
      </c>
      <c r="F198" s="71">
        <v>45017</v>
      </c>
      <c r="G198" s="27" t="s">
        <v>256</v>
      </c>
      <c r="H198" s="76">
        <v>45382</v>
      </c>
      <c r="I198" s="28">
        <v>2245320</v>
      </c>
      <c r="J198" s="25" t="s">
        <v>823</v>
      </c>
      <c r="K198" s="29">
        <v>2</v>
      </c>
      <c r="L198" s="25"/>
    </row>
    <row r="199" spans="1:12" ht="40.5" x14ac:dyDescent="0.15">
      <c r="A199" s="23">
        <f t="shared" si="3"/>
        <v>195</v>
      </c>
      <c r="B199" s="25" t="s">
        <v>820</v>
      </c>
      <c r="C199" s="25" t="s">
        <v>824</v>
      </c>
      <c r="D199" s="26" t="s">
        <v>825</v>
      </c>
      <c r="E199" s="26" t="s">
        <v>826</v>
      </c>
      <c r="F199" s="71">
        <v>45017</v>
      </c>
      <c r="G199" s="27" t="s">
        <v>256</v>
      </c>
      <c r="H199" s="76">
        <v>45382</v>
      </c>
      <c r="I199" s="28">
        <v>1122660</v>
      </c>
      <c r="J199" s="25" t="s">
        <v>2051</v>
      </c>
      <c r="K199" s="29">
        <v>2</v>
      </c>
      <c r="L199" s="25"/>
    </row>
    <row r="200" spans="1:12" ht="40.5" x14ac:dyDescent="0.15">
      <c r="A200" s="23">
        <f t="shared" si="3"/>
        <v>196</v>
      </c>
      <c r="B200" s="25" t="s">
        <v>820</v>
      </c>
      <c r="C200" s="26" t="s">
        <v>827</v>
      </c>
      <c r="D200" s="26" t="s">
        <v>828</v>
      </c>
      <c r="E200" s="25" t="s">
        <v>829</v>
      </c>
      <c r="F200" s="72">
        <v>45017</v>
      </c>
      <c r="G200" s="27" t="s">
        <v>256</v>
      </c>
      <c r="H200" s="77">
        <v>45382</v>
      </c>
      <c r="I200" s="35">
        <v>2267320</v>
      </c>
      <c r="J200" s="36" t="s">
        <v>2052</v>
      </c>
      <c r="K200" s="23">
        <v>2</v>
      </c>
      <c r="L200" s="25"/>
    </row>
    <row r="201" spans="1:12" ht="40.5" x14ac:dyDescent="0.15">
      <c r="A201" s="23">
        <f t="shared" si="3"/>
        <v>197</v>
      </c>
      <c r="B201" s="25" t="s">
        <v>820</v>
      </c>
      <c r="C201" s="25" t="s">
        <v>830</v>
      </c>
      <c r="D201" s="26" t="s">
        <v>831</v>
      </c>
      <c r="E201" s="26" t="s">
        <v>832</v>
      </c>
      <c r="F201" s="72">
        <v>45017</v>
      </c>
      <c r="G201" s="27" t="s">
        <v>256</v>
      </c>
      <c r="H201" s="77">
        <v>45382</v>
      </c>
      <c r="I201" s="28">
        <v>2428640</v>
      </c>
      <c r="J201" s="25" t="s">
        <v>2053</v>
      </c>
      <c r="K201" s="29">
        <v>2</v>
      </c>
      <c r="L201" s="25"/>
    </row>
    <row r="202" spans="1:12" ht="40.5" x14ac:dyDescent="0.15">
      <c r="A202" s="23">
        <f t="shared" si="3"/>
        <v>198</v>
      </c>
      <c r="B202" s="25" t="s">
        <v>820</v>
      </c>
      <c r="C202" s="25" t="s">
        <v>834</v>
      </c>
      <c r="D202" s="26" t="s">
        <v>657</v>
      </c>
      <c r="E202" s="26" t="s">
        <v>833</v>
      </c>
      <c r="F202" s="72">
        <v>45017</v>
      </c>
      <c r="G202" s="27" t="s">
        <v>256</v>
      </c>
      <c r="H202" s="77">
        <v>45382</v>
      </c>
      <c r="I202" s="28">
        <v>7656000</v>
      </c>
      <c r="J202" s="25" t="s">
        <v>2054</v>
      </c>
      <c r="K202" s="29">
        <v>2</v>
      </c>
      <c r="L202" s="25"/>
    </row>
    <row r="203" spans="1:12" ht="40.5" x14ac:dyDescent="0.15">
      <c r="A203" s="23">
        <f t="shared" si="3"/>
        <v>199</v>
      </c>
      <c r="B203" s="25" t="s">
        <v>820</v>
      </c>
      <c r="C203" s="25" t="s">
        <v>834</v>
      </c>
      <c r="D203" s="26" t="s">
        <v>835</v>
      </c>
      <c r="E203" s="26" t="s">
        <v>836</v>
      </c>
      <c r="F203" s="72">
        <v>45017</v>
      </c>
      <c r="G203" s="27" t="s">
        <v>256</v>
      </c>
      <c r="H203" s="77">
        <v>45382</v>
      </c>
      <c r="I203" s="28">
        <v>3351000</v>
      </c>
      <c r="J203" s="25" t="s">
        <v>2054</v>
      </c>
      <c r="K203" s="29">
        <v>2</v>
      </c>
      <c r="L203" s="25"/>
    </row>
    <row r="204" spans="1:12" ht="54" x14ac:dyDescent="0.15">
      <c r="A204" s="23">
        <f t="shared" si="3"/>
        <v>200</v>
      </c>
      <c r="B204" s="25" t="s">
        <v>820</v>
      </c>
      <c r="C204" s="25" t="s">
        <v>960</v>
      </c>
      <c r="D204" s="26" t="s">
        <v>837</v>
      </c>
      <c r="E204" s="26" t="s">
        <v>1958</v>
      </c>
      <c r="F204" s="72">
        <v>45017</v>
      </c>
      <c r="G204" s="27" t="s">
        <v>256</v>
      </c>
      <c r="H204" s="77">
        <v>45382</v>
      </c>
      <c r="I204" s="28">
        <v>7800000</v>
      </c>
      <c r="J204" s="25" t="s">
        <v>2055</v>
      </c>
      <c r="K204" s="29">
        <v>2</v>
      </c>
      <c r="L204" s="25"/>
    </row>
    <row r="205" spans="1:12" ht="40.5" x14ac:dyDescent="0.15">
      <c r="A205" s="23">
        <f t="shared" si="3"/>
        <v>201</v>
      </c>
      <c r="B205" s="25" t="s">
        <v>820</v>
      </c>
      <c r="C205" s="25" t="s">
        <v>959</v>
      </c>
      <c r="D205" s="26" t="s">
        <v>1711</v>
      </c>
      <c r="E205" s="26" t="s">
        <v>838</v>
      </c>
      <c r="F205" s="72">
        <v>45017</v>
      </c>
      <c r="G205" s="27" t="s">
        <v>256</v>
      </c>
      <c r="H205" s="77">
        <v>45382</v>
      </c>
      <c r="I205" s="28">
        <v>1386000</v>
      </c>
      <c r="J205" s="25" t="s">
        <v>839</v>
      </c>
      <c r="K205" s="29">
        <v>2</v>
      </c>
      <c r="L205" s="25"/>
    </row>
    <row r="206" spans="1:12" ht="40.5" x14ac:dyDescent="0.15">
      <c r="A206" s="23">
        <f t="shared" si="3"/>
        <v>202</v>
      </c>
      <c r="B206" s="25" t="s">
        <v>820</v>
      </c>
      <c r="C206" s="25" t="s">
        <v>958</v>
      </c>
      <c r="D206" s="26" t="s">
        <v>1959</v>
      </c>
      <c r="E206" s="26" t="s">
        <v>840</v>
      </c>
      <c r="F206" s="71">
        <v>45017</v>
      </c>
      <c r="G206" s="27" t="s">
        <v>256</v>
      </c>
      <c r="H206" s="76">
        <v>45382</v>
      </c>
      <c r="I206" s="28">
        <v>594000</v>
      </c>
      <c r="J206" s="25" t="s">
        <v>841</v>
      </c>
      <c r="K206" s="29">
        <v>2</v>
      </c>
      <c r="L206" s="25"/>
    </row>
    <row r="207" spans="1:12" ht="67.5" x14ac:dyDescent="0.15">
      <c r="A207" s="23">
        <f t="shared" si="3"/>
        <v>203</v>
      </c>
      <c r="B207" s="25" t="s">
        <v>820</v>
      </c>
      <c r="C207" s="25" t="s">
        <v>843</v>
      </c>
      <c r="D207" s="26" t="s">
        <v>1960</v>
      </c>
      <c r="E207" s="26" t="s">
        <v>844</v>
      </c>
      <c r="F207" s="71">
        <v>45017</v>
      </c>
      <c r="G207" s="27" t="s">
        <v>256</v>
      </c>
      <c r="H207" s="76">
        <v>45382</v>
      </c>
      <c r="I207" s="28">
        <v>2389200</v>
      </c>
      <c r="J207" s="25" t="s">
        <v>955</v>
      </c>
      <c r="K207" s="29">
        <v>2</v>
      </c>
      <c r="L207" s="25"/>
    </row>
    <row r="208" spans="1:12" ht="40.5" x14ac:dyDescent="0.15">
      <c r="A208" s="23">
        <f t="shared" si="3"/>
        <v>204</v>
      </c>
      <c r="B208" s="25" t="s">
        <v>845</v>
      </c>
      <c r="C208" s="25" t="s">
        <v>846</v>
      </c>
      <c r="D208" s="26" t="s">
        <v>847</v>
      </c>
      <c r="E208" s="26" t="s">
        <v>515</v>
      </c>
      <c r="F208" s="71">
        <v>45017</v>
      </c>
      <c r="G208" s="27" t="s">
        <v>256</v>
      </c>
      <c r="H208" s="76">
        <v>45382</v>
      </c>
      <c r="I208" s="28" t="s">
        <v>1640</v>
      </c>
      <c r="J208" s="25" t="s">
        <v>2056</v>
      </c>
      <c r="K208" s="29">
        <v>2</v>
      </c>
      <c r="L208" s="25" t="s">
        <v>279</v>
      </c>
    </row>
    <row r="209" spans="1:12" ht="40.5" x14ac:dyDescent="0.15">
      <c r="A209" s="23">
        <f t="shared" si="3"/>
        <v>205</v>
      </c>
      <c r="B209" s="25" t="s">
        <v>845</v>
      </c>
      <c r="C209" s="25" t="s">
        <v>848</v>
      </c>
      <c r="D209" s="26" t="s">
        <v>516</v>
      </c>
      <c r="E209" s="26" t="s">
        <v>849</v>
      </c>
      <c r="F209" s="71">
        <v>45017</v>
      </c>
      <c r="G209" s="27" t="s">
        <v>256</v>
      </c>
      <c r="H209" s="76">
        <v>45382</v>
      </c>
      <c r="I209" s="28" t="s">
        <v>1641</v>
      </c>
      <c r="J209" s="25" t="s">
        <v>850</v>
      </c>
      <c r="K209" s="29">
        <v>2</v>
      </c>
      <c r="L209" s="25" t="s">
        <v>279</v>
      </c>
    </row>
    <row r="210" spans="1:12" ht="94.5" x14ac:dyDescent="0.15">
      <c r="A210" s="23">
        <f t="shared" si="3"/>
        <v>206</v>
      </c>
      <c r="B210" s="25" t="s">
        <v>845</v>
      </c>
      <c r="C210" s="25" t="s">
        <v>851</v>
      </c>
      <c r="D210" s="26" t="s">
        <v>1713</v>
      </c>
      <c r="E210" s="26" t="s">
        <v>852</v>
      </c>
      <c r="F210" s="72">
        <v>45017</v>
      </c>
      <c r="G210" s="27" t="s">
        <v>256</v>
      </c>
      <c r="H210" s="77">
        <v>45382</v>
      </c>
      <c r="I210" s="28" t="s">
        <v>853</v>
      </c>
      <c r="J210" s="25" t="s">
        <v>854</v>
      </c>
      <c r="K210" s="29">
        <v>2</v>
      </c>
      <c r="L210" s="25" t="s">
        <v>13</v>
      </c>
    </row>
    <row r="211" spans="1:12" ht="94.5" x14ac:dyDescent="0.15">
      <c r="A211" s="23">
        <f t="shared" si="3"/>
        <v>207</v>
      </c>
      <c r="B211" s="25" t="s">
        <v>845</v>
      </c>
      <c r="C211" s="25" t="s">
        <v>855</v>
      </c>
      <c r="D211" s="26" t="s">
        <v>1713</v>
      </c>
      <c r="E211" s="26" t="s">
        <v>852</v>
      </c>
      <c r="F211" s="72">
        <v>45017</v>
      </c>
      <c r="G211" s="27" t="s">
        <v>256</v>
      </c>
      <c r="H211" s="77">
        <v>45382</v>
      </c>
      <c r="I211" s="28" t="s">
        <v>856</v>
      </c>
      <c r="J211" s="25" t="s">
        <v>2058</v>
      </c>
      <c r="K211" s="29">
        <v>2</v>
      </c>
      <c r="L211" s="25" t="s">
        <v>13</v>
      </c>
    </row>
    <row r="212" spans="1:12" ht="67.5" x14ac:dyDescent="0.15">
      <c r="A212" s="23">
        <f t="shared" si="3"/>
        <v>208</v>
      </c>
      <c r="B212" s="25" t="s">
        <v>845</v>
      </c>
      <c r="C212" s="25" t="s">
        <v>857</v>
      </c>
      <c r="D212" s="26" t="s">
        <v>514</v>
      </c>
      <c r="E212" s="26" t="s">
        <v>515</v>
      </c>
      <c r="F212" s="72">
        <v>45017</v>
      </c>
      <c r="G212" s="27" t="s">
        <v>256</v>
      </c>
      <c r="H212" s="77">
        <v>45382</v>
      </c>
      <c r="I212" s="28" t="s">
        <v>1642</v>
      </c>
      <c r="J212" s="25" t="s">
        <v>2057</v>
      </c>
      <c r="K212" s="29">
        <v>2</v>
      </c>
      <c r="L212" s="25" t="s">
        <v>13</v>
      </c>
    </row>
    <row r="213" spans="1:12" ht="54" x14ac:dyDescent="0.15">
      <c r="A213" s="23">
        <f t="shared" si="3"/>
        <v>209</v>
      </c>
      <c r="B213" s="25" t="s">
        <v>845</v>
      </c>
      <c r="C213" s="25" t="s">
        <v>858</v>
      </c>
      <c r="D213" s="26" t="s">
        <v>1961</v>
      </c>
      <c r="E213" s="26" t="s">
        <v>859</v>
      </c>
      <c r="F213" s="72">
        <v>45017</v>
      </c>
      <c r="G213" s="27" t="s">
        <v>256</v>
      </c>
      <c r="H213" s="77">
        <v>45199</v>
      </c>
      <c r="I213" s="28">
        <v>140423900</v>
      </c>
      <c r="J213" s="25" t="s">
        <v>860</v>
      </c>
      <c r="K213" s="29">
        <v>2</v>
      </c>
      <c r="L213" s="25"/>
    </row>
    <row r="214" spans="1:12" ht="94.5" x14ac:dyDescent="0.15">
      <c r="A214" s="23">
        <f t="shared" si="3"/>
        <v>210</v>
      </c>
      <c r="B214" s="25" t="s">
        <v>845</v>
      </c>
      <c r="C214" s="25" t="s">
        <v>861</v>
      </c>
      <c r="D214" s="26" t="s">
        <v>1713</v>
      </c>
      <c r="E214" s="26" t="s">
        <v>852</v>
      </c>
      <c r="F214" s="72">
        <v>45017</v>
      </c>
      <c r="G214" s="27" t="s">
        <v>256</v>
      </c>
      <c r="H214" s="77">
        <v>45382</v>
      </c>
      <c r="I214" s="28" t="s">
        <v>862</v>
      </c>
      <c r="J214" s="24" t="s">
        <v>854</v>
      </c>
      <c r="K214" s="29">
        <v>2</v>
      </c>
      <c r="L214" s="24" t="s">
        <v>13</v>
      </c>
    </row>
    <row r="215" spans="1:12" ht="40.5" x14ac:dyDescent="0.15">
      <c r="A215" s="23">
        <f t="shared" si="3"/>
        <v>211</v>
      </c>
      <c r="B215" s="25" t="s">
        <v>863</v>
      </c>
      <c r="C215" s="25" t="s">
        <v>864</v>
      </c>
      <c r="D215" s="26" t="s">
        <v>1714</v>
      </c>
      <c r="E215" s="26" t="s">
        <v>865</v>
      </c>
      <c r="F215" s="72">
        <v>45017</v>
      </c>
      <c r="G215" s="27" t="s">
        <v>256</v>
      </c>
      <c r="H215" s="77">
        <v>45382</v>
      </c>
      <c r="I215" s="28">
        <v>43216800</v>
      </c>
      <c r="J215" s="24" t="s">
        <v>866</v>
      </c>
      <c r="K215" s="29">
        <v>2</v>
      </c>
      <c r="L215" s="24"/>
    </row>
    <row r="216" spans="1:12" ht="54" x14ac:dyDescent="0.15">
      <c r="A216" s="23">
        <f t="shared" si="3"/>
        <v>212</v>
      </c>
      <c r="B216" s="25" t="s">
        <v>845</v>
      </c>
      <c r="C216" s="25" t="s">
        <v>867</v>
      </c>
      <c r="D216" s="26" t="s">
        <v>1819</v>
      </c>
      <c r="E216" s="26" t="s">
        <v>868</v>
      </c>
      <c r="F216" s="72">
        <v>45017</v>
      </c>
      <c r="G216" s="27" t="s">
        <v>256</v>
      </c>
      <c r="H216" s="77">
        <v>45382</v>
      </c>
      <c r="I216" s="28" t="s">
        <v>869</v>
      </c>
      <c r="J216" s="24" t="s">
        <v>870</v>
      </c>
      <c r="K216" s="29">
        <v>2</v>
      </c>
      <c r="L216" s="24" t="s">
        <v>13</v>
      </c>
    </row>
    <row r="217" spans="1:12" ht="94.5" x14ac:dyDescent="0.15">
      <c r="A217" s="23">
        <f t="shared" si="3"/>
        <v>213</v>
      </c>
      <c r="B217" s="25" t="s">
        <v>845</v>
      </c>
      <c r="C217" s="25" t="s">
        <v>878</v>
      </c>
      <c r="D217" s="26" t="s">
        <v>1709</v>
      </c>
      <c r="E217" s="26" t="s">
        <v>879</v>
      </c>
      <c r="F217" s="72">
        <v>45017</v>
      </c>
      <c r="G217" s="27" t="s">
        <v>256</v>
      </c>
      <c r="H217" s="77">
        <v>45382</v>
      </c>
      <c r="I217" s="28" t="s">
        <v>1643</v>
      </c>
      <c r="J217" s="24" t="s">
        <v>880</v>
      </c>
      <c r="K217" s="29">
        <v>2</v>
      </c>
      <c r="L217" s="24" t="s">
        <v>279</v>
      </c>
    </row>
    <row r="218" spans="1:12" ht="54" x14ac:dyDescent="0.15">
      <c r="A218" s="23">
        <f t="shared" si="3"/>
        <v>214</v>
      </c>
      <c r="B218" s="25" t="s">
        <v>845</v>
      </c>
      <c r="C218" s="25" t="s">
        <v>881</v>
      </c>
      <c r="D218" s="26" t="s">
        <v>657</v>
      </c>
      <c r="E218" s="26" t="s">
        <v>515</v>
      </c>
      <c r="F218" s="72">
        <v>45017</v>
      </c>
      <c r="G218" s="27" t="s">
        <v>256</v>
      </c>
      <c r="H218" s="77">
        <v>45382</v>
      </c>
      <c r="I218" s="28" t="s">
        <v>1644</v>
      </c>
      <c r="J218" s="24" t="s">
        <v>882</v>
      </c>
      <c r="K218" s="29">
        <v>2</v>
      </c>
      <c r="L218" s="24" t="s">
        <v>13</v>
      </c>
    </row>
    <row r="219" spans="1:12" ht="27" x14ac:dyDescent="0.15">
      <c r="A219" s="23">
        <f t="shared" si="3"/>
        <v>215</v>
      </c>
      <c r="B219" s="31" t="s">
        <v>845</v>
      </c>
      <c r="C219" s="25" t="s">
        <v>883</v>
      </c>
      <c r="D219" s="26" t="s">
        <v>657</v>
      </c>
      <c r="E219" s="26" t="s">
        <v>515</v>
      </c>
      <c r="F219" s="72">
        <v>45017</v>
      </c>
      <c r="G219" s="27" t="s">
        <v>256</v>
      </c>
      <c r="H219" s="77">
        <v>45382</v>
      </c>
      <c r="I219" s="28" t="s">
        <v>1646</v>
      </c>
      <c r="J219" s="25" t="s">
        <v>2078</v>
      </c>
      <c r="K219" s="29">
        <v>2</v>
      </c>
      <c r="L219" s="25" t="s">
        <v>13</v>
      </c>
    </row>
    <row r="220" spans="1:12" ht="40.5" x14ac:dyDescent="0.15">
      <c r="A220" s="23">
        <f t="shared" si="3"/>
        <v>216</v>
      </c>
      <c r="B220" s="31" t="s">
        <v>863</v>
      </c>
      <c r="C220" s="25" t="s">
        <v>884</v>
      </c>
      <c r="D220" s="26" t="s">
        <v>2080</v>
      </c>
      <c r="E220" s="26" t="s">
        <v>1962</v>
      </c>
      <c r="F220" s="72">
        <v>45017</v>
      </c>
      <c r="G220" s="27" t="s">
        <v>256</v>
      </c>
      <c r="H220" s="77">
        <v>45382</v>
      </c>
      <c r="I220" s="28" t="s">
        <v>1647</v>
      </c>
      <c r="J220" s="25" t="s">
        <v>2079</v>
      </c>
      <c r="K220" s="29">
        <v>5</v>
      </c>
      <c r="L220" s="25" t="s">
        <v>13</v>
      </c>
    </row>
    <row r="221" spans="1:12" ht="40.5" x14ac:dyDescent="0.15">
      <c r="A221" s="23">
        <f t="shared" si="3"/>
        <v>217</v>
      </c>
      <c r="B221" s="31" t="s">
        <v>863</v>
      </c>
      <c r="C221" s="25" t="s">
        <v>885</v>
      </c>
      <c r="D221" s="26" t="s">
        <v>1820</v>
      </c>
      <c r="E221" s="26" t="s">
        <v>886</v>
      </c>
      <c r="F221" s="71">
        <v>45017</v>
      </c>
      <c r="G221" s="27" t="s">
        <v>256</v>
      </c>
      <c r="H221" s="76">
        <v>45382</v>
      </c>
      <c r="I221" s="28" t="s">
        <v>887</v>
      </c>
      <c r="J221" s="25" t="s">
        <v>888</v>
      </c>
      <c r="K221" s="29">
        <v>5</v>
      </c>
      <c r="L221" s="25" t="s">
        <v>13</v>
      </c>
    </row>
    <row r="222" spans="1:12" ht="54" x14ac:dyDescent="0.15">
      <c r="A222" s="23">
        <f t="shared" si="3"/>
        <v>218</v>
      </c>
      <c r="B222" s="25" t="s">
        <v>889</v>
      </c>
      <c r="C222" s="25" t="s">
        <v>890</v>
      </c>
      <c r="D222" s="26" t="s">
        <v>891</v>
      </c>
      <c r="E222" s="26" t="s">
        <v>892</v>
      </c>
      <c r="F222" s="71">
        <v>45017</v>
      </c>
      <c r="G222" s="27" t="s">
        <v>256</v>
      </c>
      <c r="H222" s="76">
        <v>45382</v>
      </c>
      <c r="I222" s="28" t="s">
        <v>1645</v>
      </c>
      <c r="J222" s="25" t="s">
        <v>953</v>
      </c>
      <c r="K222" s="29">
        <v>2</v>
      </c>
      <c r="L222" s="24" t="s">
        <v>13</v>
      </c>
    </row>
    <row r="223" spans="1:12" x14ac:dyDescent="0.15">
      <c r="A223" s="23">
        <f t="shared" si="3"/>
        <v>219</v>
      </c>
      <c r="B223" s="25" t="s">
        <v>889</v>
      </c>
      <c r="C223" s="25" t="s">
        <v>954</v>
      </c>
      <c r="D223" s="26" t="s">
        <v>893</v>
      </c>
      <c r="E223" s="26" t="s">
        <v>905</v>
      </c>
      <c r="F223" s="71">
        <v>45017</v>
      </c>
      <c r="G223" s="27" t="s">
        <v>256</v>
      </c>
      <c r="H223" s="76">
        <v>45382</v>
      </c>
      <c r="I223" s="28">
        <v>12888000</v>
      </c>
      <c r="J223" s="25" t="s">
        <v>953</v>
      </c>
      <c r="K223" s="29">
        <v>2</v>
      </c>
      <c r="L223" s="25"/>
    </row>
    <row r="224" spans="1:12" ht="27" x14ac:dyDescent="0.15">
      <c r="A224" s="23">
        <f t="shared" si="3"/>
        <v>220</v>
      </c>
      <c r="B224" s="25" t="s">
        <v>889</v>
      </c>
      <c r="C224" s="25" t="s">
        <v>2136</v>
      </c>
      <c r="D224" s="26" t="s">
        <v>2174</v>
      </c>
      <c r="E224" s="26" t="s">
        <v>894</v>
      </c>
      <c r="F224" s="72">
        <v>45017</v>
      </c>
      <c r="G224" s="27" t="s">
        <v>256</v>
      </c>
      <c r="H224" s="77">
        <v>45382</v>
      </c>
      <c r="I224" s="28" t="s">
        <v>952</v>
      </c>
      <c r="J224" s="25" t="s">
        <v>951</v>
      </c>
      <c r="K224" s="29">
        <v>2</v>
      </c>
      <c r="L224" s="24" t="s">
        <v>13</v>
      </c>
    </row>
    <row r="225" spans="1:12" ht="40.5" x14ac:dyDescent="0.15">
      <c r="A225" s="23">
        <f t="shared" si="3"/>
        <v>221</v>
      </c>
      <c r="B225" s="25" t="s">
        <v>895</v>
      </c>
      <c r="C225" s="25" t="s">
        <v>896</v>
      </c>
      <c r="D225" s="26" t="s">
        <v>897</v>
      </c>
      <c r="E225" s="26" t="s">
        <v>898</v>
      </c>
      <c r="F225" s="72">
        <v>45017</v>
      </c>
      <c r="G225" s="27" t="s">
        <v>256</v>
      </c>
      <c r="H225" s="77">
        <v>45382</v>
      </c>
      <c r="I225" s="28">
        <v>1285680</v>
      </c>
      <c r="J225" s="25" t="s">
        <v>2081</v>
      </c>
      <c r="K225" s="29">
        <v>2</v>
      </c>
      <c r="L225" s="25"/>
    </row>
    <row r="226" spans="1:12" ht="27" x14ac:dyDescent="0.15">
      <c r="A226" s="23">
        <f t="shared" si="3"/>
        <v>222</v>
      </c>
      <c r="B226" s="25" t="s">
        <v>889</v>
      </c>
      <c r="C226" s="25" t="s">
        <v>899</v>
      </c>
      <c r="D226" s="26" t="s">
        <v>900</v>
      </c>
      <c r="E226" s="26" t="s">
        <v>901</v>
      </c>
      <c r="F226" s="72">
        <v>45017</v>
      </c>
      <c r="G226" s="27" t="s">
        <v>256</v>
      </c>
      <c r="H226" s="77">
        <v>45382</v>
      </c>
      <c r="I226" s="28">
        <v>16949000</v>
      </c>
      <c r="J226" s="25" t="s">
        <v>902</v>
      </c>
      <c r="K226" s="29">
        <v>2</v>
      </c>
      <c r="L226" s="25"/>
    </row>
    <row r="227" spans="1:12" ht="40.5" x14ac:dyDescent="0.15">
      <c r="A227" s="23">
        <f t="shared" si="3"/>
        <v>223</v>
      </c>
      <c r="B227" s="25" t="s">
        <v>889</v>
      </c>
      <c r="C227" s="25" t="s">
        <v>903</v>
      </c>
      <c r="D227" s="26" t="s">
        <v>904</v>
      </c>
      <c r="E227" s="26" t="s">
        <v>905</v>
      </c>
      <c r="F227" s="72">
        <v>45017</v>
      </c>
      <c r="G227" s="27" t="s">
        <v>256</v>
      </c>
      <c r="H227" s="77">
        <v>45382</v>
      </c>
      <c r="I227" s="28">
        <v>1794390</v>
      </c>
      <c r="J227" s="25" t="s">
        <v>2082</v>
      </c>
      <c r="K227" s="29">
        <v>2</v>
      </c>
      <c r="L227" s="25"/>
    </row>
    <row r="228" spans="1:12" ht="54" x14ac:dyDescent="0.15">
      <c r="A228" s="23">
        <f t="shared" si="3"/>
        <v>224</v>
      </c>
      <c r="B228" s="25" t="s">
        <v>889</v>
      </c>
      <c r="C228" s="25" t="s">
        <v>906</v>
      </c>
      <c r="D228" s="26" t="s">
        <v>904</v>
      </c>
      <c r="E228" s="26" t="s">
        <v>905</v>
      </c>
      <c r="F228" s="71">
        <v>45017</v>
      </c>
      <c r="G228" s="27" t="s">
        <v>256</v>
      </c>
      <c r="H228" s="76">
        <v>45382</v>
      </c>
      <c r="I228" s="28" t="s">
        <v>907</v>
      </c>
      <c r="J228" s="24" t="s">
        <v>2082</v>
      </c>
      <c r="K228" s="29">
        <v>2</v>
      </c>
      <c r="L228" s="24" t="s">
        <v>279</v>
      </c>
    </row>
    <row r="229" spans="1:12" ht="54" x14ac:dyDescent="0.15">
      <c r="A229" s="23">
        <f t="shared" si="3"/>
        <v>225</v>
      </c>
      <c r="B229" s="25" t="s">
        <v>909</v>
      </c>
      <c r="C229" s="25" t="s">
        <v>910</v>
      </c>
      <c r="D229" s="26" t="s">
        <v>1963</v>
      </c>
      <c r="E229" s="26" t="s">
        <v>942</v>
      </c>
      <c r="F229" s="71">
        <v>45017</v>
      </c>
      <c r="G229" s="27" t="s">
        <v>256</v>
      </c>
      <c r="H229" s="76">
        <v>45382</v>
      </c>
      <c r="I229" s="28">
        <v>3168000</v>
      </c>
      <c r="J229" s="24" t="s">
        <v>2083</v>
      </c>
      <c r="K229" s="29">
        <v>2</v>
      </c>
      <c r="L229" s="24"/>
    </row>
    <row r="230" spans="1:12" ht="40.5" x14ac:dyDescent="0.15">
      <c r="A230" s="23">
        <f t="shared" si="3"/>
        <v>226</v>
      </c>
      <c r="B230" s="25" t="s">
        <v>909</v>
      </c>
      <c r="C230" s="25" t="s">
        <v>911</v>
      </c>
      <c r="D230" s="26" t="s">
        <v>1964</v>
      </c>
      <c r="E230" s="26" t="s">
        <v>912</v>
      </c>
      <c r="F230" s="71">
        <v>45017</v>
      </c>
      <c r="G230" s="27" t="s">
        <v>256</v>
      </c>
      <c r="H230" s="76">
        <v>45382</v>
      </c>
      <c r="I230" s="28">
        <v>594000</v>
      </c>
      <c r="J230" s="24" t="s">
        <v>2084</v>
      </c>
      <c r="K230" s="29">
        <v>2</v>
      </c>
      <c r="L230" s="24"/>
    </row>
    <row r="231" spans="1:12" ht="135" x14ac:dyDescent="0.15">
      <c r="A231" s="23">
        <f t="shared" si="3"/>
        <v>227</v>
      </c>
      <c r="B231" s="25" t="s">
        <v>909</v>
      </c>
      <c r="C231" s="25" t="s">
        <v>913</v>
      </c>
      <c r="D231" s="26" t="s">
        <v>1715</v>
      </c>
      <c r="E231" s="26" t="s">
        <v>943</v>
      </c>
      <c r="F231" s="71">
        <v>45017</v>
      </c>
      <c r="G231" s="27" t="s">
        <v>256</v>
      </c>
      <c r="H231" s="76">
        <v>45382</v>
      </c>
      <c r="I231" s="28">
        <v>517440</v>
      </c>
      <c r="J231" s="24" t="s">
        <v>1883</v>
      </c>
      <c r="K231" s="29">
        <v>2</v>
      </c>
      <c r="L231" s="24"/>
    </row>
    <row r="232" spans="1:12" ht="54" x14ac:dyDescent="0.15">
      <c r="A232" s="23">
        <f t="shared" si="3"/>
        <v>228</v>
      </c>
      <c r="B232" s="25" t="s">
        <v>909</v>
      </c>
      <c r="C232" s="25" t="s">
        <v>914</v>
      </c>
      <c r="D232" s="26" t="s">
        <v>915</v>
      </c>
      <c r="E232" s="26" t="s">
        <v>916</v>
      </c>
      <c r="F232" s="71">
        <v>45017</v>
      </c>
      <c r="G232" s="27" t="s">
        <v>256</v>
      </c>
      <c r="H232" s="76">
        <v>45382</v>
      </c>
      <c r="I232" s="28">
        <v>1100000</v>
      </c>
      <c r="J232" s="24" t="s">
        <v>2085</v>
      </c>
      <c r="K232" s="29">
        <v>2</v>
      </c>
      <c r="L232" s="24"/>
    </row>
    <row r="233" spans="1:12" ht="40.5" x14ac:dyDescent="0.15">
      <c r="A233" s="23">
        <f t="shared" si="3"/>
        <v>229</v>
      </c>
      <c r="B233" s="25" t="s">
        <v>917</v>
      </c>
      <c r="C233" s="25" t="s">
        <v>881</v>
      </c>
      <c r="D233" s="26" t="s">
        <v>514</v>
      </c>
      <c r="E233" s="26" t="s">
        <v>833</v>
      </c>
      <c r="F233" s="71">
        <v>45017</v>
      </c>
      <c r="G233" s="27" t="s">
        <v>256</v>
      </c>
      <c r="H233" s="76">
        <v>45382</v>
      </c>
      <c r="I233" s="28" t="s">
        <v>2064</v>
      </c>
      <c r="J233" s="24" t="s">
        <v>2089</v>
      </c>
      <c r="K233" s="29">
        <v>2</v>
      </c>
      <c r="L233" s="24" t="s">
        <v>1665</v>
      </c>
    </row>
    <row r="234" spans="1:12" ht="40.5" x14ac:dyDescent="0.15">
      <c r="A234" s="23">
        <f t="shared" si="3"/>
        <v>230</v>
      </c>
      <c r="B234" s="25" t="s">
        <v>917</v>
      </c>
      <c r="C234" s="25" t="s">
        <v>918</v>
      </c>
      <c r="D234" s="26" t="s">
        <v>919</v>
      </c>
      <c r="E234" s="26" t="s">
        <v>920</v>
      </c>
      <c r="F234" s="72">
        <v>45017</v>
      </c>
      <c r="G234" s="27" t="s">
        <v>256</v>
      </c>
      <c r="H234" s="77">
        <v>45382</v>
      </c>
      <c r="I234" s="28" t="s">
        <v>1648</v>
      </c>
      <c r="J234" s="24" t="s">
        <v>921</v>
      </c>
      <c r="K234" s="29">
        <v>2</v>
      </c>
      <c r="L234" s="24" t="s">
        <v>279</v>
      </c>
    </row>
    <row r="235" spans="1:12" ht="40.5" x14ac:dyDescent="0.15">
      <c r="A235" s="23">
        <f t="shared" si="3"/>
        <v>231</v>
      </c>
      <c r="B235" s="25" t="s">
        <v>922</v>
      </c>
      <c r="C235" s="25" t="s">
        <v>923</v>
      </c>
      <c r="D235" s="26" t="s">
        <v>793</v>
      </c>
      <c r="E235" s="26" t="s">
        <v>924</v>
      </c>
      <c r="F235" s="72">
        <v>45017</v>
      </c>
      <c r="G235" s="27" t="s">
        <v>256</v>
      </c>
      <c r="H235" s="77">
        <v>45382</v>
      </c>
      <c r="I235" s="28" t="s">
        <v>2065</v>
      </c>
      <c r="J235" s="24" t="s">
        <v>2086</v>
      </c>
      <c r="K235" s="29">
        <v>2</v>
      </c>
      <c r="L235" s="24" t="s">
        <v>279</v>
      </c>
    </row>
    <row r="236" spans="1:12" ht="40.5" x14ac:dyDescent="0.15">
      <c r="A236" s="23">
        <f t="shared" si="3"/>
        <v>232</v>
      </c>
      <c r="B236" s="25" t="s">
        <v>922</v>
      </c>
      <c r="C236" s="25" t="s">
        <v>925</v>
      </c>
      <c r="D236" s="26" t="s">
        <v>926</v>
      </c>
      <c r="E236" s="26" t="s">
        <v>927</v>
      </c>
      <c r="F236" s="71">
        <v>45017</v>
      </c>
      <c r="G236" s="27" t="s">
        <v>256</v>
      </c>
      <c r="H236" s="76">
        <v>45382</v>
      </c>
      <c r="I236" s="28" t="s">
        <v>2065</v>
      </c>
      <c r="J236" s="24" t="s">
        <v>2088</v>
      </c>
      <c r="K236" s="29">
        <v>2</v>
      </c>
      <c r="L236" s="24" t="s">
        <v>279</v>
      </c>
    </row>
    <row r="237" spans="1:12" ht="40.5" x14ac:dyDescent="0.15">
      <c r="A237" s="23">
        <f t="shared" si="3"/>
        <v>233</v>
      </c>
      <c r="B237" s="25" t="s">
        <v>922</v>
      </c>
      <c r="C237" s="25" t="s">
        <v>928</v>
      </c>
      <c r="D237" s="26" t="s">
        <v>929</v>
      </c>
      <c r="E237" s="26" t="s">
        <v>930</v>
      </c>
      <c r="F237" s="72">
        <v>45017</v>
      </c>
      <c r="G237" s="27" t="s">
        <v>256</v>
      </c>
      <c r="H237" s="77">
        <v>45382</v>
      </c>
      <c r="I237" s="28" t="s">
        <v>2065</v>
      </c>
      <c r="J237" s="24" t="s">
        <v>2087</v>
      </c>
      <c r="K237" s="29">
        <v>2</v>
      </c>
      <c r="L237" s="24" t="s">
        <v>279</v>
      </c>
    </row>
    <row r="238" spans="1:12" ht="40.5" x14ac:dyDescent="0.15">
      <c r="A238" s="23">
        <f t="shared" si="3"/>
        <v>234</v>
      </c>
      <c r="B238" s="25" t="s">
        <v>922</v>
      </c>
      <c r="C238" s="25" t="s">
        <v>931</v>
      </c>
      <c r="D238" s="26" t="s">
        <v>932</v>
      </c>
      <c r="E238" s="26" t="s">
        <v>933</v>
      </c>
      <c r="F238" s="72">
        <v>45017</v>
      </c>
      <c r="G238" s="27" t="s">
        <v>256</v>
      </c>
      <c r="H238" s="77">
        <v>45382</v>
      </c>
      <c r="I238" s="28" t="s">
        <v>2065</v>
      </c>
      <c r="J238" s="24" t="s">
        <v>2090</v>
      </c>
      <c r="K238" s="29">
        <v>2</v>
      </c>
      <c r="L238" s="24" t="s">
        <v>279</v>
      </c>
    </row>
    <row r="239" spans="1:12" ht="27" x14ac:dyDescent="0.15">
      <c r="A239" s="23">
        <f t="shared" si="3"/>
        <v>235</v>
      </c>
      <c r="B239" s="25" t="s">
        <v>922</v>
      </c>
      <c r="C239" s="25" t="s">
        <v>934</v>
      </c>
      <c r="D239" s="26" t="s">
        <v>935</v>
      </c>
      <c r="E239" s="26" t="s">
        <v>936</v>
      </c>
      <c r="F239" s="72">
        <v>45017</v>
      </c>
      <c r="G239" s="27" t="s">
        <v>256</v>
      </c>
      <c r="H239" s="77">
        <v>45382</v>
      </c>
      <c r="I239" s="28" t="s">
        <v>2065</v>
      </c>
      <c r="J239" s="24" t="s">
        <v>937</v>
      </c>
      <c r="K239" s="29">
        <v>2</v>
      </c>
      <c r="L239" s="24" t="s">
        <v>279</v>
      </c>
    </row>
    <row r="240" spans="1:12" ht="27" x14ac:dyDescent="0.15">
      <c r="A240" s="23">
        <f t="shared" si="3"/>
        <v>236</v>
      </c>
      <c r="B240" s="25" t="s">
        <v>922</v>
      </c>
      <c r="C240" s="25" t="s">
        <v>938</v>
      </c>
      <c r="D240" s="26" t="s">
        <v>939</v>
      </c>
      <c r="E240" s="26" t="s">
        <v>2229</v>
      </c>
      <c r="F240" s="72">
        <v>45017</v>
      </c>
      <c r="G240" s="27" t="s">
        <v>256</v>
      </c>
      <c r="H240" s="77">
        <v>45382</v>
      </c>
      <c r="I240" s="28" t="s">
        <v>2065</v>
      </c>
      <c r="J240" s="24" t="s">
        <v>940</v>
      </c>
      <c r="K240" s="29">
        <v>2</v>
      </c>
      <c r="L240" s="24" t="s">
        <v>279</v>
      </c>
    </row>
    <row r="241" spans="1:12" ht="54" x14ac:dyDescent="0.15">
      <c r="A241" s="23">
        <f t="shared" si="3"/>
        <v>237</v>
      </c>
      <c r="B241" s="25" t="s">
        <v>922</v>
      </c>
      <c r="C241" s="25" t="s">
        <v>941</v>
      </c>
      <c r="D241" s="26" t="s">
        <v>935</v>
      </c>
      <c r="E241" s="26" t="s">
        <v>936</v>
      </c>
      <c r="F241" s="72">
        <v>45017</v>
      </c>
      <c r="G241" s="27" t="s">
        <v>256</v>
      </c>
      <c r="H241" s="77">
        <v>45382</v>
      </c>
      <c r="I241" s="28" t="s">
        <v>2065</v>
      </c>
      <c r="J241" s="24" t="s">
        <v>2091</v>
      </c>
      <c r="K241" s="29">
        <v>2</v>
      </c>
      <c r="L241" s="24" t="s">
        <v>279</v>
      </c>
    </row>
    <row r="242" spans="1:12" ht="27" x14ac:dyDescent="0.15">
      <c r="A242" s="23">
        <f t="shared" si="3"/>
        <v>238</v>
      </c>
      <c r="B242" s="25" t="s">
        <v>922</v>
      </c>
      <c r="C242" s="25" t="s">
        <v>1030</v>
      </c>
      <c r="D242" s="26" t="s">
        <v>1716</v>
      </c>
      <c r="E242" s="26" t="s">
        <v>1031</v>
      </c>
      <c r="F242" s="72">
        <v>45017</v>
      </c>
      <c r="G242" s="27" t="s">
        <v>256</v>
      </c>
      <c r="H242" s="77">
        <v>45382</v>
      </c>
      <c r="I242" s="28" t="s">
        <v>2067</v>
      </c>
      <c r="J242" s="24" t="s">
        <v>1032</v>
      </c>
      <c r="K242" s="29">
        <v>2</v>
      </c>
      <c r="L242" s="24" t="s">
        <v>279</v>
      </c>
    </row>
    <row r="243" spans="1:12" ht="40.5" x14ac:dyDescent="0.15">
      <c r="A243" s="23">
        <f t="shared" ref="A243:A565" si="4">ROW()-4</f>
        <v>239</v>
      </c>
      <c r="B243" s="68" t="s">
        <v>2149</v>
      </c>
      <c r="C243" s="58" t="s">
        <v>2150</v>
      </c>
      <c r="D243" s="59" t="s">
        <v>2151</v>
      </c>
      <c r="E243" s="59" t="s">
        <v>2152</v>
      </c>
      <c r="F243" s="74">
        <v>45017</v>
      </c>
      <c r="G243" s="60" t="s">
        <v>5</v>
      </c>
      <c r="H243" s="79">
        <v>45382</v>
      </c>
      <c r="I243" s="61" t="s">
        <v>2153</v>
      </c>
      <c r="J243" s="58" t="s">
        <v>2154</v>
      </c>
      <c r="K243" s="62">
        <v>2</v>
      </c>
      <c r="L243" s="58" t="s">
        <v>2155</v>
      </c>
    </row>
    <row r="244" spans="1:12" ht="27" x14ac:dyDescent="0.15">
      <c r="A244" s="23">
        <f t="shared" si="4"/>
        <v>240</v>
      </c>
      <c r="B244" s="68" t="s">
        <v>2149</v>
      </c>
      <c r="C244" s="58" t="s">
        <v>2166</v>
      </c>
      <c r="D244" s="59" t="s">
        <v>2151</v>
      </c>
      <c r="E244" s="59" t="s">
        <v>2152</v>
      </c>
      <c r="F244" s="74">
        <v>45017</v>
      </c>
      <c r="G244" s="60" t="s">
        <v>5</v>
      </c>
      <c r="H244" s="79">
        <v>45382</v>
      </c>
      <c r="I244" s="61" t="s">
        <v>2153</v>
      </c>
      <c r="J244" s="58" t="s">
        <v>2156</v>
      </c>
      <c r="K244" s="62">
        <v>2</v>
      </c>
      <c r="L244" s="58" t="s">
        <v>2155</v>
      </c>
    </row>
    <row r="245" spans="1:12" ht="40.5" x14ac:dyDescent="0.15">
      <c r="A245" s="23">
        <f t="shared" si="3"/>
        <v>241</v>
      </c>
      <c r="B245" s="25" t="s">
        <v>1033</v>
      </c>
      <c r="C245" s="25" t="s">
        <v>1649</v>
      </c>
      <c r="D245" s="26" t="s">
        <v>1034</v>
      </c>
      <c r="E245" s="26" t="s">
        <v>1035</v>
      </c>
      <c r="F245" s="72">
        <v>45017</v>
      </c>
      <c r="G245" s="27" t="s">
        <v>256</v>
      </c>
      <c r="H245" s="77">
        <v>45107</v>
      </c>
      <c r="I245" s="28" t="s">
        <v>2066</v>
      </c>
      <c r="J245" s="24" t="s">
        <v>2092</v>
      </c>
      <c r="K245" s="29">
        <v>2</v>
      </c>
      <c r="L245" s="24" t="s">
        <v>279</v>
      </c>
    </row>
    <row r="246" spans="1:12" ht="40.5" x14ac:dyDescent="0.15">
      <c r="A246" s="23">
        <f t="shared" si="3"/>
        <v>242</v>
      </c>
      <c r="B246" s="25" t="s">
        <v>1033</v>
      </c>
      <c r="C246" s="25" t="s">
        <v>1650</v>
      </c>
      <c r="D246" s="26" t="s">
        <v>1034</v>
      </c>
      <c r="E246" s="26" t="s">
        <v>1035</v>
      </c>
      <c r="F246" s="72">
        <v>45017</v>
      </c>
      <c r="G246" s="27" t="s">
        <v>256</v>
      </c>
      <c r="H246" s="77">
        <v>45107</v>
      </c>
      <c r="I246" s="28" t="s">
        <v>2066</v>
      </c>
      <c r="J246" s="24" t="s">
        <v>2092</v>
      </c>
      <c r="K246" s="29">
        <v>2</v>
      </c>
      <c r="L246" s="24" t="s">
        <v>279</v>
      </c>
    </row>
    <row r="247" spans="1:12" ht="40.5" x14ac:dyDescent="0.15">
      <c r="A247" s="23">
        <f t="shared" si="3"/>
        <v>243</v>
      </c>
      <c r="B247" s="25" t="s">
        <v>1033</v>
      </c>
      <c r="C247" s="25" t="s">
        <v>1036</v>
      </c>
      <c r="D247" s="26" t="s">
        <v>1717</v>
      </c>
      <c r="E247" s="26" t="s">
        <v>1037</v>
      </c>
      <c r="F247" s="72">
        <v>45017</v>
      </c>
      <c r="G247" s="27" t="s">
        <v>256</v>
      </c>
      <c r="H247" s="77">
        <v>45382</v>
      </c>
      <c r="I247" s="28" t="s">
        <v>2066</v>
      </c>
      <c r="J247" s="24" t="s">
        <v>2093</v>
      </c>
      <c r="K247" s="29">
        <v>2</v>
      </c>
      <c r="L247" s="24" t="s">
        <v>503</v>
      </c>
    </row>
    <row r="248" spans="1:12" ht="40.5" x14ac:dyDescent="0.15">
      <c r="A248" s="23">
        <f t="shared" si="3"/>
        <v>244</v>
      </c>
      <c r="B248" s="25" t="s">
        <v>1033</v>
      </c>
      <c r="C248" s="25" t="s">
        <v>1651</v>
      </c>
      <c r="D248" s="26" t="s">
        <v>1718</v>
      </c>
      <c r="E248" s="26" t="s">
        <v>1038</v>
      </c>
      <c r="F248" s="72">
        <v>45017</v>
      </c>
      <c r="G248" s="27" t="s">
        <v>256</v>
      </c>
      <c r="H248" s="77">
        <v>45382</v>
      </c>
      <c r="I248" s="28" t="s">
        <v>2066</v>
      </c>
      <c r="J248" s="24" t="s">
        <v>2094</v>
      </c>
      <c r="K248" s="29">
        <v>2</v>
      </c>
      <c r="L248" s="24" t="s">
        <v>503</v>
      </c>
    </row>
    <row r="249" spans="1:12" ht="54" x14ac:dyDescent="0.15">
      <c r="A249" s="23">
        <f t="shared" si="3"/>
        <v>245</v>
      </c>
      <c r="B249" s="25" t="s">
        <v>1039</v>
      </c>
      <c r="C249" s="25" t="s">
        <v>1040</v>
      </c>
      <c r="D249" s="26" t="s">
        <v>1719</v>
      </c>
      <c r="E249" s="26" t="s">
        <v>1041</v>
      </c>
      <c r="F249" s="72">
        <v>45017</v>
      </c>
      <c r="G249" s="27" t="s">
        <v>256</v>
      </c>
      <c r="H249" s="77">
        <v>45382</v>
      </c>
      <c r="I249" s="28">
        <v>511500</v>
      </c>
      <c r="J249" s="25" t="s">
        <v>2095</v>
      </c>
      <c r="K249" s="29">
        <v>2</v>
      </c>
      <c r="L249" s="24"/>
    </row>
    <row r="250" spans="1:12" ht="148.5" x14ac:dyDescent="0.15">
      <c r="A250" s="23">
        <f t="shared" si="3"/>
        <v>246</v>
      </c>
      <c r="B250" s="25" t="s">
        <v>1042</v>
      </c>
      <c r="C250" s="25" t="s">
        <v>1043</v>
      </c>
      <c r="D250" s="26" t="s">
        <v>1044</v>
      </c>
      <c r="E250" s="26" t="s">
        <v>1045</v>
      </c>
      <c r="F250" s="72">
        <v>45017</v>
      </c>
      <c r="G250" s="27" t="s">
        <v>256</v>
      </c>
      <c r="H250" s="77">
        <v>45382</v>
      </c>
      <c r="I250" s="28">
        <v>9521600</v>
      </c>
      <c r="J250" s="25" t="s">
        <v>2096</v>
      </c>
      <c r="K250" s="29">
        <v>2</v>
      </c>
      <c r="L250" s="24"/>
    </row>
    <row r="251" spans="1:12" ht="27" x14ac:dyDescent="0.15">
      <c r="A251" s="23">
        <f t="shared" si="3"/>
        <v>247</v>
      </c>
      <c r="B251" s="25" t="s">
        <v>1042</v>
      </c>
      <c r="C251" s="25" t="s">
        <v>1049</v>
      </c>
      <c r="D251" s="26" t="s">
        <v>1050</v>
      </c>
      <c r="E251" s="26" t="s">
        <v>1051</v>
      </c>
      <c r="F251" s="72">
        <v>45017</v>
      </c>
      <c r="G251" s="27" t="s">
        <v>256</v>
      </c>
      <c r="H251" s="77">
        <v>45382</v>
      </c>
      <c r="I251" s="28">
        <v>4616700</v>
      </c>
      <c r="J251" s="25" t="s">
        <v>1052</v>
      </c>
      <c r="K251" s="29">
        <v>2</v>
      </c>
      <c r="L251" s="24"/>
    </row>
    <row r="252" spans="1:12" ht="54" x14ac:dyDescent="0.15">
      <c r="A252" s="23">
        <f t="shared" si="3"/>
        <v>248</v>
      </c>
      <c r="B252" s="25" t="s">
        <v>1058</v>
      </c>
      <c r="C252" s="25" t="s">
        <v>1314</v>
      </c>
      <c r="D252" s="26" t="s">
        <v>1059</v>
      </c>
      <c r="E252" s="26" t="s">
        <v>1060</v>
      </c>
      <c r="F252" s="72">
        <v>45017</v>
      </c>
      <c r="G252" s="27" t="s">
        <v>256</v>
      </c>
      <c r="H252" s="77">
        <v>45382</v>
      </c>
      <c r="I252" s="28">
        <v>502920</v>
      </c>
      <c r="J252" s="25" t="s">
        <v>2097</v>
      </c>
      <c r="K252" s="29">
        <v>2</v>
      </c>
      <c r="L252" s="25"/>
    </row>
    <row r="253" spans="1:12" ht="27" x14ac:dyDescent="0.15">
      <c r="A253" s="23">
        <f t="shared" si="3"/>
        <v>249</v>
      </c>
      <c r="B253" s="25" t="s">
        <v>1061</v>
      </c>
      <c r="C253" s="25" t="s">
        <v>1062</v>
      </c>
      <c r="D253" s="26" t="s">
        <v>1821</v>
      </c>
      <c r="E253" s="26" t="s">
        <v>1063</v>
      </c>
      <c r="F253" s="72">
        <v>45017</v>
      </c>
      <c r="G253" s="27" t="s">
        <v>256</v>
      </c>
      <c r="H253" s="77">
        <v>45382</v>
      </c>
      <c r="I253" s="28" t="s">
        <v>1652</v>
      </c>
      <c r="J253" s="25" t="s">
        <v>1064</v>
      </c>
      <c r="K253" s="29">
        <v>2</v>
      </c>
      <c r="L253" s="25" t="s">
        <v>13</v>
      </c>
    </row>
    <row r="254" spans="1:12" ht="27" x14ac:dyDescent="0.15">
      <c r="A254" s="23">
        <f t="shared" si="3"/>
        <v>250</v>
      </c>
      <c r="B254" s="25" t="s">
        <v>1061</v>
      </c>
      <c r="C254" s="25" t="s">
        <v>1065</v>
      </c>
      <c r="D254" s="26" t="s">
        <v>1821</v>
      </c>
      <c r="E254" s="26" t="s">
        <v>1063</v>
      </c>
      <c r="F254" s="72">
        <v>45017</v>
      </c>
      <c r="G254" s="27" t="s">
        <v>256</v>
      </c>
      <c r="H254" s="77">
        <v>45382</v>
      </c>
      <c r="I254" s="28" t="s">
        <v>1653</v>
      </c>
      <c r="J254" s="24" t="s">
        <v>1066</v>
      </c>
      <c r="K254" s="29">
        <v>2</v>
      </c>
      <c r="L254" s="24" t="s">
        <v>13</v>
      </c>
    </row>
    <row r="255" spans="1:12" ht="40.5" x14ac:dyDescent="0.15">
      <c r="A255" s="23">
        <f t="shared" si="3"/>
        <v>251</v>
      </c>
      <c r="B255" s="25" t="s">
        <v>1067</v>
      </c>
      <c r="C255" s="25" t="s">
        <v>1092</v>
      </c>
      <c r="D255" s="26" t="s">
        <v>1093</v>
      </c>
      <c r="E255" s="26" t="s">
        <v>1094</v>
      </c>
      <c r="F255" s="72">
        <v>45017</v>
      </c>
      <c r="G255" s="27" t="s">
        <v>256</v>
      </c>
      <c r="H255" s="77">
        <v>45260</v>
      </c>
      <c r="I255" s="28">
        <v>1013100</v>
      </c>
      <c r="J255" s="24" t="s">
        <v>1095</v>
      </c>
      <c r="K255" s="29">
        <v>2</v>
      </c>
      <c r="L255" s="24"/>
    </row>
    <row r="256" spans="1:12" ht="40.5" x14ac:dyDescent="0.15">
      <c r="A256" s="23">
        <f t="shared" si="3"/>
        <v>252</v>
      </c>
      <c r="B256" s="25" t="s">
        <v>1096</v>
      </c>
      <c r="C256" s="25" t="s">
        <v>1097</v>
      </c>
      <c r="D256" s="26" t="s">
        <v>1720</v>
      </c>
      <c r="E256" s="26" t="s">
        <v>1098</v>
      </c>
      <c r="F256" s="72">
        <v>45017</v>
      </c>
      <c r="G256" s="27" t="s">
        <v>256</v>
      </c>
      <c r="H256" s="77">
        <v>45382</v>
      </c>
      <c r="I256" s="28" t="s">
        <v>1654</v>
      </c>
      <c r="J256" s="24" t="s">
        <v>1099</v>
      </c>
      <c r="K256" s="29">
        <v>2</v>
      </c>
      <c r="L256" s="24" t="s">
        <v>13</v>
      </c>
    </row>
    <row r="257" spans="1:12" ht="40.5" x14ac:dyDescent="0.15">
      <c r="A257" s="23">
        <f t="shared" si="3"/>
        <v>253</v>
      </c>
      <c r="B257" s="25" t="s">
        <v>1096</v>
      </c>
      <c r="C257" s="25" t="s">
        <v>1100</v>
      </c>
      <c r="D257" s="26" t="s">
        <v>1720</v>
      </c>
      <c r="E257" s="26" t="s">
        <v>1098</v>
      </c>
      <c r="F257" s="72">
        <v>45017</v>
      </c>
      <c r="G257" s="27" t="s">
        <v>256</v>
      </c>
      <c r="H257" s="77">
        <v>45382</v>
      </c>
      <c r="I257" s="28" t="s">
        <v>1655</v>
      </c>
      <c r="J257" s="24" t="s">
        <v>1101</v>
      </c>
      <c r="K257" s="29">
        <v>2</v>
      </c>
      <c r="L257" s="24" t="s">
        <v>13</v>
      </c>
    </row>
    <row r="258" spans="1:12" ht="27" x14ac:dyDescent="0.15">
      <c r="A258" s="23">
        <f t="shared" si="3"/>
        <v>254</v>
      </c>
      <c r="B258" s="25" t="s">
        <v>1096</v>
      </c>
      <c r="C258" s="25" t="s">
        <v>1102</v>
      </c>
      <c r="D258" s="26" t="s">
        <v>1721</v>
      </c>
      <c r="E258" s="26" t="s">
        <v>1103</v>
      </c>
      <c r="F258" s="72">
        <v>45017</v>
      </c>
      <c r="G258" s="27" t="s">
        <v>256</v>
      </c>
      <c r="H258" s="77">
        <v>45382</v>
      </c>
      <c r="I258" s="28" t="s">
        <v>1656</v>
      </c>
      <c r="J258" s="24" t="s">
        <v>1104</v>
      </c>
      <c r="K258" s="29">
        <v>2</v>
      </c>
      <c r="L258" s="24" t="s">
        <v>13</v>
      </c>
    </row>
    <row r="259" spans="1:12" ht="40.5" x14ac:dyDescent="0.15">
      <c r="A259" s="23">
        <f t="shared" ref="A259:A311" si="5">ROW()-4</f>
        <v>255</v>
      </c>
      <c r="B259" s="25" t="s">
        <v>1096</v>
      </c>
      <c r="C259" s="25" t="s">
        <v>1105</v>
      </c>
      <c r="D259" s="26" t="s">
        <v>1720</v>
      </c>
      <c r="E259" s="26" t="s">
        <v>1098</v>
      </c>
      <c r="F259" s="72">
        <v>45017</v>
      </c>
      <c r="G259" s="27" t="s">
        <v>256</v>
      </c>
      <c r="H259" s="77">
        <v>45382</v>
      </c>
      <c r="I259" s="28" t="s">
        <v>1657</v>
      </c>
      <c r="J259" s="24" t="s">
        <v>1099</v>
      </c>
      <c r="K259" s="29">
        <v>2</v>
      </c>
      <c r="L259" s="24" t="s">
        <v>13</v>
      </c>
    </row>
    <row r="260" spans="1:12" ht="40.5" x14ac:dyDescent="0.15">
      <c r="A260" s="23">
        <f t="shared" si="5"/>
        <v>256</v>
      </c>
      <c r="B260" s="25" t="s">
        <v>1096</v>
      </c>
      <c r="C260" s="25" t="s">
        <v>1106</v>
      </c>
      <c r="D260" s="26" t="s">
        <v>1720</v>
      </c>
      <c r="E260" s="26" t="s">
        <v>1098</v>
      </c>
      <c r="F260" s="72">
        <v>45017</v>
      </c>
      <c r="G260" s="27" t="s">
        <v>256</v>
      </c>
      <c r="H260" s="77">
        <v>45382</v>
      </c>
      <c r="I260" s="28" t="s">
        <v>1658</v>
      </c>
      <c r="J260" s="24" t="s">
        <v>1099</v>
      </c>
      <c r="K260" s="29">
        <v>2</v>
      </c>
      <c r="L260" s="24" t="s">
        <v>13</v>
      </c>
    </row>
    <row r="261" spans="1:12" ht="27" x14ac:dyDescent="0.15">
      <c r="A261" s="23">
        <f t="shared" si="5"/>
        <v>257</v>
      </c>
      <c r="B261" s="25" t="s">
        <v>1300</v>
      </c>
      <c r="C261" s="25" t="s">
        <v>1304</v>
      </c>
      <c r="D261" s="26" t="s">
        <v>1722</v>
      </c>
      <c r="E261" s="26" t="s">
        <v>1305</v>
      </c>
      <c r="F261" s="72">
        <v>45017</v>
      </c>
      <c r="G261" s="27" t="s">
        <v>256</v>
      </c>
      <c r="H261" s="77">
        <v>45382</v>
      </c>
      <c r="I261" s="28">
        <v>35788000</v>
      </c>
      <c r="J261" s="24" t="s">
        <v>1884</v>
      </c>
      <c r="K261" s="29">
        <v>2</v>
      </c>
      <c r="L261" s="24"/>
    </row>
    <row r="262" spans="1:12" ht="27" x14ac:dyDescent="0.15">
      <c r="A262" s="23">
        <f t="shared" si="5"/>
        <v>258</v>
      </c>
      <c r="B262" s="25" t="s">
        <v>1115</v>
      </c>
      <c r="C262" s="25" t="s">
        <v>1128</v>
      </c>
      <c r="D262" s="26" t="s">
        <v>1723</v>
      </c>
      <c r="E262" s="26" t="s">
        <v>1129</v>
      </c>
      <c r="F262" s="72">
        <v>45017</v>
      </c>
      <c r="G262" s="27" t="s">
        <v>256</v>
      </c>
      <c r="H262" s="77">
        <v>45382</v>
      </c>
      <c r="I262" s="28">
        <v>1415700</v>
      </c>
      <c r="J262" s="24" t="s">
        <v>2098</v>
      </c>
      <c r="K262" s="29">
        <v>2</v>
      </c>
      <c r="L262" s="24"/>
    </row>
    <row r="263" spans="1:12" ht="27" x14ac:dyDescent="0.15">
      <c r="A263" s="23">
        <f t="shared" si="5"/>
        <v>259</v>
      </c>
      <c r="B263" s="25" t="s">
        <v>1115</v>
      </c>
      <c r="C263" s="25" t="s">
        <v>1130</v>
      </c>
      <c r="D263" s="26" t="s">
        <v>1724</v>
      </c>
      <c r="E263" s="26" t="s">
        <v>1131</v>
      </c>
      <c r="F263" s="72">
        <v>45017</v>
      </c>
      <c r="G263" s="27" t="s">
        <v>256</v>
      </c>
      <c r="H263" s="77">
        <v>45382</v>
      </c>
      <c r="I263" s="28">
        <v>517000</v>
      </c>
      <c r="J263" s="24" t="s">
        <v>1116</v>
      </c>
      <c r="K263" s="29">
        <v>2</v>
      </c>
      <c r="L263" s="24"/>
    </row>
    <row r="264" spans="1:12" ht="27" x14ac:dyDescent="0.15">
      <c r="A264" s="23">
        <f t="shared" si="5"/>
        <v>260</v>
      </c>
      <c r="B264" s="25" t="s">
        <v>1115</v>
      </c>
      <c r="C264" s="25" t="s">
        <v>1122</v>
      </c>
      <c r="D264" s="26" t="s">
        <v>1123</v>
      </c>
      <c r="E264" s="26" t="s">
        <v>1124</v>
      </c>
      <c r="F264" s="72">
        <v>45017</v>
      </c>
      <c r="G264" s="27" t="s">
        <v>256</v>
      </c>
      <c r="H264" s="77">
        <v>45382</v>
      </c>
      <c r="I264" s="28">
        <v>506000</v>
      </c>
      <c r="J264" s="24" t="s">
        <v>1125</v>
      </c>
      <c r="K264" s="29">
        <v>6</v>
      </c>
      <c r="L264" s="24"/>
    </row>
    <row r="265" spans="1:12" ht="40.5" x14ac:dyDescent="0.15">
      <c r="A265" s="23">
        <f t="shared" si="5"/>
        <v>261</v>
      </c>
      <c r="B265" s="25" t="s">
        <v>1134</v>
      </c>
      <c r="C265" s="25" t="s">
        <v>1135</v>
      </c>
      <c r="D265" s="26" t="s">
        <v>1136</v>
      </c>
      <c r="E265" s="26" t="s">
        <v>1137</v>
      </c>
      <c r="F265" s="72">
        <v>45017</v>
      </c>
      <c r="G265" s="27" t="s">
        <v>256</v>
      </c>
      <c r="H265" s="77">
        <v>45382</v>
      </c>
      <c r="I265" s="28">
        <v>48545750</v>
      </c>
      <c r="J265" s="24" t="s">
        <v>1138</v>
      </c>
      <c r="K265" s="29">
        <v>2</v>
      </c>
      <c r="L265" s="24"/>
    </row>
    <row r="266" spans="1:12" ht="108" x14ac:dyDescent="0.15">
      <c r="A266" s="23">
        <f t="shared" si="5"/>
        <v>262</v>
      </c>
      <c r="B266" s="25" t="s">
        <v>1142</v>
      </c>
      <c r="C266" s="25" t="s">
        <v>1145</v>
      </c>
      <c r="D266" s="26" t="s">
        <v>1146</v>
      </c>
      <c r="E266" s="26" t="s">
        <v>1147</v>
      </c>
      <c r="F266" s="72">
        <v>45017</v>
      </c>
      <c r="G266" s="27" t="s">
        <v>256</v>
      </c>
      <c r="H266" s="77">
        <v>45382</v>
      </c>
      <c r="I266" s="28" t="s">
        <v>1966</v>
      </c>
      <c r="J266" s="24" t="s">
        <v>2099</v>
      </c>
      <c r="K266" s="29">
        <v>2</v>
      </c>
      <c r="L266" s="24" t="s">
        <v>279</v>
      </c>
    </row>
    <row r="267" spans="1:12" ht="162" x14ac:dyDescent="0.15">
      <c r="A267" s="23">
        <f t="shared" si="5"/>
        <v>263</v>
      </c>
      <c r="B267" s="25" t="s">
        <v>1142</v>
      </c>
      <c r="C267" s="25" t="s">
        <v>1965</v>
      </c>
      <c r="D267" s="26" t="s">
        <v>1967</v>
      </c>
      <c r="E267" s="26" t="s">
        <v>1968</v>
      </c>
      <c r="F267" s="72">
        <v>45017</v>
      </c>
      <c r="G267" s="27" t="s">
        <v>256</v>
      </c>
      <c r="H267" s="77">
        <v>45382</v>
      </c>
      <c r="I267" s="28" t="s">
        <v>1969</v>
      </c>
      <c r="J267" s="24" t="s">
        <v>2100</v>
      </c>
      <c r="K267" s="29">
        <v>2</v>
      </c>
      <c r="L267" s="24" t="s">
        <v>1148</v>
      </c>
    </row>
    <row r="268" spans="1:12" ht="54" x14ac:dyDescent="0.15">
      <c r="A268" s="23">
        <f t="shared" si="5"/>
        <v>264</v>
      </c>
      <c r="B268" s="25" t="s">
        <v>1149</v>
      </c>
      <c r="C268" s="25" t="s">
        <v>1150</v>
      </c>
      <c r="D268" s="26" t="s">
        <v>1970</v>
      </c>
      <c r="E268" s="26" t="s">
        <v>1151</v>
      </c>
      <c r="F268" s="72">
        <v>45017</v>
      </c>
      <c r="G268" s="27" t="s">
        <v>256</v>
      </c>
      <c r="H268" s="77">
        <v>45382</v>
      </c>
      <c r="I268" s="28">
        <v>7909440</v>
      </c>
      <c r="J268" s="24" t="s">
        <v>2101</v>
      </c>
      <c r="K268" s="29">
        <v>6</v>
      </c>
      <c r="L268" s="24"/>
    </row>
    <row r="269" spans="1:12" ht="40.5" x14ac:dyDescent="0.15">
      <c r="A269" s="23">
        <f t="shared" si="5"/>
        <v>265</v>
      </c>
      <c r="B269" s="25" t="s">
        <v>1157</v>
      </c>
      <c r="C269" s="25" t="s">
        <v>1158</v>
      </c>
      <c r="D269" s="26" t="s">
        <v>1725</v>
      </c>
      <c r="E269" s="26" t="s">
        <v>1159</v>
      </c>
      <c r="F269" s="72">
        <v>45017</v>
      </c>
      <c r="G269" s="27" t="s">
        <v>256</v>
      </c>
      <c r="H269" s="77">
        <v>45382</v>
      </c>
      <c r="I269" s="28">
        <v>660000</v>
      </c>
      <c r="J269" s="24" t="s">
        <v>1160</v>
      </c>
      <c r="K269" s="29">
        <v>2</v>
      </c>
      <c r="L269" s="24"/>
    </row>
    <row r="270" spans="1:12" ht="27" x14ac:dyDescent="0.15">
      <c r="A270" s="23">
        <f t="shared" si="5"/>
        <v>266</v>
      </c>
      <c r="B270" s="25" t="s">
        <v>1165</v>
      </c>
      <c r="C270" s="25" t="s">
        <v>1166</v>
      </c>
      <c r="D270" s="26" t="s">
        <v>1167</v>
      </c>
      <c r="E270" s="26" t="s">
        <v>1168</v>
      </c>
      <c r="F270" s="72">
        <v>45017</v>
      </c>
      <c r="G270" s="27" t="s">
        <v>256</v>
      </c>
      <c r="H270" s="77">
        <v>45382</v>
      </c>
      <c r="I270" s="28">
        <v>3387280</v>
      </c>
      <c r="J270" s="25" t="s">
        <v>2102</v>
      </c>
      <c r="K270" s="29">
        <v>2</v>
      </c>
      <c r="L270" s="25"/>
    </row>
    <row r="271" spans="1:12" ht="67.5" x14ac:dyDescent="0.15">
      <c r="A271" s="23">
        <f t="shared" si="5"/>
        <v>267</v>
      </c>
      <c r="B271" s="25" t="s">
        <v>1165</v>
      </c>
      <c r="C271" s="25" t="s">
        <v>1169</v>
      </c>
      <c r="D271" s="26" t="s">
        <v>2037</v>
      </c>
      <c r="E271" s="26" t="s">
        <v>1170</v>
      </c>
      <c r="F271" s="72">
        <v>45017</v>
      </c>
      <c r="G271" s="27" t="s">
        <v>256</v>
      </c>
      <c r="H271" s="77">
        <v>45382</v>
      </c>
      <c r="I271" s="28">
        <v>890000</v>
      </c>
      <c r="J271" s="25" t="s">
        <v>2103</v>
      </c>
      <c r="K271" s="29">
        <v>2</v>
      </c>
      <c r="L271" s="25"/>
    </row>
    <row r="272" spans="1:12" ht="94.5" x14ac:dyDescent="0.15">
      <c r="A272" s="23">
        <f t="shared" si="5"/>
        <v>268</v>
      </c>
      <c r="B272" s="25" t="s">
        <v>1165</v>
      </c>
      <c r="C272" s="25" t="s">
        <v>1171</v>
      </c>
      <c r="D272" s="26" t="s">
        <v>1726</v>
      </c>
      <c r="E272" s="26" t="s">
        <v>1971</v>
      </c>
      <c r="F272" s="72">
        <v>45017</v>
      </c>
      <c r="G272" s="27" t="s">
        <v>256</v>
      </c>
      <c r="H272" s="77">
        <v>45382</v>
      </c>
      <c r="I272" s="28">
        <v>7015067</v>
      </c>
      <c r="J272" s="25" t="s">
        <v>2104</v>
      </c>
      <c r="K272" s="29">
        <v>2</v>
      </c>
      <c r="L272" s="25"/>
    </row>
    <row r="273" spans="1:12" ht="67.5" x14ac:dyDescent="0.15">
      <c r="A273" s="23">
        <f t="shared" si="5"/>
        <v>269</v>
      </c>
      <c r="B273" s="25" t="s">
        <v>1165</v>
      </c>
      <c r="C273" s="25" t="s">
        <v>1172</v>
      </c>
      <c r="D273" s="26" t="s">
        <v>1727</v>
      </c>
      <c r="E273" s="26" t="s">
        <v>1173</v>
      </c>
      <c r="F273" s="72">
        <v>45017</v>
      </c>
      <c r="G273" s="27" t="s">
        <v>256</v>
      </c>
      <c r="H273" s="77">
        <v>45382</v>
      </c>
      <c r="I273" s="28">
        <v>5157900</v>
      </c>
      <c r="J273" s="25" t="s">
        <v>1174</v>
      </c>
      <c r="K273" s="29">
        <v>2</v>
      </c>
      <c r="L273" s="25"/>
    </row>
    <row r="274" spans="1:12" ht="54" x14ac:dyDescent="0.15">
      <c r="A274" s="23">
        <f t="shared" si="5"/>
        <v>270</v>
      </c>
      <c r="B274" s="25" t="s">
        <v>1165</v>
      </c>
      <c r="C274" s="25" t="s">
        <v>1175</v>
      </c>
      <c r="D274" s="26" t="s">
        <v>1728</v>
      </c>
      <c r="E274" s="26" t="s">
        <v>1176</v>
      </c>
      <c r="F274" s="72">
        <v>45017</v>
      </c>
      <c r="G274" s="27" t="s">
        <v>256</v>
      </c>
      <c r="H274" s="77">
        <v>45382</v>
      </c>
      <c r="I274" s="28">
        <v>2519000</v>
      </c>
      <c r="J274" s="25" t="s">
        <v>2105</v>
      </c>
      <c r="K274" s="29">
        <v>2</v>
      </c>
      <c r="L274" s="25"/>
    </row>
    <row r="275" spans="1:12" ht="54" x14ac:dyDescent="0.15">
      <c r="A275" s="23">
        <f t="shared" si="5"/>
        <v>271</v>
      </c>
      <c r="B275" s="25" t="s">
        <v>1165</v>
      </c>
      <c r="C275" s="25" t="s">
        <v>1177</v>
      </c>
      <c r="D275" s="26" t="s">
        <v>1729</v>
      </c>
      <c r="E275" s="26" t="s">
        <v>1178</v>
      </c>
      <c r="F275" s="72">
        <v>45017</v>
      </c>
      <c r="G275" s="27" t="s">
        <v>256</v>
      </c>
      <c r="H275" s="77">
        <v>45382</v>
      </c>
      <c r="I275" s="28">
        <v>2398444</v>
      </c>
      <c r="J275" s="25" t="s">
        <v>2106</v>
      </c>
      <c r="K275" s="29">
        <v>2</v>
      </c>
      <c r="L275" s="25"/>
    </row>
    <row r="276" spans="1:12" ht="67.5" x14ac:dyDescent="0.15">
      <c r="A276" s="23">
        <f t="shared" si="5"/>
        <v>272</v>
      </c>
      <c r="B276" s="25" t="s">
        <v>1186</v>
      </c>
      <c r="C276" s="25" t="s">
        <v>1187</v>
      </c>
      <c r="D276" s="26" t="s">
        <v>1188</v>
      </c>
      <c r="E276" s="26" t="s">
        <v>1189</v>
      </c>
      <c r="F276" s="72">
        <v>45017</v>
      </c>
      <c r="G276" s="27" t="s">
        <v>256</v>
      </c>
      <c r="H276" s="77">
        <v>45382</v>
      </c>
      <c r="I276" s="28">
        <v>798000</v>
      </c>
      <c r="J276" s="24" t="s">
        <v>1190</v>
      </c>
      <c r="K276" s="29">
        <v>2</v>
      </c>
      <c r="L276" s="24"/>
    </row>
    <row r="277" spans="1:12" ht="94.5" x14ac:dyDescent="0.15">
      <c r="A277" s="23">
        <f t="shared" si="5"/>
        <v>273</v>
      </c>
      <c r="B277" s="25" t="s">
        <v>1186</v>
      </c>
      <c r="C277" s="25" t="s">
        <v>1972</v>
      </c>
      <c r="D277" s="26" t="s">
        <v>1973</v>
      </c>
      <c r="E277" s="26" t="s">
        <v>1191</v>
      </c>
      <c r="F277" s="72">
        <v>45017</v>
      </c>
      <c r="G277" s="27" t="s">
        <v>256</v>
      </c>
      <c r="H277" s="77">
        <v>45382</v>
      </c>
      <c r="I277" s="28">
        <v>2000000</v>
      </c>
      <c r="J277" s="24" t="s">
        <v>1885</v>
      </c>
      <c r="K277" s="29">
        <v>2</v>
      </c>
      <c r="L277" s="24"/>
    </row>
    <row r="278" spans="1:12" ht="40.5" x14ac:dyDescent="0.15">
      <c r="A278" s="23">
        <f t="shared" si="5"/>
        <v>274</v>
      </c>
      <c r="B278" s="25" t="s">
        <v>1186</v>
      </c>
      <c r="C278" s="25" t="s">
        <v>1198</v>
      </c>
      <c r="D278" s="26" t="s">
        <v>1730</v>
      </c>
      <c r="E278" s="26" t="s">
        <v>1199</v>
      </c>
      <c r="F278" s="72">
        <v>45017</v>
      </c>
      <c r="G278" s="27" t="s">
        <v>256</v>
      </c>
      <c r="H278" s="77">
        <v>45016</v>
      </c>
      <c r="I278" s="28">
        <v>1541760</v>
      </c>
      <c r="J278" s="24" t="s">
        <v>1200</v>
      </c>
      <c r="K278" s="29">
        <v>2</v>
      </c>
      <c r="L278" s="24"/>
    </row>
    <row r="279" spans="1:12" ht="27" x14ac:dyDescent="0.15">
      <c r="A279" s="23">
        <f t="shared" si="5"/>
        <v>275</v>
      </c>
      <c r="B279" s="25" t="s">
        <v>2196</v>
      </c>
      <c r="C279" s="25" t="s">
        <v>1215</v>
      </c>
      <c r="D279" s="26" t="s">
        <v>1723</v>
      </c>
      <c r="E279" s="26" t="s">
        <v>1216</v>
      </c>
      <c r="F279" s="72">
        <v>45017</v>
      </c>
      <c r="G279" s="27" t="s">
        <v>256</v>
      </c>
      <c r="H279" s="77">
        <v>45382</v>
      </c>
      <c r="I279" s="28">
        <v>1584000</v>
      </c>
      <c r="J279" s="24" t="s">
        <v>1217</v>
      </c>
      <c r="K279" s="29">
        <v>2</v>
      </c>
      <c r="L279" s="24"/>
    </row>
    <row r="280" spans="1:12" ht="40.5" x14ac:dyDescent="0.15">
      <c r="A280" s="23">
        <f t="shared" si="5"/>
        <v>276</v>
      </c>
      <c r="B280" s="25" t="s">
        <v>2196</v>
      </c>
      <c r="C280" s="25" t="s">
        <v>2197</v>
      </c>
      <c r="D280" s="26" t="s">
        <v>1731</v>
      </c>
      <c r="E280" s="26" t="s">
        <v>2230</v>
      </c>
      <c r="F280" s="72">
        <v>45017</v>
      </c>
      <c r="G280" s="27" t="s">
        <v>256</v>
      </c>
      <c r="H280" s="77">
        <v>45382</v>
      </c>
      <c r="I280" s="28">
        <v>4620000</v>
      </c>
      <c r="J280" s="24" t="s">
        <v>1217</v>
      </c>
      <c r="K280" s="29">
        <v>2</v>
      </c>
      <c r="L280" s="24"/>
    </row>
    <row r="281" spans="1:12" ht="94.5" x14ac:dyDescent="0.15">
      <c r="A281" s="23">
        <f t="shared" si="5"/>
        <v>277</v>
      </c>
      <c r="B281" s="25" t="s">
        <v>1221</v>
      </c>
      <c r="C281" s="25" t="s">
        <v>1222</v>
      </c>
      <c r="D281" s="26" t="s">
        <v>1974</v>
      </c>
      <c r="E281" s="26" t="s">
        <v>1223</v>
      </c>
      <c r="F281" s="72">
        <v>45017</v>
      </c>
      <c r="G281" s="27" t="s">
        <v>256</v>
      </c>
      <c r="H281" s="77">
        <v>45382</v>
      </c>
      <c r="I281" s="28">
        <v>1623600</v>
      </c>
      <c r="J281" s="24" t="s">
        <v>1886</v>
      </c>
      <c r="K281" s="29">
        <v>2</v>
      </c>
      <c r="L281" s="24"/>
    </row>
    <row r="282" spans="1:12" ht="81" x14ac:dyDescent="0.15">
      <c r="A282" s="23">
        <f t="shared" si="5"/>
        <v>278</v>
      </c>
      <c r="B282" s="25" t="s">
        <v>1221</v>
      </c>
      <c r="C282" s="25" t="s">
        <v>1224</v>
      </c>
      <c r="D282" s="26" t="s">
        <v>1732</v>
      </c>
      <c r="E282" s="26" t="s">
        <v>1225</v>
      </c>
      <c r="F282" s="72">
        <v>45017</v>
      </c>
      <c r="G282" s="27" t="s">
        <v>256</v>
      </c>
      <c r="H282" s="77">
        <v>45382</v>
      </c>
      <c r="I282" s="28">
        <v>6749270</v>
      </c>
      <c r="J282" s="24" t="s">
        <v>1887</v>
      </c>
      <c r="K282" s="29">
        <v>2</v>
      </c>
      <c r="L282" s="24"/>
    </row>
    <row r="283" spans="1:12" ht="54" x14ac:dyDescent="0.15">
      <c r="A283" s="23">
        <f t="shared" si="5"/>
        <v>279</v>
      </c>
      <c r="B283" s="31" t="s">
        <v>1282</v>
      </c>
      <c r="C283" s="25" t="s">
        <v>1283</v>
      </c>
      <c r="D283" s="26" t="s">
        <v>1313</v>
      </c>
      <c r="E283" s="26" t="s">
        <v>965</v>
      </c>
      <c r="F283" s="72">
        <v>45017</v>
      </c>
      <c r="G283" s="27" t="s">
        <v>256</v>
      </c>
      <c r="H283" s="77">
        <v>45382</v>
      </c>
      <c r="I283" s="28" t="s">
        <v>2068</v>
      </c>
      <c r="J283" s="25" t="s">
        <v>1312</v>
      </c>
      <c r="K283" s="29">
        <v>2</v>
      </c>
      <c r="L283" s="25" t="s">
        <v>13</v>
      </c>
    </row>
    <row r="284" spans="1:12" ht="67.5" x14ac:dyDescent="0.15">
      <c r="A284" s="23">
        <f t="shared" si="5"/>
        <v>280</v>
      </c>
      <c r="B284" s="25" t="s">
        <v>169</v>
      </c>
      <c r="C284" s="25" t="s">
        <v>1349</v>
      </c>
      <c r="D284" s="26" t="s">
        <v>1347</v>
      </c>
      <c r="E284" s="26" t="s">
        <v>1348</v>
      </c>
      <c r="F284" s="72">
        <v>45017</v>
      </c>
      <c r="G284" s="27" t="s">
        <v>256</v>
      </c>
      <c r="H284" s="77">
        <v>45382</v>
      </c>
      <c r="I284" s="28">
        <v>2983200</v>
      </c>
      <c r="J284" s="24" t="s">
        <v>2107</v>
      </c>
      <c r="K284" s="29">
        <v>2</v>
      </c>
      <c r="L284" s="24"/>
    </row>
    <row r="285" spans="1:12" ht="54" x14ac:dyDescent="0.15">
      <c r="A285" s="23">
        <f t="shared" si="5"/>
        <v>281</v>
      </c>
      <c r="B285" s="25" t="s">
        <v>1350</v>
      </c>
      <c r="C285" s="25" t="s">
        <v>1351</v>
      </c>
      <c r="D285" s="26" t="s">
        <v>1733</v>
      </c>
      <c r="E285" s="26" t="s">
        <v>1352</v>
      </c>
      <c r="F285" s="72">
        <v>45017</v>
      </c>
      <c r="G285" s="27" t="s">
        <v>256</v>
      </c>
      <c r="H285" s="77">
        <v>45382</v>
      </c>
      <c r="I285" s="28" t="s">
        <v>1659</v>
      </c>
      <c r="J285" s="24" t="s">
        <v>1353</v>
      </c>
      <c r="K285" s="29">
        <v>6</v>
      </c>
      <c r="L285" s="24" t="s">
        <v>503</v>
      </c>
    </row>
    <row r="286" spans="1:12" ht="54" x14ac:dyDescent="0.15">
      <c r="A286" s="23">
        <f t="shared" si="5"/>
        <v>282</v>
      </c>
      <c r="B286" s="25" t="s">
        <v>1612</v>
      </c>
      <c r="C286" s="25" t="s">
        <v>1613</v>
      </c>
      <c r="D286" s="26" t="s">
        <v>1614</v>
      </c>
      <c r="E286" s="26" t="s">
        <v>1975</v>
      </c>
      <c r="F286" s="72">
        <v>45017</v>
      </c>
      <c r="G286" s="27" t="s">
        <v>256</v>
      </c>
      <c r="H286" s="77">
        <v>45383</v>
      </c>
      <c r="I286" s="28">
        <v>830260</v>
      </c>
      <c r="J286" s="24" t="s">
        <v>2108</v>
      </c>
      <c r="K286" s="29">
        <v>2</v>
      </c>
      <c r="L286" s="24"/>
    </row>
    <row r="287" spans="1:12" ht="27" x14ac:dyDescent="0.15">
      <c r="A287" s="23">
        <f t="shared" si="5"/>
        <v>283</v>
      </c>
      <c r="B287" s="25" t="s">
        <v>1354</v>
      </c>
      <c r="C287" s="25" t="s">
        <v>1355</v>
      </c>
      <c r="D287" s="26" t="s">
        <v>1356</v>
      </c>
      <c r="E287" s="26" t="s">
        <v>1357</v>
      </c>
      <c r="F287" s="72">
        <v>45017</v>
      </c>
      <c r="G287" s="27" t="s">
        <v>256</v>
      </c>
      <c r="H287" s="77">
        <v>45382</v>
      </c>
      <c r="I287" s="28" t="s">
        <v>1660</v>
      </c>
      <c r="J287" s="24" t="s">
        <v>2109</v>
      </c>
      <c r="K287" s="29">
        <v>2</v>
      </c>
      <c r="L287" s="24" t="s">
        <v>1358</v>
      </c>
    </row>
    <row r="288" spans="1:12" ht="27" x14ac:dyDescent="0.15">
      <c r="A288" s="23">
        <f t="shared" si="5"/>
        <v>284</v>
      </c>
      <c r="B288" s="25" t="s">
        <v>1354</v>
      </c>
      <c r="C288" s="25" t="s">
        <v>1359</v>
      </c>
      <c r="D288" s="26" t="s">
        <v>1360</v>
      </c>
      <c r="E288" s="26" t="s">
        <v>1361</v>
      </c>
      <c r="F288" s="72">
        <v>45017</v>
      </c>
      <c r="G288" s="27" t="s">
        <v>256</v>
      </c>
      <c r="H288" s="77">
        <v>45382</v>
      </c>
      <c r="I288" s="28">
        <v>2700000</v>
      </c>
      <c r="J288" s="24" t="s">
        <v>2110</v>
      </c>
      <c r="K288" s="29">
        <v>2</v>
      </c>
      <c r="L288" s="24"/>
    </row>
    <row r="289" spans="1:12" ht="27" x14ac:dyDescent="0.15">
      <c r="A289" s="23">
        <f t="shared" si="5"/>
        <v>285</v>
      </c>
      <c r="B289" s="25" t="s">
        <v>1354</v>
      </c>
      <c r="C289" s="25" t="s">
        <v>1362</v>
      </c>
      <c r="D289" s="26" t="s">
        <v>1360</v>
      </c>
      <c r="E289" s="26" t="s">
        <v>1361</v>
      </c>
      <c r="F289" s="72">
        <v>45017</v>
      </c>
      <c r="G289" s="27" t="s">
        <v>256</v>
      </c>
      <c r="H289" s="77">
        <v>45382</v>
      </c>
      <c r="I289" s="28" t="s">
        <v>1661</v>
      </c>
      <c r="J289" s="24" t="s">
        <v>2110</v>
      </c>
      <c r="K289" s="29">
        <v>2</v>
      </c>
      <c r="L289" s="24" t="s">
        <v>1358</v>
      </c>
    </row>
    <row r="290" spans="1:12" ht="40.5" x14ac:dyDescent="0.15">
      <c r="A290" s="23">
        <f t="shared" si="5"/>
        <v>286</v>
      </c>
      <c r="B290" s="25" t="s">
        <v>1366</v>
      </c>
      <c r="C290" s="25" t="s">
        <v>1390</v>
      </c>
      <c r="D290" s="26" t="s">
        <v>1391</v>
      </c>
      <c r="E290" s="26" t="s">
        <v>1392</v>
      </c>
      <c r="F290" s="72">
        <v>45017</v>
      </c>
      <c r="G290" s="27" t="s">
        <v>256</v>
      </c>
      <c r="H290" s="77">
        <v>45382</v>
      </c>
      <c r="I290" s="28">
        <v>5621000</v>
      </c>
      <c r="J290" s="24" t="s">
        <v>1393</v>
      </c>
      <c r="K290" s="29">
        <v>2</v>
      </c>
      <c r="L290" s="24"/>
    </row>
    <row r="291" spans="1:12" ht="40.5" x14ac:dyDescent="0.15">
      <c r="A291" s="23">
        <f t="shared" si="5"/>
        <v>287</v>
      </c>
      <c r="B291" s="25" t="s">
        <v>1394</v>
      </c>
      <c r="C291" s="25" t="s">
        <v>1395</v>
      </c>
      <c r="D291" s="26" t="s">
        <v>1734</v>
      </c>
      <c r="E291" s="26" t="s">
        <v>1396</v>
      </c>
      <c r="F291" s="72">
        <v>45017</v>
      </c>
      <c r="G291" s="27" t="s">
        <v>256</v>
      </c>
      <c r="H291" s="77">
        <v>45382</v>
      </c>
      <c r="I291" s="28">
        <v>902000</v>
      </c>
      <c r="J291" s="24" t="s">
        <v>1397</v>
      </c>
      <c r="K291" s="29">
        <v>2</v>
      </c>
      <c r="L291" s="24"/>
    </row>
    <row r="292" spans="1:12" ht="27" x14ac:dyDescent="0.15">
      <c r="A292" s="23">
        <f t="shared" si="5"/>
        <v>288</v>
      </c>
      <c r="B292" s="25" t="s">
        <v>1398</v>
      </c>
      <c r="C292" s="25" t="s">
        <v>1399</v>
      </c>
      <c r="D292" s="26" t="s">
        <v>1736</v>
      </c>
      <c r="E292" s="26" t="s">
        <v>1400</v>
      </c>
      <c r="F292" s="72">
        <v>45017</v>
      </c>
      <c r="G292" s="27" t="s">
        <v>256</v>
      </c>
      <c r="H292" s="77">
        <v>45382</v>
      </c>
      <c r="I292" s="28">
        <v>7884800</v>
      </c>
      <c r="J292" s="24" t="s">
        <v>1401</v>
      </c>
      <c r="K292" s="29">
        <v>2</v>
      </c>
      <c r="L292" s="24"/>
    </row>
    <row r="293" spans="1:12" ht="54" x14ac:dyDescent="0.15">
      <c r="A293" s="23">
        <f t="shared" si="5"/>
        <v>289</v>
      </c>
      <c r="B293" s="25" t="s">
        <v>1409</v>
      </c>
      <c r="C293" s="25" t="s">
        <v>1410</v>
      </c>
      <c r="D293" s="26" t="s">
        <v>1737</v>
      </c>
      <c r="E293" s="26" t="s">
        <v>1411</v>
      </c>
      <c r="F293" s="72">
        <v>45017</v>
      </c>
      <c r="G293" s="27" t="s">
        <v>256</v>
      </c>
      <c r="H293" s="77">
        <v>45382</v>
      </c>
      <c r="I293" s="28" t="s">
        <v>2189</v>
      </c>
      <c r="J293" s="24" t="s">
        <v>1412</v>
      </c>
      <c r="K293" s="29">
        <v>2</v>
      </c>
      <c r="L293" s="24" t="s">
        <v>279</v>
      </c>
    </row>
    <row r="294" spans="1:12" ht="94.5" x14ac:dyDescent="0.15">
      <c r="A294" s="23">
        <f t="shared" si="5"/>
        <v>290</v>
      </c>
      <c r="B294" s="25" t="s">
        <v>2205</v>
      </c>
      <c r="C294" s="25" t="s">
        <v>1664</v>
      </c>
      <c r="D294" s="26" t="s">
        <v>1738</v>
      </c>
      <c r="E294" s="26" t="s">
        <v>1663</v>
      </c>
      <c r="F294" s="72">
        <v>45017</v>
      </c>
      <c r="G294" s="27" t="s">
        <v>256</v>
      </c>
      <c r="H294" s="77">
        <v>45382</v>
      </c>
      <c r="I294" s="28" t="s">
        <v>2069</v>
      </c>
      <c r="J294" s="24" t="s">
        <v>1662</v>
      </c>
      <c r="K294" s="29">
        <v>2</v>
      </c>
      <c r="L294" s="24" t="s">
        <v>2206</v>
      </c>
    </row>
    <row r="295" spans="1:12" ht="67.5" x14ac:dyDescent="0.15">
      <c r="A295" s="23">
        <f t="shared" si="5"/>
        <v>291</v>
      </c>
      <c r="B295" s="25" t="s">
        <v>1413</v>
      </c>
      <c r="C295" s="25" t="s">
        <v>1414</v>
      </c>
      <c r="D295" s="26" t="s">
        <v>1822</v>
      </c>
      <c r="E295" s="26" t="s">
        <v>1129</v>
      </c>
      <c r="F295" s="72">
        <v>45017</v>
      </c>
      <c r="G295" s="27" t="s">
        <v>256</v>
      </c>
      <c r="H295" s="77">
        <v>45382</v>
      </c>
      <c r="I295" s="28">
        <v>798600</v>
      </c>
      <c r="J295" s="24" t="s">
        <v>1415</v>
      </c>
      <c r="K295" s="29">
        <v>2</v>
      </c>
      <c r="L295" s="24"/>
    </row>
    <row r="296" spans="1:12" ht="27" x14ac:dyDescent="0.15">
      <c r="A296" s="23">
        <f t="shared" si="5"/>
        <v>292</v>
      </c>
      <c r="B296" s="25" t="s">
        <v>1413</v>
      </c>
      <c r="C296" s="25" t="s">
        <v>1416</v>
      </c>
      <c r="D296" s="26" t="s">
        <v>1683</v>
      </c>
      <c r="E296" s="26" t="s">
        <v>417</v>
      </c>
      <c r="F296" s="72">
        <v>45017</v>
      </c>
      <c r="G296" s="27" t="s">
        <v>256</v>
      </c>
      <c r="H296" s="77">
        <v>45382</v>
      </c>
      <c r="I296" s="28">
        <v>3179880</v>
      </c>
      <c r="J296" s="24" t="s">
        <v>1417</v>
      </c>
      <c r="K296" s="29">
        <v>2</v>
      </c>
      <c r="L296" s="24"/>
    </row>
    <row r="297" spans="1:12" ht="27" x14ac:dyDescent="0.15">
      <c r="A297" s="23">
        <f t="shared" si="5"/>
        <v>293</v>
      </c>
      <c r="B297" s="25" t="s">
        <v>1413</v>
      </c>
      <c r="C297" s="25" t="s">
        <v>1418</v>
      </c>
      <c r="D297" s="26" t="s">
        <v>1683</v>
      </c>
      <c r="E297" s="26" t="s">
        <v>417</v>
      </c>
      <c r="F297" s="72">
        <v>45017</v>
      </c>
      <c r="G297" s="27" t="s">
        <v>256</v>
      </c>
      <c r="H297" s="77">
        <v>45382</v>
      </c>
      <c r="I297" s="28">
        <v>16242600</v>
      </c>
      <c r="J297" s="24" t="s">
        <v>1417</v>
      </c>
      <c r="K297" s="29">
        <v>2</v>
      </c>
      <c r="L297" s="24"/>
    </row>
    <row r="298" spans="1:12" ht="40.5" x14ac:dyDescent="0.15">
      <c r="A298" s="23">
        <f t="shared" si="5"/>
        <v>294</v>
      </c>
      <c r="B298" s="25" t="s">
        <v>1413</v>
      </c>
      <c r="C298" s="25" t="s">
        <v>1419</v>
      </c>
      <c r="D298" s="26" t="s">
        <v>1823</v>
      </c>
      <c r="E298" s="26" t="s">
        <v>1420</v>
      </c>
      <c r="F298" s="72">
        <v>45017</v>
      </c>
      <c r="G298" s="27" t="s">
        <v>256</v>
      </c>
      <c r="H298" s="77">
        <v>45382</v>
      </c>
      <c r="I298" s="28">
        <v>2112000</v>
      </c>
      <c r="J298" s="24" t="s">
        <v>1421</v>
      </c>
      <c r="K298" s="29">
        <v>2</v>
      </c>
      <c r="L298" s="24"/>
    </row>
    <row r="299" spans="1:12" ht="40.5" x14ac:dyDescent="0.15">
      <c r="A299" s="23">
        <f t="shared" si="5"/>
        <v>295</v>
      </c>
      <c r="B299" s="25" t="s">
        <v>1413</v>
      </c>
      <c r="C299" s="25" t="s">
        <v>1422</v>
      </c>
      <c r="D299" s="26" t="s">
        <v>1739</v>
      </c>
      <c r="E299" s="26" t="s">
        <v>1423</v>
      </c>
      <c r="F299" s="72">
        <v>45017</v>
      </c>
      <c r="G299" s="27" t="s">
        <v>256</v>
      </c>
      <c r="H299" s="77">
        <v>45382</v>
      </c>
      <c r="I299" s="28">
        <v>990000</v>
      </c>
      <c r="J299" s="24" t="s">
        <v>1424</v>
      </c>
      <c r="K299" s="29">
        <v>2</v>
      </c>
      <c r="L299" s="24"/>
    </row>
    <row r="300" spans="1:12" ht="40.5" x14ac:dyDescent="0.15">
      <c r="A300" s="23">
        <f t="shared" si="5"/>
        <v>296</v>
      </c>
      <c r="B300" s="25" t="s">
        <v>1413</v>
      </c>
      <c r="C300" s="25" t="s">
        <v>1425</v>
      </c>
      <c r="D300" s="26" t="s">
        <v>2190</v>
      </c>
      <c r="E300" s="26" t="s">
        <v>1426</v>
      </c>
      <c r="F300" s="72">
        <v>45017</v>
      </c>
      <c r="G300" s="27" t="s">
        <v>256</v>
      </c>
      <c r="H300" s="77">
        <v>45382</v>
      </c>
      <c r="I300" s="28">
        <v>712800</v>
      </c>
      <c r="J300" s="24" t="s">
        <v>1427</v>
      </c>
      <c r="K300" s="29">
        <v>2</v>
      </c>
      <c r="L300" s="24"/>
    </row>
    <row r="301" spans="1:12" ht="40.5" x14ac:dyDescent="0.15">
      <c r="A301" s="23">
        <f t="shared" si="5"/>
        <v>297</v>
      </c>
      <c r="B301" s="25" t="s">
        <v>1413</v>
      </c>
      <c r="C301" s="25" t="s">
        <v>1428</v>
      </c>
      <c r="D301" s="26" t="s">
        <v>1976</v>
      </c>
      <c r="E301" s="26" t="s">
        <v>1429</v>
      </c>
      <c r="F301" s="72">
        <v>45017</v>
      </c>
      <c r="G301" s="27" t="s">
        <v>256</v>
      </c>
      <c r="H301" s="77">
        <v>45382</v>
      </c>
      <c r="I301" s="28" t="s">
        <v>1666</v>
      </c>
      <c r="J301" s="24" t="s">
        <v>1430</v>
      </c>
      <c r="K301" s="29">
        <v>7</v>
      </c>
      <c r="L301" s="24" t="s">
        <v>503</v>
      </c>
    </row>
    <row r="302" spans="1:12" ht="27" x14ac:dyDescent="0.15">
      <c r="A302" s="23">
        <f t="shared" si="5"/>
        <v>298</v>
      </c>
      <c r="B302" s="25" t="s">
        <v>1413</v>
      </c>
      <c r="C302" s="25" t="s">
        <v>1431</v>
      </c>
      <c r="D302" s="26" t="s">
        <v>1977</v>
      </c>
      <c r="E302" s="26" t="s">
        <v>1432</v>
      </c>
      <c r="F302" s="72">
        <v>45017</v>
      </c>
      <c r="G302" s="27" t="s">
        <v>256</v>
      </c>
      <c r="H302" s="77">
        <v>45382</v>
      </c>
      <c r="I302" s="28">
        <v>660000</v>
      </c>
      <c r="J302" s="24" t="s">
        <v>1417</v>
      </c>
      <c r="K302" s="29">
        <v>2</v>
      </c>
      <c r="L302" s="24"/>
    </row>
    <row r="303" spans="1:12" ht="54" x14ac:dyDescent="0.15">
      <c r="A303" s="23">
        <f t="shared" si="5"/>
        <v>299</v>
      </c>
      <c r="B303" s="25" t="s">
        <v>1413</v>
      </c>
      <c r="C303" s="25" t="s">
        <v>1440</v>
      </c>
      <c r="D303" s="26" t="s">
        <v>1441</v>
      </c>
      <c r="E303" s="26" t="s">
        <v>1442</v>
      </c>
      <c r="F303" s="72">
        <v>45017</v>
      </c>
      <c r="G303" s="27" t="s">
        <v>256</v>
      </c>
      <c r="H303" s="77">
        <v>45382</v>
      </c>
      <c r="I303" s="28" t="s">
        <v>2070</v>
      </c>
      <c r="J303" s="24" t="s">
        <v>1443</v>
      </c>
      <c r="K303" s="29">
        <v>2</v>
      </c>
      <c r="L303" s="24" t="s">
        <v>503</v>
      </c>
    </row>
    <row r="304" spans="1:12" ht="54" x14ac:dyDescent="0.15">
      <c r="A304" s="23">
        <f t="shared" si="5"/>
        <v>300</v>
      </c>
      <c r="B304" s="25" t="s">
        <v>1444</v>
      </c>
      <c r="C304" s="25" t="s">
        <v>1467</v>
      </c>
      <c r="D304" s="26" t="s">
        <v>1978</v>
      </c>
      <c r="E304" s="26" t="s">
        <v>1468</v>
      </c>
      <c r="F304" s="72">
        <v>45017</v>
      </c>
      <c r="G304" s="27" t="s">
        <v>256</v>
      </c>
      <c r="H304" s="77">
        <v>45382</v>
      </c>
      <c r="I304" s="28">
        <v>710600</v>
      </c>
      <c r="J304" s="24" t="s">
        <v>1469</v>
      </c>
      <c r="K304" s="29">
        <v>2</v>
      </c>
      <c r="L304" s="24"/>
    </row>
    <row r="305" spans="1:12" ht="27" x14ac:dyDescent="0.15">
      <c r="A305" s="23">
        <f t="shared" si="5"/>
        <v>301</v>
      </c>
      <c r="B305" s="25" t="s">
        <v>1594</v>
      </c>
      <c r="C305" s="25" t="s">
        <v>1595</v>
      </c>
      <c r="D305" s="26" t="s">
        <v>1740</v>
      </c>
      <c r="E305" s="26" t="s">
        <v>1596</v>
      </c>
      <c r="F305" s="71">
        <v>45017</v>
      </c>
      <c r="G305" s="27" t="s">
        <v>256</v>
      </c>
      <c r="H305" s="77">
        <v>45382</v>
      </c>
      <c r="I305" s="28">
        <v>15999984</v>
      </c>
      <c r="J305" s="24" t="s">
        <v>1597</v>
      </c>
      <c r="K305" s="29">
        <v>2</v>
      </c>
      <c r="L305" s="24"/>
    </row>
    <row r="306" spans="1:12" ht="27" x14ac:dyDescent="0.15">
      <c r="A306" s="23">
        <f t="shared" si="5"/>
        <v>302</v>
      </c>
      <c r="B306" s="25" t="s">
        <v>1594</v>
      </c>
      <c r="C306" s="25" t="s">
        <v>1598</v>
      </c>
      <c r="D306" s="26" t="s">
        <v>1741</v>
      </c>
      <c r="E306" s="26" t="s">
        <v>1599</v>
      </c>
      <c r="F306" s="71">
        <v>45017</v>
      </c>
      <c r="G306" s="27" t="s">
        <v>256</v>
      </c>
      <c r="H306" s="77">
        <v>45382</v>
      </c>
      <c r="I306" s="28" t="s">
        <v>2210</v>
      </c>
      <c r="J306" s="24" t="s">
        <v>1600</v>
      </c>
      <c r="K306" s="29">
        <v>2</v>
      </c>
      <c r="L306" s="24" t="s">
        <v>503</v>
      </c>
    </row>
    <row r="307" spans="1:12" ht="27" x14ac:dyDescent="0.15">
      <c r="A307" s="23">
        <f t="shared" si="5"/>
        <v>303</v>
      </c>
      <c r="B307" s="25" t="s">
        <v>1594</v>
      </c>
      <c r="C307" s="25" t="s">
        <v>1598</v>
      </c>
      <c r="D307" s="26" t="s">
        <v>1742</v>
      </c>
      <c r="E307" s="26" t="s">
        <v>1601</v>
      </c>
      <c r="F307" s="71">
        <v>45017</v>
      </c>
      <c r="G307" s="27" t="s">
        <v>256</v>
      </c>
      <c r="H307" s="77">
        <v>45382</v>
      </c>
      <c r="I307" s="28" t="s">
        <v>2210</v>
      </c>
      <c r="J307" s="24" t="s">
        <v>1602</v>
      </c>
      <c r="K307" s="29">
        <v>2</v>
      </c>
      <c r="L307" s="24" t="s">
        <v>503</v>
      </c>
    </row>
    <row r="308" spans="1:12" ht="27" x14ac:dyDescent="0.15">
      <c r="A308" s="23">
        <f t="shared" si="5"/>
        <v>304</v>
      </c>
      <c r="B308" s="50" t="s">
        <v>1594</v>
      </c>
      <c r="C308" s="50" t="s">
        <v>1603</v>
      </c>
      <c r="D308" s="26" t="s">
        <v>2211</v>
      </c>
      <c r="E308" s="26" t="s">
        <v>1667</v>
      </c>
      <c r="F308" s="72">
        <v>45017</v>
      </c>
      <c r="G308" s="45" t="s">
        <v>256</v>
      </c>
      <c r="H308" s="77">
        <v>45382</v>
      </c>
      <c r="I308" s="35" t="s">
        <v>2212</v>
      </c>
      <c r="J308" s="50" t="s">
        <v>1604</v>
      </c>
      <c r="K308" s="50">
        <v>2</v>
      </c>
      <c r="L308" s="50" t="s">
        <v>503</v>
      </c>
    </row>
    <row r="309" spans="1:12" ht="67.5" x14ac:dyDescent="0.15">
      <c r="A309" s="23">
        <f t="shared" si="5"/>
        <v>305</v>
      </c>
      <c r="B309" s="25" t="s">
        <v>1470</v>
      </c>
      <c r="C309" s="25" t="s">
        <v>1479</v>
      </c>
      <c r="D309" s="26" t="s">
        <v>1480</v>
      </c>
      <c r="E309" s="46" t="s">
        <v>1481</v>
      </c>
      <c r="F309" s="71">
        <v>45017</v>
      </c>
      <c r="G309" s="52" t="s">
        <v>256</v>
      </c>
      <c r="H309" s="76">
        <v>45382</v>
      </c>
      <c r="I309" s="47" t="s">
        <v>2213</v>
      </c>
      <c r="J309" s="24" t="s">
        <v>2111</v>
      </c>
      <c r="K309" s="29">
        <v>2</v>
      </c>
      <c r="L309" s="24" t="s">
        <v>503</v>
      </c>
    </row>
    <row r="310" spans="1:12" ht="67.5" x14ac:dyDescent="0.15">
      <c r="A310" s="23">
        <f t="shared" si="5"/>
        <v>306</v>
      </c>
      <c r="B310" s="25" t="s">
        <v>1470</v>
      </c>
      <c r="C310" s="25" t="s">
        <v>1482</v>
      </c>
      <c r="D310" s="26" t="s">
        <v>1483</v>
      </c>
      <c r="E310" s="26" t="s">
        <v>1979</v>
      </c>
      <c r="F310" s="71">
        <v>45017</v>
      </c>
      <c r="G310" s="27" t="s">
        <v>256</v>
      </c>
      <c r="H310" s="76">
        <v>45382</v>
      </c>
      <c r="I310" s="28" t="s">
        <v>2071</v>
      </c>
      <c r="J310" s="24" t="s">
        <v>2112</v>
      </c>
      <c r="K310" s="29">
        <v>2</v>
      </c>
      <c r="L310" s="24" t="s">
        <v>503</v>
      </c>
    </row>
    <row r="311" spans="1:12" ht="67.5" x14ac:dyDescent="0.15">
      <c r="A311" s="23">
        <f t="shared" si="5"/>
        <v>307</v>
      </c>
      <c r="B311" s="25" t="s">
        <v>1498</v>
      </c>
      <c r="C311" s="25" t="s">
        <v>1499</v>
      </c>
      <c r="D311" s="26" t="s">
        <v>1743</v>
      </c>
      <c r="E311" s="26" t="s">
        <v>1500</v>
      </c>
      <c r="F311" s="71">
        <v>45017</v>
      </c>
      <c r="G311" s="27" t="s">
        <v>256</v>
      </c>
      <c r="H311" s="76">
        <v>45382</v>
      </c>
      <c r="I311" s="28">
        <v>6832320</v>
      </c>
      <c r="J311" s="24" t="s">
        <v>1501</v>
      </c>
      <c r="K311" s="29">
        <v>2</v>
      </c>
      <c r="L311" s="24"/>
    </row>
    <row r="312" spans="1:12" ht="162" x14ac:dyDescent="0.15">
      <c r="A312" s="23">
        <f t="shared" ref="A312:A377" si="6">ROW()-4</f>
        <v>308</v>
      </c>
      <c r="B312" s="25" t="s">
        <v>1502</v>
      </c>
      <c r="C312" s="25" t="s">
        <v>1593</v>
      </c>
      <c r="D312" s="26" t="s">
        <v>1592</v>
      </c>
      <c r="E312" s="26" t="s">
        <v>1503</v>
      </c>
      <c r="F312" s="72">
        <v>45017</v>
      </c>
      <c r="G312" s="27" t="s">
        <v>256</v>
      </c>
      <c r="H312" s="77">
        <v>45382</v>
      </c>
      <c r="I312" s="28" t="s">
        <v>1504</v>
      </c>
      <c r="J312" s="24" t="s">
        <v>1591</v>
      </c>
      <c r="K312" s="29">
        <v>2</v>
      </c>
      <c r="L312" s="24" t="s">
        <v>13</v>
      </c>
    </row>
    <row r="313" spans="1:12" ht="54" x14ac:dyDescent="0.15">
      <c r="A313" s="23">
        <f t="shared" si="6"/>
        <v>309</v>
      </c>
      <c r="B313" s="25" t="s">
        <v>1505</v>
      </c>
      <c r="C313" s="25" t="s">
        <v>1506</v>
      </c>
      <c r="D313" s="26" t="s">
        <v>1980</v>
      </c>
      <c r="E313" s="26" t="s">
        <v>1507</v>
      </c>
      <c r="F313" s="72">
        <v>45017</v>
      </c>
      <c r="G313" s="27" t="s">
        <v>256</v>
      </c>
      <c r="H313" s="77">
        <v>45382</v>
      </c>
      <c r="I313" s="28">
        <v>2864400</v>
      </c>
      <c r="J313" s="24" t="s">
        <v>2113</v>
      </c>
      <c r="K313" s="29">
        <v>2</v>
      </c>
      <c r="L313" s="24"/>
    </row>
    <row r="314" spans="1:12" ht="27" x14ac:dyDescent="0.15">
      <c r="A314" s="23">
        <f t="shared" si="6"/>
        <v>310</v>
      </c>
      <c r="B314" s="25" t="s">
        <v>1505</v>
      </c>
      <c r="C314" s="25" t="s">
        <v>1508</v>
      </c>
      <c r="D314" s="26" t="s">
        <v>1744</v>
      </c>
      <c r="E314" s="26" t="s">
        <v>1509</v>
      </c>
      <c r="F314" s="72">
        <v>45017</v>
      </c>
      <c r="G314" s="27" t="s">
        <v>256</v>
      </c>
      <c r="H314" s="77">
        <v>45382</v>
      </c>
      <c r="I314" s="28">
        <v>1056000</v>
      </c>
      <c r="J314" s="24" t="s">
        <v>1510</v>
      </c>
      <c r="K314" s="29">
        <v>2</v>
      </c>
      <c r="L314" s="24"/>
    </row>
    <row r="315" spans="1:12" ht="27" x14ac:dyDescent="0.15">
      <c r="A315" s="23">
        <f t="shared" si="6"/>
        <v>311</v>
      </c>
      <c r="B315" s="25" t="s">
        <v>1505</v>
      </c>
      <c r="C315" s="25" t="s">
        <v>1511</v>
      </c>
      <c r="D315" s="26" t="s">
        <v>1512</v>
      </c>
      <c r="E315" s="26" t="s">
        <v>1513</v>
      </c>
      <c r="F315" s="71">
        <v>45017</v>
      </c>
      <c r="G315" s="27" t="s">
        <v>256</v>
      </c>
      <c r="H315" s="77">
        <v>45382</v>
      </c>
      <c r="I315" s="28">
        <v>2750000</v>
      </c>
      <c r="J315" s="24" t="s">
        <v>1514</v>
      </c>
      <c r="K315" s="29">
        <v>2</v>
      </c>
      <c r="L315" s="24"/>
    </row>
    <row r="316" spans="1:12" ht="40.5" x14ac:dyDescent="0.15">
      <c r="A316" s="23">
        <f t="shared" si="6"/>
        <v>312</v>
      </c>
      <c r="B316" s="25" t="s">
        <v>1518</v>
      </c>
      <c r="C316" s="25" t="s">
        <v>1519</v>
      </c>
      <c r="D316" s="26" t="s">
        <v>1981</v>
      </c>
      <c r="E316" s="26" t="s">
        <v>1520</v>
      </c>
      <c r="F316" s="72">
        <v>45017</v>
      </c>
      <c r="G316" s="27" t="s">
        <v>256</v>
      </c>
      <c r="H316" s="77">
        <v>45382</v>
      </c>
      <c r="I316" s="28">
        <v>18900000</v>
      </c>
      <c r="J316" s="24" t="s">
        <v>1521</v>
      </c>
      <c r="K316" s="29">
        <v>2</v>
      </c>
      <c r="L316" s="24"/>
    </row>
    <row r="317" spans="1:12" ht="54" x14ac:dyDescent="0.15">
      <c r="A317" s="23">
        <f t="shared" si="6"/>
        <v>313</v>
      </c>
      <c r="B317" s="25" t="s">
        <v>1528</v>
      </c>
      <c r="C317" s="25" t="s">
        <v>1529</v>
      </c>
      <c r="D317" s="26" t="s">
        <v>1745</v>
      </c>
      <c r="E317" s="26" t="s">
        <v>1530</v>
      </c>
      <c r="F317" s="72">
        <v>45017</v>
      </c>
      <c r="G317" s="27" t="s">
        <v>256</v>
      </c>
      <c r="H317" s="77">
        <v>45382</v>
      </c>
      <c r="I317" s="28">
        <v>858000</v>
      </c>
      <c r="J317" s="24" t="s">
        <v>1531</v>
      </c>
      <c r="K317" s="29">
        <v>2</v>
      </c>
      <c r="L317" s="24"/>
    </row>
    <row r="318" spans="1:12" ht="81" x14ac:dyDescent="0.15">
      <c r="A318" s="23">
        <f t="shared" si="6"/>
        <v>314</v>
      </c>
      <c r="B318" s="25" t="s">
        <v>1528</v>
      </c>
      <c r="C318" s="25" t="s">
        <v>1532</v>
      </c>
      <c r="D318" s="26" t="s">
        <v>1746</v>
      </c>
      <c r="E318" s="26" t="s">
        <v>1533</v>
      </c>
      <c r="F318" s="72">
        <v>45017</v>
      </c>
      <c r="G318" s="27" t="s">
        <v>256</v>
      </c>
      <c r="H318" s="77">
        <v>45382</v>
      </c>
      <c r="I318" s="28">
        <v>1067000</v>
      </c>
      <c r="J318" s="24" t="s">
        <v>1534</v>
      </c>
      <c r="K318" s="29">
        <v>2</v>
      </c>
      <c r="L318" s="24"/>
    </row>
    <row r="319" spans="1:12" ht="94.5" x14ac:dyDescent="0.15">
      <c r="A319" s="23">
        <f t="shared" si="6"/>
        <v>315</v>
      </c>
      <c r="B319" s="25" t="s">
        <v>1528</v>
      </c>
      <c r="C319" s="25" t="s">
        <v>1535</v>
      </c>
      <c r="D319" s="26" t="s">
        <v>1747</v>
      </c>
      <c r="E319" s="26" t="s">
        <v>1536</v>
      </c>
      <c r="F319" s="72">
        <v>45017</v>
      </c>
      <c r="G319" s="27" t="s">
        <v>256</v>
      </c>
      <c r="H319" s="77">
        <v>45382</v>
      </c>
      <c r="I319" s="28">
        <v>1155000</v>
      </c>
      <c r="J319" s="24" t="s">
        <v>1537</v>
      </c>
      <c r="K319" s="29">
        <v>2</v>
      </c>
      <c r="L319" s="24"/>
    </row>
    <row r="320" spans="1:12" ht="54" x14ac:dyDescent="0.15">
      <c r="A320" s="23">
        <f t="shared" si="6"/>
        <v>316</v>
      </c>
      <c r="B320" s="25" t="s">
        <v>1528</v>
      </c>
      <c r="C320" s="25" t="s">
        <v>1538</v>
      </c>
      <c r="D320" s="26" t="s">
        <v>1748</v>
      </c>
      <c r="E320" s="26" t="s">
        <v>1539</v>
      </c>
      <c r="F320" s="72">
        <v>45017</v>
      </c>
      <c r="G320" s="27" t="s">
        <v>256</v>
      </c>
      <c r="H320" s="77">
        <v>45382</v>
      </c>
      <c r="I320" s="28">
        <v>1914000</v>
      </c>
      <c r="J320" s="24" t="s">
        <v>1540</v>
      </c>
      <c r="K320" s="29">
        <v>2</v>
      </c>
      <c r="L320" s="24"/>
    </row>
    <row r="321" spans="1:12" ht="40.5" x14ac:dyDescent="0.15">
      <c r="A321" s="23">
        <f t="shared" si="6"/>
        <v>317</v>
      </c>
      <c r="B321" s="25" t="s">
        <v>2198</v>
      </c>
      <c r="C321" s="25" t="s">
        <v>1558</v>
      </c>
      <c r="D321" s="26" t="s">
        <v>1749</v>
      </c>
      <c r="E321" s="26" t="s">
        <v>1559</v>
      </c>
      <c r="F321" s="72">
        <v>45017</v>
      </c>
      <c r="G321" s="27" t="s">
        <v>256</v>
      </c>
      <c r="H321" s="77">
        <v>45039</v>
      </c>
      <c r="I321" s="28">
        <v>1870000</v>
      </c>
      <c r="J321" s="24" t="s">
        <v>1560</v>
      </c>
      <c r="K321" s="29">
        <v>2</v>
      </c>
      <c r="L321" s="24"/>
    </row>
    <row r="322" spans="1:12" ht="81" x14ac:dyDescent="0.15">
      <c r="A322" s="23">
        <f t="shared" si="6"/>
        <v>318</v>
      </c>
      <c r="B322" s="25" t="s">
        <v>71</v>
      </c>
      <c r="C322" s="25" t="s">
        <v>982</v>
      </c>
      <c r="D322" s="26" t="s">
        <v>1824</v>
      </c>
      <c r="E322" s="26" t="s">
        <v>983</v>
      </c>
      <c r="F322" s="72">
        <v>45019</v>
      </c>
      <c r="G322" s="27" t="s">
        <v>256</v>
      </c>
      <c r="H322" s="77">
        <v>45077</v>
      </c>
      <c r="I322" s="28">
        <v>2200000</v>
      </c>
      <c r="J322" s="25" t="s">
        <v>1888</v>
      </c>
      <c r="K322" s="29">
        <v>5</v>
      </c>
      <c r="L322" s="25"/>
    </row>
    <row r="323" spans="1:12" ht="40.5" x14ac:dyDescent="0.15">
      <c r="A323" s="23">
        <f t="shared" si="6"/>
        <v>319</v>
      </c>
      <c r="B323" s="25" t="s">
        <v>561</v>
      </c>
      <c r="C323" s="25" t="s">
        <v>570</v>
      </c>
      <c r="D323" s="26" t="s">
        <v>1982</v>
      </c>
      <c r="E323" s="26" t="s">
        <v>569</v>
      </c>
      <c r="F323" s="72">
        <v>45019</v>
      </c>
      <c r="G323" s="27" t="s">
        <v>256</v>
      </c>
      <c r="H323" s="77">
        <v>45382</v>
      </c>
      <c r="I323" s="28">
        <v>2233000</v>
      </c>
      <c r="J323" s="25" t="s">
        <v>2191</v>
      </c>
      <c r="K323" s="29">
        <v>2</v>
      </c>
      <c r="L323" s="25"/>
    </row>
    <row r="324" spans="1:12" ht="54" x14ac:dyDescent="0.15">
      <c r="A324" s="23">
        <f t="shared" si="6"/>
        <v>320</v>
      </c>
      <c r="B324" s="25" t="s">
        <v>699</v>
      </c>
      <c r="C324" s="25" t="s">
        <v>964</v>
      </c>
      <c r="D324" s="26" t="s">
        <v>705</v>
      </c>
      <c r="E324" s="26" t="s">
        <v>685</v>
      </c>
      <c r="F324" s="72">
        <v>45019</v>
      </c>
      <c r="G324" s="27" t="s">
        <v>256</v>
      </c>
      <c r="H324" s="77">
        <v>45382</v>
      </c>
      <c r="I324" s="28">
        <v>1250000</v>
      </c>
      <c r="J324" s="25" t="s">
        <v>1288</v>
      </c>
      <c r="K324" s="29">
        <v>2</v>
      </c>
      <c r="L324" s="25"/>
    </row>
    <row r="325" spans="1:12" ht="54" x14ac:dyDescent="0.15">
      <c r="A325" s="23">
        <f t="shared" si="6"/>
        <v>321</v>
      </c>
      <c r="B325" s="25" t="s">
        <v>699</v>
      </c>
      <c r="C325" s="25" t="s">
        <v>963</v>
      </c>
      <c r="D325" s="25" t="s">
        <v>1933</v>
      </c>
      <c r="E325" s="25" t="s">
        <v>962</v>
      </c>
      <c r="F325" s="72">
        <v>45019</v>
      </c>
      <c r="G325" s="27" t="s">
        <v>256</v>
      </c>
      <c r="H325" s="77">
        <v>45382</v>
      </c>
      <c r="I325" s="35">
        <v>1250000</v>
      </c>
      <c r="J325" s="25" t="s">
        <v>1289</v>
      </c>
      <c r="K325" s="23">
        <v>2</v>
      </c>
      <c r="L325" s="25"/>
    </row>
    <row r="326" spans="1:12" ht="54" x14ac:dyDescent="0.15">
      <c r="A326" s="23">
        <f t="shared" si="6"/>
        <v>322</v>
      </c>
      <c r="B326" s="25" t="s">
        <v>1300</v>
      </c>
      <c r="C326" s="25" t="s">
        <v>1301</v>
      </c>
      <c r="D326" s="25" t="s">
        <v>2231</v>
      </c>
      <c r="E326" s="25" t="s">
        <v>1302</v>
      </c>
      <c r="F326" s="72">
        <v>45019</v>
      </c>
      <c r="G326" s="27" t="s">
        <v>256</v>
      </c>
      <c r="H326" s="77">
        <v>45380</v>
      </c>
      <c r="I326" s="35" t="s">
        <v>2072</v>
      </c>
      <c r="J326" s="24" t="s">
        <v>1303</v>
      </c>
      <c r="K326" s="23">
        <v>2</v>
      </c>
      <c r="L326" s="24" t="s">
        <v>503</v>
      </c>
    </row>
    <row r="327" spans="1:12" ht="54" x14ac:dyDescent="0.15">
      <c r="A327" s="23">
        <f t="shared" si="6"/>
        <v>323</v>
      </c>
      <c r="B327" s="25" t="s">
        <v>2198</v>
      </c>
      <c r="C327" s="25" t="s">
        <v>1561</v>
      </c>
      <c r="D327" s="25" t="s">
        <v>1983</v>
      </c>
      <c r="E327" s="25" t="s">
        <v>1562</v>
      </c>
      <c r="F327" s="72">
        <v>45019</v>
      </c>
      <c r="G327" s="27" t="s">
        <v>256</v>
      </c>
      <c r="H327" s="77">
        <v>45040</v>
      </c>
      <c r="I327" s="35">
        <v>762300</v>
      </c>
      <c r="J327" s="24" t="s">
        <v>1563</v>
      </c>
      <c r="K327" s="23">
        <v>2</v>
      </c>
      <c r="L327" s="24"/>
    </row>
    <row r="328" spans="1:12" ht="40.5" x14ac:dyDescent="0.15">
      <c r="A328" s="23">
        <f t="shared" si="6"/>
        <v>324</v>
      </c>
      <c r="B328" s="25" t="s">
        <v>2199</v>
      </c>
      <c r="C328" s="25" t="s">
        <v>1564</v>
      </c>
      <c r="D328" s="25" t="s">
        <v>2038</v>
      </c>
      <c r="E328" s="25" t="s">
        <v>1565</v>
      </c>
      <c r="F328" s="72">
        <v>45019</v>
      </c>
      <c r="G328" s="27" t="s">
        <v>256</v>
      </c>
      <c r="H328" s="77">
        <v>45044</v>
      </c>
      <c r="I328" s="35">
        <v>556600</v>
      </c>
      <c r="J328" s="24" t="s">
        <v>1566</v>
      </c>
      <c r="K328" s="23">
        <v>2</v>
      </c>
      <c r="L328" s="24"/>
    </row>
    <row r="329" spans="1:12" ht="40.5" x14ac:dyDescent="0.15">
      <c r="A329" s="23">
        <f t="shared" si="6"/>
        <v>325</v>
      </c>
      <c r="B329" s="25" t="s">
        <v>1067</v>
      </c>
      <c r="C329" s="25" t="s">
        <v>1080</v>
      </c>
      <c r="D329" s="25" t="s">
        <v>1984</v>
      </c>
      <c r="E329" s="25" t="s">
        <v>1081</v>
      </c>
      <c r="F329" s="72">
        <v>45021</v>
      </c>
      <c r="G329" s="27" t="s">
        <v>256</v>
      </c>
      <c r="H329" s="77">
        <v>45288</v>
      </c>
      <c r="I329" s="35">
        <v>5038000</v>
      </c>
      <c r="J329" s="24" t="s">
        <v>1082</v>
      </c>
      <c r="K329" s="23">
        <v>2</v>
      </c>
      <c r="L329" s="24"/>
    </row>
    <row r="330" spans="1:12" ht="27" x14ac:dyDescent="0.15">
      <c r="A330" s="23">
        <f t="shared" si="6"/>
        <v>326</v>
      </c>
      <c r="B330" s="25" t="s">
        <v>1231</v>
      </c>
      <c r="C330" s="25" t="s">
        <v>1270</v>
      </c>
      <c r="D330" s="25" t="s">
        <v>1825</v>
      </c>
      <c r="E330" s="25" t="s">
        <v>1271</v>
      </c>
      <c r="F330" s="72">
        <v>45021</v>
      </c>
      <c r="G330" s="27" t="s">
        <v>256</v>
      </c>
      <c r="H330" s="77">
        <v>45058</v>
      </c>
      <c r="I330" s="35">
        <v>2439170</v>
      </c>
      <c r="J330" s="24" t="s">
        <v>1272</v>
      </c>
      <c r="K330" s="23">
        <v>5</v>
      </c>
      <c r="L330" s="24"/>
    </row>
    <row r="331" spans="1:12" ht="27" x14ac:dyDescent="0.15">
      <c r="A331" s="23">
        <f t="shared" si="6"/>
        <v>327</v>
      </c>
      <c r="B331" s="25" t="s">
        <v>1470</v>
      </c>
      <c r="C331" s="25" t="s">
        <v>1471</v>
      </c>
      <c r="D331" s="25" t="s">
        <v>1751</v>
      </c>
      <c r="E331" s="25" t="s">
        <v>1472</v>
      </c>
      <c r="F331" s="72">
        <v>45023</v>
      </c>
      <c r="G331" s="27" t="s">
        <v>256</v>
      </c>
      <c r="H331" s="77">
        <v>45382</v>
      </c>
      <c r="I331" s="35" t="s">
        <v>1668</v>
      </c>
      <c r="J331" s="24" t="s">
        <v>1473</v>
      </c>
      <c r="K331" s="23">
        <v>2</v>
      </c>
      <c r="L331" s="24" t="s">
        <v>503</v>
      </c>
    </row>
    <row r="332" spans="1:12" ht="54" x14ac:dyDescent="0.15">
      <c r="A332" s="23">
        <f t="shared" si="6"/>
        <v>328</v>
      </c>
      <c r="B332" s="25" t="s">
        <v>2199</v>
      </c>
      <c r="C332" s="25" t="s">
        <v>1567</v>
      </c>
      <c r="D332" s="25" t="s">
        <v>1752</v>
      </c>
      <c r="E332" s="25" t="s">
        <v>1568</v>
      </c>
      <c r="F332" s="72">
        <v>45023</v>
      </c>
      <c r="G332" s="27" t="s">
        <v>256</v>
      </c>
      <c r="H332" s="77">
        <v>45039</v>
      </c>
      <c r="I332" s="35" t="s">
        <v>2073</v>
      </c>
      <c r="J332" s="24" t="s">
        <v>1569</v>
      </c>
      <c r="K332" s="23">
        <v>2</v>
      </c>
      <c r="L332" s="24" t="s">
        <v>503</v>
      </c>
    </row>
    <row r="333" spans="1:12" ht="40.5" x14ac:dyDescent="0.15">
      <c r="A333" s="23">
        <f t="shared" si="6"/>
        <v>329</v>
      </c>
      <c r="B333" s="25" t="s">
        <v>2199</v>
      </c>
      <c r="C333" s="25" t="s">
        <v>1570</v>
      </c>
      <c r="D333" s="26" t="s">
        <v>1750</v>
      </c>
      <c r="E333" s="26" t="s">
        <v>1562</v>
      </c>
      <c r="F333" s="71">
        <v>45024</v>
      </c>
      <c r="G333" s="27" t="s">
        <v>256</v>
      </c>
      <c r="H333" s="76">
        <v>45026</v>
      </c>
      <c r="I333" s="28">
        <v>565400</v>
      </c>
      <c r="J333" s="24" t="s">
        <v>1571</v>
      </c>
      <c r="K333" s="29">
        <v>2</v>
      </c>
      <c r="L333" s="24"/>
    </row>
    <row r="334" spans="1:12" ht="40.5" x14ac:dyDescent="0.15">
      <c r="A334" s="23">
        <f t="shared" si="6"/>
        <v>330</v>
      </c>
      <c r="B334" s="25" t="s">
        <v>2199</v>
      </c>
      <c r="C334" s="25" t="s">
        <v>1572</v>
      </c>
      <c r="D334" s="26" t="s">
        <v>1753</v>
      </c>
      <c r="E334" s="26" t="s">
        <v>1573</v>
      </c>
      <c r="F334" s="71">
        <v>45024</v>
      </c>
      <c r="G334" s="27" t="s">
        <v>256</v>
      </c>
      <c r="H334" s="76">
        <v>45026</v>
      </c>
      <c r="I334" s="28">
        <v>605000</v>
      </c>
      <c r="J334" s="24" t="s">
        <v>1574</v>
      </c>
      <c r="K334" s="29">
        <v>2</v>
      </c>
      <c r="L334" s="24"/>
    </row>
    <row r="335" spans="1:12" ht="27" x14ac:dyDescent="0.15">
      <c r="A335" s="23">
        <f t="shared" si="6"/>
        <v>331</v>
      </c>
      <c r="B335" s="25" t="s">
        <v>80</v>
      </c>
      <c r="C335" s="25" t="s">
        <v>1021</v>
      </c>
      <c r="D335" s="26" t="s">
        <v>497</v>
      </c>
      <c r="E335" s="26" t="s">
        <v>498</v>
      </c>
      <c r="F335" s="71">
        <v>45026</v>
      </c>
      <c r="G335" s="27" t="s">
        <v>256</v>
      </c>
      <c r="H335" s="76">
        <v>45376</v>
      </c>
      <c r="I335" s="28">
        <v>761000</v>
      </c>
      <c r="J335" s="25" t="s">
        <v>499</v>
      </c>
      <c r="K335" s="29">
        <v>2</v>
      </c>
      <c r="L335" s="25"/>
    </row>
    <row r="336" spans="1:12" ht="40.5" x14ac:dyDescent="0.15">
      <c r="A336" s="23">
        <f t="shared" si="6"/>
        <v>332</v>
      </c>
      <c r="B336" s="25" t="s">
        <v>80</v>
      </c>
      <c r="C336" s="25" t="s">
        <v>1022</v>
      </c>
      <c r="D336" s="26" t="s">
        <v>1023</v>
      </c>
      <c r="E336" s="26" t="s">
        <v>498</v>
      </c>
      <c r="F336" s="72">
        <v>45026</v>
      </c>
      <c r="G336" s="27" t="s">
        <v>256</v>
      </c>
      <c r="H336" s="77">
        <v>45376</v>
      </c>
      <c r="I336" s="28">
        <v>999000</v>
      </c>
      <c r="J336" s="25" t="s">
        <v>500</v>
      </c>
      <c r="K336" s="29">
        <v>2</v>
      </c>
      <c r="L336" s="25"/>
    </row>
    <row r="337" spans="1:12" ht="67.5" x14ac:dyDescent="0.15">
      <c r="A337" s="23">
        <f t="shared" si="6"/>
        <v>333</v>
      </c>
      <c r="B337" s="25" t="s">
        <v>845</v>
      </c>
      <c r="C337" s="25" t="s">
        <v>2232</v>
      </c>
      <c r="D337" s="26" t="s">
        <v>1985</v>
      </c>
      <c r="E337" s="26" t="s">
        <v>871</v>
      </c>
      <c r="F337" s="72">
        <v>45026</v>
      </c>
      <c r="G337" s="27" t="s">
        <v>256</v>
      </c>
      <c r="H337" s="77">
        <v>45199</v>
      </c>
      <c r="I337" s="28">
        <v>1925000</v>
      </c>
      <c r="J337" s="24" t="s">
        <v>872</v>
      </c>
      <c r="K337" s="29">
        <v>2</v>
      </c>
      <c r="L337" s="24"/>
    </row>
    <row r="338" spans="1:12" ht="27" x14ac:dyDescent="0.15">
      <c r="A338" s="23">
        <f t="shared" si="6"/>
        <v>334</v>
      </c>
      <c r="B338" s="25" t="s">
        <v>439</v>
      </c>
      <c r="C338" s="25" t="s">
        <v>456</v>
      </c>
      <c r="D338" s="26" t="s">
        <v>1826</v>
      </c>
      <c r="E338" s="26" t="s">
        <v>457</v>
      </c>
      <c r="F338" s="72">
        <v>45027</v>
      </c>
      <c r="G338" s="27" t="s">
        <v>5</v>
      </c>
      <c r="H338" s="77">
        <v>45382</v>
      </c>
      <c r="I338" s="28">
        <v>1710720</v>
      </c>
      <c r="J338" s="25" t="s">
        <v>1889</v>
      </c>
      <c r="K338" s="29">
        <v>2</v>
      </c>
      <c r="L338" s="25"/>
    </row>
    <row r="339" spans="1:12" ht="40.5" x14ac:dyDescent="0.15">
      <c r="A339" s="23">
        <f t="shared" si="6"/>
        <v>335</v>
      </c>
      <c r="B339" s="25" t="s">
        <v>1186</v>
      </c>
      <c r="C339" s="25" t="s">
        <v>1192</v>
      </c>
      <c r="D339" s="26" t="s">
        <v>1193</v>
      </c>
      <c r="E339" s="26" t="s">
        <v>1194</v>
      </c>
      <c r="F339" s="72">
        <v>45028</v>
      </c>
      <c r="G339" s="27" t="s">
        <v>256</v>
      </c>
      <c r="H339" s="77">
        <v>45382</v>
      </c>
      <c r="I339" s="28">
        <v>16783000</v>
      </c>
      <c r="J339" s="24" t="s">
        <v>1195</v>
      </c>
      <c r="K339" s="29">
        <v>2</v>
      </c>
      <c r="L339" s="24"/>
    </row>
    <row r="340" spans="1:12" ht="40.5" x14ac:dyDescent="0.15">
      <c r="A340" s="23">
        <f t="shared" si="2"/>
        <v>336</v>
      </c>
      <c r="B340" s="25" t="s">
        <v>779</v>
      </c>
      <c r="C340" s="25" t="s">
        <v>783</v>
      </c>
      <c r="D340" s="26" t="s">
        <v>1710</v>
      </c>
      <c r="E340" s="26" t="s">
        <v>784</v>
      </c>
      <c r="F340" s="71">
        <v>45029</v>
      </c>
      <c r="G340" s="27" t="s">
        <v>256</v>
      </c>
      <c r="H340" s="76">
        <v>45382</v>
      </c>
      <c r="I340" s="28">
        <v>695750</v>
      </c>
      <c r="J340" s="25" t="s">
        <v>785</v>
      </c>
      <c r="K340" s="29">
        <v>2</v>
      </c>
      <c r="L340" s="25"/>
    </row>
    <row r="341" spans="1:12" ht="40.5" x14ac:dyDescent="0.15">
      <c r="A341" s="23">
        <f t="shared" si="6"/>
        <v>337</v>
      </c>
      <c r="B341" s="25" t="s">
        <v>779</v>
      </c>
      <c r="C341" s="25" t="s">
        <v>786</v>
      </c>
      <c r="D341" s="26" t="s">
        <v>2167</v>
      </c>
      <c r="E341" s="26" t="s">
        <v>787</v>
      </c>
      <c r="F341" s="72">
        <v>45029</v>
      </c>
      <c r="G341" s="27" t="s">
        <v>256</v>
      </c>
      <c r="H341" s="77">
        <v>45382</v>
      </c>
      <c r="I341" s="28">
        <v>4318600</v>
      </c>
      <c r="J341" s="25" t="s">
        <v>785</v>
      </c>
      <c r="K341" s="29">
        <v>2</v>
      </c>
      <c r="L341" s="25"/>
    </row>
    <row r="342" spans="1:12" ht="40.5" x14ac:dyDescent="0.15">
      <c r="A342" s="23">
        <f t="shared" si="6"/>
        <v>338</v>
      </c>
      <c r="B342" s="25" t="s">
        <v>779</v>
      </c>
      <c r="C342" s="25" t="s">
        <v>788</v>
      </c>
      <c r="D342" s="26" t="s">
        <v>2168</v>
      </c>
      <c r="E342" s="26" t="s">
        <v>787</v>
      </c>
      <c r="F342" s="72">
        <v>45029</v>
      </c>
      <c r="G342" s="27" t="s">
        <v>256</v>
      </c>
      <c r="H342" s="77">
        <v>45382</v>
      </c>
      <c r="I342" s="28">
        <v>4848239</v>
      </c>
      <c r="J342" s="25" t="s">
        <v>785</v>
      </c>
      <c r="K342" s="29">
        <v>2</v>
      </c>
      <c r="L342" s="25"/>
    </row>
    <row r="343" spans="1:12" ht="54" x14ac:dyDescent="0.15">
      <c r="A343" s="23">
        <f t="shared" si="6"/>
        <v>339</v>
      </c>
      <c r="B343" s="25" t="s">
        <v>1110</v>
      </c>
      <c r="C343" s="25" t="s">
        <v>1126</v>
      </c>
      <c r="D343" s="25" t="s">
        <v>1754</v>
      </c>
      <c r="E343" s="25" t="s">
        <v>1111</v>
      </c>
      <c r="F343" s="72">
        <v>45029</v>
      </c>
      <c r="G343" s="27" t="s">
        <v>256</v>
      </c>
      <c r="H343" s="77">
        <v>45089</v>
      </c>
      <c r="I343" s="35">
        <v>9240000</v>
      </c>
      <c r="J343" s="24" t="s">
        <v>1112</v>
      </c>
      <c r="K343" s="23">
        <v>5</v>
      </c>
      <c r="L343" s="24"/>
    </row>
    <row r="344" spans="1:12" ht="40.5" x14ac:dyDescent="0.15">
      <c r="A344" s="23">
        <f t="shared" si="6"/>
        <v>340</v>
      </c>
      <c r="B344" s="25" t="s">
        <v>2199</v>
      </c>
      <c r="C344" s="25" t="s">
        <v>1577</v>
      </c>
      <c r="D344" s="25" t="s">
        <v>1986</v>
      </c>
      <c r="E344" s="25" t="s">
        <v>1578</v>
      </c>
      <c r="F344" s="72">
        <v>45029</v>
      </c>
      <c r="G344" s="27" t="s">
        <v>256</v>
      </c>
      <c r="H344" s="77">
        <v>45030</v>
      </c>
      <c r="I344" s="35">
        <v>762300</v>
      </c>
      <c r="J344" s="24" t="s">
        <v>1579</v>
      </c>
      <c r="K344" s="23">
        <v>2</v>
      </c>
      <c r="L344" s="24"/>
    </row>
    <row r="345" spans="1:12" ht="27" x14ac:dyDescent="0.15">
      <c r="A345" s="23">
        <f t="shared" si="6"/>
        <v>341</v>
      </c>
      <c r="B345" s="25" t="s">
        <v>439</v>
      </c>
      <c r="C345" s="25" t="s">
        <v>451</v>
      </c>
      <c r="D345" s="25" t="s">
        <v>1755</v>
      </c>
      <c r="E345" s="25" t="s">
        <v>452</v>
      </c>
      <c r="F345" s="72">
        <v>45033</v>
      </c>
      <c r="G345" s="27" t="s">
        <v>5</v>
      </c>
      <c r="H345" s="77">
        <v>45382</v>
      </c>
      <c r="I345" s="35">
        <v>1478400</v>
      </c>
      <c r="J345" s="25" t="s">
        <v>453</v>
      </c>
      <c r="K345" s="23">
        <v>2</v>
      </c>
      <c r="L345" s="25"/>
    </row>
    <row r="346" spans="1:12" ht="40.5" x14ac:dyDescent="0.15">
      <c r="A346" s="23">
        <f t="shared" si="6"/>
        <v>342</v>
      </c>
      <c r="B346" s="25" t="s">
        <v>758</v>
      </c>
      <c r="C346" s="25" t="s">
        <v>765</v>
      </c>
      <c r="D346" s="25" t="s">
        <v>1985</v>
      </c>
      <c r="E346" s="25" t="s">
        <v>766</v>
      </c>
      <c r="F346" s="72">
        <v>45035</v>
      </c>
      <c r="G346" s="27" t="s">
        <v>256</v>
      </c>
      <c r="H346" s="77">
        <v>45351</v>
      </c>
      <c r="I346" s="35">
        <v>6424000</v>
      </c>
      <c r="J346" s="25" t="s">
        <v>2114</v>
      </c>
      <c r="K346" s="23">
        <v>2</v>
      </c>
      <c r="L346" s="25"/>
    </row>
    <row r="347" spans="1:12" ht="27" x14ac:dyDescent="0.15">
      <c r="A347" s="23">
        <f t="shared" si="6"/>
        <v>343</v>
      </c>
      <c r="B347" s="25" t="s">
        <v>1318</v>
      </c>
      <c r="C347" s="25" t="s">
        <v>549</v>
      </c>
      <c r="D347" s="25" t="s">
        <v>1756</v>
      </c>
      <c r="E347" s="25" t="s">
        <v>1334</v>
      </c>
      <c r="F347" s="72">
        <v>45036</v>
      </c>
      <c r="G347" s="27" t="s">
        <v>256</v>
      </c>
      <c r="H347" s="77">
        <v>45092</v>
      </c>
      <c r="I347" s="35">
        <v>1644500</v>
      </c>
      <c r="J347" s="25" t="s">
        <v>1335</v>
      </c>
      <c r="K347" s="23">
        <v>2</v>
      </c>
      <c r="L347" s="25"/>
    </row>
    <row r="348" spans="1:12" ht="40.5" x14ac:dyDescent="0.15">
      <c r="A348" s="23">
        <f t="shared" si="6"/>
        <v>344</v>
      </c>
      <c r="B348" s="25" t="s">
        <v>889</v>
      </c>
      <c r="C348" s="25" t="s">
        <v>950</v>
      </c>
      <c r="D348" s="25" t="s">
        <v>1827</v>
      </c>
      <c r="E348" s="25" t="s">
        <v>948</v>
      </c>
      <c r="F348" s="72">
        <v>45036</v>
      </c>
      <c r="G348" s="27" t="s">
        <v>256</v>
      </c>
      <c r="H348" s="77">
        <v>45107</v>
      </c>
      <c r="I348" s="35">
        <v>3296700</v>
      </c>
      <c r="J348" s="24" t="s">
        <v>908</v>
      </c>
      <c r="K348" s="23">
        <v>2</v>
      </c>
      <c r="L348" s="24"/>
    </row>
    <row r="349" spans="1:12" ht="40.5" x14ac:dyDescent="0.15">
      <c r="A349" s="23">
        <f t="shared" si="6"/>
        <v>345</v>
      </c>
      <c r="B349" s="25" t="s">
        <v>889</v>
      </c>
      <c r="C349" s="25" t="s">
        <v>949</v>
      </c>
      <c r="D349" s="25" t="s">
        <v>1827</v>
      </c>
      <c r="E349" s="25" t="s">
        <v>948</v>
      </c>
      <c r="F349" s="72">
        <v>45036</v>
      </c>
      <c r="G349" s="27" t="s">
        <v>256</v>
      </c>
      <c r="H349" s="77">
        <v>45107</v>
      </c>
      <c r="I349" s="35">
        <v>3364900</v>
      </c>
      <c r="J349" s="24" t="s">
        <v>2115</v>
      </c>
      <c r="K349" s="23">
        <v>2</v>
      </c>
      <c r="L349" s="24"/>
    </row>
    <row r="350" spans="1:12" ht="54" x14ac:dyDescent="0.15">
      <c r="A350" s="23">
        <f t="shared" si="6"/>
        <v>346</v>
      </c>
      <c r="B350" s="25" t="s">
        <v>1295</v>
      </c>
      <c r="C350" s="25" t="s">
        <v>1306</v>
      </c>
      <c r="D350" s="25" t="s">
        <v>1757</v>
      </c>
      <c r="E350" s="25" t="s">
        <v>1307</v>
      </c>
      <c r="F350" s="72">
        <v>45036</v>
      </c>
      <c r="G350" s="27" t="s">
        <v>256</v>
      </c>
      <c r="H350" s="77">
        <v>45138</v>
      </c>
      <c r="I350" s="35" t="s">
        <v>1669</v>
      </c>
      <c r="J350" s="24" t="s">
        <v>1308</v>
      </c>
      <c r="K350" s="23">
        <v>2</v>
      </c>
      <c r="L350" s="24" t="s">
        <v>503</v>
      </c>
    </row>
    <row r="351" spans="1:12" ht="27" x14ac:dyDescent="0.15">
      <c r="A351" s="23">
        <f t="shared" si="6"/>
        <v>347</v>
      </c>
      <c r="B351" s="25" t="s">
        <v>1444</v>
      </c>
      <c r="C351" s="25" t="s">
        <v>1448</v>
      </c>
      <c r="D351" s="25" t="s">
        <v>1987</v>
      </c>
      <c r="E351" s="25" t="s">
        <v>1449</v>
      </c>
      <c r="F351" s="72">
        <v>45036</v>
      </c>
      <c r="G351" s="27" t="s">
        <v>256</v>
      </c>
      <c r="H351" s="77">
        <v>45169</v>
      </c>
      <c r="I351" s="35">
        <v>3300000</v>
      </c>
      <c r="J351" s="24" t="s">
        <v>1450</v>
      </c>
      <c r="K351" s="23">
        <v>5</v>
      </c>
      <c r="L351" s="24"/>
    </row>
    <row r="352" spans="1:12" ht="40.5" x14ac:dyDescent="0.15">
      <c r="A352" s="23">
        <f t="shared" si="6"/>
        <v>348</v>
      </c>
      <c r="B352" s="25" t="s">
        <v>1505</v>
      </c>
      <c r="C352" s="25" t="s">
        <v>1988</v>
      </c>
      <c r="D352" s="25" t="s">
        <v>1515</v>
      </c>
      <c r="E352" s="25" t="s">
        <v>1513</v>
      </c>
      <c r="F352" s="72">
        <v>45037</v>
      </c>
      <c r="G352" s="27" t="s">
        <v>256</v>
      </c>
      <c r="H352" s="77">
        <v>45044</v>
      </c>
      <c r="I352" s="35">
        <v>5272087</v>
      </c>
      <c r="J352" s="24" t="s">
        <v>1516</v>
      </c>
      <c r="K352" s="23">
        <v>2</v>
      </c>
      <c r="L352" s="24"/>
    </row>
    <row r="353" spans="1:12" ht="40.5" x14ac:dyDescent="0.15">
      <c r="A353" s="23">
        <f t="shared" si="6"/>
        <v>349</v>
      </c>
      <c r="B353" s="25" t="s">
        <v>1505</v>
      </c>
      <c r="C353" s="25" t="s">
        <v>1989</v>
      </c>
      <c r="D353" s="25" t="s">
        <v>1515</v>
      </c>
      <c r="E353" s="25" t="s">
        <v>1513</v>
      </c>
      <c r="F353" s="72">
        <v>45037</v>
      </c>
      <c r="G353" s="27" t="s">
        <v>256</v>
      </c>
      <c r="H353" s="77">
        <v>45044</v>
      </c>
      <c r="I353" s="35">
        <v>818536</v>
      </c>
      <c r="J353" s="24" t="s">
        <v>1517</v>
      </c>
      <c r="K353" s="23">
        <v>2</v>
      </c>
      <c r="L353" s="24"/>
    </row>
    <row r="354" spans="1:12" ht="40.5" x14ac:dyDescent="0.15">
      <c r="A354" s="23">
        <f t="shared" si="6"/>
        <v>350</v>
      </c>
      <c r="B354" s="25" t="s">
        <v>2199</v>
      </c>
      <c r="C354" s="25" t="s">
        <v>1575</v>
      </c>
      <c r="D354" s="25" t="s">
        <v>1750</v>
      </c>
      <c r="E354" s="25" t="s">
        <v>1562</v>
      </c>
      <c r="F354" s="72">
        <v>45038</v>
      </c>
      <c r="G354" s="27" t="s">
        <v>256</v>
      </c>
      <c r="H354" s="77">
        <v>45040</v>
      </c>
      <c r="I354" s="35">
        <v>613800</v>
      </c>
      <c r="J354" s="24" t="s">
        <v>1571</v>
      </c>
      <c r="K354" s="23">
        <v>2</v>
      </c>
      <c r="L354" s="24"/>
    </row>
    <row r="355" spans="1:12" ht="40.5" x14ac:dyDescent="0.15">
      <c r="A355" s="23">
        <f t="shared" si="6"/>
        <v>351</v>
      </c>
      <c r="B355" s="25" t="s">
        <v>2199</v>
      </c>
      <c r="C355" s="25" t="s">
        <v>1576</v>
      </c>
      <c r="D355" s="25" t="s">
        <v>1753</v>
      </c>
      <c r="E355" s="25" t="s">
        <v>1573</v>
      </c>
      <c r="F355" s="72">
        <v>45038</v>
      </c>
      <c r="G355" s="27" t="s">
        <v>2147</v>
      </c>
      <c r="H355" s="77">
        <v>45040</v>
      </c>
      <c r="I355" s="35">
        <v>605000</v>
      </c>
      <c r="J355" s="24" t="s">
        <v>1574</v>
      </c>
      <c r="K355" s="23">
        <v>2</v>
      </c>
      <c r="L355" s="24"/>
    </row>
    <row r="356" spans="1:12" ht="67.5" x14ac:dyDescent="0.15">
      <c r="A356" s="23">
        <f t="shared" si="6"/>
        <v>352</v>
      </c>
      <c r="B356" s="25" t="s">
        <v>1318</v>
      </c>
      <c r="C356" s="25" t="s">
        <v>1605</v>
      </c>
      <c r="D356" s="25" t="s">
        <v>1326</v>
      </c>
      <c r="E356" s="25" t="s">
        <v>1327</v>
      </c>
      <c r="F356" s="72">
        <v>45041</v>
      </c>
      <c r="G356" s="27" t="s">
        <v>256</v>
      </c>
      <c r="H356" s="77">
        <v>45382</v>
      </c>
      <c r="I356" s="35" t="s">
        <v>2214</v>
      </c>
      <c r="J356" s="25" t="s">
        <v>2116</v>
      </c>
      <c r="K356" s="23">
        <v>2</v>
      </c>
      <c r="L356" s="25" t="s">
        <v>279</v>
      </c>
    </row>
    <row r="357" spans="1:12" ht="67.5" x14ac:dyDescent="0.15">
      <c r="A357" s="23">
        <f t="shared" si="6"/>
        <v>353</v>
      </c>
      <c r="B357" s="25" t="s">
        <v>1318</v>
      </c>
      <c r="C357" s="25" t="s">
        <v>1606</v>
      </c>
      <c r="D357" s="25" t="s">
        <v>1328</v>
      </c>
      <c r="E357" s="25" t="s">
        <v>1329</v>
      </c>
      <c r="F357" s="72">
        <v>45041</v>
      </c>
      <c r="G357" s="27" t="s">
        <v>256</v>
      </c>
      <c r="H357" s="77">
        <v>45382</v>
      </c>
      <c r="I357" s="35" t="s">
        <v>2214</v>
      </c>
      <c r="J357" s="25" t="s">
        <v>2117</v>
      </c>
      <c r="K357" s="23">
        <v>2</v>
      </c>
      <c r="L357" s="25" t="s">
        <v>279</v>
      </c>
    </row>
    <row r="358" spans="1:12" ht="40.5" x14ac:dyDescent="0.15">
      <c r="A358" s="23">
        <f t="shared" si="6"/>
        <v>354</v>
      </c>
      <c r="B358" s="25" t="s">
        <v>377</v>
      </c>
      <c r="C358" s="25" t="s">
        <v>429</v>
      </c>
      <c r="D358" s="25" t="s">
        <v>1936</v>
      </c>
      <c r="E358" s="25" t="s">
        <v>415</v>
      </c>
      <c r="F358" s="72">
        <v>45042</v>
      </c>
      <c r="G358" s="27" t="s">
        <v>256</v>
      </c>
      <c r="H358" s="77">
        <v>45107</v>
      </c>
      <c r="I358" s="35">
        <v>7700000</v>
      </c>
      <c r="J358" s="25" t="s">
        <v>426</v>
      </c>
      <c r="K358" s="23">
        <v>2</v>
      </c>
      <c r="L358" s="25"/>
    </row>
    <row r="359" spans="1:12" ht="40.5" x14ac:dyDescent="0.15">
      <c r="A359" s="23">
        <f t="shared" si="6"/>
        <v>355</v>
      </c>
      <c r="B359" s="25" t="s">
        <v>1042</v>
      </c>
      <c r="C359" s="25" t="s">
        <v>1053</v>
      </c>
      <c r="D359" s="25" t="s">
        <v>1044</v>
      </c>
      <c r="E359" s="25" t="s">
        <v>1045</v>
      </c>
      <c r="F359" s="72">
        <v>45042</v>
      </c>
      <c r="G359" s="27" t="s">
        <v>256</v>
      </c>
      <c r="H359" s="77">
        <v>45107</v>
      </c>
      <c r="I359" s="35">
        <v>1016312</v>
      </c>
      <c r="J359" s="25" t="s">
        <v>1054</v>
      </c>
      <c r="K359" s="23">
        <v>2</v>
      </c>
      <c r="L359" s="24"/>
    </row>
    <row r="360" spans="1:12" ht="40.5" x14ac:dyDescent="0.15">
      <c r="A360" s="23">
        <f t="shared" si="6"/>
        <v>356</v>
      </c>
      <c r="B360" s="25" t="s">
        <v>699</v>
      </c>
      <c r="C360" s="25" t="s">
        <v>961</v>
      </c>
      <c r="D360" s="25" t="s">
        <v>1948</v>
      </c>
      <c r="E360" s="25" t="s">
        <v>689</v>
      </c>
      <c r="F360" s="72">
        <v>45044</v>
      </c>
      <c r="G360" s="27" t="s">
        <v>256</v>
      </c>
      <c r="H360" s="77">
        <v>45199</v>
      </c>
      <c r="I360" s="35">
        <v>1996500</v>
      </c>
      <c r="J360" s="25" t="s">
        <v>1290</v>
      </c>
      <c r="K360" s="23">
        <v>2</v>
      </c>
      <c r="L360" s="25"/>
    </row>
    <row r="361" spans="1:12" ht="54" x14ac:dyDescent="0.15">
      <c r="A361" s="23">
        <f t="shared" si="6"/>
        <v>357</v>
      </c>
      <c r="B361" s="25" t="s">
        <v>1186</v>
      </c>
      <c r="C361" s="25" t="s">
        <v>1201</v>
      </c>
      <c r="D361" s="25" t="s">
        <v>1990</v>
      </c>
      <c r="E361" s="25" t="s">
        <v>1194</v>
      </c>
      <c r="F361" s="72">
        <v>45044</v>
      </c>
      <c r="G361" s="27" t="s">
        <v>256</v>
      </c>
      <c r="H361" s="77">
        <v>45382</v>
      </c>
      <c r="I361" s="35">
        <v>1000000</v>
      </c>
      <c r="J361" s="24" t="s">
        <v>1202</v>
      </c>
      <c r="K361" s="23">
        <v>2</v>
      </c>
      <c r="L361" s="24"/>
    </row>
    <row r="362" spans="1:12" ht="54" x14ac:dyDescent="0.15">
      <c r="A362" s="23">
        <f t="shared" si="6"/>
        <v>358</v>
      </c>
      <c r="B362" s="25" t="s">
        <v>1284</v>
      </c>
      <c r="C362" s="25" t="s">
        <v>2139</v>
      </c>
      <c r="D362" s="25" t="s">
        <v>1991</v>
      </c>
      <c r="E362" s="25" t="s">
        <v>1285</v>
      </c>
      <c r="F362" s="72">
        <v>45044</v>
      </c>
      <c r="G362" s="27" t="s">
        <v>256</v>
      </c>
      <c r="H362" s="77">
        <v>45382</v>
      </c>
      <c r="I362" s="35" t="s">
        <v>2215</v>
      </c>
      <c r="J362" s="24" t="s">
        <v>2118</v>
      </c>
      <c r="K362" s="23">
        <v>2</v>
      </c>
      <c r="L362" s="24" t="s">
        <v>1358</v>
      </c>
    </row>
    <row r="363" spans="1:12" ht="27" x14ac:dyDescent="0.15">
      <c r="A363" s="23">
        <f t="shared" si="6"/>
        <v>359</v>
      </c>
      <c r="B363" s="25" t="s">
        <v>1231</v>
      </c>
      <c r="C363" s="25" t="s">
        <v>1273</v>
      </c>
      <c r="D363" s="25" t="s">
        <v>1828</v>
      </c>
      <c r="E363" s="25" t="s">
        <v>1274</v>
      </c>
      <c r="F363" s="72">
        <v>45045</v>
      </c>
      <c r="G363" s="27" t="s">
        <v>256</v>
      </c>
      <c r="H363" s="77">
        <v>45058</v>
      </c>
      <c r="I363" s="35">
        <v>2464000</v>
      </c>
      <c r="J363" s="24" t="s">
        <v>1275</v>
      </c>
      <c r="K363" s="23">
        <v>5</v>
      </c>
      <c r="L363" s="24"/>
    </row>
    <row r="364" spans="1:12" ht="40.5" x14ac:dyDescent="0.15">
      <c r="A364" s="23">
        <f t="shared" si="6"/>
        <v>360</v>
      </c>
      <c r="B364" s="25" t="s">
        <v>309</v>
      </c>
      <c r="C364" s="25" t="s">
        <v>313</v>
      </c>
      <c r="D364" s="25" t="s">
        <v>1758</v>
      </c>
      <c r="E364" s="25" t="s">
        <v>314</v>
      </c>
      <c r="F364" s="72">
        <v>45047</v>
      </c>
      <c r="G364" s="27" t="s">
        <v>256</v>
      </c>
      <c r="H364" s="77">
        <v>45382</v>
      </c>
      <c r="I364" s="35" t="s">
        <v>1670</v>
      </c>
      <c r="J364" s="25" t="s">
        <v>315</v>
      </c>
      <c r="K364" s="23">
        <v>2</v>
      </c>
      <c r="L364" s="25" t="s">
        <v>13</v>
      </c>
    </row>
    <row r="365" spans="1:12" ht="27" x14ac:dyDescent="0.15">
      <c r="A365" s="23">
        <f t="shared" si="6"/>
        <v>361</v>
      </c>
      <c r="B365" s="31" t="s">
        <v>987</v>
      </c>
      <c r="C365" s="25" t="s">
        <v>991</v>
      </c>
      <c r="D365" s="25" t="s">
        <v>1759</v>
      </c>
      <c r="E365" s="25" t="s">
        <v>992</v>
      </c>
      <c r="F365" s="72">
        <v>45047</v>
      </c>
      <c r="G365" s="27" t="s">
        <v>256</v>
      </c>
      <c r="H365" s="77">
        <v>45382</v>
      </c>
      <c r="I365" s="35" t="s">
        <v>2216</v>
      </c>
      <c r="J365" s="25" t="s">
        <v>993</v>
      </c>
      <c r="K365" s="23">
        <v>2</v>
      </c>
      <c r="L365" s="25" t="s">
        <v>994</v>
      </c>
    </row>
    <row r="366" spans="1:12" ht="54" x14ac:dyDescent="0.15">
      <c r="A366" s="23">
        <f t="shared" si="6"/>
        <v>362</v>
      </c>
      <c r="B366" s="25" t="s">
        <v>2199</v>
      </c>
      <c r="C366" s="25" t="s">
        <v>1580</v>
      </c>
      <c r="D366" s="25" t="s">
        <v>1749</v>
      </c>
      <c r="E366" s="25" t="s">
        <v>1559</v>
      </c>
      <c r="F366" s="72">
        <v>45047</v>
      </c>
      <c r="G366" s="27" t="s">
        <v>2147</v>
      </c>
      <c r="H366" s="77">
        <v>45291</v>
      </c>
      <c r="I366" s="35">
        <v>1505152</v>
      </c>
      <c r="J366" s="24" t="s">
        <v>1581</v>
      </c>
      <c r="K366" s="23">
        <v>2</v>
      </c>
      <c r="L366" s="24"/>
    </row>
    <row r="367" spans="1:12" ht="27" x14ac:dyDescent="0.15">
      <c r="A367" s="23">
        <f t="shared" si="6"/>
        <v>363</v>
      </c>
      <c r="B367" s="31" t="s">
        <v>377</v>
      </c>
      <c r="C367" s="25" t="s">
        <v>1671</v>
      </c>
      <c r="D367" s="25" t="s">
        <v>2223</v>
      </c>
      <c r="E367" s="25" t="s">
        <v>2179</v>
      </c>
      <c r="F367" s="86">
        <v>45048</v>
      </c>
      <c r="G367" s="89" t="s">
        <v>256</v>
      </c>
      <c r="H367" s="92">
        <v>47848</v>
      </c>
      <c r="I367" s="106">
        <v>9240000</v>
      </c>
      <c r="J367" s="83" t="s">
        <v>404</v>
      </c>
      <c r="K367" s="80">
        <v>2</v>
      </c>
      <c r="L367" s="83" t="s">
        <v>2138</v>
      </c>
    </row>
    <row r="368" spans="1:12" ht="27" x14ac:dyDescent="0.15">
      <c r="A368" s="23">
        <f t="shared" si="6"/>
        <v>364</v>
      </c>
      <c r="B368" s="31" t="s">
        <v>377</v>
      </c>
      <c r="C368" s="25" t="s">
        <v>2157</v>
      </c>
      <c r="D368" s="25" t="s">
        <v>2158</v>
      </c>
      <c r="E368" s="25" t="s">
        <v>415</v>
      </c>
      <c r="F368" s="88"/>
      <c r="G368" s="91"/>
      <c r="H368" s="94"/>
      <c r="I368" s="107"/>
      <c r="J368" s="85"/>
      <c r="K368" s="82"/>
      <c r="L368" s="85"/>
    </row>
    <row r="369" spans="1:12" ht="40.5" x14ac:dyDescent="0.15">
      <c r="A369" s="23">
        <f t="shared" si="6"/>
        <v>365</v>
      </c>
      <c r="B369" s="25" t="s">
        <v>1042</v>
      </c>
      <c r="C369" s="25" t="s">
        <v>1055</v>
      </c>
      <c r="D369" s="25" t="s">
        <v>1044</v>
      </c>
      <c r="E369" s="25" t="s">
        <v>1045</v>
      </c>
      <c r="F369" s="72">
        <v>45048</v>
      </c>
      <c r="G369" s="27" t="s">
        <v>256</v>
      </c>
      <c r="H369" s="77">
        <v>45107</v>
      </c>
      <c r="I369" s="35">
        <v>721468</v>
      </c>
      <c r="J369" s="25" t="s">
        <v>1056</v>
      </c>
      <c r="K369" s="23">
        <v>2</v>
      </c>
      <c r="L369" s="24"/>
    </row>
    <row r="370" spans="1:12" ht="40.5" x14ac:dyDescent="0.15">
      <c r="A370" s="23">
        <f t="shared" si="6"/>
        <v>366</v>
      </c>
      <c r="B370" s="25" t="s">
        <v>1067</v>
      </c>
      <c r="C370" s="25" t="s">
        <v>1068</v>
      </c>
      <c r="D370" s="25" t="s">
        <v>1760</v>
      </c>
      <c r="E370" s="25" t="s">
        <v>1069</v>
      </c>
      <c r="F370" s="72">
        <v>45057</v>
      </c>
      <c r="G370" s="27" t="s">
        <v>256</v>
      </c>
      <c r="H370" s="77">
        <v>45317</v>
      </c>
      <c r="I370" s="35">
        <v>138490000</v>
      </c>
      <c r="J370" s="24" t="s">
        <v>1070</v>
      </c>
      <c r="K370" s="23">
        <v>2</v>
      </c>
      <c r="L370" s="24"/>
    </row>
    <row r="371" spans="1:12" ht="27" x14ac:dyDescent="0.15">
      <c r="A371" s="23">
        <f t="shared" si="6"/>
        <v>367</v>
      </c>
      <c r="B371" s="25" t="s">
        <v>1134</v>
      </c>
      <c r="C371" s="25" t="s">
        <v>1139</v>
      </c>
      <c r="D371" s="25" t="s">
        <v>1761</v>
      </c>
      <c r="E371" s="25" t="s">
        <v>1140</v>
      </c>
      <c r="F371" s="72">
        <v>45058</v>
      </c>
      <c r="G371" s="27" t="s">
        <v>256</v>
      </c>
      <c r="H371" s="77">
        <v>45138</v>
      </c>
      <c r="I371" s="35">
        <v>17710000</v>
      </c>
      <c r="J371" s="24" t="s">
        <v>1141</v>
      </c>
      <c r="K371" s="23">
        <v>2</v>
      </c>
      <c r="L371" s="24"/>
    </row>
    <row r="372" spans="1:12" ht="40.5" x14ac:dyDescent="0.15">
      <c r="A372" s="23">
        <f t="shared" si="6"/>
        <v>368</v>
      </c>
      <c r="B372" s="31" t="s">
        <v>258</v>
      </c>
      <c r="C372" s="25" t="s">
        <v>265</v>
      </c>
      <c r="D372" s="25" t="s">
        <v>1811</v>
      </c>
      <c r="E372" s="25" t="s">
        <v>263</v>
      </c>
      <c r="F372" s="72">
        <v>45061</v>
      </c>
      <c r="G372" s="27" t="s">
        <v>5</v>
      </c>
      <c r="H372" s="77">
        <v>45199</v>
      </c>
      <c r="I372" s="35">
        <v>3685000</v>
      </c>
      <c r="J372" s="25" t="s">
        <v>266</v>
      </c>
      <c r="K372" s="23">
        <v>2</v>
      </c>
      <c r="L372" s="25"/>
    </row>
    <row r="373" spans="1:12" ht="40.5" x14ac:dyDescent="0.15">
      <c r="A373" s="23">
        <f t="shared" si="6"/>
        <v>369</v>
      </c>
      <c r="B373" s="31" t="s">
        <v>258</v>
      </c>
      <c r="C373" s="25" t="s">
        <v>267</v>
      </c>
      <c r="D373" s="25" t="s">
        <v>1811</v>
      </c>
      <c r="E373" s="25" t="s">
        <v>263</v>
      </c>
      <c r="F373" s="72">
        <v>45061</v>
      </c>
      <c r="G373" s="27" t="s">
        <v>5</v>
      </c>
      <c r="H373" s="77">
        <v>45199</v>
      </c>
      <c r="I373" s="35">
        <v>9680000</v>
      </c>
      <c r="J373" s="25" t="s">
        <v>266</v>
      </c>
      <c r="K373" s="23">
        <v>2</v>
      </c>
      <c r="L373" s="25"/>
    </row>
    <row r="374" spans="1:12" ht="67.5" x14ac:dyDescent="0.15">
      <c r="A374" s="23">
        <f t="shared" si="6"/>
        <v>370</v>
      </c>
      <c r="B374" s="25" t="s">
        <v>987</v>
      </c>
      <c r="C374" s="25" t="s">
        <v>1015</v>
      </c>
      <c r="D374" s="25" t="s">
        <v>1992</v>
      </c>
      <c r="E374" s="25" t="s">
        <v>1993</v>
      </c>
      <c r="F374" s="72">
        <v>45061</v>
      </c>
      <c r="G374" s="27" t="s">
        <v>256</v>
      </c>
      <c r="H374" s="77">
        <v>45382</v>
      </c>
      <c r="I374" s="35" t="s">
        <v>1016</v>
      </c>
      <c r="J374" s="25" t="s">
        <v>1017</v>
      </c>
      <c r="K374" s="23">
        <v>2</v>
      </c>
      <c r="L374" s="25" t="s">
        <v>503</v>
      </c>
    </row>
    <row r="375" spans="1:12" ht="94.5" x14ac:dyDescent="0.15">
      <c r="A375" s="23">
        <f t="shared" si="6"/>
        <v>371</v>
      </c>
      <c r="B375" s="25" t="s">
        <v>699</v>
      </c>
      <c r="C375" s="25" t="s">
        <v>1291</v>
      </c>
      <c r="D375" s="26" t="s">
        <v>1994</v>
      </c>
      <c r="E375" s="26" t="s">
        <v>689</v>
      </c>
      <c r="F375" s="71">
        <v>45061</v>
      </c>
      <c r="G375" s="27"/>
      <c r="H375" s="76">
        <v>45382</v>
      </c>
      <c r="I375" s="28">
        <v>1920000</v>
      </c>
      <c r="J375" s="25" t="s">
        <v>1292</v>
      </c>
      <c r="K375" s="29">
        <v>2</v>
      </c>
      <c r="L375" s="25"/>
    </row>
    <row r="376" spans="1:12" ht="54" x14ac:dyDescent="0.15">
      <c r="A376" s="23">
        <f t="shared" si="6"/>
        <v>372</v>
      </c>
      <c r="B376" s="25" t="s">
        <v>1142</v>
      </c>
      <c r="C376" s="25" t="s">
        <v>1143</v>
      </c>
      <c r="D376" s="26" t="s">
        <v>1762</v>
      </c>
      <c r="E376" s="26" t="s">
        <v>1995</v>
      </c>
      <c r="F376" s="71">
        <v>45061</v>
      </c>
      <c r="G376" s="27" t="s">
        <v>256</v>
      </c>
      <c r="H376" s="76">
        <v>45376</v>
      </c>
      <c r="I376" s="28">
        <v>33880000</v>
      </c>
      <c r="J376" s="24" t="s">
        <v>1144</v>
      </c>
      <c r="K376" s="29">
        <v>2</v>
      </c>
      <c r="L376" s="24"/>
    </row>
    <row r="377" spans="1:12" ht="54" x14ac:dyDescent="0.15">
      <c r="A377" s="23">
        <f t="shared" si="6"/>
        <v>373</v>
      </c>
      <c r="B377" s="25" t="s">
        <v>1366</v>
      </c>
      <c r="C377" s="25" t="s">
        <v>1370</v>
      </c>
      <c r="D377" s="26" t="s">
        <v>2040</v>
      </c>
      <c r="E377" s="26" t="s">
        <v>1371</v>
      </c>
      <c r="F377" s="71">
        <v>45061</v>
      </c>
      <c r="G377" s="27" t="s">
        <v>256</v>
      </c>
      <c r="H377" s="76">
        <v>45107</v>
      </c>
      <c r="I377" s="28">
        <v>6534000</v>
      </c>
      <c r="J377" s="24" t="s">
        <v>1372</v>
      </c>
      <c r="K377" s="29">
        <v>5</v>
      </c>
      <c r="L377" s="24"/>
    </row>
    <row r="378" spans="1:12" ht="54" x14ac:dyDescent="0.15">
      <c r="A378" s="23">
        <f t="shared" ref="A378:A440" si="7">ROW()-4</f>
        <v>374</v>
      </c>
      <c r="B378" s="25" t="s">
        <v>1366</v>
      </c>
      <c r="C378" s="25" t="s">
        <v>1373</v>
      </c>
      <c r="D378" s="26" t="s">
        <v>2042</v>
      </c>
      <c r="E378" s="26" t="s">
        <v>1374</v>
      </c>
      <c r="F378" s="72">
        <v>45061</v>
      </c>
      <c r="G378" s="27" t="s">
        <v>256</v>
      </c>
      <c r="H378" s="77">
        <v>45107</v>
      </c>
      <c r="I378" s="28">
        <v>8220412</v>
      </c>
      <c r="J378" s="24" t="s">
        <v>1375</v>
      </c>
      <c r="K378" s="29">
        <v>5</v>
      </c>
      <c r="L378" s="24"/>
    </row>
    <row r="379" spans="1:12" ht="54" x14ac:dyDescent="0.15">
      <c r="A379" s="23">
        <f t="shared" si="7"/>
        <v>375</v>
      </c>
      <c r="B379" s="25" t="s">
        <v>1366</v>
      </c>
      <c r="C379" s="25" t="s">
        <v>1376</v>
      </c>
      <c r="D379" s="25" t="s">
        <v>1763</v>
      </c>
      <c r="E379" s="25" t="s">
        <v>1377</v>
      </c>
      <c r="F379" s="72">
        <v>45061</v>
      </c>
      <c r="G379" s="27" t="s">
        <v>256</v>
      </c>
      <c r="H379" s="77">
        <v>45107</v>
      </c>
      <c r="I379" s="35">
        <v>8800000</v>
      </c>
      <c r="J379" s="24" t="s">
        <v>1375</v>
      </c>
      <c r="K379" s="23">
        <v>5</v>
      </c>
      <c r="L379" s="24"/>
    </row>
    <row r="380" spans="1:12" ht="54" x14ac:dyDescent="0.15">
      <c r="A380" s="23">
        <f t="shared" si="7"/>
        <v>376</v>
      </c>
      <c r="B380" s="25" t="s">
        <v>1366</v>
      </c>
      <c r="C380" s="25" t="s">
        <v>1378</v>
      </c>
      <c r="D380" s="25" t="s">
        <v>2043</v>
      </c>
      <c r="E380" s="25" t="s">
        <v>1379</v>
      </c>
      <c r="F380" s="72">
        <v>45061</v>
      </c>
      <c r="G380" s="27" t="s">
        <v>256</v>
      </c>
      <c r="H380" s="77">
        <v>45093</v>
      </c>
      <c r="I380" s="35">
        <v>10450000</v>
      </c>
      <c r="J380" s="24" t="s">
        <v>1380</v>
      </c>
      <c r="K380" s="23">
        <v>5</v>
      </c>
      <c r="L380" s="24"/>
    </row>
    <row r="381" spans="1:12" ht="54" x14ac:dyDescent="0.15">
      <c r="A381" s="23">
        <f t="shared" si="7"/>
        <v>377</v>
      </c>
      <c r="B381" s="25" t="s">
        <v>1366</v>
      </c>
      <c r="C381" s="25" t="s">
        <v>1381</v>
      </c>
      <c r="D381" s="25" t="s">
        <v>1764</v>
      </c>
      <c r="E381" s="25" t="s">
        <v>1382</v>
      </c>
      <c r="F381" s="72">
        <v>45061</v>
      </c>
      <c r="G381" s="27" t="s">
        <v>256</v>
      </c>
      <c r="H381" s="77">
        <v>45107</v>
      </c>
      <c r="I381" s="35">
        <v>5280000</v>
      </c>
      <c r="J381" s="24" t="s">
        <v>1380</v>
      </c>
      <c r="K381" s="23">
        <v>5</v>
      </c>
      <c r="L381" s="24"/>
    </row>
    <row r="382" spans="1:12" ht="27" x14ac:dyDescent="0.15">
      <c r="A382" s="23">
        <f t="shared" si="7"/>
        <v>378</v>
      </c>
      <c r="B382" s="25" t="s">
        <v>1394</v>
      </c>
      <c r="C382" s="25" t="s">
        <v>1406</v>
      </c>
      <c r="D382" s="25" t="s">
        <v>1829</v>
      </c>
      <c r="E382" s="25" t="s">
        <v>1407</v>
      </c>
      <c r="F382" s="72">
        <v>45062</v>
      </c>
      <c r="G382" s="27" t="s">
        <v>256</v>
      </c>
      <c r="H382" s="77">
        <v>45359</v>
      </c>
      <c r="I382" s="35">
        <v>19470000</v>
      </c>
      <c r="J382" s="24" t="s">
        <v>1404</v>
      </c>
      <c r="K382" s="23">
        <v>2</v>
      </c>
      <c r="L382" s="24"/>
    </row>
    <row r="383" spans="1:12" ht="40.5" x14ac:dyDescent="0.15">
      <c r="A383" s="23">
        <f t="shared" si="7"/>
        <v>379</v>
      </c>
      <c r="B383" s="25" t="s">
        <v>258</v>
      </c>
      <c r="C383" s="25" t="s">
        <v>486</v>
      </c>
      <c r="D383" s="25" t="s">
        <v>1830</v>
      </c>
      <c r="E383" s="25" t="s">
        <v>487</v>
      </c>
      <c r="F383" s="72">
        <v>45063</v>
      </c>
      <c r="G383" s="27" t="s">
        <v>5</v>
      </c>
      <c r="H383" s="77">
        <v>45275</v>
      </c>
      <c r="I383" s="35">
        <v>1980000</v>
      </c>
      <c r="J383" s="25" t="s">
        <v>488</v>
      </c>
      <c r="K383" s="23">
        <v>2</v>
      </c>
      <c r="L383" s="25" t="s">
        <v>489</v>
      </c>
    </row>
    <row r="384" spans="1:12" ht="27" x14ac:dyDescent="0.15">
      <c r="A384" s="23">
        <f t="shared" si="7"/>
        <v>380</v>
      </c>
      <c r="B384" s="25" t="s">
        <v>354</v>
      </c>
      <c r="C384" s="25" t="s">
        <v>363</v>
      </c>
      <c r="D384" s="25" t="s">
        <v>364</v>
      </c>
      <c r="E384" s="25" t="s">
        <v>365</v>
      </c>
      <c r="F384" s="72">
        <v>45063</v>
      </c>
      <c r="G384" s="27" t="s">
        <v>5</v>
      </c>
      <c r="H384" s="77">
        <v>45382</v>
      </c>
      <c r="I384" s="35">
        <v>999999</v>
      </c>
      <c r="J384" s="25" t="s">
        <v>366</v>
      </c>
      <c r="K384" s="23">
        <v>2</v>
      </c>
      <c r="L384" s="25"/>
    </row>
    <row r="385" spans="1:12" ht="27" x14ac:dyDescent="0.15">
      <c r="A385" s="23">
        <f t="shared" si="7"/>
        <v>381</v>
      </c>
      <c r="B385" s="25" t="s">
        <v>354</v>
      </c>
      <c r="C385" s="25" t="s">
        <v>374</v>
      </c>
      <c r="D385" s="25" t="s">
        <v>375</v>
      </c>
      <c r="E385" s="25" t="s">
        <v>376</v>
      </c>
      <c r="F385" s="72">
        <v>45063</v>
      </c>
      <c r="G385" s="27" t="s">
        <v>5</v>
      </c>
      <c r="H385" s="77">
        <v>45380</v>
      </c>
      <c r="I385" s="35">
        <v>3000000</v>
      </c>
      <c r="J385" s="25" t="s">
        <v>366</v>
      </c>
      <c r="K385" s="23">
        <v>2</v>
      </c>
      <c r="L385" s="25"/>
    </row>
    <row r="386" spans="1:12" ht="54" x14ac:dyDescent="0.15">
      <c r="A386" s="23">
        <f t="shared" si="7"/>
        <v>382</v>
      </c>
      <c r="B386" s="25" t="s">
        <v>1366</v>
      </c>
      <c r="C386" s="25" t="s">
        <v>1387</v>
      </c>
      <c r="D386" s="25" t="s">
        <v>2044</v>
      </c>
      <c r="E386" s="25" t="s">
        <v>1388</v>
      </c>
      <c r="F386" s="72">
        <v>45064</v>
      </c>
      <c r="G386" s="27" t="s">
        <v>256</v>
      </c>
      <c r="H386" s="77">
        <v>45107</v>
      </c>
      <c r="I386" s="35">
        <v>2420000</v>
      </c>
      <c r="J386" s="24" t="s">
        <v>1389</v>
      </c>
      <c r="K386" s="23">
        <v>5</v>
      </c>
      <c r="L386" s="24"/>
    </row>
    <row r="387" spans="1:12" ht="27" x14ac:dyDescent="0.15">
      <c r="A387" s="23">
        <f t="shared" si="7"/>
        <v>383</v>
      </c>
      <c r="B387" s="25" t="s">
        <v>1444</v>
      </c>
      <c r="C387" s="25" t="s">
        <v>1461</v>
      </c>
      <c r="D387" s="25" t="s">
        <v>1996</v>
      </c>
      <c r="E387" s="25" t="s">
        <v>1462</v>
      </c>
      <c r="F387" s="72">
        <v>45064</v>
      </c>
      <c r="G387" s="27" t="s">
        <v>256</v>
      </c>
      <c r="H387" s="77">
        <v>45089</v>
      </c>
      <c r="I387" s="35">
        <v>1650000</v>
      </c>
      <c r="J387" s="24" t="s">
        <v>1463</v>
      </c>
      <c r="K387" s="23">
        <v>5</v>
      </c>
      <c r="L387" s="24"/>
    </row>
    <row r="388" spans="1:12" ht="54" x14ac:dyDescent="0.15">
      <c r="A388" s="23">
        <f t="shared" si="7"/>
        <v>384</v>
      </c>
      <c r="B388" s="25" t="s">
        <v>354</v>
      </c>
      <c r="C388" s="25" t="s">
        <v>370</v>
      </c>
      <c r="D388" s="25" t="s">
        <v>371</v>
      </c>
      <c r="E388" s="25" t="s">
        <v>372</v>
      </c>
      <c r="F388" s="72">
        <v>45068</v>
      </c>
      <c r="G388" s="27" t="s">
        <v>5</v>
      </c>
      <c r="H388" s="77">
        <v>45382</v>
      </c>
      <c r="I388" s="35">
        <v>1250000</v>
      </c>
      <c r="J388" s="25" t="s">
        <v>373</v>
      </c>
      <c r="K388" s="23">
        <v>2</v>
      </c>
      <c r="L388" s="25"/>
    </row>
    <row r="389" spans="1:12" ht="40.5" x14ac:dyDescent="0.15">
      <c r="A389" s="23">
        <f t="shared" si="7"/>
        <v>385</v>
      </c>
      <c r="B389" s="25" t="s">
        <v>1505</v>
      </c>
      <c r="C389" s="25" t="s">
        <v>1997</v>
      </c>
      <c r="D389" s="25" t="s">
        <v>1515</v>
      </c>
      <c r="E389" s="25" t="s">
        <v>1513</v>
      </c>
      <c r="F389" s="72">
        <v>45070</v>
      </c>
      <c r="G389" s="27" t="s">
        <v>256</v>
      </c>
      <c r="H389" s="77">
        <v>45077</v>
      </c>
      <c r="I389" s="35">
        <v>4001963</v>
      </c>
      <c r="J389" s="24" t="s">
        <v>1517</v>
      </c>
      <c r="K389" s="23">
        <v>2</v>
      </c>
      <c r="L389" s="24"/>
    </row>
    <row r="390" spans="1:12" ht="27" x14ac:dyDescent="0.15">
      <c r="A390" s="23">
        <f t="shared" si="7"/>
        <v>386</v>
      </c>
      <c r="B390" s="31" t="s">
        <v>1318</v>
      </c>
      <c r="C390" s="25" t="s">
        <v>1342</v>
      </c>
      <c r="D390" s="25" t="s">
        <v>1765</v>
      </c>
      <c r="E390" s="25" t="s">
        <v>1998</v>
      </c>
      <c r="F390" s="72">
        <v>45072</v>
      </c>
      <c r="G390" s="27" t="s">
        <v>256</v>
      </c>
      <c r="H390" s="77">
        <v>45382</v>
      </c>
      <c r="I390" s="35" t="s">
        <v>2074</v>
      </c>
      <c r="J390" s="25" t="s">
        <v>1336</v>
      </c>
      <c r="K390" s="23">
        <v>2</v>
      </c>
      <c r="L390" s="25" t="s">
        <v>13</v>
      </c>
    </row>
    <row r="391" spans="1:12" ht="40.5" x14ac:dyDescent="0.15">
      <c r="A391" s="23">
        <f t="shared" si="7"/>
        <v>387</v>
      </c>
      <c r="B391" s="25" t="s">
        <v>2200</v>
      </c>
      <c r="C391" s="25" t="s">
        <v>1214</v>
      </c>
      <c r="D391" s="25" t="s">
        <v>1766</v>
      </c>
      <c r="E391" s="25" t="s">
        <v>560</v>
      </c>
      <c r="F391" s="72">
        <v>45075</v>
      </c>
      <c r="G391" s="27" t="s">
        <v>256</v>
      </c>
      <c r="H391" s="77">
        <v>45366</v>
      </c>
      <c r="I391" s="35">
        <v>6768300</v>
      </c>
      <c r="J391" s="24" t="s">
        <v>1213</v>
      </c>
      <c r="K391" s="23">
        <v>2</v>
      </c>
      <c r="L391" s="24"/>
    </row>
    <row r="392" spans="1:12" ht="27" x14ac:dyDescent="0.15">
      <c r="A392" s="23">
        <f t="shared" si="7"/>
        <v>388</v>
      </c>
      <c r="B392" s="25" t="s">
        <v>439</v>
      </c>
      <c r="C392" s="25" t="s">
        <v>460</v>
      </c>
      <c r="D392" s="25" t="s">
        <v>2175</v>
      </c>
      <c r="E392" s="25" t="s">
        <v>461</v>
      </c>
      <c r="F392" s="72">
        <v>45076</v>
      </c>
      <c r="G392" s="27" t="s">
        <v>5</v>
      </c>
      <c r="H392" s="77">
        <v>45382</v>
      </c>
      <c r="I392" s="35">
        <v>2376000</v>
      </c>
      <c r="J392" s="25" t="s">
        <v>1890</v>
      </c>
      <c r="K392" s="23">
        <v>2</v>
      </c>
      <c r="L392" s="25"/>
    </row>
    <row r="393" spans="1:12" ht="40.5" x14ac:dyDescent="0.15">
      <c r="A393" s="23">
        <f t="shared" si="7"/>
        <v>389</v>
      </c>
      <c r="B393" s="25" t="s">
        <v>1067</v>
      </c>
      <c r="C393" s="25" t="s">
        <v>1078</v>
      </c>
      <c r="D393" s="25" t="s">
        <v>1760</v>
      </c>
      <c r="E393" s="25" t="s">
        <v>1069</v>
      </c>
      <c r="F393" s="72">
        <v>45076</v>
      </c>
      <c r="G393" s="27" t="s">
        <v>256</v>
      </c>
      <c r="H393" s="77">
        <v>45379</v>
      </c>
      <c r="I393" s="35">
        <v>25245000</v>
      </c>
      <c r="J393" s="24" t="s">
        <v>1079</v>
      </c>
      <c r="K393" s="23">
        <v>2</v>
      </c>
      <c r="L393" s="24"/>
    </row>
    <row r="394" spans="1:12" ht="27" x14ac:dyDescent="0.15">
      <c r="A394" s="23">
        <f t="shared" si="7"/>
        <v>390</v>
      </c>
      <c r="B394" s="25" t="s">
        <v>1444</v>
      </c>
      <c r="C394" s="25" t="s">
        <v>1999</v>
      </c>
      <c r="D394" s="25" t="s">
        <v>1445</v>
      </c>
      <c r="E394" s="25" t="s">
        <v>1446</v>
      </c>
      <c r="F394" s="72">
        <v>45077</v>
      </c>
      <c r="G394" s="27" t="s">
        <v>256</v>
      </c>
      <c r="H394" s="77">
        <v>45138</v>
      </c>
      <c r="I394" s="35">
        <v>881430</v>
      </c>
      <c r="J394" s="24" t="s">
        <v>1447</v>
      </c>
      <c r="K394" s="23">
        <v>6</v>
      </c>
      <c r="L394" s="24"/>
    </row>
    <row r="395" spans="1:12" ht="40.5" x14ac:dyDescent="0.15">
      <c r="A395" s="23">
        <f t="shared" si="7"/>
        <v>391</v>
      </c>
      <c r="B395" s="31" t="s">
        <v>258</v>
      </c>
      <c r="C395" s="25" t="s">
        <v>268</v>
      </c>
      <c r="D395" s="25" t="s">
        <v>1811</v>
      </c>
      <c r="E395" s="25" t="s">
        <v>263</v>
      </c>
      <c r="F395" s="72">
        <v>45078</v>
      </c>
      <c r="G395" s="27" t="s">
        <v>5</v>
      </c>
      <c r="H395" s="77">
        <v>45260</v>
      </c>
      <c r="I395" s="35">
        <v>31900000</v>
      </c>
      <c r="J395" s="25" t="s">
        <v>266</v>
      </c>
      <c r="K395" s="23">
        <v>2</v>
      </c>
      <c r="L395" s="25"/>
    </row>
    <row r="396" spans="1:12" ht="40.5" x14ac:dyDescent="0.15">
      <c r="A396" s="23">
        <f t="shared" si="7"/>
        <v>392</v>
      </c>
      <c r="B396" s="31" t="s">
        <v>258</v>
      </c>
      <c r="C396" s="25" t="s">
        <v>271</v>
      </c>
      <c r="D396" s="25" t="s">
        <v>1811</v>
      </c>
      <c r="E396" s="25" t="s">
        <v>263</v>
      </c>
      <c r="F396" s="72">
        <v>45078</v>
      </c>
      <c r="G396" s="27"/>
      <c r="H396" s="77">
        <v>45230</v>
      </c>
      <c r="I396" s="35">
        <v>1210000</v>
      </c>
      <c r="J396" s="25" t="s">
        <v>266</v>
      </c>
      <c r="K396" s="23">
        <v>2</v>
      </c>
      <c r="L396" s="25"/>
    </row>
    <row r="397" spans="1:12" ht="40.5" x14ac:dyDescent="0.15">
      <c r="A397" s="23">
        <f t="shared" si="7"/>
        <v>393</v>
      </c>
      <c r="B397" s="31" t="s">
        <v>258</v>
      </c>
      <c r="C397" s="25" t="s">
        <v>272</v>
      </c>
      <c r="D397" s="25" t="s">
        <v>1811</v>
      </c>
      <c r="E397" s="25" t="s">
        <v>263</v>
      </c>
      <c r="F397" s="72">
        <v>45078</v>
      </c>
      <c r="G397" s="27"/>
      <c r="H397" s="77">
        <v>45230</v>
      </c>
      <c r="I397" s="35">
        <v>1870000</v>
      </c>
      <c r="J397" s="25" t="s">
        <v>266</v>
      </c>
      <c r="K397" s="23">
        <v>2</v>
      </c>
      <c r="L397" s="25"/>
    </row>
    <row r="398" spans="1:12" ht="27" x14ac:dyDescent="0.15">
      <c r="A398" s="23">
        <f t="shared" si="7"/>
        <v>394</v>
      </c>
      <c r="B398" s="25" t="s">
        <v>332</v>
      </c>
      <c r="C398" s="25" t="s">
        <v>338</v>
      </c>
      <c r="D398" s="25" t="s">
        <v>1767</v>
      </c>
      <c r="E398" s="25" t="s">
        <v>339</v>
      </c>
      <c r="F398" s="72">
        <v>45078</v>
      </c>
      <c r="G398" s="27" t="s">
        <v>5</v>
      </c>
      <c r="H398" s="77">
        <v>45382</v>
      </c>
      <c r="I398" s="35">
        <v>3256000</v>
      </c>
      <c r="J398" s="25" t="s">
        <v>340</v>
      </c>
      <c r="K398" s="23">
        <v>2</v>
      </c>
      <c r="L398" s="25"/>
    </row>
    <row r="399" spans="1:12" ht="27" x14ac:dyDescent="0.15">
      <c r="A399" s="23">
        <f t="shared" si="7"/>
        <v>395</v>
      </c>
      <c r="B399" s="31" t="s">
        <v>377</v>
      </c>
      <c r="C399" s="25" t="s">
        <v>399</v>
      </c>
      <c r="D399" s="25" t="s">
        <v>1691</v>
      </c>
      <c r="E399" s="25" t="s">
        <v>392</v>
      </c>
      <c r="F399" s="72">
        <v>45078</v>
      </c>
      <c r="G399" s="27" t="s">
        <v>5</v>
      </c>
      <c r="H399" s="77">
        <v>45382</v>
      </c>
      <c r="I399" s="35">
        <v>3707000</v>
      </c>
      <c r="J399" s="25" t="s">
        <v>400</v>
      </c>
      <c r="K399" s="23">
        <v>2</v>
      </c>
      <c r="L399" s="25"/>
    </row>
    <row r="400" spans="1:12" ht="162" x14ac:dyDescent="0.15">
      <c r="A400" s="23">
        <f t="shared" si="7"/>
        <v>396</v>
      </c>
      <c r="B400" s="25" t="s">
        <v>80</v>
      </c>
      <c r="C400" s="25" t="s">
        <v>1025</v>
      </c>
      <c r="D400" s="25" t="s">
        <v>1768</v>
      </c>
      <c r="E400" s="25" t="s">
        <v>504</v>
      </c>
      <c r="F400" s="72">
        <v>45078</v>
      </c>
      <c r="G400" s="27" t="s">
        <v>256</v>
      </c>
      <c r="H400" s="77">
        <v>45230</v>
      </c>
      <c r="I400" s="35">
        <v>112023582</v>
      </c>
      <c r="J400" s="25" t="s">
        <v>505</v>
      </c>
      <c r="K400" s="23">
        <v>5</v>
      </c>
      <c r="L400" s="25"/>
    </row>
    <row r="401" spans="1:12" ht="27" x14ac:dyDescent="0.15">
      <c r="A401" s="23">
        <f t="shared" si="1"/>
        <v>397</v>
      </c>
      <c r="B401" s="25" t="s">
        <v>576</v>
      </c>
      <c r="C401" s="25" t="s">
        <v>579</v>
      </c>
      <c r="D401" s="26" t="s">
        <v>1705</v>
      </c>
      <c r="E401" s="26" t="s">
        <v>560</v>
      </c>
      <c r="F401" s="72">
        <v>45078</v>
      </c>
      <c r="G401" s="27" t="s">
        <v>256</v>
      </c>
      <c r="H401" s="77">
        <v>45382</v>
      </c>
      <c r="I401" s="28">
        <v>1404531</v>
      </c>
      <c r="J401" s="25" t="s">
        <v>580</v>
      </c>
      <c r="K401" s="29">
        <v>2</v>
      </c>
      <c r="L401" s="25"/>
    </row>
    <row r="402" spans="1:12" ht="94.5" x14ac:dyDescent="0.15">
      <c r="A402" s="23">
        <f t="shared" si="7"/>
        <v>398</v>
      </c>
      <c r="B402" s="25" t="s">
        <v>1366</v>
      </c>
      <c r="C402" s="25" t="s">
        <v>1383</v>
      </c>
      <c r="D402" s="25" t="s">
        <v>1384</v>
      </c>
      <c r="E402" s="25" t="s">
        <v>1385</v>
      </c>
      <c r="F402" s="72">
        <v>45078</v>
      </c>
      <c r="G402" s="27" t="s">
        <v>256</v>
      </c>
      <c r="H402" s="77">
        <v>45138</v>
      </c>
      <c r="I402" s="35">
        <v>18590000</v>
      </c>
      <c r="J402" s="24" t="s">
        <v>1386</v>
      </c>
      <c r="K402" s="23">
        <v>5</v>
      </c>
      <c r="L402" s="24"/>
    </row>
    <row r="403" spans="1:12" ht="40.5" x14ac:dyDescent="0.15">
      <c r="A403" s="23">
        <f t="shared" si="7"/>
        <v>399</v>
      </c>
      <c r="B403" s="25" t="s">
        <v>1470</v>
      </c>
      <c r="C403" s="25" t="s">
        <v>1493</v>
      </c>
      <c r="D403" s="25" t="s">
        <v>2000</v>
      </c>
      <c r="E403" s="25" t="s">
        <v>1494</v>
      </c>
      <c r="F403" s="72">
        <v>45078</v>
      </c>
      <c r="G403" s="27" t="s">
        <v>256</v>
      </c>
      <c r="H403" s="77">
        <v>45350</v>
      </c>
      <c r="I403" s="35" t="s">
        <v>1672</v>
      </c>
      <c r="J403" s="24" t="s">
        <v>1495</v>
      </c>
      <c r="K403" s="23">
        <v>2</v>
      </c>
      <c r="L403" s="24" t="s">
        <v>503</v>
      </c>
    </row>
    <row r="404" spans="1:12" ht="40.5" x14ac:dyDescent="0.15">
      <c r="A404" s="23">
        <f t="shared" si="7"/>
        <v>400</v>
      </c>
      <c r="B404" s="25" t="s">
        <v>1522</v>
      </c>
      <c r="C404" s="25" t="s">
        <v>1523</v>
      </c>
      <c r="D404" s="25" t="s">
        <v>1769</v>
      </c>
      <c r="E404" s="25" t="s">
        <v>2001</v>
      </c>
      <c r="F404" s="72">
        <v>45078</v>
      </c>
      <c r="G404" s="27" t="s">
        <v>256</v>
      </c>
      <c r="H404" s="77">
        <v>45382</v>
      </c>
      <c r="I404" s="35">
        <v>36258680</v>
      </c>
      <c r="J404" s="24" t="s">
        <v>1524</v>
      </c>
      <c r="K404" s="23">
        <v>2</v>
      </c>
      <c r="L404" s="24"/>
    </row>
    <row r="405" spans="1:12" ht="27" x14ac:dyDescent="0.15">
      <c r="A405" s="23">
        <f t="shared" si="7"/>
        <v>401</v>
      </c>
      <c r="B405" s="25" t="s">
        <v>1522</v>
      </c>
      <c r="C405" s="25" t="s">
        <v>1525</v>
      </c>
      <c r="D405" s="25" t="s">
        <v>1770</v>
      </c>
      <c r="E405" s="25" t="s">
        <v>1526</v>
      </c>
      <c r="F405" s="72">
        <v>45078</v>
      </c>
      <c r="G405" s="27" t="s">
        <v>256</v>
      </c>
      <c r="H405" s="77">
        <v>45382</v>
      </c>
      <c r="I405" s="35">
        <v>19955360</v>
      </c>
      <c r="J405" s="24" t="s">
        <v>1527</v>
      </c>
      <c r="K405" s="23">
        <v>2</v>
      </c>
      <c r="L405" s="24"/>
    </row>
    <row r="406" spans="1:12" ht="27" x14ac:dyDescent="0.15">
      <c r="A406" s="23">
        <f t="shared" si="7"/>
        <v>402</v>
      </c>
      <c r="B406" s="25" t="s">
        <v>1528</v>
      </c>
      <c r="C406" s="25" t="s">
        <v>1550</v>
      </c>
      <c r="D406" s="25" t="s">
        <v>2002</v>
      </c>
      <c r="E406" s="25" t="s">
        <v>1551</v>
      </c>
      <c r="F406" s="72">
        <v>45078</v>
      </c>
      <c r="G406" s="27" t="s">
        <v>256</v>
      </c>
      <c r="H406" s="77">
        <v>45138</v>
      </c>
      <c r="I406" s="35">
        <v>2915000</v>
      </c>
      <c r="J406" s="24" t="s">
        <v>1552</v>
      </c>
      <c r="K406" s="23">
        <v>5</v>
      </c>
      <c r="L406" s="24"/>
    </row>
    <row r="407" spans="1:12" ht="54" x14ac:dyDescent="0.15">
      <c r="A407" s="23">
        <f t="shared" si="7"/>
        <v>403</v>
      </c>
      <c r="B407" s="25" t="s">
        <v>294</v>
      </c>
      <c r="C407" s="25" t="s">
        <v>295</v>
      </c>
      <c r="D407" s="25" t="s">
        <v>296</v>
      </c>
      <c r="E407" s="25" t="s">
        <v>297</v>
      </c>
      <c r="F407" s="72">
        <v>45079</v>
      </c>
      <c r="G407" s="27" t="s">
        <v>256</v>
      </c>
      <c r="H407" s="77">
        <v>45147</v>
      </c>
      <c r="I407" s="35">
        <v>605000</v>
      </c>
      <c r="J407" s="25" t="s">
        <v>298</v>
      </c>
      <c r="K407" s="23">
        <v>2</v>
      </c>
      <c r="L407" s="25"/>
    </row>
    <row r="408" spans="1:12" ht="40.5" x14ac:dyDescent="0.15">
      <c r="A408" s="23">
        <f t="shared" si="7"/>
        <v>404</v>
      </c>
      <c r="B408" s="25" t="s">
        <v>1067</v>
      </c>
      <c r="C408" s="25" t="s">
        <v>1071</v>
      </c>
      <c r="D408" s="25" t="s">
        <v>1760</v>
      </c>
      <c r="E408" s="25" t="s">
        <v>1069</v>
      </c>
      <c r="F408" s="72">
        <v>45079</v>
      </c>
      <c r="G408" s="27" t="s">
        <v>256</v>
      </c>
      <c r="H408" s="77">
        <v>45380</v>
      </c>
      <c r="I408" s="35" t="s">
        <v>2217</v>
      </c>
      <c r="J408" s="24" t="s">
        <v>1072</v>
      </c>
      <c r="K408" s="23">
        <v>2</v>
      </c>
      <c r="L408" s="24" t="s">
        <v>13</v>
      </c>
    </row>
    <row r="409" spans="1:12" ht="27" x14ac:dyDescent="0.15">
      <c r="A409" s="23">
        <f t="shared" si="7"/>
        <v>405</v>
      </c>
      <c r="B409" s="31" t="s">
        <v>237</v>
      </c>
      <c r="C409" s="25" t="s">
        <v>238</v>
      </c>
      <c r="D409" s="25" t="s">
        <v>1771</v>
      </c>
      <c r="E409" s="25" t="s">
        <v>239</v>
      </c>
      <c r="F409" s="72">
        <v>45084</v>
      </c>
      <c r="G409" s="27" t="s">
        <v>5</v>
      </c>
      <c r="H409" s="77">
        <v>45338</v>
      </c>
      <c r="I409" s="35">
        <v>2200000</v>
      </c>
      <c r="J409" s="25" t="s">
        <v>240</v>
      </c>
      <c r="K409" s="23">
        <v>2</v>
      </c>
      <c r="L409" s="25"/>
    </row>
    <row r="410" spans="1:12" ht="54" x14ac:dyDescent="0.15">
      <c r="A410" s="23">
        <f t="shared" si="7"/>
        <v>406</v>
      </c>
      <c r="B410" s="25" t="s">
        <v>80</v>
      </c>
      <c r="C410" s="25" t="s">
        <v>878</v>
      </c>
      <c r="D410" s="25" t="s">
        <v>1709</v>
      </c>
      <c r="E410" s="25" t="s">
        <v>495</v>
      </c>
      <c r="F410" s="72">
        <v>45084</v>
      </c>
      <c r="G410" s="27" t="s">
        <v>256</v>
      </c>
      <c r="H410" s="77">
        <v>45230</v>
      </c>
      <c r="I410" s="35">
        <v>1551506</v>
      </c>
      <c r="J410" s="25" t="s">
        <v>496</v>
      </c>
      <c r="K410" s="23">
        <v>2</v>
      </c>
      <c r="L410" s="25"/>
    </row>
    <row r="411" spans="1:12" ht="54" x14ac:dyDescent="0.15">
      <c r="A411" s="23">
        <f t="shared" si="7"/>
        <v>407</v>
      </c>
      <c r="B411" s="25" t="s">
        <v>80</v>
      </c>
      <c r="C411" s="25" t="s">
        <v>1024</v>
      </c>
      <c r="D411" s="25" t="s">
        <v>1772</v>
      </c>
      <c r="E411" s="25" t="s">
        <v>501</v>
      </c>
      <c r="F411" s="72">
        <v>45085</v>
      </c>
      <c r="G411" s="27" t="s">
        <v>256</v>
      </c>
      <c r="H411" s="77">
        <v>45291</v>
      </c>
      <c r="I411" s="35" t="s">
        <v>1673</v>
      </c>
      <c r="J411" s="25" t="s">
        <v>502</v>
      </c>
      <c r="K411" s="23">
        <v>2</v>
      </c>
      <c r="L411" s="24" t="s">
        <v>13</v>
      </c>
    </row>
    <row r="412" spans="1:12" ht="40.5" x14ac:dyDescent="0.15">
      <c r="A412" s="23">
        <f t="shared" si="7"/>
        <v>408</v>
      </c>
      <c r="B412" s="25" t="s">
        <v>1067</v>
      </c>
      <c r="C412" s="25" t="s">
        <v>1076</v>
      </c>
      <c r="D412" s="25" t="s">
        <v>1760</v>
      </c>
      <c r="E412" s="25" t="s">
        <v>1069</v>
      </c>
      <c r="F412" s="72">
        <v>45085</v>
      </c>
      <c r="G412" s="27" t="s">
        <v>256</v>
      </c>
      <c r="H412" s="77">
        <v>45177</v>
      </c>
      <c r="I412" s="35">
        <v>7623000</v>
      </c>
      <c r="J412" s="24" t="s">
        <v>1077</v>
      </c>
      <c r="K412" s="23">
        <v>2</v>
      </c>
      <c r="L412" s="24"/>
    </row>
    <row r="413" spans="1:12" ht="27" x14ac:dyDescent="0.15">
      <c r="A413" s="23">
        <f t="shared" si="7"/>
        <v>409</v>
      </c>
      <c r="B413" s="25" t="s">
        <v>439</v>
      </c>
      <c r="C413" s="25" t="s">
        <v>454</v>
      </c>
      <c r="D413" s="25" t="s">
        <v>1773</v>
      </c>
      <c r="E413" s="25" t="s">
        <v>455</v>
      </c>
      <c r="F413" s="72">
        <v>45086</v>
      </c>
      <c r="G413" s="27" t="s">
        <v>5</v>
      </c>
      <c r="H413" s="77">
        <v>45382</v>
      </c>
      <c r="I413" s="35">
        <v>2510000</v>
      </c>
      <c r="J413" s="25" t="s">
        <v>1889</v>
      </c>
      <c r="K413" s="23">
        <v>2</v>
      </c>
      <c r="L413" s="25"/>
    </row>
    <row r="414" spans="1:12" ht="81" x14ac:dyDescent="0.15">
      <c r="A414" s="23">
        <f t="shared" si="7"/>
        <v>410</v>
      </c>
      <c r="B414" s="25" t="s">
        <v>917</v>
      </c>
      <c r="C414" s="25" t="s">
        <v>944</v>
      </c>
      <c r="D414" s="25" t="s">
        <v>1985</v>
      </c>
      <c r="E414" s="25" t="s">
        <v>2003</v>
      </c>
      <c r="F414" s="72">
        <v>45086</v>
      </c>
      <c r="G414" s="27" t="s">
        <v>256</v>
      </c>
      <c r="H414" s="77">
        <v>45382</v>
      </c>
      <c r="I414" s="35">
        <v>1320000</v>
      </c>
      <c r="J414" s="24" t="s">
        <v>1891</v>
      </c>
      <c r="K414" s="23">
        <v>2</v>
      </c>
      <c r="L414" s="24"/>
    </row>
    <row r="415" spans="1:12" ht="27" x14ac:dyDescent="0.15">
      <c r="A415" s="23">
        <f t="shared" si="7"/>
        <v>411</v>
      </c>
      <c r="B415" s="25" t="s">
        <v>1110</v>
      </c>
      <c r="C415" s="25" t="s">
        <v>1127</v>
      </c>
      <c r="D415" s="25" t="s">
        <v>1774</v>
      </c>
      <c r="E415" s="25" t="s">
        <v>1113</v>
      </c>
      <c r="F415" s="72">
        <v>45086</v>
      </c>
      <c r="G415" s="27" t="s">
        <v>256</v>
      </c>
      <c r="H415" s="77">
        <v>45156</v>
      </c>
      <c r="I415" s="35">
        <v>7040000</v>
      </c>
      <c r="J415" s="24" t="s">
        <v>1114</v>
      </c>
      <c r="K415" s="23">
        <v>2</v>
      </c>
      <c r="L415" s="24"/>
    </row>
    <row r="416" spans="1:12" ht="40.5" x14ac:dyDescent="0.15">
      <c r="A416" s="23">
        <f t="shared" si="7"/>
        <v>412</v>
      </c>
      <c r="B416" s="25" t="s">
        <v>758</v>
      </c>
      <c r="C416" s="25" t="s">
        <v>762</v>
      </c>
      <c r="D416" s="25" t="s">
        <v>1985</v>
      </c>
      <c r="E416" s="25" t="s">
        <v>763</v>
      </c>
      <c r="F416" s="72">
        <v>45089</v>
      </c>
      <c r="G416" s="27" t="s">
        <v>256</v>
      </c>
      <c r="H416" s="77">
        <v>45382</v>
      </c>
      <c r="I416" s="35">
        <v>5802500</v>
      </c>
      <c r="J416" s="25" t="s">
        <v>764</v>
      </c>
      <c r="K416" s="23">
        <v>2</v>
      </c>
      <c r="L416" s="25"/>
    </row>
    <row r="417" spans="1:12" ht="67.5" x14ac:dyDescent="0.15">
      <c r="A417" s="23">
        <f t="shared" si="7"/>
        <v>413</v>
      </c>
      <c r="B417" s="25" t="s">
        <v>1165</v>
      </c>
      <c r="C417" s="25" t="s">
        <v>1179</v>
      </c>
      <c r="D417" s="26" t="s">
        <v>1180</v>
      </c>
      <c r="E417" s="26" t="s">
        <v>1181</v>
      </c>
      <c r="F417" s="71">
        <v>45090</v>
      </c>
      <c r="G417" s="27" t="s">
        <v>256</v>
      </c>
      <c r="H417" s="76">
        <v>45169</v>
      </c>
      <c r="I417" s="28">
        <v>1100000</v>
      </c>
      <c r="J417" s="25" t="s">
        <v>2119</v>
      </c>
      <c r="K417" s="29">
        <v>2</v>
      </c>
      <c r="L417" s="25"/>
    </row>
    <row r="418" spans="1:12" ht="27" x14ac:dyDescent="0.15">
      <c r="A418" s="23">
        <f t="shared" si="7"/>
        <v>414</v>
      </c>
      <c r="B418" s="25" t="s">
        <v>600</v>
      </c>
      <c r="C418" s="25" t="s">
        <v>611</v>
      </c>
      <c r="D418" s="26" t="s">
        <v>2004</v>
      </c>
      <c r="E418" s="26" t="s">
        <v>965</v>
      </c>
      <c r="F418" s="72">
        <v>45091</v>
      </c>
      <c r="G418" s="27" t="s">
        <v>256</v>
      </c>
      <c r="H418" s="77">
        <v>45322</v>
      </c>
      <c r="I418" s="28">
        <v>1177000</v>
      </c>
      <c r="J418" s="25" t="s">
        <v>2120</v>
      </c>
      <c r="K418" s="29">
        <v>2</v>
      </c>
      <c r="L418" s="25"/>
    </row>
    <row r="419" spans="1:12" ht="67.5" x14ac:dyDescent="0.15">
      <c r="A419" s="23">
        <f t="shared" si="7"/>
        <v>415</v>
      </c>
      <c r="B419" s="25" t="s">
        <v>699</v>
      </c>
      <c r="C419" s="25" t="s">
        <v>690</v>
      </c>
      <c r="D419" s="26" t="s">
        <v>2005</v>
      </c>
      <c r="E419" s="26" t="s">
        <v>700</v>
      </c>
      <c r="F419" s="72">
        <v>45091</v>
      </c>
      <c r="G419" s="27" t="s">
        <v>256</v>
      </c>
      <c r="H419" s="77">
        <v>45382</v>
      </c>
      <c r="I419" s="28">
        <v>8237000</v>
      </c>
      <c r="J419" s="25" t="s">
        <v>684</v>
      </c>
      <c r="K419" s="29">
        <v>2</v>
      </c>
      <c r="L419" s="25"/>
    </row>
    <row r="420" spans="1:12" ht="40.5" x14ac:dyDescent="0.15">
      <c r="A420" s="23">
        <f t="shared" si="7"/>
        <v>416</v>
      </c>
      <c r="B420" s="25" t="s">
        <v>294</v>
      </c>
      <c r="C420" s="25" t="s">
        <v>299</v>
      </c>
      <c r="D420" s="26" t="s">
        <v>1929</v>
      </c>
      <c r="E420" s="26" t="s">
        <v>300</v>
      </c>
      <c r="F420" s="72">
        <v>45093</v>
      </c>
      <c r="G420" s="27" t="s">
        <v>256</v>
      </c>
      <c r="H420" s="77">
        <v>45169</v>
      </c>
      <c r="I420" s="28">
        <v>798600</v>
      </c>
      <c r="J420" s="25" t="s">
        <v>301</v>
      </c>
      <c r="K420" s="29">
        <v>2</v>
      </c>
      <c r="L420" s="25"/>
    </row>
    <row r="421" spans="1:12" ht="81" x14ac:dyDescent="0.15">
      <c r="A421" s="23">
        <f t="shared" si="7"/>
        <v>417</v>
      </c>
      <c r="B421" s="25" t="s">
        <v>1583</v>
      </c>
      <c r="C421" s="25" t="s">
        <v>1588</v>
      </c>
      <c r="D421" s="26" t="s">
        <v>2006</v>
      </c>
      <c r="E421" s="26" t="s">
        <v>1589</v>
      </c>
      <c r="F421" s="72">
        <v>45096</v>
      </c>
      <c r="G421" s="27" t="s">
        <v>256</v>
      </c>
      <c r="H421" s="77">
        <v>45260</v>
      </c>
      <c r="I421" s="28">
        <v>5434000</v>
      </c>
      <c r="J421" s="25" t="s">
        <v>1590</v>
      </c>
      <c r="K421" s="29">
        <v>2</v>
      </c>
      <c r="L421" s="25"/>
    </row>
    <row r="422" spans="1:12" ht="40.5" x14ac:dyDescent="0.15">
      <c r="A422" s="23">
        <f t="shared" si="7"/>
        <v>418</v>
      </c>
      <c r="B422" s="25" t="s">
        <v>354</v>
      </c>
      <c r="C422" s="25" t="s">
        <v>355</v>
      </c>
      <c r="D422" s="26" t="s">
        <v>2007</v>
      </c>
      <c r="E422" s="26" t="s">
        <v>2008</v>
      </c>
      <c r="F422" s="72">
        <v>45097</v>
      </c>
      <c r="G422" s="27" t="s">
        <v>5</v>
      </c>
      <c r="H422" s="77">
        <v>45382</v>
      </c>
      <c r="I422" s="28">
        <v>1965760</v>
      </c>
      <c r="J422" s="25" t="s">
        <v>356</v>
      </c>
      <c r="K422" s="29">
        <v>2</v>
      </c>
      <c r="L422" s="25"/>
    </row>
    <row r="423" spans="1:12" ht="81" x14ac:dyDescent="0.15">
      <c r="A423" s="23">
        <f t="shared" si="7"/>
        <v>419</v>
      </c>
      <c r="B423" s="25" t="s">
        <v>758</v>
      </c>
      <c r="C423" s="25" t="s">
        <v>761</v>
      </c>
      <c r="D423" s="26" t="s">
        <v>1818</v>
      </c>
      <c r="E423" s="26" t="s">
        <v>769</v>
      </c>
      <c r="F423" s="72">
        <v>45097</v>
      </c>
      <c r="G423" s="27" t="s">
        <v>256</v>
      </c>
      <c r="H423" s="77">
        <v>45382</v>
      </c>
      <c r="I423" s="28">
        <v>5497470</v>
      </c>
      <c r="J423" s="25" t="s">
        <v>2192</v>
      </c>
      <c r="K423" s="29">
        <v>2</v>
      </c>
      <c r="L423" s="25"/>
    </row>
    <row r="424" spans="1:12" ht="54" x14ac:dyDescent="0.15">
      <c r="A424" s="23">
        <f t="shared" si="7"/>
        <v>420</v>
      </c>
      <c r="B424" s="25" t="s">
        <v>758</v>
      </c>
      <c r="C424" s="25" t="s">
        <v>767</v>
      </c>
      <c r="D424" s="26" t="s">
        <v>2134</v>
      </c>
      <c r="E424" s="26" t="s">
        <v>766</v>
      </c>
      <c r="F424" s="72">
        <v>45097</v>
      </c>
      <c r="G424" s="27" t="s">
        <v>256</v>
      </c>
      <c r="H424" s="77">
        <v>45369</v>
      </c>
      <c r="I424" s="28">
        <v>2200000</v>
      </c>
      <c r="J424" s="25" t="s">
        <v>2135</v>
      </c>
      <c r="K424" s="29">
        <v>2</v>
      </c>
      <c r="L424" s="25"/>
    </row>
    <row r="425" spans="1:12" ht="54" x14ac:dyDescent="0.15">
      <c r="A425" s="23">
        <f t="shared" si="7"/>
        <v>421</v>
      </c>
      <c r="B425" s="25" t="s">
        <v>1295</v>
      </c>
      <c r="C425" s="25" t="s">
        <v>1296</v>
      </c>
      <c r="D425" s="25" t="s">
        <v>1297</v>
      </c>
      <c r="E425" s="25" t="s">
        <v>1298</v>
      </c>
      <c r="F425" s="72">
        <v>45098</v>
      </c>
      <c r="G425" s="27" t="s">
        <v>256</v>
      </c>
      <c r="H425" s="77">
        <v>45366</v>
      </c>
      <c r="I425" s="35">
        <v>10964604</v>
      </c>
      <c r="J425" s="24" t="s">
        <v>1299</v>
      </c>
      <c r="K425" s="23">
        <v>2</v>
      </c>
      <c r="L425" s="24"/>
    </row>
    <row r="426" spans="1:12" ht="27" x14ac:dyDescent="0.15">
      <c r="A426" s="23">
        <f t="shared" si="7"/>
        <v>422</v>
      </c>
      <c r="B426" s="25" t="s">
        <v>1231</v>
      </c>
      <c r="C426" s="25" t="s">
        <v>1264</v>
      </c>
      <c r="D426" s="25" t="s">
        <v>1831</v>
      </c>
      <c r="E426" s="25" t="s">
        <v>1265</v>
      </c>
      <c r="F426" s="72">
        <v>45098</v>
      </c>
      <c r="G426" s="27" t="s">
        <v>256</v>
      </c>
      <c r="H426" s="77">
        <v>45099</v>
      </c>
      <c r="I426" s="35">
        <v>1940400</v>
      </c>
      <c r="J426" s="24" t="s">
        <v>1266</v>
      </c>
      <c r="K426" s="23">
        <v>5</v>
      </c>
      <c r="L426" s="24"/>
    </row>
    <row r="427" spans="1:12" ht="27" x14ac:dyDescent="0.15">
      <c r="A427" s="23">
        <f t="shared" si="7"/>
        <v>423</v>
      </c>
      <c r="B427" s="25" t="s">
        <v>1394</v>
      </c>
      <c r="C427" s="25" t="s">
        <v>1408</v>
      </c>
      <c r="D427" s="25" t="s">
        <v>1735</v>
      </c>
      <c r="E427" s="25" t="s">
        <v>1403</v>
      </c>
      <c r="F427" s="72">
        <v>45100</v>
      </c>
      <c r="G427" s="27" t="s">
        <v>256</v>
      </c>
      <c r="H427" s="77">
        <v>45359</v>
      </c>
      <c r="I427" s="35">
        <v>12100000</v>
      </c>
      <c r="J427" s="24" t="s">
        <v>1404</v>
      </c>
      <c r="K427" s="23">
        <v>2</v>
      </c>
      <c r="L427" s="24"/>
    </row>
    <row r="428" spans="1:12" ht="40.5" x14ac:dyDescent="0.15">
      <c r="A428" s="23">
        <f t="shared" si="7"/>
        <v>424</v>
      </c>
      <c r="B428" s="25" t="s">
        <v>1505</v>
      </c>
      <c r="C428" s="25" t="s">
        <v>2009</v>
      </c>
      <c r="D428" s="25" t="s">
        <v>1515</v>
      </c>
      <c r="E428" s="25" t="s">
        <v>1513</v>
      </c>
      <c r="F428" s="72">
        <v>45100</v>
      </c>
      <c r="G428" s="27" t="s">
        <v>256</v>
      </c>
      <c r="H428" s="77">
        <v>45107</v>
      </c>
      <c r="I428" s="35">
        <v>3371421</v>
      </c>
      <c r="J428" s="24" t="s">
        <v>1517</v>
      </c>
      <c r="K428" s="23">
        <v>2</v>
      </c>
      <c r="L428" s="24"/>
    </row>
    <row r="429" spans="1:12" ht="40.5" x14ac:dyDescent="0.15">
      <c r="A429" s="23">
        <f t="shared" si="7"/>
        <v>425</v>
      </c>
      <c r="B429" s="25" t="s">
        <v>329</v>
      </c>
      <c r="C429" s="25" t="s">
        <v>330</v>
      </c>
      <c r="D429" s="25" t="s">
        <v>1775</v>
      </c>
      <c r="E429" s="25" t="s">
        <v>2193</v>
      </c>
      <c r="F429" s="72">
        <v>45103</v>
      </c>
      <c r="G429" s="27" t="s">
        <v>5</v>
      </c>
      <c r="H429" s="77">
        <v>45382</v>
      </c>
      <c r="I429" s="35">
        <v>679800</v>
      </c>
      <c r="J429" s="25" t="s">
        <v>331</v>
      </c>
      <c r="K429" s="23">
        <v>2</v>
      </c>
      <c r="L429" s="25"/>
    </row>
    <row r="430" spans="1:12" ht="27" x14ac:dyDescent="0.15">
      <c r="A430" s="23">
        <f t="shared" si="7"/>
        <v>426</v>
      </c>
      <c r="B430" s="31" t="s">
        <v>2171</v>
      </c>
      <c r="C430" s="25" t="s">
        <v>1674</v>
      </c>
      <c r="D430" s="25" t="s">
        <v>1832</v>
      </c>
      <c r="E430" s="25" t="s">
        <v>415</v>
      </c>
      <c r="F430" s="72">
        <v>45103</v>
      </c>
      <c r="G430" s="27" t="s">
        <v>256</v>
      </c>
      <c r="H430" s="77">
        <v>45382</v>
      </c>
      <c r="I430" s="35">
        <v>14300000</v>
      </c>
      <c r="J430" s="25" t="s">
        <v>414</v>
      </c>
      <c r="K430" s="23">
        <v>2</v>
      </c>
      <c r="L430" s="25"/>
    </row>
    <row r="431" spans="1:12" ht="40.5" x14ac:dyDescent="0.15">
      <c r="A431" s="23">
        <f t="shared" si="7"/>
        <v>427</v>
      </c>
      <c r="B431" s="25" t="s">
        <v>1096</v>
      </c>
      <c r="C431" s="25" t="s">
        <v>1107</v>
      </c>
      <c r="D431" s="25" t="s">
        <v>1776</v>
      </c>
      <c r="E431" s="25" t="s">
        <v>1108</v>
      </c>
      <c r="F431" s="72">
        <v>45103</v>
      </c>
      <c r="G431" s="27" t="s">
        <v>256</v>
      </c>
      <c r="H431" s="77">
        <v>45351</v>
      </c>
      <c r="I431" s="35">
        <v>7645000</v>
      </c>
      <c r="J431" s="24" t="s">
        <v>1109</v>
      </c>
      <c r="K431" s="23">
        <v>2</v>
      </c>
      <c r="L431" s="24"/>
    </row>
    <row r="432" spans="1:12" ht="40.5" x14ac:dyDescent="0.15">
      <c r="A432" s="23">
        <f t="shared" si="7"/>
        <v>428</v>
      </c>
      <c r="B432" s="25" t="s">
        <v>1231</v>
      </c>
      <c r="C432" s="25" t="s">
        <v>1232</v>
      </c>
      <c r="D432" s="26" t="s">
        <v>1833</v>
      </c>
      <c r="E432" s="26" t="s">
        <v>1233</v>
      </c>
      <c r="F432" s="71">
        <v>45103</v>
      </c>
      <c r="G432" s="27" t="s">
        <v>256</v>
      </c>
      <c r="H432" s="76">
        <v>45198</v>
      </c>
      <c r="I432" s="28">
        <v>1606000</v>
      </c>
      <c r="J432" s="24" t="s">
        <v>1234</v>
      </c>
      <c r="K432" s="29">
        <v>6</v>
      </c>
      <c r="L432" s="24"/>
    </row>
    <row r="433" spans="1:12" ht="40.5" x14ac:dyDescent="0.15">
      <c r="A433" s="23">
        <f t="shared" si="7"/>
        <v>429</v>
      </c>
      <c r="B433" s="25" t="s">
        <v>1231</v>
      </c>
      <c r="C433" s="25" t="s">
        <v>1235</v>
      </c>
      <c r="D433" s="25" t="s">
        <v>1834</v>
      </c>
      <c r="E433" s="25" t="s">
        <v>1236</v>
      </c>
      <c r="F433" s="72">
        <v>45103</v>
      </c>
      <c r="G433" s="27" t="s">
        <v>256</v>
      </c>
      <c r="H433" s="77">
        <v>45198</v>
      </c>
      <c r="I433" s="35">
        <v>937200</v>
      </c>
      <c r="J433" s="24" t="s">
        <v>1234</v>
      </c>
      <c r="K433" s="23">
        <v>6</v>
      </c>
      <c r="L433" s="24"/>
    </row>
    <row r="434" spans="1:12" ht="40.5" x14ac:dyDescent="0.15">
      <c r="A434" s="23">
        <f t="shared" si="7"/>
        <v>430</v>
      </c>
      <c r="B434" s="25" t="s">
        <v>1231</v>
      </c>
      <c r="C434" s="25" t="s">
        <v>1239</v>
      </c>
      <c r="D434" s="25" t="s">
        <v>1240</v>
      </c>
      <c r="E434" s="25" t="s">
        <v>1241</v>
      </c>
      <c r="F434" s="72">
        <v>45103</v>
      </c>
      <c r="G434" s="27" t="s">
        <v>256</v>
      </c>
      <c r="H434" s="77">
        <v>45198</v>
      </c>
      <c r="I434" s="35">
        <v>2596000</v>
      </c>
      <c r="J434" s="24" t="s">
        <v>1234</v>
      </c>
      <c r="K434" s="23">
        <v>6</v>
      </c>
      <c r="L434" s="24"/>
    </row>
    <row r="435" spans="1:12" ht="40.5" x14ac:dyDescent="0.15">
      <c r="A435" s="23">
        <f t="shared" si="7"/>
        <v>431</v>
      </c>
      <c r="B435" s="25" t="s">
        <v>1231</v>
      </c>
      <c r="C435" s="25" t="s">
        <v>1242</v>
      </c>
      <c r="D435" s="25" t="s">
        <v>1240</v>
      </c>
      <c r="E435" s="25" t="s">
        <v>1241</v>
      </c>
      <c r="F435" s="72">
        <v>45103</v>
      </c>
      <c r="G435" s="27" t="s">
        <v>256</v>
      </c>
      <c r="H435" s="77">
        <v>45198</v>
      </c>
      <c r="I435" s="35">
        <v>1525700</v>
      </c>
      <c r="J435" s="24" t="s">
        <v>1234</v>
      </c>
      <c r="K435" s="23">
        <v>6</v>
      </c>
      <c r="L435" s="24"/>
    </row>
    <row r="436" spans="1:12" ht="40.5" x14ac:dyDescent="0.15">
      <c r="A436" s="23">
        <f t="shared" si="7"/>
        <v>432</v>
      </c>
      <c r="B436" s="25" t="s">
        <v>1231</v>
      </c>
      <c r="C436" s="25" t="s">
        <v>1243</v>
      </c>
      <c r="D436" s="25" t="s">
        <v>1835</v>
      </c>
      <c r="E436" s="25" t="s">
        <v>1244</v>
      </c>
      <c r="F436" s="72">
        <v>45103</v>
      </c>
      <c r="G436" s="27" t="s">
        <v>256</v>
      </c>
      <c r="H436" s="77">
        <v>45198</v>
      </c>
      <c r="I436" s="35">
        <v>1203400</v>
      </c>
      <c r="J436" s="24" t="s">
        <v>1234</v>
      </c>
      <c r="K436" s="23">
        <v>6</v>
      </c>
      <c r="L436" s="24"/>
    </row>
    <row r="437" spans="1:12" ht="40.5" x14ac:dyDescent="0.15">
      <c r="A437" s="23">
        <f t="shared" si="7"/>
        <v>433</v>
      </c>
      <c r="B437" s="25" t="s">
        <v>1231</v>
      </c>
      <c r="C437" s="25" t="s">
        <v>1245</v>
      </c>
      <c r="D437" s="25" t="s">
        <v>2046</v>
      </c>
      <c r="E437" s="25" t="s">
        <v>1246</v>
      </c>
      <c r="F437" s="72">
        <v>45103</v>
      </c>
      <c r="G437" s="27" t="s">
        <v>256</v>
      </c>
      <c r="H437" s="77">
        <v>45198</v>
      </c>
      <c r="I437" s="35">
        <v>1287000</v>
      </c>
      <c r="J437" s="24" t="s">
        <v>1234</v>
      </c>
      <c r="K437" s="23">
        <v>6</v>
      </c>
      <c r="L437" s="24"/>
    </row>
    <row r="438" spans="1:12" ht="40.5" x14ac:dyDescent="0.15">
      <c r="A438" s="23">
        <f t="shared" si="7"/>
        <v>434</v>
      </c>
      <c r="B438" s="25" t="s">
        <v>1231</v>
      </c>
      <c r="C438" s="25" t="s">
        <v>1247</v>
      </c>
      <c r="D438" s="25" t="s">
        <v>2047</v>
      </c>
      <c r="E438" s="25" t="s">
        <v>1248</v>
      </c>
      <c r="F438" s="72">
        <v>45103</v>
      </c>
      <c r="G438" s="27" t="s">
        <v>256</v>
      </c>
      <c r="H438" s="77">
        <v>45198</v>
      </c>
      <c r="I438" s="35">
        <v>2871000</v>
      </c>
      <c r="J438" s="24" t="s">
        <v>1234</v>
      </c>
      <c r="K438" s="23">
        <v>6</v>
      </c>
      <c r="L438" s="24"/>
    </row>
    <row r="439" spans="1:12" ht="40.5" x14ac:dyDescent="0.15">
      <c r="A439" s="23">
        <f t="shared" si="7"/>
        <v>435</v>
      </c>
      <c r="B439" s="25" t="s">
        <v>1231</v>
      </c>
      <c r="C439" s="25" t="s">
        <v>1249</v>
      </c>
      <c r="D439" s="25" t="s">
        <v>1836</v>
      </c>
      <c r="E439" s="25" t="s">
        <v>1250</v>
      </c>
      <c r="F439" s="72">
        <v>45103</v>
      </c>
      <c r="G439" s="27" t="s">
        <v>256</v>
      </c>
      <c r="H439" s="77">
        <v>45198</v>
      </c>
      <c r="I439" s="35">
        <v>1133000</v>
      </c>
      <c r="J439" s="24" t="s">
        <v>1234</v>
      </c>
      <c r="K439" s="23">
        <v>6</v>
      </c>
      <c r="L439" s="24"/>
    </row>
    <row r="440" spans="1:12" ht="40.5" x14ac:dyDescent="0.15">
      <c r="A440" s="23">
        <f t="shared" si="7"/>
        <v>436</v>
      </c>
      <c r="B440" s="25" t="s">
        <v>1470</v>
      </c>
      <c r="C440" s="25" t="s">
        <v>1474</v>
      </c>
      <c r="D440" s="25" t="s">
        <v>1777</v>
      </c>
      <c r="E440" s="25" t="s">
        <v>1475</v>
      </c>
      <c r="F440" s="72">
        <v>45103</v>
      </c>
      <c r="G440" s="27" t="s">
        <v>256</v>
      </c>
      <c r="H440" s="77">
        <v>45322</v>
      </c>
      <c r="I440" s="35">
        <v>1320000</v>
      </c>
      <c r="J440" s="24" t="s">
        <v>1476</v>
      </c>
      <c r="K440" s="23">
        <v>2</v>
      </c>
      <c r="L440" s="24"/>
    </row>
    <row r="441" spans="1:12" ht="40.5" x14ac:dyDescent="0.15">
      <c r="A441" s="23">
        <f t="shared" ref="A441:A505" si="8">ROW()-4</f>
        <v>437</v>
      </c>
      <c r="B441" s="25" t="s">
        <v>1470</v>
      </c>
      <c r="C441" s="25" t="s">
        <v>1477</v>
      </c>
      <c r="D441" s="25" t="s">
        <v>1777</v>
      </c>
      <c r="E441" s="25" t="s">
        <v>1475</v>
      </c>
      <c r="F441" s="72">
        <v>45103</v>
      </c>
      <c r="G441" s="27" t="s">
        <v>256</v>
      </c>
      <c r="H441" s="77">
        <v>45322</v>
      </c>
      <c r="I441" s="35">
        <v>1540000</v>
      </c>
      <c r="J441" s="24" t="s">
        <v>1476</v>
      </c>
      <c r="K441" s="23">
        <v>2</v>
      </c>
      <c r="L441" s="24"/>
    </row>
    <row r="442" spans="1:12" ht="67.5" x14ac:dyDescent="0.15">
      <c r="A442" s="23">
        <f t="shared" si="8"/>
        <v>438</v>
      </c>
      <c r="B442" s="25" t="s">
        <v>1221</v>
      </c>
      <c r="C442" s="25" t="s">
        <v>1228</v>
      </c>
      <c r="D442" s="25" t="s">
        <v>1778</v>
      </c>
      <c r="E442" s="25" t="s">
        <v>1227</v>
      </c>
      <c r="F442" s="72">
        <v>45104</v>
      </c>
      <c r="G442" s="27" t="s">
        <v>256</v>
      </c>
      <c r="H442" s="77">
        <v>45198</v>
      </c>
      <c r="I442" s="35">
        <v>1606000</v>
      </c>
      <c r="J442" s="24" t="s">
        <v>1892</v>
      </c>
      <c r="K442" s="23">
        <v>2</v>
      </c>
      <c r="L442" s="24"/>
    </row>
    <row r="443" spans="1:12" ht="54" x14ac:dyDescent="0.15">
      <c r="A443" s="23">
        <f t="shared" si="8"/>
        <v>439</v>
      </c>
      <c r="B443" s="25" t="s">
        <v>1221</v>
      </c>
      <c r="C443" s="25" t="s">
        <v>1229</v>
      </c>
      <c r="D443" s="25" t="s">
        <v>1779</v>
      </c>
      <c r="E443" s="25" t="s">
        <v>1230</v>
      </c>
      <c r="F443" s="72">
        <v>45104</v>
      </c>
      <c r="G443" s="27" t="s">
        <v>256</v>
      </c>
      <c r="H443" s="77">
        <v>45198</v>
      </c>
      <c r="I443" s="35">
        <v>4153732</v>
      </c>
      <c r="J443" s="24" t="s">
        <v>1893</v>
      </c>
      <c r="K443" s="23">
        <v>2</v>
      </c>
      <c r="L443" s="24"/>
    </row>
    <row r="444" spans="1:12" ht="40.5" x14ac:dyDescent="0.15">
      <c r="A444" s="23">
        <f t="shared" si="8"/>
        <v>440</v>
      </c>
      <c r="B444" s="25" t="s">
        <v>1231</v>
      </c>
      <c r="C444" s="25" t="s">
        <v>1276</v>
      </c>
      <c r="D444" s="25" t="s">
        <v>2039</v>
      </c>
      <c r="E444" s="25" t="s">
        <v>1277</v>
      </c>
      <c r="F444" s="72">
        <v>45104</v>
      </c>
      <c r="G444" s="27"/>
      <c r="H444" s="77">
        <v>45169</v>
      </c>
      <c r="I444" s="35">
        <v>682000</v>
      </c>
      <c r="J444" s="24" t="s">
        <v>1263</v>
      </c>
      <c r="K444" s="23">
        <v>6</v>
      </c>
      <c r="L444" s="24"/>
    </row>
    <row r="445" spans="1:12" ht="27" x14ac:dyDescent="0.15">
      <c r="A445" s="23">
        <f t="shared" si="8"/>
        <v>441</v>
      </c>
      <c r="B445" s="25" t="s">
        <v>1444</v>
      </c>
      <c r="C445" s="25" t="s">
        <v>1451</v>
      </c>
      <c r="D445" s="25" t="s">
        <v>1452</v>
      </c>
      <c r="E445" s="25" t="s">
        <v>1453</v>
      </c>
      <c r="F445" s="72">
        <v>45104</v>
      </c>
      <c r="G445" s="27" t="s">
        <v>256</v>
      </c>
      <c r="H445" s="77">
        <v>45177</v>
      </c>
      <c r="I445" s="35">
        <v>3536500</v>
      </c>
      <c r="J445" s="24" t="s">
        <v>1454</v>
      </c>
      <c r="K445" s="23">
        <v>5</v>
      </c>
      <c r="L445" s="24"/>
    </row>
    <row r="446" spans="1:12" ht="40.5" x14ac:dyDescent="0.15">
      <c r="A446" s="23">
        <f t="shared" si="8"/>
        <v>442</v>
      </c>
      <c r="B446" s="25" t="s">
        <v>779</v>
      </c>
      <c r="C446" s="25" t="s">
        <v>789</v>
      </c>
      <c r="D446" s="25" t="s">
        <v>1780</v>
      </c>
      <c r="E446" s="25" t="s">
        <v>790</v>
      </c>
      <c r="F446" s="72">
        <v>45105</v>
      </c>
      <c r="G446" s="27" t="s">
        <v>256</v>
      </c>
      <c r="H446" s="77">
        <v>45382</v>
      </c>
      <c r="I446" s="35">
        <v>1870000</v>
      </c>
      <c r="J446" s="25" t="s">
        <v>791</v>
      </c>
      <c r="K446" s="23">
        <v>2</v>
      </c>
      <c r="L446" s="25"/>
    </row>
    <row r="447" spans="1:12" x14ac:dyDescent="0.15">
      <c r="A447" s="23">
        <f t="shared" si="2"/>
        <v>443</v>
      </c>
      <c r="B447" s="31" t="s">
        <v>576</v>
      </c>
      <c r="C447" s="25" t="s">
        <v>971</v>
      </c>
      <c r="D447" s="26" t="s">
        <v>1707</v>
      </c>
      <c r="E447" s="26" t="s">
        <v>970</v>
      </c>
      <c r="F447" s="72">
        <v>45106</v>
      </c>
      <c r="G447" s="27" t="s">
        <v>256</v>
      </c>
      <c r="H447" s="77">
        <v>45382</v>
      </c>
      <c r="I447" s="28">
        <v>900900</v>
      </c>
      <c r="J447" s="25" t="s">
        <v>580</v>
      </c>
      <c r="K447" s="29">
        <v>2</v>
      </c>
      <c r="L447" s="25"/>
    </row>
    <row r="448" spans="1:12" ht="27" x14ac:dyDescent="0.15">
      <c r="A448" s="23">
        <f t="shared" si="8"/>
        <v>444</v>
      </c>
      <c r="B448" s="25" t="s">
        <v>1444</v>
      </c>
      <c r="C448" s="25" t="s">
        <v>1464</v>
      </c>
      <c r="D448" s="25" t="s">
        <v>2010</v>
      </c>
      <c r="E448" s="25" t="s">
        <v>1465</v>
      </c>
      <c r="F448" s="72">
        <v>45106</v>
      </c>
      <c r="G448" s="27" t="s">
        <v>256</v>
      </c>
      <c r="H448" s="77">
        <v>45169</v>
      </c>
      <c r="I448" s="35">
        <v>2090000</v>
      </c>
      <c r="J448" s="24" t="s">
        <v>1466</v>
      </c>
      <c r="K448" s="23">
        <v>5</v>
      </c>
      <c r="L448" s="24"/>
    </row>
    <row r="449" spans="1:12" ht="27" x14ac:dyDescent="0.15">
      <c r="A449" s="23">
        <f t="shared" si="8"/>
        <v>445</v>
      </c>
      <c r="B449" s="31" t="s">
        <v>227</v>
      </c>
      <c r="C449" s="25" t="s">
        <v>228</v>
      </c>
      <c r="D449" s="25" t="s">
        <v>229</v>
      </c>
      <c r="E449" s="25" t="s">
        <v>230</v>
      </c>
      <c r="F449" s="72">
        <v>45107</v>
      </c>
      <c r="G449" s="27" t="s">
        <v>5</v>
      </c>
      <c r="H449" s="77">
        <v>45382</v>
      </c>
      <c r="I449" s="35">
        <v>10000000</v>
      </c>
      <c r="J449" s="25" t="s">
        <v>1894</v>
      </c>
      <c r="K449" s="23">
        <v>2</v>
      </c>
      <c r="L449" s="25"/>
    </row>
    <row r="450" spans="1:12" ht="27" x14ac:dyDescent="0.15">
      <c r="A450" s="23">
        <f t="shared" si="8"/>
        <v>446</v>
      </c>
      <c r="B450" s="24" t="s">
        <v>21</v>
      </c>
      <c r="C450" s="24" t="s">
        <v>235</v>
      </c>
      <c r="D450" s="25" t="s">
        <v>1781</v>
      </c>
      <c r="E450" s="25" t="s">
        <v>236</v>
      </c>
      <c r="F450" s="72">
        <v>45107</v>
      </c>
      <c r="G450" s="27" t="s">
        <v>5</v>
      </c>
      <c r="H450" s="77">
        <v>45382</v>
      </c>
      <c r="I450" s="35">
        <v>3600000</v>
      </c>
      <c r="J450" s="25" t="s">
        <v>1894</v>
      </c>
      <c r="K450" s="23">
        <v>2</v>
      </c>
      <c r="L450" s="25"/>
    </row>
    <row r="451" spans="1:12" ht="40.5" x14ac:dyDescent="0.15">
      <c r="A451" s="23">
        <f t="shared" si="8"/>
        <v>447</v>
      </c>
      <c r="B451" s="25" t="s">
        <v>439</v>
      </c>
      <c r="C451" s="25" t="s">
        <v>458</v>
      </c>
      <c r="D451" s="25" t="s">
        <v>2045</v>
      </c>
      <c r="E451" s="25" t="s">
        <v>459</v>
      </c>
      <c r="F451" s="72">
        <v>45107</v>
      </c>
      <c r="G451" s="27" t="s">
        <v>5</v>
      </c>
      <c r="H451" s="77">
        <v>45382</v>
      </c>
      <c r="I451" s="35">
        <v>3179880</v>
      </c>
      <c r="J451" s="25" t="s">
        <v>1890</v>
      </c>
      <c r="K451" s="23">
        <v>2</v>
      </c>
      <c r="L451" s="25"/>
    </row>
    <row r="452" spans="1:12" ht="67.5" x14ac:dyDescent="0.15">
      <c r="A452" s="23">
        <f t="shared" si="8"/>
        <v>448</v>
      </c>
      <c r="B452" s="25" t="s">
        <v>1583</v>
      </c>
      <c r="C452" s="25" t="s">
        <v>1584</v>
      </c>
      <c r="D452" s="25" t="s">
        <v>1585</v>
      </c>
      <c r="E452" s="25" t="s">
        <v>1586</v>
      </c>
      <c r="F452" s="72">
        <v>45107</v>
      </c>
      <c r="G452" s="27" t="s">
        <v>256</v>
      </c>
      <c r="H452" s="77">
        <v>45147</v>
      </c>
      <c r="I452" s="35">
        <v>5181770</v>
      </c>
      <c r="J452" s="25" t="s">
        <v>1587</v>
      </c>
      <c r="K452" s="23">
        <v>2</v>
      </c>
      <c r="L452" s="25"/>
    </row>
    <row r="453" spans="1:12" ht="81" x14ac:dyDescent="0.15">
      <c r="A453" s="23">
        <f t="shared" si="8"/>
        <v>449</v>
      </c>
      <c r="B453" s="25" t="s">
        <v>820</v>
      </c>
      <c r="C453" s="25" t="s">
        <v>2011</v>
      </c>
      <c r="D453" s="25" t="s">
        <v>842</v>
      </c>
      <c r="E453" s="25" t="s">
        <v>957</v>
      </c>
      <c r="F453" s="72">
        <v>45107</v>
      </c>
      <c r="G453" s="27" t="s">
        <v>256</v>
      </c>
      <c r="H453" s="77">
        <v>45382</v>
      </c>
      <c r="I453" s="35">
        <v>2420000</v>
      </c>
      <c r="J453" s="25" t="s">
        <v>956</v>
      </c>
      <c r="K453" s="23">
        <v>2</v>
      </c>
      <c r="L453" s="25"/>
    </row>
    <row r="454" spans="1:12" ht="40.5" x14ac:dyDescent="0.15">
      <c r="A454" s="23">
        <f t="shared" si="8"/>
        <v>450</v>
      </c>
      <c r="B454" s="25" t="s">
        <v>1231</v>
      </c>
      <c r="C454" s="25" t="s">
        <v>1255</v>
      </c>
      <c r="D454" s="25" t="s">
        <v>1837</v>
      </c>
      <c r="E454" s="25" t="s">
        <v>1256</v>
      </c>
      <c r="F454" s="72">
        <v>45107</v>
      </c>
      <c r="G454" s="27" t="s">
        <v>256</v>
      </c>
      <c r="H454" s="77">
        <v>45198</v>
      </c>
      <c r="I454" s="35">
        <v>2098800</v>
      </c>
      <c r="J454" s="24" t="s">
        <v>1234</v>
      </c>
      <c r="K454" s="23">
        <v>6</v>
      </c>
      <c r="L454" s="24"/>
    </row>
    <row r="455" spans="1:12" ht="40.5" x14ac:dyDescent="0.15">
      <c r="A455" s="23">
        <f t="shared" si="8"/>
        <v>451</v>
      </c>
      <c r="B455" s="25" t="s">
        <v>1231</v>
      </c>
      <c r="C455" s="25" t="s">
        <v>1259</v>
      </c>
      <c r="D455" s="25" t="s">
        <v>1838</v>
      </c>
      <c r="E455" s="25" t="s">
        <v>1260</v>
      </c>
      <c r="F455" s="72">
        <v>45107</v>
      </c>
      <c r="G455" s="27" t="s">
        <v>256</v>
      </c>
      <c r="H455" s="77">
        <v>45198</v>
      </c>
      <c r="I455" s="35">
        <v>1148400</v>
      </c>
      <c r="J455" s="24" t="s">
        <v>1234</v>
      </c>
      <c r="K455" s="23">
        <v>6</v>
      </c>
      <c r="L455" s="24"/>
    </row>
    <row r="456" spans="1:12" ht="40.5" x14ac:dyDescent="0.15">
      <c r="A456" s="23">
        <f t="shared" si="8"/>
        <v>452</v>
      </c>
      <c r="B456" s="25" t="s">
        <v>241</v>
      </c>
      <c r="C456" s="25" t="s">
        <v>244</v>
      </c>
      <c r="D456" s="25" t="s">
        <v>1758</v>
      </c>
      <c r="E456" s="25" t="s">
        <v>245</v>
      </c>
      <c r="F456" s="72">
        <v>45108</v>
      </c>
      <c r="G456" s="27" t="s">
        <v>5</v>
      </c>
      <c r="H456" s="77">
        <v>45382</v>
      </c>
      <c r="I456" s="35">
        <v>574200</v>
      </c>
      <c r="J456" s="25" t="s">
        <v>2194</v>
      </c>
      <c r="K456" s="23">
        <v>2</v>
      </c>
      <c r="L456" s="25"/>
    </row>
    <row r="457" spans="1:12" ht="40.5" x14ac:dyDescent="0.15">
      <c r="A457" s="23">
        <f t="shared" si="8"/>
        <v>453</v>
      </c>
      <c r="B457" s="31" t="s">
        <v>258</v>
      </c>
      <c r="C457" s="25" t="s">
        <v>269</v>
      </c>
      <c r="D457" s="25" t="s">
        <v>1811</v>
      </c>
      <c r="E457" s="25" t="s">
        <v>263</v>
      </c>
      <c r="F457" s="72">
        <v>45108</v>
      </c>
      <c r="G457" s="27" t="s">
        <v>5</v>
      </c>
      <c r="H457" s="77">
        <v>45372</v>
      </c>
      <c r="I457" s="35">
        <v>2420000</v>
      </c>
      <c r="J457" s="25" t="s">
        <v>266</v>
      </c>
      <c r="K457" s="23">
        <v>2</v>
      </c>
      <c r="L457" s="25"/>
    </row>
    <row r="458" spans="1:12" ht="40.5" x14ac:dyDescent="0.15">
      <c r="A458" s="23">
        <f t="shared" si="8"/>
        <v>454</v>
      </c>
      <c r="B458" s="31" t="s">
        <v>258</v>
      </c>
      <c r="C458" s="25" t="s">
        <v>270</v>
      </c>
      <c r="D458" s="25" t="s">
        <v>1811</v>
      </c>
      <c r="E458" s="25" t="s">
        <v>263</v>
      </c>
      <c r="F458" s="72">
        <v>45108</v>
      </c>
      <c r="G458" s="27" t="s">
        <v>5</v>
      </c>
      <c r="H458" s="77">
        <v>45372</v>
      </c>
      <c r="I458" s="35">
        <v>3080000</v>
      </c>
      <c r="J458" s="25" t="s">
        <v>266</v>
      </c>
      <c r="K458" s="23">
        <v>2</v>
      </c>
      <c r="L458" s="25"/>
    </row>
    <row r="459" spans="1:12" ht="27" x14ac:dyDescent="0.15">
      <c r="A459" s="23">
        <f t="shared" si="8"/>
        <v>455</v>
      </c>
      <c r="B459" s="25" t="s">
        <v>439</v>
      </c>
      <c r="C459" s="25" t="s">
        <v>449</v>
      </c>
      <c r="D459" s="25" t="s">
        <v>1693</v>
      </c>
      <c r="E459" s="25" t="s">
        <v>448</v>
      </c>
      <c r="F459" s="72">
        <v>45108</v>
      </c>
      <c r="G459" s="27" t="s">
        <v>5</v>
      </c>
      <c r="H459" s="77">
        <v>45199</v>
      </c>
      <c r="I459" s="35">
        <v>2420000</v>
      </c>
      <c r="J459" s="25" t="s">
        <v>450</v>
      </c>
      <c r="K459" s="23">
        <v>2</v>
      </c>
      <c r="L459" s="25"/>
    </row>
    <row r="460" spans="1:12" ht="40.5" x14ac:dyDescent="0.15">
      <c r="A460" s="23">
        <f t="shared" si="8"/>
        <v>456</v>
      </c>
      <c r="B460" s="25" t="s">
        <v>479</v>
      </c>
      <c r="C460" s="25" t="s">
        <v>483</v>
      </c>
      <c r="D460" s="25" t="s">
        <v>484</v>
      </c>
      <c r="E460" s="25" t="s">
        <v>478</v>
      </c>
      <c r="F460" s="72">
        <v>45108</v>
      </c>
      <c r="G460" s="27" t="s">
        <v>256</v>
      </c>
      <c r="H460" s="77">
        <v>45199</v>
      </c>
      <c r="I460" s="35" t="s">
        <v>2141</v>
      </c>
      <c r="J460" s="25" t="s">
        <v>474</v>
      </c>
      <c r="K460" s="23">
        <v>2</v>
      </c>
      <c r="L460" s="25" t="s">
        <v>475</v>
      </c>
    </row>
    <row r="461" spans="1:12" ht="54" x14ac:dyDescent="0.15">
      <c r="A461" s="23">
        <f t="shared" si="8"/>
        <v>457</v>
      </c>
      <c r="B461" s="25" t="s">
        <v>479</v>
      </c>
      <c r="C461" s="25" t="s">
        <v>485</v>
      </c>
      <c r="D461" s="25" t="s">
        <v>2012</v>
      </c>
      <c r="E461" s="25" t="s">
        <v>481</v>
      </c>
      <c r="F461" s="72">
        <v>45108</v>
      </c>
      <c r="G461" s="27" t="s">
        <v>256</v>
      </c>
      <c r="H461" s="77">
        <v>45199</v>
      </c>
      <c r="I461" s="35" t="s">
        <v>1675</v>
      </c>
      <c r="J461" s="25" t="s">
        <v>482</v>
      </c>
      <c r="K461" s="23">
        <v>2</v>
      </c>
      <c r="L461" s="25" t="s">
        <v>475</v>
      </c>
    </row>
    <row r="462" spans="1:12" ht="40.5" x14ac:dyDescent="0.15">
      <c r="A462" s="23">
        <f t="shared" si="8"/>
        <v>458</v>
      </c>
      <c r="B462" s="25" t="s">
        <v>1318</v>
      </c>
      <c r="C462" s="25" t="s">
        <v>542</v>
      </c>
      <c r="D462" s="25" t="s">
        <v>521</v>
      </c>
      <c r="E462" s="25" t="s">
        <v>522</v>
      </c>
      <c r="F462" s="72">
        <v>45108</v>
      </c>
      <c r="G462" s="27" t="s">
        <v>256</v>
      </c>
      <c r="H462" s="77">
        <v>45382</v>
      </c>
      <c r="I462" s="35" t="s">
        <v>2075</v>
      </c>
      <c r="J462" s="25" t="s">
        <v>1331</v>
      </c>
      <c r="K462" s="23">
        <v>2</v>
      </c>
      <c r="L462" s="25" t="s">
        <v>13</v>
      </c>
    </row>
    <row r="463" spans="1:12" ht="40.5" x14ac:dyDescent="0.15">
      <c r="A463" s="23">
        <f t="shared" si="8"/>
        <v>459</v>
      </c>
      <c r="B463" s="25" t="s">
        <v>1318</v>
      </c>
      <c r="C463" s="25" t="s">
        <v>542</v>
      </c>
      <c r="D463" s="25" t="s">
        <v>1939</v>
      </c>
      <c r="E463" s="25" t="s">
        <v>525</v>
      </c>
      <c r="F463" s="72">
        <v>45108</v>
      </c>
      <c r="G463" s="27" t="s">
        <v>256</v>
      </c>
      <c r="H463" s="77">
        <v>45382</v>
      </c>
      <c r="I463" s="35" t="s">
        <v>2075</v>
      </c>
      <c r="J463" s="25" t="s">
        <v>1331</v>
      </c>
      <c r="K463" s="23">
        <v>2</v>
      </c>
      <c r="L463" s="25" t="s">
        <v>13</v>
      </c>
    </row>
    <row r="464" spans="1:12" ht="40.5" x14ac:dyDescent="0.15">
      <c r="A464" s="23">
        <f t="shared" si="8"/>
        <v>460</v>
      </c>
      <c r="B464" s="25" t="s">
        <v>1318</v>
      </c>
      <c r="C464" s="25" t="s">
        <v>542</v>
      </c>
      <c r="D464" s="25" t="s">
        <v>526</v>
      </c>
      <c r="E464" s="25" t="s">
        <v>527</v>
      </c>
      <c r="F464" s="72">
        <v>45108</v>
      </c>
      <c r="G464" s="27" t="s">
        <v>256</v>
      </c>
      <c r="H464" s="77">
        <v>45382</v>
      </c>
      <c r="I464" s="35" t="s">
        <v>2075</v>
      </c>
      <c r="J464" s="25" t="s">
        <v>1331</v>
      </c>
      <c r="K464" s="23">
        <v>2</v>
      </c>
      <c r="L464" s="25" t="s">
        <v>13</v>
      </c>
    </row>
    <row r="465" spans="1:12" ht="40.5" x14ac:dyDescent="0.15">
      <c r="A465" s="23">
        <f t="shared" si="8"/>
        <v>461</v>
      </c>
      <c r="B465" s="25" t="s">
        <v>1318</v>
      </c>
      <c r="C465" s="25" t="s">
        <v>542</v>
      </c>
      <c r="D465" s="25" t="s">
        <v>528</v>
      </c>
      <c r="E465" s="25" t="s">
        <v>1940</v>
      </c>
      <c r="F465" s="72">
        <v>45108</v>
      </c>
      <c r="G465" s="27" t="s">
        <v>256</v>
      </c>
      <c r="H465" s="77">
        <v>45382</v>
      </c>
      <c r="I465" s="35" t="s">
        <v>2075</v>
      </c>
      <c r="J465" s="25" t="s">
        <v>1331</v>
      </c>
      <c r="K465" s="23">
        <v>2</v>
      </c>
      <c r="L465" s="25" t="s">
        <v>13</v>
      </c>
    </row>
    <row r="466" spans="1:12" ht="40.5" x14ac:dyDescent="0.15">
      <c r="A466" s="23">
        <f t="shared" si="8"/>
        <v>462</v>
      </c>
      <c r="B466" s="25" t="s">
        <v>1318</v>
      </c>
      <c r="C466" s="25" t="s">
        <v>542</v>
      </c>
      <c r="D466" s="26" t="s">
        <v>529</v>
      </c>
      <c r="E466" s="26" t="s">
        <v>530</v>
      </c>
      <c r="F466" s="71">
        <v>45108</v>
      </c>
      <c r="G466" s="27" t="s">
        <v>256</v>
      </c>
      <c r="H466" s="76">
        <v>45382</v>
      </c>
      <c r="I466" s="35" t="s">
        <v>2075</v>
      </c>
      <c r="J466" s="25" t="s">
        <v>1331</v>
      </c>
      <c r="K466" s="29">
        <v>2</v>
      </c>
      <c r="L466" s="25" t="s">
        <v>13</v>
      </c>
    </row>
    <row r="467" spans="1:12" ht="40.5" x14ac:dyDescent="0.15">
      <c r="A467" s="23">
        <f t="shared" si="8"/>
        <v>463</v>
      </c>
      <c r="B467" s="25" t="s">
        <v>1318</v>
      </c>
      <c r="C467" s="25" t="s">
        <v>542</v>
      </c>
      <c r="D467" s="26" t="s">
        <v>531</v>
      </c>
      <c r="E467" s="26" t="s">
        <v>532</v>
      </c>
      <c r="F467" s="71">
        <v>45108</v>
      </c>
      <c r="G467" s="27" t="s">
        <v>256</v>
      </c>
      <c r="H467" s="76">
        <v>45382</v>
      </c>
      <c r="I467" s="35" t="s">
        <v>2075</v>
      </c>
      <c r="J467" s="25" t="s">
        <v>1331</v>
      </c>
      <c r="K467" s="29">
        <v>2</v>
      </c>
      <c r="L467" s="25" t="s">
        <v>13</v>
      </c>
    </row>
    <row r="468" spans="1:12" ht="40.5" x14ac:dyDescent="0.15">
      <c r="A468" s="23">
        <f t="shared" si="8"/>
        <v>464</v>
      </c>
      <c r="B468" s="25" t="s">
        <v>1318</v>
      </c>
      <c r="C468" s="25" t="s">
        <v>542</v>
      </c>
      <c r="D468" s="25" t="s">
        <v>543</v>
      </c>
      <c r="E468" s="25" t="s">
        <v>544</v>
      </c>
      <c r="F468" s="72">
        <v>45108</v>
      </c>
      <c r="G468" s="27" t="s">
        <v>256</v>
      </c>
      <c r="H468" s="77">
        <v>45382</v>
      </c>
      <c r="I468" s="35" t="s">
        <v>2075</v>
      </c>
      <c r="J468" s="25" t="s">
        <v>1331</v>
      </c>
      <c r="K468" s="23">
        <v>2</v>
      </c>
      <c r="L468" s="25" t="s">
        <v>13</v>
      </c>
    </row>
    <row r="469" spans="1:12" ht="40.5" x14ac:dyDescent="0.15">
      <c r="A469" s="23">
        <f t="shared" si="8"/>
        <v>465</v>
      </c>
      <c r="B469" s="25" t="s">
        <v>1318</v>
      </c>
      <c r="C469" s="25" t="s">
        <v>542</v>
      </c>
      <c r="D469" s="25" t="s">
        <v>533</v>
      </c>
      <c r="E469" s="25" t="s">
        <v>534</v>
      </c>
      <c r="F469" s="72">
        <v>45108</v>
      </c>
      <c r="G469" s="27" t="s">
        <v>256</v>
      </c>
      <c r="H469" s="77">
        <v>45382</v>
      </c>
      <c r="I469" s="35" t="s">
        <v>2075</v>
      </c>
      <c r="J469" s="25" t="s">
        <v>1331</v>
      </c>
      <c r="K469" s="23">
        <v>2</v>
      </c>
      <c r="L469" s="25" t="s">
        <v>13</v>
      </c>
    </row>
    <row r="470" spans="1:12" ht="40.5" x14ac:dyDescent="0.15">
      <c r="A470" s="23">
        <f t="shared" si="8"/>
        <v>466</v>
      </c>
      <c r="B470" s="25" t="s">
        <v>1318</v>
      </c>
      <c r="C470" s="25" t="s">
        <v>542</v>
      </c>
      <c r="D470" s="26" t="s">
        <v>545</v>
      </c>
      <c r="E470" s="26" t="s">
        <v>546</v>
      </c>
      <c r="F470" s="71">
        <v>45108</v>
      </c>
      <c r="G470" s="27" t="s">
        <v>256</v>
      </c>
      <c r="H470" s="76">
        <v>45382</v>
      </c>
      <c r="I470" s="35" t="s">
        <v>2075</v>
      </c>
      <c r="J470" s="25" t="s">
        <v>1331</v>
      </c>
      <c r="K470" s="29">
        <v>2</v>
      </c>
      <c r="L470" s="25" t="s">
        <v>13</v>
      </c>
    </row>
    <row r="471" spans="1:12" ht="40.5" x14ac:dyDescent="0.15">
      <c r="A471" s="23">
        <f t="shared" si="8"/>
        <v>467</v>
      </c>
      <c r="B471" s="25" t="s">
        <v>1318</v>
      </c>
      <c r="C471" s="25" t="s">
        <v>542</v>
      </c>
      <c r="D471" s="25" t="s">
        <v>535</v>
      </c>
      <c r="E471" s="25" t="s">
        <v>1941</v>
      </c>
      <c r="F471" s="72">
        <v>45108</v>
      </c>
      <c r="G471" s="27" t="s">
        <v>256</v>
      </c>
      <c r="H471" s="77">
        <v>45382</v>
      </c>
      <c r="I471" s="35" t="s">
        <v>2075</v>
      </c>
      <c r="J471" s="25" t="s">
        <v>1331</v>
      </c>
      <c r="K471" s="23">
        <v>2</v>
      </c>
      <c r="L471" s="25" t="s">
        <v>13</v>
      </c>
    </row>
    <row r="472" spans="1:12" ht="40.5" x14ac:dyDescent="0.15">
      <c r="A472" s="23">
        <f t="shared" si="8"/>
        <v>468</v>
      </c>
      <c r="B472" s="25" t="s">
        <v>1318</v>
      </c>
      <c r="C472" s="25" t="s">
        <v>542</v>
      </c>
      <c r="D472" s="25" t="s">
        <v>536</v>
      </c>
      <c r="E472" s="25" t="s">
        <v>537</v>
      </c>
      <c r="F472" s="72">
        <v>45108</v>
      </c>
      <c r="G472" s="27" t="s">
        <v>256</v>
      </c>
      <c r="H472" s="77">
        <v>45382</v>
      </c>
      <c r="I472" s="35" t="s">
        <v>2075</v>
      </c>
      <c r="J472" s="25" t="s">
        <v>1331</v>
      </c>
      <c r="K472" s="23">
        <v>2</v>
      </c>
      <c r="L472" s="25" t="s">
        <v>13</v>
      </c>
    </row>
    <row r="473" spans="1:12" ht="40.5" x14ac:dyDescent="0.15">
      <c r="A473" s="23">
        <f t="shared" si="8"/>
        <v>469</v>
      </c>
      <c r="B473" s="25" t="s">
        <v>1318</v>
      </c>
      <c r="C473" s="25" t="s">
        <v>542</v>
      </c>
      <c r="D473" s="25" t="s">
        <v>538</v>
      </c>
      <c r="E473" s="25" t="s">
        <v>539</v>
      </c>
      <c r="F473" s="72">
        <v>45108</v>
      </c>
      <c r="G473" s="27" t="s">
        <v>256</v>
      </c>
      <c r="H473" s="77">
        <v>45382</v>
      </c>
      <c r="I473" s="35" t="s">
        <v>2075</v>
      </c>
      <c r="J473" s="25" t="s">
        <v>1331</v>
      </c>
      <c r="K473" s="23">
        <v>2</v>
      </c>
      <c r="L473" s="25" t="s">
        <v>13</v>
      </c>
    </row>
    <row r="474" spans="1:12" ht="40.5" x14ac:dyDescent="0.15">
      <c r="A474" s="23">
        <f t="shared" si="8"/>
        <v>470</v>
      </c>
      <c r="B474" s="25" t="s">
        <v>1318</v>
      </c>
      <c r="C474" s="25" t="s">
        <v>542</v>
      </c>
      <c r="D474" s="25" t="s">
        <v>540</v>
      </c>
      <c r="E474" s="25" t="s">
        <v>541</v>
      </c>
      <c r="F474" s="72">
        <v>45108</v>
      </c>
      <c r="G474" s="27" t="s">
        <v>256</v>
      </c>
      <c r="H474" s="77">
        <v>45382</v>
      </c>
      <c r="I474" s="35" t="s">
        <v>2075</v>
      </c>
      <c r="J474" s="25" t="s">
        <v>1331</v>
      </c>
      <c r="K474" s="23">
        <v>2</v>
      </c>
      <c r="L474" s="25" t="s">
        <v>13</v>
      </c>
    </row>
    <row r="475" spans="1:12" ht="40.5" x14ac:dyDescent="0.15">
      <c r="A475" s="23">
        <f t="shared" si="8"/>
        <v>471</v>
      </c>
      <c r="B475" s="25" t="s">
        <v>1318</v>
      </c>
      <c r="C475" s="25" t="s">
        <v>542</v>
      </c>
      <c r="D475" s="25" t="s">
        <v>1332</v>
      </c>
      <c r="E475" s="25" t="s">
        <v>547</v>
      </c>
      <c r="F475" s="72">
        <v>45108</v>
      </c>
      <c r="G475" s="27" t="s">
        <v>256</v>
      </c>
      <c r="H475" s="77">
        <v>45382</v>
      </c>
      <c r="I475" s="35" t="s">
        <v>2075</v>
      </c>
      <c r="J475" s="25" t="s">
        <v>1331</v>
      </c>
      <c r="K475" s="23">
        <v>2</v>
      </c>
      <c r="L475" s="25" t="s">
        <v>13</v>
      </c>
    </row>
    <row r="476" spans="1:12" ht="40.5" x14ac:dyDescent="0.15">
      <c r="A476" s="23">
        <f t="shared" si="8"/>
        <v>472</v>
      </c>
      <c r="B476" s="25" t="s">
        <v>1318</v>
      </c>
      <c r="C476" s="25" t="s">
        <v>542</v>
      </c>
      <c r="D476" s="25" t="s">
        <v>548</v>
      </c>
      <c r="E476" s="25" t="s">
        <v>1333</v>
      </c>
      <c r="F476" s="72">
        <v>45108</v>
      </c>
      <c r="G476" s="27" t="s">
        <v>256</v>
      </c>
      <c r="H476" s="77">
        <v>45382</v>
      </c>
      <c r="I476" s="35" t="s">
        <v>2075</v>
      </c>
      <c r="J476" s="25" t="s">
        <v>1331</v>
      </c>
      <c r="K476" s="23">
        <v>2</v>
      </c>
      <c r="L476" s="25" t="s">
        <v>13</v>
      </c>
    </row>
    <row r="477" spans="1:12" ht="40.5" x14ac:dyDescent="0.15">
      <c r="A477" s="23">
        <f t="shared" si="8"/>
        <v>473</v>
      </c>
      <c r="B477" s="25" t="s">
        <v>1033</v>
      </c>
      <c r="C477" s="25" t="s">
        <v>2013</v>
      </c>
      <c r="D477" s="25" t="s">
        <v>1034</v>
      </c>
      <c r="E477" s="25" t="s">
        <v>1035</v>
      </c>
      <c r="F477" s="72">
        <v>45108</v>
      </c>
      <c r="G477" s="27" t="s">
        <v>256</v>
      </c>
      <c r="H477" s="77">
        <v>45199</v>
      </c>
      <c r="I477" s="35" t="s">
        <v>2076</v>
      </c>
      <c r="J477" s="24" t="s">
        <v>2092</v>
      </c>
      <c r="K477" s="23">
        <v>2</v>
      </c>
      <c r="L477" s="24" t="s">
        <v>279</v>
      </c>
    </row>
    <row r="478" spans="1:12" ht="40.5" x14ac:dyDescent="0.15">
      <c r="A478" s="23">
        <f t="shared" si="8"/>
        <v>474</v>
      </c>
      <c r="B478" s="25" t="s">
        <v>1033</v>
      </c>
      <c r="C478" s="25" t="s">
        <v>2014</v>
      </c>
      <c r="D478" s="25" t="s">
        <v>1034</v>
      </c>
      <c r="E478" s="25" t="s">
        <v>1035</v>
      </c>
      <c r="F478" s="72">
        <v>45108</v>
      </c>
      <c r="G478" s="27" t="s">
        <v>256</v>
      </c>
      <c r="H478" s="77">
        <v>45199</v>
      </c>
      <c r="I478" s="35" t="s">
        <v>2076</v>
      </c>
      <c r="J478" s="24" t="s">
        <v>2092</v>
      </c>
      <c r="K478" s="23">
        <v>2</v>
      </c>
      <c r="L478" s="24" t="s">
        <v>279</v>
      </c>
    </row>
    <row r="479" spans="1:12" ht="67.5" x14ac:dyDescent="0.15">
      <c r="A479" s="23">
        <f t="shared" si="8"/>
        <v>475</v>
      </c>
      <c r="B479" s="25" t="s">
        <v>1186</v>
      </c>
      <c r="C479" s="25" t="s">
        <v>1196</v>
      </c>
      <c r="D479" s="25" t="s">
        <v>1782</v>
      </c>
      <c r="E479" s="25" t="s">
        <v>1197</v>
      </c>
      <c r="F479" s="72">
        <v>45108</v>
      </c>
      <c r="G479" s="27" t="s">
        <v>256</v>
      </c>
      <c r="H479" s="77">
        <v>47299</v>
      </c>
      <c r="I479" s="35">
        <v>10739520</v>
      </c>
      <c r="J479" s="24" t="s">
        <v>1610</v>
      </c>
      <c r="K479" s="23">
        <v>2</v>
      </c>
      <c r="L479" s="25" t="s">
        <v>2138</v>
      </c>
    </row>
    <row r="480" spans="1:12" ht="81" x14ac:dyDescent="0.15">
      <c r="A480" s="23">
        <f t="shared" si="8"/>
        <v>476</v>
      </c>
      <c r="B480" s="31" t="s">
        <v>343</v>
      </c>
      <c r="C480" s="25" t="s">
        <v>348</v>
      </c>
      <c r="D480" s="25" t="s">
        <v>1783</v>
      </c>
      <c r="E480" s="25" t="s">
        <v>349</v>
      </c>
      <c r="F480" s="72">
        <v>45110</v>
      </c>
      <c r="G480" s="27" t="s">
        <v>5</v>
      </c>
      <c r="H480" s="77">
        <v>45380</v>
      </c>
      <c r="I480" s="35">
        <v>1947000</v>
      </c>
      <c r="J480" s="25" t="s">
        <v>2121</v>
      </c>
      <c r="K480" s="23">
        <v>2</v>
      </c>
      <c r="L480" s="25"/>
    </row>
    <row r="481" spans="1:12" ht="27" x14ac:dyDescent="0.15">
      <c r="A481" s="23">
        <f t="shared" si="8"/>
        <v>477</v>
      </c>
      <c r="B481" s="25" t="s">
        <v>490</v>
      </c>
      <c r="C481" s="25" t="s">
        <v>492</v>
      </c>
      <c r="D481" s="25" t="s">
        <v>2015</v>
      </c>
      <c r="E481" s="25" t="s">
        <v>491</v>
      </c>
      <c r="F481" s="72">
        <v>45110</v>
      </c>
      <c r="G481" s="27" t="s">
        <v>256</v>
      </c>
      <c r="H481" s="77">
        <v>45382</v>
      </c>
      <c r="I481" s="35">
        <v>17710000</v>
      </c>
      <c r="J481" s="25" t="s">
        <v>979</v>
      </c>
      <c r="K481" s="23">
        <v>2</v>
      </c>
      <c r="L481" s="25"/>
    </row>
    <row r="482" spans="1:12" ht="54" x14ac:dyDescent="0.15">
      <c r="A482" s="23">
        <f t="shared" si="8"/>
        <v>478</v>
      </c>
      <c r="B482" s="25" t="s">
        <v>490</v>
      </c>
      <c r="C482" s="25" t="s">
        <v>493</v>
      </c>
      <c r="D482" s="25" t="s">
        <v>1784</v>
      </c>
      <c r="E482" s="25" t="s">
        <v>494</v>
      </c>
      <c r="F482" s="72">
        <v>45110</v>
      </c>
      <c r="G482" s="27" t="s">
        <v>256</v>
      </c>
      <c r="H482" s="77">
        <v>45288</v>
      </c>
      <c r="I482" s="35">
        <v>506000</v>
      </c>
      <c r="J482" s="25" t="s">
        <v>2122</v>
      </c>
      <c r="K482" s="23">
        <v>2</v>
      </c>
      <c r="L482" s="25"/>
    </row>
    <row r="483" spans="1:12" ht="40.5" x14ac:dyDescent="0.15">
      <c r="A483" s="23">
        <f t="shared" si="8"/>
        <v>479</v>
      </c>
      <c r="B483" s="25" t="s">
        <v>561</v>
      </c>
      <c r="C483" s="25" t="s">
        <v>1316</v>
      </c>
      <c r="D483" s="25" t="s">
        <v>1982</v>
      </c>
      <c r="E483" s="25" t="s">
        <v>569</v>
      </c>
      <c r="F483" s="72">
        <v>45110</v>
      </c>
      <c r="G483" s="27" t="s">
        <v>256</v>
      </c>
      <c r="H483" s="77">
        <v>45199</v>
      </c>
      <c r="I483" s="35">
        <v>660000</v>
      </c>
      <c r="J483" s="25" t="s">
        <v>2123</v>
      </c>
      <c r="K483" s="23">
        <v>2</v>
      </c>
      <c r="L483" s="25"/>
    </row>
    <row r="484" spans="1:12" ht="40.5" x14ac:dyDescent="0.15">
      <c r="A484" s="23">
        <f t="shared" si="8"/>
        <v>480</v>
      </c>
      <c r="B484" s="25" t="s">
        <v>561</v>
      </c>
      <c r="C484" s="25" t="s">
        <v>571</v>
      </c>
      <c r="D484" s="25" t="s">
        <v>1982</v>
      </c>
      <c r="E484" s="25" t="s">
        <v>569</v>
      </c>
      <c r="F484" s="72">
        <v>45110</v>
      </c>
      <c r="G484" s="27" t="s">
        <v>256</v>
      </c>
      <c r="H484" s="77">
        <v>45199</v>
      </c>
      <c r="I484" s="35">
        <v>1100000</v>
      </c>
      <c r="J484" s="25" t="s">
        <v>2123</v>
      </c>
      <c r="K484" s="23">
        <v>2</v>
      </c>
      <c r="L484" s="25"/>
    </row>
    <row r="485" spans="1:12" ht="40.5" x14ac:dyDescent="0.15">
      <c r="A485" s="23">
        <f t="shared" si="8"/>
        <v>481</v>
      </c>
      <c r="B485" s="25" t="s">
        <v>917</v>
      </c>
      <c r="C485" s="25" t="s">
        <v>945</v>
      </c>
      <c r="D485" s="25" t="s">
        <v>1700</v>
      </c>
      <c r="E485" s="25" t="s">
        <v>946</v>
      </c>
      <c r="F485" s="72">
        <v>45110</v>
      </c>
      <c r="G485" s="27" t="s">
        <v>256</v>
      </c>
      <c r="H485" s="77">
        <v>45382</v>
      </c>
      <c r="I485" s="35">
        <v>2392500</v>
      </c>
      <c r="J485" s="24" t="s">
        <v>947</v>
      </c>
      <c r="K485" s="23">
        <v>2</v>
      </c>
      <c r="L485" s="24"/>
    </row>
    <row r="486" spans="1:12" ht="67.5" x14ac:dyDescent="0.15">
      <c r="A486" s="23">
        <f t="shared" si="8"/>
        <v>482</v>
      </c>
      <c r="B486" s="25" t="s">
        <v>1207</v>
      </c>
      <c r="C486" s="25" t="s">
        <v>1208</v>
      </c>
      <c r="D486" s="25" t="s">
        <v>1785</v>
      </c>
      <c r="E486" s="25" t="s">
        <v>1209</v>
      </c>
      <c r="F486" s="72">
        <v>45110</v>
      </c>
      <c r="G486" s="27" t="s">
        <v>256</v>
      </c>
      <c r="H486" s="77">
        <v>45322</v>
      </c>
      <c r="I486" s="35">
        <v>8600000</v>
      </c>
      <c r="J486" s="24" t="s">
        <v>1895</v>
      </c>
      <c r="K486" s="23">
        <v>2</v>
      </c>
      <c r="L486" s="24"/>
    </row>
    <row r="487" spans="1:12" ht="40.5" x14ac:dyDescent="0.15">
      <c r="A487" s="23">
        <f t="shared" si="8"/>
        <v>483</v>
      </c>
      <c r="B487" s="25" t="s">
        <v>1210</v>
      </c>
      <c r="C487" s="25" t="s">
        <v>1211</v>
      </c>
      <c r="D487" s="25" t="s">
        <v>2016</v>
      </c>
      <c r="E487" s="25" t="s">
        <v>1212</v>
      </c>
      <c r="F487" s="72">
        <v>45110</v>
      </c>
      <c r="G487" s="27" t="s">
        <v>256</v>
      </c>
      <c r="H487" s="77">
        <v>45373</v>
      </c>
      <c r="I487" s="35">
        <v>11792000</v>
      </c>
      <c r="J487" s="24" t="s">
        <v>1213</v>
      </c>
      <c r="K487" s="23">
        <v>2</v>
      </c>
      <c r="L487" s="24"/>
    </row>
    <row r="488" spans="1:12" ht="40.5" x14ac:dyDescent="0.15">
      <c r="A488" s="23">
        <f t="shared" si="8"/>
        <v>484</v>
      </c>
      <c r="B488" s="25" t="s">
        <v>1231</v>
      </c>
      <c r="C488" s="25" t="s">
        <v>1237</v>
      </c>
      <c r="D488" s="25" t="s">
        <v>1839</v>
      </c>
      <c r="E488" s="25" t="s">
        <v>1238</v>
      </c>
      <c r="F488" s="72">
        <v>45110</v>
      </c>
      <c r="G488" s="27" t="s">
        <v>256</v>
      </c>
      <c r="H488" s="77">
        <v>45198</v>
      </c>
      <c r="I488" s="35">
        <v>1485000</v>
      </c>
      <c r="J488" s="24" t="s">
        <v>1234</v>
      </c>
      <c r="K488" s="23">
        <v>6</v>
      </c>
      <c r="L488" s="24"/>
    </row>
    <row r="489" spans="1:12" ht="40.5" x14ac:dyDescent="0.15">
      <c r="A489" s="23">
        <f t="shared" si="8"/>
        <v>485</v>
      </c>
      <c r="B489" s="25" t="s">
        <v>1231</v>
      </c>
      <c r="C489" s="25" t="s">
        <v>1251</v>
      </c>
      <c r="D489" s="25" t="s">
        <v>2048</v>
      </c>
      <c r="E489" s="25" t="s">
        <v>1252</v>
      </c>
      <c r="F489" s="72">
        <v>45110</v>
      </c>
      <c r="G489" s="27" t="s">
        <v>256</v>
      </c>
      <c r="H489" s="77">
        <v>45170</v>
      </c>
      <c r="I489" s="35">
        <v>1111000</v>
      </c>
      <c r="J489" s="24" t="s">
        <v>1234</v>
      </c>
      <c r="K489" s="23">
        <v>6</v>
      </c>
      <c r="L489" s="24"/>
    </row>
    <row r="490" spans="1:12" ht="40.5" x14ac:dyDescent="0.15">
      <c r="A490" s="23">
        <f t="shared" si="8"/>
        <v>486</v>
      </c>
      <c r="B490" s="25" t="s">
        <v>1231</v>
      </c>
      <c r="C490" s="25" t="s">
        <v>1253</v>
      </c>
      <c r="D490" s="25" t="s">
        <v>1840</v>
      </c>
      <c r="E490" s="25" t="s">
        <v>1254</v>
      </c>
      <c r="F490" s="72">
        <v>45110</v>
      </c>
      <c r="G490" s="27" t="s">
        <v>256</v>
      </c>
      <c r="H490" s="77">
        <v>45170</v>
      </c>
      <c r="I490" s="35">
        <v>583000</v>
      </c>
      <c r="J490" s="24" t="s">
        <v>1234</v>
      </c>
      <c r="K490" s="23">
        <v>6</v>
      </c>
      <c r="L490" s="24"/>
    </row>
    <row r="491" spans="1:12" ht="40.5" x14ac:dyDescent="0.15">
      <c r="A491" s="23">
        <f t="shared" si="8"/>
        <v>487</v>
      </c>
      <c r="B491" s="25" t="s">
        <v>1231</v>
      </c>
      <c r="C491" s="25" t="s">
        <v>1257</v>
      </c>
      <c r="D491" s="25" t="s">
        <v>1841</v>
      </c>
      <c r="E491" s="25" t="s">
        <v>1258</v>
      </c>
      <c r="F491" s="72">
        <v>45110</v>
      </c>
      <c r="G491" s="27" t="s">
        <v>256</v>
      </c>
      <c r="H491" s="77">
        <v>45198</v>
      </c>
      <c r="I491" s="35">
        <v>918500</v>
      </c>
      <c r="J491" s="24" t="s">
        <v>1234</v>
      </c>
      <c r="K491" s="23">
        <v>6</v>
      </c>
      <c r="L491" s="24"/>
    </row>
    <row r="492" spans="1:12" ht="27" x14ac:dyDescent="0.15">
      <c r="A492" s="23">
        <f t="shared" si="8"/>
        <v>488</v>
      </c>
      <c r="B492" s="25" t="s">
        <v>1394</v>
      </c>
      <c r="C492" s="25" t="s">
        <v>1402</v>
      </c>
      <c r="D492" s="25" t="s">
        <v>1735</v>
      </c>
      <c r="E492" s="25" t="s">
        <v>1403</v>
      </c>
      <c r="F492" s="72">
        <v>45110</v>
      </c>
      <c r="G492" s="27" t="s">
        <v>256</v>
      </c>
      <c r="H492" s="77">
        <v>45351</v>
      </c>
      <c r="I492" s="35">
        <v>12375000</v>
      </c>
      <c r="J492" s="24" t="s">
        <v>1404</v>
      </c>
      <c r="K492" s="23">
        <v>2</v>
      </c>
      <c r="L492" s="24"/>
    </row>
    <row r="493" spans="1:12" ht="27" x14ac:dyDescent="0.15">
      <c r="A493" s="23">
        <f t="shared" si="8"/>
        <v>489</v>
      </c>
      <c r="B493" s="25" t="s">
        <v>1394</v>
      </c>
      <c r="C493" s="25" t="s">
        <v>1405</v>
      </c>
      <c r="D493" s="25" t="s">
        <v>1735</v>
      </c>
      <c r="E493" s="25" t="s">
        <v>1403</v>
      </c>
      <c r="F493" s="72">
        <v>45110</v>
      </c>
      <c r="G493" s="27" t="s">
        <v>256</v>
      </c>
      <c r="H493" s="77">
        <v>45351</v>
      </c>
      <c r="I493" s="35">
        <v>23320000</v>
      </c>
      <c r="J493" s="24" t="s">
        <v>1404</v>
      </c>
      <c r="K493" s="23">
        <v>2</v>
      </c>
      <c r="L493" s="24"/>
    </row>
    <row r="494" spans="1:12" ht="54" x14ac:dyDescent="0.15">
      <c r="A494" s="23">
        <f t="shared" si="8"/>
        <v>490</v>
      </c>
      <c r="B494" s="37" t="s">
        <v>1470</v>
      </c>
      <c r="C494" s="25" t="s">
        <v>1484</v>
      </c>
      <c r="D494" s="25" t="s">
        <v>2017</v>
      </c>
      <c r="E494" s="25" t="s">
        <v>1485</v>
      </c>
      <c r="F494" s="72">
        <v>45110</v>
      </c>
      <c r="G494" s="27" t="s">
        <v>256</v>
      </c>
      <c r="H494" s="77">
        <v>45382</v>
      </c>
      <c r="I494" s="35" t="s">
        <v>2218</v>
      </c>
      <c r="J494" s="25" t="s">
        <v>1486</v>
      </c>
      <c r="K494" s="23">
        <v>2</v>
      </c>
      <c r="L494" s="25" t="s">
        <v>503</v>
      </c>
    </row>
    <row r="495" spans="1:12" ht="54" x14ac:dyDescent="0.15">
      <c r="A495" s="23">
        <f t="shared" si="8"/>
        <v>491</v>
      </c>
      <c r="B495" s="25" t="s">
        <v>1470</v>
      </c>
      <c r="C495" s="25" t="s">
        <v>1487</v>
      </c>
      <c r="D495" s="25" t="s">
        <v>2018</v>
      </c>
      <c r="E495" s="25" t="s">
        <v>1488</v>
      </c>
      <c r="F495" s="72">
        <v>45110</v>
      </c>
      <c r="G495" s="27" t="s">
        <v>256</v>
      </c>
      <c r="H495" s="77">
        <v>45382</v>
      </c>
      <c r="I495" s="35" t="s">
        <v>1676</v>
      </c>
      <c r="J495" s="25" t="s">
        <v>1489</v>
      </c>
      <c r="K495" s="23">
        <v>2</v>
      </c>
      <c r="L495" s="25" t="s">
        <v>503</v>
      </c>
    </row>
    <row r="496" spans="1:12" ht="40.5" x14ac:dyDescent="0.15">
      <c r="A496" s="23">
        <f t="shared" si="8"/>
        <v>492</v>
      </c>
      <c r="B496" s="25" t="s">
        <v>1528</v>
      </c>
      <c r="C496" s="25" t="s">
        <v>1553</v>
      </c>
      <c r="D496" s="25" t="s">
        <v>1786</v>
      </c>
      <c r="E496" s="25" t="s">
        <v>1545</v>
      </c>
      <c r="F496" s="72">
        <v>45110</v>
      </c>
      <c r="G496" s="27" t="s">
        <v>256</v>
      </c>
      <c r="H496" s="77">
        <v>45163</v>
      </c>
      <c r="I496" s="35">
        <v>7150000</v>
      </c>
      <c r="J496" s="24" t="s">
        <v>1554</v>
      </c>
      <c r="K496" s="23">
        <v>2</v>
      </c>
      <c r="L496" s="24"/>
    </row>
    <row r="497" spans="1:12" ht="67.5" x14ac:dyDescent="0.15">
      <c r="A497" s="23">
        <f t="shared" si="8"/>
        <v>493</v>
      </c>
      <c r="B497" s="25" t="s">
        <v>1413</v>
      </c>
      <c r="C497" s="25" t="s">
        <v>1437</v>
      </c>
      <c r="D497" s="25" t="s">
        <v>1842</v>
      </c>
      <c r="E497" s="25" t="s">
        <v>1438</v>
      </c>
      <c r="F497" s="72">
        <v>45112</v>
      </c>
      <c r="G497" s="27" t="s">
        <v>256</v>
      </c>
      <c r="H497" s="77">
        <v>45382</v>
      </c>
      <c r="I497" s="35">
        <v>1074964</v>
      </c>
      <c r="J497" s="24" t="s">
        <v>1439</v>
      </c>
      <c r="K497" s="23">
        <v>2</v>
      </c>
      <c r="L497" s="24"/>
    </row>
    <row r="498" spans="1:12" ht="40.5" x14ac:dyDescent="0.15">
      <c r="A498" s="23">
        <f t="shared" si="8"/>
        <v>494</v>
      </c>
      <c r="B498" s="25" t="s">
        <v>1067</v>
      </c>
      <c r="C498" s="25" t="s">
        <v>1073</v>
      </c>
      <c r="D498" s="25" t="s">
        <v>1787</v>
      </c>
      <c r="E498" s="25" t="s">
        <v>1074</v>
      </c>
      <c r="F498" s="72">
        <v>45113</v>
      </c>
      <c r="G498" s="27" t="s">
        <v>256</v>
      </c>
      <c r="H498" s="77">
        <v>45380</v>
      </c>
      <c r="I498" s="35" t="s">
        <v>2219</v>
      </c>
      <c r="J498" s="24" t="s">
        <v>1075</v>
      </c>
      <c r="K498" s="23">
        <v>2</v>
      </c>
      <c r="L498" s="24" t="s">
        <v>13</v>
      </c>
    </row>
    <row r="499" spans="1:12" ht="54" x14ac:dyDescent="0.15">
      <c r="A499" s="23">
        <f t="shared" si="8"/>
        <v>495</v>
      </c>
      <c r="B499" s="25" t="s">
        <v>1221</v>
      </c>
      <c r="C499" s="25" t="s">
        <v>1226</v>
      </c>
      <c r="D499" s="25" t="s">
        <v>1778</v>
      </c>
      <c r="E499" s="25" t="s">
        <v>1227</v>
      </c>
      <c r="F499" s="72">
        <v>45113</v>
      </c>
      <c r="G499" s="27" t="s">
        <v>256</v>
      </c>
      <c r="H499" s="77">
        <v>45169</v>
      </c>
      <c r="I499" s="35">
        <v>2914670</v>
      </c>
      <c r="J499" s="24" t="s">
        <v>1896</v>
      </c>
      <c r="K499" s="23">
        <v>2</v>
      </c>
      <c r="L499" s="24"/>
    </row>
    <row r="500" spans="1:12" ht="27" x14ac:dyDescent="0.15">
      <c r="A500" s="23">
        <f t="shared" si="8"/>
        <v>496</v>
      </c>
      <c r="B500" s="25" t="s">
        <v>805</v>
      </c>
      <c r="C500" s="25" t="s">
        <v>817</v>
      </c>
      <c r="D500" s="25" t="s">
        <v>819</v>
      </c>
      <c r="E500" s="25" t="s">
        <v>2019</v>
      </c>
      <c r="F500" s="72">
        <v>45117</v>
      </c>
      <c r="G500" s="27" t="s">
        <v>256</v>
      </c>
      <c r="H500" s="77">
        <v>45127</v>
      </c>
      <c r="I500" s="35">
        <v>2999700</v>
      </c>
      <c r="J500" s="25" t="s">
        <v>818</v>
      </c>
      <c r="K500" s="23">
        <v>2</v>
      </c>
      <c r="L500" s="25"/>
    </row>
    <row r="501" spans="1:12" ht="67.5" x14ac:dyDescent="0.15">
      <c r="A501" s="23">
        <f t="shared" si="8"/>
        <v>497</v>
      </c>
      <c r="B501" s="25" t="s">
        <v>1470</v>
      </c>
      <c r="C501" s="25" t="s">
        <v>1490</v>
      </c>
      <c r="D501" s="25" t="s">
        <v>2000</v>
      </c>
      <c r="E501" s="25" t="s">
        <v>1491</v>
      </c>
      <c r="F501" s="72">
        <v>45117</v>
      </c>
      <c r="G501" s="27" t="s">
        <v>256</v>
      </c>
      <c r="H501" s="77">
        <v>45169</v>
      </c>
      <c r="I501" s="35" t="s">
        <v>2220</v>
      </c>
      <c r="J501" s="24" t="s">
        <v>1492</v>
      </c>
      <c r="K501" s="23">
        <v>2</v>
      </c>
      <c r="L501" s="24" t="s">
        <v>503</v>
      </c>
    </row>
    <row r="502" spans="1:12" ht="27" x14ac:dyDescent="0.15">
      <c r="A502" s="23">
        <f t="shared" si="8"/>
        <v>498</v>
      </c>
      <c r="B502" s="31" t="s">
        <v>377</v>
      </c>
      <c r="C502" s="25" t="s">
        <v>381</v>
      </c>
      <c r="D502" s="25" t="s">
        <v>2020</v>
      </c>
      <c r="E502" s="25" t="s">
        <v>382</v>
      </c>
      <c r="F502" s="72">
        <v>45121</v>
      </c>
      <c r="G502" s="27" t="s">
        <v>5</v>
      </c>
      <c r="H502" s="77">
        <v>45303</v>
      </c>
      <c r="I502" s="35">
        <v>6600000</v>
      </c>
      <c r="J502" s="25" t="s">
        <v>383</v>
      </c>
      <c r="K502" s="23">
        <v>2</v>
      </c>
      <c r="L502" s="25"/>
    </row>
    <row r="503" spans="1:12" ht="27" x14ac:dyDescent="0.15">
      <c r="A503" s="23">
        <f t="shared" si="8"/>
        <v>499</v>
      </c>
      <c r="B503" s="25" t="s">
        <v>1444</v>
      </c>
      <c r="C503" s="25" t="s">
        <v>1455</v>
      </c>
      <c r="D503" s="25" t="s">
        <v>1788</v>
      </c>
      <c r="E503" s="25" t="s">
        <v>1456</v>
      </c>
      <c r="F503" s="72">
        <v>45121</v>
      </c>
      <c r="G503" s="27" t="s">
        <v>256</v>
      </c>
      <c r="H503" s="77">
        <v>45169</v>
      </c>
      <c r="I503" s="35">
        <v>3278000</v>
      </c>
      <c r="J503" s="24" t="s">
        <v>1457</v>
      </c>
      <c r="K503" s="23">
        <v>5</v>
      </c>
      <c r="L503" s="24"/>
    </row>
    <row r="504" spans="1:12" ht="27" x14ac:dyDescent="0.15">
      <c r="A504" s="23">
        <f t="shared" si="8"/>
        <v>500</v>
      </c>
      <c r="B504" s="25" t="s">
        <v>56</v>
      </c>
      <c r="C504" s="25" t="s">
        <v>328</v>
      </c>
      <c r="D504" s="25" t="s">
        <v>1849</v>
      </c>
      <c r="E504" s="25" t="s">
        <v>323</v>
      </c>
      <c r="F504" s="72">
        <v>45125</v>
      </c>
      <c r="G504" s="27" t="s">
        <v>5</v>
      </c>
      <c r="H504" s="77">
        <v>45322</v>
      </c>
      <c r="I504" s="35">
        <v>1100000</v>
      </c>
      <c r="J504" s="25" t="s">
        <v>324</v>
      </c>
      <c r="K504" s="23">
        <v>2</v>
      </c>
      <c r="L504" s="25"/>
    </row>
    <row r="505" spans="1:12" ht="54" x14ac:dyDescent="0.15">
      <c r="A505" s="23">
        <f t="shared" si="8"/>
        <v>501</v>
      </c>
      <c r="B505" s="25" t="s">
        <v>1295</v>
      </c>
      <c r="C505" s="25" t="s">
        <v>1309</v>
      </c>
      <c r="D505" s="25" t="s">
        <v>1310</v>
      </c>
      <c r="E505" s="25" t="s">
        <v>1311</v>
      </c>
      <c r="F505" s="72">
        <v>45125</v>
      </c>
      <c r="G505" s="27" t="s">
        <v>256</v>
      </c>
      <c r="H505" s="77">
        <v>45184</v>
      </c>
      <c r="I505" s="35">
        <v>1347500</v>
      </c>
      <c r="J505" s="24" t="s">
        <v>2124</v>
      </c>
      <c r="K505" s="23">
        <v>2</v>
      </c>
      <c r="L505" s="24" t="s">
        <v>503</v>
      </c>
    </row>
    <row r="506" spans="1:12" ht="40.5" x14ac:dyDescent="0.15">
      <c r="A506" s="23">
        <f t="shared" si="4"/>
        <v>502</v>
      </c>
      <c r="B506" s="25" t="s">
        <v>377</v>
      </c>
      <c r="C506" s="25" t="s">
        <v>430</v>
      </c>
      <c r="D506" s="25" t="s">
        <v>2020</v>
      </c>
      <c r="E506" s="25" t="s">
        <v>417</v>
      </c>
      <c r="F506" s="72">
        <v>45126</v>
      </c>
      <c r="G506" s="27" t="s">
        <v>256</v>
      </c>
      <c r="H506" s="77">
        <v>45322</v>
      </c>
      <c r="I506" s="35">
        <v>4950000</v>
      </c>
      <c r="J506" s="25" t="s">
        <v>426</v>
      </c>
      <c r="K506" s="23">
        <v>2</v>
      </c>
      <c r="L506" s="25"/>
    </row>
    <row r="507" spans="1:12" ht="40.5" x14ac:dyDescent="0.15">
      <c r="A507" s="23">
        <f t="shared" si="4"/>
        <v>503</v>
      </c>
      <c r="B507" s="31" t="s">
        <v>1231</v>
      </c>
      <c r="C507" s="25" t="s">
        <v>1279</v>
      </c>
      <c r="D507" s="25" t="s">
        <v>1280</v>
      </c>
      <c r="E507" s="25" t="s">
        <v>1281</v>
      </c>
      <c r="F507" s="72">
        <v>45126</v>
      </c>
      <c r="G507" s="27" t="s">
        <v>256</v>
      </c>
      <c r="H507" s="77">
        <v>45198</v>
      </c>
      <c r="I507" s="35">
        <v>715000</v>
      </c>
      <c r="J507" s="25" t="s">
        <v>1263</v>
      </c>
      <c r="K507" s="23">
        <v>6</v>
      </c>
      <c r="L507" s="25"/>
    </row>
    <row r="508" spans="1:12" ht="40.5" x14ac:dyDescent="0.15">
      <c r="A508" s="23">
        <f t="shared" si="4"/>
        <v>504</v>
      </c>
      <c r="B508" s="25" t="s">
        <v>1152</v>
      </c>
      <c r="C508" s="25" t="s">
        <v>1153</v>
      </c>
      <c r="D508" s="25" t="s">
        <v>1154</v>
      </c>
      <c r="E508" s="25" t="s">
        <v>1155</v>
      </c>
      <c r="F508" s="72">
        <v>45127</v>
      </c>
      <c r="G508" s="27" t="s">
        <v>256</v>
      </c>
      <c r="H508" s="77">
        <v>45382</v>
      </c>
      <c r="I508" s="35">
        <v>4554000</v>
      </c>
      <c r="J508" s="24" t="s">
        <v>1156</v>
      </c>
      <c r="K508" s="23">
        <v>2</v>
      </c>
      <c r="L508" s="24"/>
    </row>
    <row r="509" spans="1:12" ht="40.5" x14ac:dyDescent="0.15">
      <c r="A509" s="23">
        <f t="shared" si="4"/>
        <v>505</v>
      </c>
      <c r="B509" s="31" t="s">
        <v>377</v>
      </c>
      <c r="C509" s="25" t="s">
        <v>384</v>
      </c>
      <c r="D509" s="25" t="s">
        <v>1985</v>
      </c>
      <c r="E509" s="25" t="s">
        <v>385</v>
      </c>
      <c r="F509" s="72">
        <v>45128</v>
      </c>
      <c r="G509" s="27" t="s">
        <v>5</v>
      </c>
      <c r="H509" s="77">
        <v>45291</v>
      </c>
      <c r="I509" s="35">
        <v>1320000</v>
      </c>
      <c r="J509" s="25" t="s">
        <v>386</v>
      </c>
      <c r="K509" s="23">
        <v>2</v>
      </c>
      <c r="L509" s="25"/>
    </row>
    <row r="510" spans="1:12" ht="40.5" x14ac:dyDescent="0.15">
      <c r="A510" s="23">
        <f t="shared" si="4"/>
        <v>506</v>
      </c>
      <c r="B510" s="25" t="s">
        <v>1505</v>
      </c>
      <c r="C510" s="25" t="s">
        <v>2021</v>
      </c>
      <c r="D510" s="25" t="s">
        <v>1515</v>
      </c>
      <c r="E510" s="25" t="s">
        <v>1513</v>
      </c>
      <c r="F510" s="72">
        <v>45131</v>
      </c>
      <c r="G510" s="27" t="s">
        <v>256</v>
      </c>
      <c r="H510" s="77">
        <v>45138</v>
      </c>
      <c r="I510" s="35">
        <v>2520027</v>
      </c>
      <c r="J510" s="24" t="s">
        <v>1517</v>
      </c>
      <c r="K510" s="23">
        <v>2</v>
      </c>
      <c r="L510" s="24"/>
    </row>
    <row r="511" spans="1:12" ht="94.5" x14ac:dyDescent="0.15">
      <c r="A511" s="23">
        <f t="shared" si="4"/>
        <v>507</v>
      </c>
      <c r="B511" s="25" t="s">
        <v>1528</v>
      </c>
      <c r="C511" s="25" t="s">
        <v>1555</v>
      </c>
      <c r="D511" s="25" t="s">
        <v>1789</v>
      </c>
      <c r="E511" s="25" t="s">
        <v>1556</v>
      </c>
      <c r="F511" s="72">
        <v>45131</v>
      </c>
      <c r="G511" s="27" t="s">
        <v>256</v>
      </c>
      <c r="H511" s="77">
        <v>45169</v>
      </c>
      <c r="I511" s="35">
        <v>1427800</v>
      </c>
      <c r="J511" s="24" t="s">
        <v>1557</v>
      </c>
      <c r="K511" s="23">
        <v>6</v>
      </c>
      <c r="L511" s="24"/>
    </row>
    <row r="512" spans="1:12" ht="40.5" x14ac:dyDescent="0.15">
      <c r="A512" s="23">
        <f t="shared" si="4"/>
        <v>508</v>
      </c>
      <c r="B512" s="25" t="s">
        <v>1231</v>
      </c>
      <c r="C512" s="25" t="s">
        <v>1261</v>
      </c>
      <c r="D512" s="25" t="s">
        <v>2049</v>
      </c>
      <c r="E512" s="25" t="s">
        <v>1262</v>
      </c>
      <c r="F512" s="72">
        <v>45133</v>
      </c>
      <c r="G512" s="27" t="s">
        <v>256</v>
      </c>
      <c r="H512" s="77">
        <v>45230</v>
      </c>
      <c r="I512" s="35">
        <v>803000</v>
      </c>
      <c r="J512" s="24" t="s">
        <v>1263</v>
      </c>
      <c r="K512" s="23">
        <v>6</v>
      </c>
      <c r="L512" s="24"/>
    </row>
    <row r="513" spans="1:12" ht="40.5" x14ac:dyDescent="0.15">
      <c r="A513" s="23">
        <f t="shared" si="4"/>
        <v>509</v>
      </c>
      <c r="B513" s="25" t="s">
        <v>1231</v>
      </c>
      <c r="C513" s="25" t="s">
        <v>1278</v>
      </c>
      <c r="D513" s="25" t="s">
        <v>2041</v>
      </c>
      <c r="E513" s="25" t="s">
        <v>1262</v>
      </c>
      <c r="F513" s="72">
        <v>45133</v>
      </c>
      <c r="G513" s="27" t="s">
        <v>256</v>
      </c>
      <c r="H513" s="77">
        <v>45230</v>
      </c>
      <c r="I513" s="35">
        <v>2079000</v>
      </c>
      <c r="J513" s="24" t="s">
        <v>1263</v>
      </c>
      <c r="K513" s="23">
        <v>6</v>
      </c>
      <c r="L513" s="24"/>
    </row>
    <row r="514" spans="1:12" ht="40.5" x14ac:dyDescent="0.15">
      <c r="A514" s="23">
        <f t="shared" si="4"/>
        <v>510</v>
      </c>
      <c r="B514" s="25" t="s">
        <v>1067</v>
      </c>
      <c r="C514" s="25" t="s">
        <v>1083</v>
      </c>
      <c r="D514" s="25" t="s">
        <v>2022</v>
      </c>
      <c r="E514" s="25" t="s">
        <v>1084</v>
      </c>
      <c r="F514" s="72">
        <v>45134</v>
      </c>
      <c r="G514" s="27" t="s">
        <v>256</v>
      </c>
      <c r="H514" s="77">
        <v>45245</v>
      </c>
      <c r="I514" s="35">
        <v>3421000</v>
      </c>
      <c r="J514" s="24" t="s">
        <v>1085</v>
      </c>
      <c r="K514" s="23">
        <v>2</v>
      </c>
      <c r="L514" s="24"/>
    </row>
    <row r="515" spans="1:12" ht="40.5" x14ac:dyDescent="0.15">
      <c r="A515" s="23">
        <f t="shared" si="4"/>
        <v>511</v>
      </c>
      <c r="B515" s="25" t="s">
        <v>1042</v>
      </c>
      <c r="C515" s="25" t="s">
        <v>1057</v>
      </c>
      <c r="D515" s="25" t="s">
        <v>1047</v>
      </c>
      <c r="E515" s="25" t="s">
        <v>1048</v>
      </c>
      <c r="F515" s="72">
        <v>45135</v>
      </c>
      <c r="G515" s="27" t="s">
        <v>256</v>
      </c>
      <c r="H515" s="77">
        <v>45260</v>
      </c>
      <c r="I515" s="35">
        <v>607530</v>
      </c>
      <c r="J515" s="25" t="s">
        <v>1054</v>
      </c>
      <c r="K515" s="23">
        <v>2</v>
      </c>
      <c r="L515" s="25"/>
    </row>
    <row r="516" spans="1:12" ht="40.5" x14ac:dyDescent="0.15">
      <c r="A516" s="23">
        <f t="shared" si="4"/>
        <v>512</v>
      </c>
      <c r="B516" s="25" t="s">
        <v>1152</v>
      </c>
      <c r="C516" s="25" t="s">
        <v>1161</v>
      </c>
      <c r="D516" s="25" t="s">
        <v>1162</v>
      </c>
      <c r="E516" s="25" t="s">
        <v>1163</v>
      </c>
      <c r="F516" s="72">
        <v>45135</v>
      </c>
      <c r="G516" s="27" t="s">
        <v>256</v>
      </c>
      <c r="H516" s="77">
        <v>45646</v>
      </c>
      <c r="I516" s="35">
        <v>25245000</v>
      </c>
      <c r="J516" s="25" t="s">
        <v>1164</v>
      </c>
      <c r="K516" s="23">
        <v>2</v>
      </c>
      <c r="L516" s="25" t="s">
        <v>2177</v>
      </c>
    </row>
    <row r="517" spans="1:12" ht="40.5" x14ac:dyDescent="0.15">
      <c r="A517" s="23">
        <f t="shared" si="4"/>
        <v>513</v>
      </c>
      <c r="B517" s="25" t="s">
        <v>280</v>
      </c>
      <c r="C517" s="25" t="s">
        <v>289</v>
      </c>
      <c r="D517" s="25" t="s">
        <v>1685</v>
      </c>
      <c r="E517" s="25" t="s">
        <v>287</v>
      </c>
      <c r="F517" s="72">
        <v>45139</v>
      </c>
      <c r="G517" s="27" t="s">
        <v>5</v>
      </c>
      <c r="H517" s="77">
        <v>45291</v>
      </c>
      <c r="I517" s="35">
        <v>3960000</v>
      </c>
      <c r="J517" s="25" t="s">
        <v>288</v>
      </c>
      <c r="K517" s="23">
        <v>2</v>
      </c>
      <c r="L517" s="25"/>
    </row>
    <row r="518" spans="1:12" ht="40.5" x14ac:dyDescent="0.15">
      <c r="A518" s="23">
        <f t="shared" si="4"/>
        <v>514</v>
      </c>
      <c r="B518" s="25" t="s">
        <v>280</v>
      </c>
      <c r="C518" s="25" t="s">
        <v>290</v>
      </c>
      <c r="D518" s="25" t="s">
        <v>1685</v>
      </c>
      <c r="E518" s="25" t="s">
        <v>287</v>
      </c>
      <c r="F518" s="72">
        <v>45139</v>
      </c>
      <c r="G518" s="27" t="s">
        <v>5</v>
      </c>
      <c r="H518" s="77">
        <v>45291</v>
      </c>
      <c r="I518" s="35">
        <v>638000</v>
      </c>
      <c r="J518" s="25" t="s">
        <v>288</v>
      </c>
      <c r="K518" s="23">
        <v>2</v>
      </c>
      <c r="L518" s="25"/>
    </row>
    <row r="519" spans="1:12" ht="27" x14ac:dyDescent="0.15">
      <c r="A519" s="23">
        <f t="shared" si="4"/>
        <v>515</v>
      </c>
      <c r="B519" s="25" t="s">
        <v>354</v>
      </c>
      <c r="C519" s="25" t="s">
        <v>357</v>
      </c>
      <c r="D519" s="25" t="s">
        <v>2023</v>
      </c>
      <c r="E519" s="25" t="s">
        <v>358</v>
      </c>
      <c r="F519" s="72">
        <v>45139</v>
      </c>
      <c r="G519" s="27" t="s">
        <v>5</v>
      </c>
      <c r="H519" s="77">
        <v>45382</v>
      </c>
      <c r="I519" s="35">
        <v>12629787</v>
      </c>
      <c r="J519" s="25" t="s">
        <v>356</v>
      </c>
      <c r="K519" s="23">
        <v>2</v>
      </c>
      <c r="L519" s="25"/>
    </row>
    <row r="520" spans="1:12" ht="67.5" x14ac:dyDescent="0.15">
      <c r="A520" s="23">
        <f t="shared" si="4"/>
        <v>516</v>
      </c>
      <c r="B520" s="31" t="s">
        <v>2204</v>
      </c>
      <c r="C520" s="25" t="s">
        <v>988</v>
      </c>
      <c r="D520" s="25" t="s">
        <v>1790</v>
      </c>
      <c r="E520" s="25" t="s">
        <v>989</v>
      </c>
      <c r="F520" s="72">
        <v>45139</v>
      </c>
      <c r="G520" s="27" t="s">
        <v>256</v>
      </c>
      <c r="H520" s="77">
        <v>45382</v>
      </c>
      <c r="I520" s="35">
        <v>38443680</v>
      </c>
      <c r="J520" s="25" t="s">
        <v>990</v>
      </c>
      <c r="K520" s="23">
        <v>2</v>
      </c>
      <c r="L520" s="25" t="s">
        <v>2207</v>
      </c>
    </row>
    <row r="521" spans="1:12" ht="40.5" x14ac:dyDescent="0.15">
      <c r="A521" s="23">
        <f t="shared" si="4"/>
        <v>517</v>
      </c>
      <c r="B521" s="25" t="s">
        <v>1318</v>
      </c>
      <c r="C521" s="25" t="s">
        <v>553</v>
      </c>
      <c r="D521" s="25" t="s">
        <v>1791</v>
      </c>
      <c r="E521" s="25" t="s">
        <v>554</v>
      </c>
      <c r="F521" s="72">
        <v>45139</v>
      </c>
      <c r="G521" s="27" t="s">
        <v>256</v>
      </c>
      <c r="H521" s="77">
        <v>45382</v>
      </c>
      <c r="I521" s="35">
        <v>7161000</v>
      </c>
      <c r="J521" s="25" t="s">
        <v>1336</v>
      </c>
      <c r="K521" s="23">
        <v>2</v>
      </c>
      <c r="L521" s="25"/>
    </row>
    <row r="522" spans="1:12" ht="40.5" x14ac:dyDescent="0.15">
      <c r="A522" s="23">
        <f t="shared" si="4"/>
        <v>518</v>
      </c>
      <c r="B522" s="25" t="s">
        <v>1318</v>
      </c>
      <c r="C522" s="25" t="s">
        <v>555</v>
      </c>
      <c r="D522" s="25" t="s">
        <v>1791</v>
      </c>
      <c r="E522" s="25" t="s">
        <v>554</v>
      </c>
      <c r="F522" s="72">
        <v>45139</v>
      </c>
      <c r="G522" s="27" t="s">
        <v>256</v>
      </c>
      <c r="H522" s="77">
        <v>45382</v>
      </c>
      <c r="I522" s="35">
        <v>6923070</v>
      </c>
      <c r="J522" s="25" t="s">
        <v>1336</v>
      </c>
      <c r="K522" s="23">
        <v>2</v>
      </c>
      <c r="L522" s="25"/>
    </row>
    <row r="523" spans="1:12" ht="40.5" x14ac:dyDescent="0.15">
      <c r="A523" s="23">
        <f t="shared" si="4"/>
        <v>519</v>
      </c>
      <c r="B523" s="25" t="s">
        <v>2142</v>
      </c>
      <c r="C523" s="25" t="s">
        <v>2143</v>
      </c>
      <c r="D523" s="25" t="s">
        <v>2144</v>
      </c>
      <c r="E523" s="25" t="s">
        <v>2145</v>
      </c>
      <c r="F523" s="72">
        <v>45139</v>
      </c>
      <c r="G523" s="27" t="s">
        <v>256</v>
      </c>
      <c r="H523" s="77">
        <v>45382</v>
      </c>
      <c r="I523" s="35">
        <v>20405000</v>
      </c>
      <c r="J523" s="24" t="s">
        <v>2146</v>
      </c>
      <c r="K523" s="23">
        <v>2</v>
      </c>
      <c r="L523" s="24"/>
    </row>
    <row r="524" spans="1:12" ht="27" x14ac:dyDescent="0.15">
      <c r="A524" s="23">
        <f t="shared" si="4"/>
        <v>520</v>
      </c>
      <c r="B524" s="25" t="s">
        <v>1115</v>
      </c>
      <c r="C524" s="25" t="s">
        <v>1132</v>
      </c>
      <c r="D524" s="25" t="s">
        <v>1117</v>
      </c>
      <c r="E524" s="25" t="s">
        <v>1118</v>
      </c>
      <c r="F524" s="72">
        <v>45139</v>
      </c>
      <c r="G524" s="27" t="s">
        <v>256</v>
      </c>
      <c r="H524" s="77">
        <v>45260</v>
      </c>
      <c r="I524" s="35">
        <v>3135000</v>
      </c>
      <c r="J524" s="24" t="s">
        <v>1119</v>
      </c>
      <c r="K524" s="23">
        <v>2</v>
      </c>
      <c r="L524" s="24"/>
    </row>
    <row r="525" spans="1:12" ht="27" x14ac:dyDescent="0.15">
      <c r="A525" s="23">
        <f t="shared" si="4"/>
        <v>521</v>
      </c>
      <c r="B525" s="25" t="s">
        <v>1528</v>
      </c>
      <c r="C525" s="25" t="s">
        <v>1541</v>
      </c>
      <c r="D525" s="25" t="s">
        <v>1792</v>
      </c>
      <c r="E525" s="25" t="s">
        <v>1542</v>
      </c>
      <c r="F525" s="72">
        <v>45139</v>
      </c>
      <c r="G525" s="27" t="s">
        <v>256</v>
      </c>
      <c r="H525" s="77">
        <v>46965</v>
      </c>
      <c r="I525" s="35">
        <v>858000</v>
      </c>
      <c r="J525" s="24" t="s">
        <v>1543</v>
      </c>
      <c r="K525" s="23">
        <v>2</v>
      </c>
      <c r="L525" s="25" t="s">
        <v>2138</v>
      </c>
    </row>
    <row r="526" spans="1:12" ht="67.5" x14ac:dyDescent="0.15">
      <c r="A526" s="23">
        <f t="shared" si="4"/>
        <v>522</v>
      </c>
      <c r="B526" s="25" t="s">
        <v>1042</v>
      </c>
      <c r="C526" s="25" t="s">
        <v>1046</v>
      </c>
      <c r="D526" s="25" t="s">
        <v>1047</v>
      </c>
      <c r="E526" s="25" t="s">
        <v>1048</v>
      </c>
      <c r="F526" s="72">
        <v>45141</v>
      </c>
      <c r="G526" s="27" t="s">
        <v>256</v>
      </c>
      <c r="H526" s="77">
        <v>45373</v>
      </c>
      <c r="I526" s="35">
        <v>847000</v>
      </c>
      <c r="J526" s="25" t="s">
        <v>2195</v>
      </c>
      <c r="K526" s="23">
        <v>2</v>
      </c>
      <c r="L526" s="24"/>
    </row>
    <row r="527" spans="1:12" ht="54" x14ac:dyDescent="0.15">
      <c r="A527" s="23">
        <f t="shared" si="4"/>
        <v>523</v>
      </c>
      <c r="B527" s="25" t="s">
        <v>1318</v>
      </c>
      <c r="C527" s="25" t="s">
        <v>512</v>
      </c>
      <c r="D527" s="26" t="s">
        <v>1683</v>
      </c>
      <c r="E527" s="26" t="s">
        <v>513</v>
      </c>
      <c r="F527" s="71">
        <v>45142</v>
      </c>
      <c r="G527" s="27" t="s">
        <v>256</v>
      </c>
      <c r="H527" s="76">
        <v>45348</v>
      </c>
      <c r="I527" s="28">
        <v>32560000</v>
      </c>
      <c r="J527" s="25" t="s">
        <v>1322</v>
      </c>
      <c r="K527" s="29">
        <v>2</v>
      </c>
      <c r="L527" s="25"/>
    </row>
    <row r="528" spans="1:12" ht="54" x14ac:dyDescent="0.15">
      <c r="A528" s="23">
        <f t="shared" si="4"/>
        <v>524</v>
      </c>
      <c r="B528" s="31" t="s">
        <v>246</v>
      </c>
      <c r="C528" s="25" t="s">
        <v>247</v>
      </c>
      <c r="D528" s="26" t="s">
        <v>2050</v>
      </c>
      <c r="E528" s="26" t="s">
        <v>248</v>
      </c>
      <c r="F528" s="71">
        <v>45145</v>
      </c>
      <c r="G528" s="27" t="s">
        <v>5</v>
      </c>
      <c r="H528" s="76">
        <v>45169</v>
      </c>
      <c r="I528" s="28">
        <v>4950000</v>
      </c>
      <c r="J528" s="25" t="s">
        <v>249</v>
      </c>
      <c r="K528" s="29">
        <v>5</v>
      </c>
      <c r="L528" s="25"/>
    </row>
    <row r="529" spans="1:12" ht="27" x14ac:dyDescent="0.15">
      <c r="A529" s="23">
        <f t="shared" si="4"/>
        <v>525</v>
      </c>
      <c r="B529" s="25" t="s">
        <v>1318</v>
      </c>
      <c r="C529" s="25" t="s">
        <v>551</v>
      </c>
      <c r="D529" s="25" t="s">
        <v>1793</v>
      </c>
      <c r="E529" s="25" t="s">
        <v>552</v>
      </c>
      <c r="F529" s="72">
        <v>45145</v>
      </c>
      <c r="G529" s="27" t="s">
        <v>256</v>
      </c>
      <c r="H529" s="77">
        <v>45382</v>
      </c>
      <c r="I529" s="35" t="s">
        <v>2221</v>
      </c>
      <c r="J529" s="25" t="s">
        <v>1336</v>
      </c>
      <c r="K529" s="23">
        <v>2</v>
      </c>
      <c r="L529" s="25" t="s">
        <v>13</v>
      </c>
    </row>
    <row r="530" spans="1:12" ht="40.5" x14ac:dyDescent="0.15">
      <c r="A530" s="23">
        <f t="shared" si="4"/>
        <v>526</v>
      </c>
      <c r="B530" s="25" t="s">
        <v>1165</v>
      </c>
      <c r="C530" s="25" t="s">
        <v>1182</v>
      </c>
      <c r="D530" s="25" t="s">
        <v>1794</v>
      </c>
      <c r="E530" s="25" t="s">
        <v>1181</v>
      </c>
      <c r="F530" s="72">
        <v>45146</v>
      </c>
      <c r="G530" s="27" t="s">
        <v>256</v>
      </c>
      <c r="H530" s="77">
        <v>45359</v>
      </c>
      <c r="I530" s="35">
        <v>11968000</v>
      </c>
      <c r="J530" s="25" t="s">
        <v>1183</v>
      </c>
      <c r="K530" s="23">
        <v>2</v>
      </c>
      <c r="L530" s="25"/>
    </row>
    <row r="531" spans="1:12" ht="40.5" x14ac:dyDescent="0.15">
      <c r="A531" s="23">
        <f t="shared" si="4"/>
        <v>527</v>
      </c>
      <c r="B531" s="25" t="s">
        <v>1165</v>
      </c>
      <c r="C531" s="25" t="s">
        <v>1184</v>
      </c>
      <c r="D531" s="25" t="s">
        <v>1795</v>
      </c>
      <c r="E531" s="25" t="s">
        <v>1185</v>
      </c>
      <c r="F531" s="72">
        <v>45146</v>
      </c>
      <c r="G531" s="27" t="s">
        <v>256</v>
      </c>
      <c r="H531" s="77">
        <v>45373</v>
      </c>
      <c r="I531" s="35">
        <v>13002000</v>
      </c>
      <c r="J531" s="24" t="s">
        <v>1183</v>
      </c>
      <c r="K531" s="23">
        <v>2</v>
      </c>
      <c r="L531" s="24"/>
    </row>
    <row r="532" spans="1:12" ht="40.5" x14ac:dyDescent="0.15">
      <c r="A532" s="23">
        <f t="shared" si="4"/>
        <v>528</v>
      </c>
      <c r="B532" s="25" t="s">
        <v>377</v>
      </c>
      <c r="C532" s="25" t="s">
        <v>431</v>
      </c>
      <c r="D532" s="25" t="s">
        <v>1832</v>
      </c>
      <c r="E532" s="25" t="s">
        <v>415</v>
      </c>
      <c r="F532" s="72">
        <v>45148</v>
      </c>
      <c r="G532" s="27" t="s">
        <v>256</v>
      </c>
      <c r="H532" s="77">
        <v>45291</v>
      </c>
      <c r="I532" s="35">
        <v>2728000</v>
      </c>
      <c r="J532" s="25" t="s">
        <v>426</v>
      </c>
      <c r="K532" s="23">
        <v>2</v>
      </c>
      <c r="L532" s="25"/>
    </row>
    <row r="533" spans="1:12" ht="40.5" x14ac:dyDescent="0.15">
      <c r="A533" s="23">
        <f t="shared" si="4"/>
        <v>529</v>
      </c>
      <c r="B533" s="25" t="s">
        <v>377</v>
      </c>
      <c r="C533" s="25" t="s">
        <v>432</v>
      </c>
      <c r="D533" s="25" t="s">
        <v>1832</v>
      </c>
      <c r="E533" s="25" t="s">
        <v>415</v>
      </c>
      <c r="F533" s="72">
        <v>45148</v>
      </c>
      <c r="G533" s="27" t="s">
        <v>256</v>
      </c>
      <c r="H533" s="77">
        <v>45382</v>
      </c>
      <c r="I533" s="35">
        <v>11880000</v>
      </c>
      <c r="J533" s="25" t="s">
        <v>426</v>
      </c>
      <c r="K533" s="23">
        <v>2</v>
      </c>
      <c r="L533" s="25"/>
    </row>
    <row r="534" spans="1:12" ht="27" x14ac:dyDescent="0.15">
      <c r="A534" s="23">
        <f t="shared" si="4"/>
        <v>530</v>
      </c>
      <c r="B534" s="31" t="s">
        <v>1318</v>
      </c>
      <c r="C534" s="25" t="s">
        <v>559</v>
      </c>
      <c r="D534" s="25" t="s">
        <v>2024</v>
      </c>
      <c r="E534" s="25" t="s">
        <v>560</v>
      </c>
      <c r="F534" s="72">
        <v>45148</v>
      </c>
      <c r="G534" s="27" t="s">
        <v>256</v>
      </c>
      <c r="H534" s="77">
        <v>45382</v>
      </c>
      <c r="I534" s="35">
        <v>2208456</v>
      </c>
      <c r="J534" s="25" t="s">
        <v>1336</v>
      </c>
      <c r="K534" s="23">
        <v>2</v>
      </c>
      <c r="L534" s="25"/>
    </row>
    <row r="535" spans="1:12" ht="81" x14ac:dyDescent="0.15">
      <c r="A535" s="23">
        <f t="shared" si="4"/>
        <v>531</v>
      </c>
      <c r="B535" s="38" t="s">
        <v>1343</v>
      </c>
      <c r="C535" s="25" t="s">
        <v>1344</v>
      </c>
      <c r="D535" s="25" t="s">
        <v>1796</v>
      </c>
      <c r="E535" s="25" t="s">
        <v>1345</v>
      </c>
      <c r="F535" s="72">
        <v>45148</v>
      </c>
      <c r="G535" s="27" t="s">
        <v>5</v>
      </c>
      <c r="H535" s="77">
        <v>45169</v>
      </c>
      <c r="I535" s="35">
        <v>308000</v>
      </c>
      <c r="J535" s="25" t="s">
        <v>1346</v>
      </c>
      <c r="K535" s="23">
        <v>6</v>
      </c>
      <c r="L535" s="25"/>
    </row>
    <row r="536" spans="1:12" ht="40.5" x14ac:dyDescent="0.15">
      <c r="A536" s="23">
        <f t="shared" si="4"/>
        <v>532</v>
      </c>
      <c r="B536" s="25" t="s">
        <v>1470</v>
      </c>
      <c r="C536" s="25" t="s">
        <v>1496</v>
      </c>
      <c r="D536" s="25" t="s">
        <v>1797</v>
      </c>
      <c r="E536" s="25" t="s">
        <v>1497</v>
      </c>
      <c r="F536" s="72">
        <v>45148</v>
      </c>
      <c r="G536" s="27" t="s">
        <v>256</v>
      </c>
      <c r="H536" s="77">
        <v>45382</v>
      </c>
      <c r="I536" s="35">
        <v>18700000</v>
      </c>
      <c r="J536" s="24" t="s">
        <v>1478</v>
      </c>
      <c r="K536" s="23">
        <v>2</v>
      </c>
      <c r="L536" s="24"/>
    </row>
    <row r="537" spans="1:12" ht="27" x14ac:dyDescent="0.15">
      <c r="A537" s="23">
        <f t="shared" si="4"/>
        <v>533</v>
      </c>
      <c r="B537" s="25" t="s">
        <v>1354</v>
      </c>
      <c r="C537" s="25" t="s">
        <v>1363</v>
      </c>
      <c r="D537" s="25" t="s">
        <v>1798</v>
      </c>
      <c r="E537" s="25" t="s">
        <v>1364</v>
      </c>
      <c r="F537" s="72">
        <v>45153</v>
      </c>
      <c r="G537" s="27" t="s">
        <v>256</v>
      </c>
      <c r="H537" s="77">
        <v>47118</v>
      </c>
      <c r="I537" s="35">
        <v>11398200</v>
      </c>
      <c r="J537" s="24" t="s">
        <v>1365</v>
      </c>
      <c r="K537" s="23">
        <v>2</v>
      </c>
      <c r="L537" s="25" t="s">
        <v>2138</v>
      </c>
    </row>
    <row r="538" spans="1:12" x14ac:dyDescent="0.15">
      <c r="A538" s="23">
        <f t="shared" si="4"/>
        <v>534</v>
      </c>
      <c r="B538" s="25" t="s">
        <v>1444</v>
      </c>
      <c r="C538" s="25" t="s">
        <v>1458</v>
      </c>
      <c r="D538" s="25" t="s">
        <v>2025</v>
      </c>
      <c r="E538" s="25" t="s">
        <v>1459</v>
      </c>
      <c r="F538" s="72">
        <v>45155</v>
      </c>
      <c r="G538" s="27" t="s">
        <v>256</v>
      </c>
      <c r="H538" s="77">
        <v>44938</v>
      </c>
      <c r="I538" s="35">
        <v>1725900</v>
      </c>
      <c r="J538" s="24" t="s">
        <v>1460</v>
      </c>
      <c r="K538" s="23">
        <v>5</v>
      </c>
      <c r="L538" s="24"/>
    </row>
    <row r="539" spans="1:12" ht="81" x14ac:dyDescent="0.15">
      <c r="A539" s="23">
        <f t="shared" si="4"/>
        <v>535</v>
      </c>
      <c r="B539" s="25" t="s">
        <v>1528</v>
      </c>
      <c r="C539" s="25" t="s">
        <v>1544</v>
      </c>
      <c r="D539" s="25" t="s">
        <v>2026</v>
      </c>
      <c r="E539" s="25" t="s">
        <v>1545</v>
      </c>
      <c r="F539" s="72">
        <v>45155</v>
      </c>
      <c r="G539" s="27" t="s">
        <v>256</v>
      </c>
      <c r="H539" s="77">
        <v>45169</v>
      </c>
      <c r="I539" s="35">
        <v>1320000</v>
      </c>
      <c r="J539" s="24" t="s">
        <v>1546</v>
      </c>
      <c r="K539" s="23">
        <v>6</v>
      </c>
      <c r="L539" s="24"/>
    </row>
    <row r="540" spans="1:12" ht="67.5" x14ac:dyDescent="0.15">
      <c r="A540" s="23">
        <f t="shared" si="4"/>
        <v>536</v>
      </c>
      <c r="B540" s="25" t="s">
        <v>1528</v>
      </c>
      <c r="C540" s="25" t="s">
        <v>1547</v>
      </c>
      <c r="D540" s="25" t="s">
        <v>1799</v>
      </c>
      <c r="E540" s="25" t="s">
        <v>1548</v>
      </c>
      <c r="F540" s="72">
        <v>45155</v>
      </c>
      <c r="G540" s="27" t="s">
        <v>256</v>
      </c>
      <c r="H540" s="77">
        <v>45169</v>
      </c>
      <c r="I540" s="35">
        <v>762300</v>
      </c>
      <c r="J540" s="24" t="s">
        <v>1549</v>
      </c>
      <c r="K540" s="23">
        <v>6</v>
      </c>
      <c r="L540" s="24"/>
    </row>
    <row r="541" spans="1:12" ht="40.5" x14ac:dyDescent="0.15">
      <c r="A541" s="23">
        <f t="shared" si="4"/>
        <v>537</v>
      </c>
      <c r="B541" s="25" t="s">
        <v>280</v>
      </c>
      <c r="C541" s="25" t="s">
        <v>281</v>
      </c>
      <c r="D541" s="25" t="s">
        <v>1684</v>
      </c>
      <c r="E541" s="25" t="s">
        <v>275</v>
      </c>
      <c r="F541" s="72">
        <v>45156</v>
      </c>
      <c r="G541" s="27" t="s">
        <v>5</v>
      </c>
      <c r="H541" s="77">
        <v>45212</v>
      </c>
      <c r="I541" s="35">
        <v>1386000</v>
      </c>
      <c r="J541" s="25" t="s">
        <v>282</v>
      </c>
      <c r="K541" s="23">
        <v>2</v>
      </c>
      <c r="L541" s="25"/>
    </row>
    <row r="542" spans="1:12" ht="27" x14ac:dyDescent="0.15">
      <c r="A542" s="23">
        <f t="shared" si="4"/>
        <v>538</v>
      </c>
      <c r="B542" s="31" t="s">
        <v>377</v>
      </c>
      <c r="C542" s="25" t="s">
        <v>387</v>
      </c>
      <c r="D542" s="25" t="s">
        <v>2020</v>
      </c>
      <c r="E542" s="25" t="s">
        <v>382</v>
      </c>
      <c r="F542" s="72">
        <v>45156</v>
      </c>
      <c r="G542" s="27" t="s">
        <v>5</v>
      </c>
      <c r="H542" s="77">
        <v>45303</v>
      </c>
      <c r="I542" s="35">
        <v>6050000</v>
      </c>
      <c r="J542" s="25" t="s">
        <v>383</v>
      </c>
      <c r="K542" s="23">
        <v>2</v>
      </c>
      <c r="L542" s="25"/>
    </row>
    <row r="543" spans="1:12" ht="40.5" x14ac:dyDescent="0.15">
      <c r="A543" s="23">
        <f t="shared" si="4"/>
        <v>539</v>
      </c>
      <c r="B543" s="25" t="s">
        <v>1067</v>
      </c>
      <c r="C543" s="25" t="s">
        <v>1086</v>
      </c>
      <c r="D543" s="25" t="s">
        <v>2027</v>
      </c>
      <c r="E543" s="25" t="s">
        <v>1087</v>
      </c>
      <c r="F543" s="72">
        <v>45156</v>
      </c>
      <c r="G543" s="27" t="s">
        <v>256</v>
      </c>
      <c r="H543" s="77">
        <v>45282</v>
      </c>
      <c r="I543" s="35">
        <v>2860000</v>
      </c>
      <c r="J543" s="24" t="s">
        <v>1088</v>
      </c>
      <c r="K543" s="23">
        <v>2</v>
      </c>
      <c r="L543" s="24"/>
    </row>
    <row r="544" spans="1:12" ht="27" x14ac:dyDescent="0.15">
      <c r="A544" s="23">
        <f t="shared" si="4"/>
        <v>540</v>
      </c>
      <c r="B544" s="25" t="s">
        <v>1318</v>
      </c>
      <c r="C544" s="25" t="s">
        <v>557</v>
      </c>
      <c r="D544" s="25" t="s">
        <v>1800</v>
      </c>
      <c r="E544" s="25" t="s">
        <v>558</v>
      </c>
      <c r="F544" s="72">
        <v>45160</v>
      </c>
      <c r="G544" s="27" t="s">
        <v>256</v>
      </c>
      <c r="H544" s="77">
        <v>45382</v>
      </c>
      <c r="I544" s="35" t="s">
        <v>2077</v>
      </c>
      <c r="J544" s="25" t="s">
        <v>1336</v>
      </c>
      <c r="K544" s="23">
        <v>2</v>
      </c>
      <c r="L544" s="25" t="s">
        <v>13</v>
      </c>
    </row>
    <row r="545" spans="1:12" ht="67.5" x14ac:dyDescent="0.15">
      <c r="A545" s="23">
        <f t="shared" si="4"/>
        <v>541</v>
      </c>
      <c r="B545" s="25" t="s">
        <v>845</v>
      </c>
      <c r="C545" s="25" t="s">
        <v>873</v>
      </c>
      <c r="D545" s="25" t="s">
        <v>1985</v>
      </c>
      <c r="E545" s="25" t="s">
        <v>871</v>
      </c>
      <c r="F545" s="72">
        <v>45161</v>
      </c>
      <c r="G545" s="27" t="s">
        <v>256</v>
      </c>
      <c r="H545" s="77">
        <v>45291</v>
      </c>
      <c r="I545" s="35">
        <v>1925000</v>
      </c>
      <c r="J545" s="24" t="s">
        <v>2125</v>
      </c>
      <c r="K545" s="23">
        <v>2</v>
      </c>
      <c r="L545" s="24"/>
    </row>
    <row r="546" spans="1:12" ht="68.25" customHeight="1" x14ac:dyDescent="0.15">
      <c r="A546" s="23">
        <f t="shared" si="4"/>
        <v>542</v>
      </c>
      <c r="B546" s="25" t="s">
        <v>845</v>
      </c>
      <c r="C546" s="25" t="s">
        <v>874</v>
      </c>
      <c r="D546" s="25" t="s">
        <v>1843</v>
      </c>
      <c r="E546" s="25" t="s">
        <v>875</v>
      </c>
      <c r="F546" s="72">
        <v>45161</v>
      </c>
      <c r="G546" s="27" t="s">
        <v>256</v>
      </c>
      <c r="H546" s="77">
        <v>45382</v>
      </c>
      <c r="I546" s="35" t="s">
        <v>876</v>
      </c>
      <c r="J546" s="24" t="s">
        <v>877</v>
      </c>
      <c r="K546" s="23">
        <v>2</v>
      </c>
      <c r="L546" s="24" t="s">
        <v>13</v>
      </c>
    </row>
    <row r="547" spans="1:12" ht="40.5" x14ac:dyDescent="0.15">
      <c r="A547" s="23">
        <f t="shared" si="4"/>
        <v>543</v>
      </c>
      <c r="B547" s="31" t="s">
        <v>401</v>
      </c>
      <c r="C547" s="25" t="s">
        <v>416</v>
      </c>
      <c r="D547" s="25" t="s">
        <v>2020</v>
      </c>
      <c r="E547" s="25" t="s">
        <v>417</v>
      </c>
      <c r="F547" s="72">
        <v>45162</v>
      </c>
      <c r="G547" s="27" t="s">
        <v>256</v>
      </c>
      <c r="H547" s="77">
        <v>45382</v>
      </c>
      <c r="I547" s="35">
        <v>1320000</v>
      </c>
      <c r="J547" s="25" t="s">
        <v>418</v>
      </c>
      <c r="K547" s="23">
        <v>2</v>
      </c>
      <c r="L547" s="25"/>
    </row>
    <row r="548" spans="1:12" ht="40.5" x14ac:dyDescent="0.15">
      <c r="A548" s="23">
        <f t="shared" si="4"/>
        <v>544</v>
      </c>
      <c r="B548" s="25" t="s">
        <v>1505</v>
      </c>
      <c r="C548" s="25" t="s">
        <v>2028</v>
      </c>
      <c r="D548" s="25" t="s">
        <v>1515</v>
      </c>
      <c r="E548" s="25" t="s">
        <v>1513</v>
      </c>
      <c r="F548" s="72">
        <v>45162</v>
      </c>
      <c r="G548" s="27" t="s">
        <v>256</v>
      </c>
      <c r="H548" s="77">
        <v>45169</v>
      </c>
      <c r="I548" s="35">
        <v>3153277</v>
      </c>
      <c r="J548" s="24" t="s">
        <v>1517</v>
      </c>
      <c r="K548" s="23">
        <v>2</v>
      </c>
      <c r="L548" s="24"/>
    </row>
    <row r="549" spans="1:12" ht="27" x14ac:dyDescent="0.15">
      <c r="A549" s="23">
        <f t="shared" si="4"/>
        <v>545</v>
      </c>
      <c r="B549" s="31" t="s">
        <v>377</v>
      </c>
      <c r="C549" s="25" t="s">
        <v>394</v>
      </c>
      <c r="D549" s="25" t="s">
        <v>2029</v>
      </c>
      <c r="E549" s="25" t="s">
        <v>382</v>
      </c>
      <c r="F549" s="72">
        <v>45163</v>
      </c>
      <c r="G549" s="27" t="s">
        <v>5</v>
      </c>
      <c r="H549" s="77">
        <v>45382</v>
      </c>
      <c r="I549" s="35">
        <v>651420</v>
      </c>
      <c r="J549" s="25" t="s">
        <v>2126</v>
      </c>
      <c r="K549" s="23">
        <v>2</v>
      </c>
      <c r="L549" s="25"/>
    </row>
    <row r="550" spans="1:12" ht="40.5" x14ac:dyDescent="0.15">
      <c r="A550" s="23">
        <f t="shared" si="4"/>
        <v>546</v>
      </c>
      <c r="B550" s="25" t="s">
        <v>1366</v>
      </c>
      <c r="C550" s="25" t="s">
        <v>1367</v>
      </c>
      <c r="D550" s="25" t="s">
        <v>1801</v>
      </c>
      <c r="E550" s="25" t="s">
        <v>1368</v>
      </c>
      <c r="F550" s="72">
        <v>45166</v>
      </c>
      <c r="G550" s="27" t="s">
        <v>256</v>
      </c>
      <c r="H550" s="77">
        <v>45184</v>
      </c>
      <c r="I550" s="35">
        <v>1364000</v>
      </c>
      <c r="J550" s="24" t="s">
        <v>1369</v>
      </c>
      <c r="K550" s="23">
        <v>5</v>
      </c>
      <c r="L550" s="24"/>
    </row>
    <row r="551" spans="1:12" ht="40.5" x14ac:dyDescent="0.15">
      <c r="A551" s="23">
        <f t="shared" si="4"/>
        <v>547</v>
      </c>
      <c r="B551" s="25" t="s">
        <v>1067</v>
      </c>
      <c r="C551" s="25" t="s">
        <v>1089</v>
      </c>
      <c r="D551" s="25" t="s">
        <v>2030</v>
      </c>
      <c r="E551" s="25" t="s">
        <v>1090</v>
      </c>
      <c r="F551" s="72">
        <v>45167</v>
      </c>
      <c r="G551" s="27" t="s">
        <v>256</v>
      </c>
      <c r="H551" s="77">
        <v>45382</v>
      </c>
      <c r="I551" s="35">
        <v>704000</v>
      </c>
      <c r="J551" s="24" t="s">
        <v>1091</v>
      </c>
      <c r="K551" s="23">
        <v>2</v>
      </c>
      <c r="L551" s="24"/>
    </row>
    <row r="552" spans="1:12" ht="40.5" x14ac:dyDescent="0.15">
      <c r="A552" s="23">
        <f t="shared" si="4"/>
        <v>548</v>
      </c>
      <c r="B552" s="25" t="s">
        <v>588</v>
      </c>
      <c r="C552" s="25" t="s">
        <v>591</v>
      </c>
      <c r="D552" s="25" t="s">
        <v>1803</v>
      </c>
      <c r="E552" s="25" t="s">
        <v>2031</v>
      </c>
      <c r="F552" s="72">
        <v>45170</v>
      </c>
      <c r="G552" s="27" t="s">
        <v>256</v>
      </c>
      <c r="H552" s="77">
        <v>45219</v>
      </c>
      <c r="I552" s="35">
        <v>1161600</v>
      </c>
      <c r="J552" s="25" t="s">
        <v>2127</v>
      </c>
      <c r="K552" s="23">
        <v>2</v>
      </c>
      <c r="L552" s="25"/>
    </row>
    <row r="553" spans="1:12" ht="27" x14ac:dyDescent="0.15">
      <c r="A553" s="23">
        <f t="shared" si="4"/>
        <v>549</v>
      </c>
      <c r="B553" s="25" t="s">
        <v>1300</v>
      </c>
      <c r="C553" s="25" t="s">
        <v>2032</v>
      </c>
      <c r="D553" s="25" t="s">
        <v>1804</v>
      </c>
      <c r="E553" s="25" t="s">
        <v>2033</v>
      </c>
      <c r="F553" s="72">
        <v>45170</v>
      </c>
      <c r="G553" s="27" t="s">
        <v>256</v>
      </c>
      <c r="H553" s="77">
        <v>45322</v>
      </c>
      <c r="I553" s="35">
        <v>3444760</v>
      </c>
      <c r="J553" s="24" t="s">
        <v>2128</v>
      </c>
      <c r="K553" s="23">
        <v>2</v>
      </c>
      <c r="L553" s="24"/>
    </row>
    <row r="554" spans="1:12" ht="27" x14ac:dyDescent="0.15">
      <c r="A554" s="23">
        <f t="shared" si="4"/>
        <v>550</v>
      </c>
      <c r="B554" s="37" t="s">
        <v>1203</v>
      </c>
      <c r="C554" s="25" t="s">
        <v>1204</v>
      </c>
      <c r="D554" s="25" t="s">
        <v>2034</v>
      </c>
      <c r="E554" s="25" t="s">
        <v>1205</v>
      </c>
      <c r="F554" s="72">
        <v>45170</v>
      </c>
      <c r="G554" s="27" t="s">
        <v>256</v>
      </c>
      <c r="H554" s="77">
        <v>45351</v>
      </c>
      <c r="I554" s="35">
        <v>3960000</v>
      </c>
      <c r="J554" s="25" t="s">
        <v>1206</v>
      </c>
      <c r="K554" s="23">
        <v>6</v>
      </c>
      <c r="L554" s="25"/>
    </row>
    <row r="555" spans="1:12" ht="94.5" x14ac:dyDescent="0.15">
      <c r="A555" s="23">
        <f t="shared" si="4"/>
        <v>551</v>
      </c>
      <c r="B555" s="25" t="s">
        <v>2159</v>
      </c>
      <c r="C555" s="25" t="s">
        <v>2160</v>
      </c>
      <c r="D555" s="25" t="s">
        <v>2161</v>
      </c>
      <c r="E555" s="25" t="s">
        <v>2162</v>
      </c>
      <c r="F555" s="72">
        <v>45173</v>
      </c>
      <c r="G555" s="27" t="s">
        <v>256</v>
      </c>
      <c r="H555" s="77" t="s">
        <v>2163</v>
      </c>
      <c r="I555" s="63" t="s">
        <v>2165</v>
      </c>
      <c r="J555" s="24" t="s">
        <v>1524</v>
      </c>
      <c r="K555" s="23">
        <v>2</v>
      </c>
      <c r="L555" s="24" t="s">
        <v>2164</v>
      </c>
    </row>
    <row r="556" spans="1:12" ht="54" x14ac:dyDescent="0.15">
      <c r="A556" s="23">
        <f t="shared" si="4"/>
        <v>552</v>
      </c>
      <c r="B556" s="25" t="s">
        <v>1115</v>
      </c>
      <c r="C556" s="25" t="s">
        <v>1133</v>
      </c>
      <c r="D556" s="25" t="s">
        <v>1805</v>
      </c>
      <c r="E556" s="25" t="s">
        <v>1120</v>
      </c>
      <c r="F556" s="72">
        <v>45174</v>
      </c>
      <c r="G556" s="27" t="s">
        <v>256</v>
      </c>
      <c r="H556" s="77">
        <v>45230</v>
      </c>
      <c r="I556" s="35">
        <v>1947000</v>
      </c>
      <c r="J556" s="24" t="s">
        <v>1121</v>
      </c>
      <c r="K556" s="23">
        <v>2</v>
      </c>
      <c r="L556" s="24"/>
    </row>
    <row r="557" spans="1:12" ht="40.5" x14ac:dyDescent="0.15">
      <c r="A557" s="23">
        <f t="shared" si="4"/>
        <v>553</v>
      </c>
      <c r="B557" s="25" t="s">
        <v>1231</v>
      </c>
      <c r="C557" s="25" t="s">
        <v>1267</v>
      </c>
      <c r="D557" s="25" t="s">
        <v>1844</v>
      </c>
      <c r="E557" s="25" t="s">
        <v>1268</v>
      </c>
      <c r="F557" s="72">
        <v>45174</v>
      </c>
      <c r="G557" s="27" t="s">
        <v>256</v>
      </c>
      <c r="H557" s="77">
        <v>45177</v>
      </c>
      <c r="I557" s="35">
        <v>1985500</v>
      </c>
      <c r="J557" s="24" t="s">
        <v>1269</v>
      </c>
      <c r="K557" s="23">
        <v>5</v>
      </c>
      <c r="L557" s="24"/>
    </row>
    <row r="558" spans="1:12" ht="54" x14ac:dyDescent="0.15">
      <c r="A558" s="23">
        <f t="shared" si="4"/>
        <v>554</v>
      </c>
      <c r="B558" s="25" t="s">
        <v>1413</v>
      </c>
      <c r="C558" s="25" t="s">
        <v>1433</v>
      </c>
      <c r="D558" s="25" t="s">
        <v>1845</v>
      </c>
      <c r="E558" s="25" t="s">
        <v>1434</v>
      </c>
      <c r="F558" s="72">
        <v>45175</v>
      </c>
      <c r="G558" s="27" t="s">
        <v>256</v>
      </c>
      <c r="H558" s="77">
        <v>45230</v>
      </c>
      <c r="I558" s="35">
        <v>1235597</v>
      </c>
      <c r="J558" s="24" t="s">
        <v>2129</v>
      </c>
      <c r="K558" s="23">
        <v>2</v>
      </c>
      <c r="L558" s="24"/>
    </row>
    <row r="559" spans="1:12" ht="67.5" x14ac:dyDescent="0.15">
      <c r="A559" s="23">
        <f t="shared" si="4"/>
        <v>555</v>
      </c>
      <c r="B559" s="25" t="s">
        <v>1413</v>
      </c>
      <c r="C559" s="25" t="s">
        <v>1435</v>
      </c>
      <c r="D559" s="25" t="s">
        <v>1845</v>
      </c>
      <c r="E559" s="25" t="s">
        <v>1434</v>
      </c>
      <c r="F559" s="72">
        <v>45175</v>
      </c>
      <c r="G559" s="27" t="s">
        <v>256</v>
      </c>
      <c r="H559" s="77">
        <v>45230</v>
      </c>
      <c r="I559" s="35">
        <v>784047</v>
      </c>
      <c r="J559" s="24" t="s">
        <v>1436</v>
      </c>
      <c r="K559" s="23">
        <v>2</v>
      </c>
      <c r="L559" s="24"/>
    </row>
    <row r="560" spans="1:12" ht="27" x14ac:dyDescent="0.15">
      <c r="A560" s="23">
        <f t="shared" si="4"/>
        <v>556</v>
      </c>
      <c r="B560" s="25" t="s">
        <v>377</v>
      </c>
      <c r="C560" s="25" t="s">
        <v>437</v>
      </c>
      <c r="D560" s="25" t="s">
        <v>1814</v>
      </c>
      <c r="E560" s="25" t="s">
        <v>423</v>
      </c>
      <c r="F560" s="72">
        <v>45177</v>
      </c>
      <c r="G560" s="27" t="s">
        <v>256</v>
      </c>
      <c r="H560" s="77">
        <v>45213</v>
      </c>
      <c r="I560" s="35">
        <v>2200000</v>
      </c>
      <c r="J560" s="25" t="s">
        <v>424</v>
      </c>
      <c r="K560" s="23">
        <v>2</v>
      </c>
      <c r="L560" s="25"/>
    </row>
    <row r="561" spans="1:12" ht="40.5" x14ac:dyDescent="0.15">
      <c r="A561" s="23">
        <f t="shared" si="4"/>
        <v>557</v>
      </c>
      <c r="B561" s="25" t="s">
        <v>280</v>
      </c>
      <c r="C561" s="25" t="s">
        <v>283</v>
      </c>
      <c r="D561" s="25" t="s">
        <v>1806</v>
      </c>
      <c r="E561" s="25" t="s">
        <v>284</v>
      </c>
      <c r="F561" s="72">
        <v>45180</v>
      </c>
      <c r="G561" s="27" t="s">
        <v>5</v>
      </c>
      <c r="H561" s="77">
        <v>45230</v>
      </c>
      <c r="I561" s="35">
        <v>979000</v>
      </c>
      <c r="J561" s="25" t="s">
        <v>285</v>
      </c>
      <c r="K561" s="23">
        <v>2</v>
      </c>
      <c r="L561" s="25"/>
    </row>
    <row r="562" spans="1:12" ht="54" x14ac:dyDescent="0.15">
      <c r="A562" s="23">
        <f t="shared" si="4"/>
        <v>558</v>
      </c>
      <c r="B562" s="25" t="s">
        <v>2196</v>
      </c>
      <c r="C562" s="25" t="s">
        <v>1219</v>
      </c>
      <c r="D562" s="25" t="s">
        <v>1731</v>
      </c>
      <c r="E562" s="25" t="s">
        <v>1218</v>
      </c>
      <c r="F562" s="72">
        <v>45184</v>
      </c>
      <c r="G562" s="27" t="s">
        <v>256</v>
      </c>
      <c r="H562" s="77">
        <v>45372</v>
      </c>
      <c r="I562" s="35">
        <v>72975100</v>
      </c>
      <c r="J562" s="24" t="s">
        <v>1220</v>
      </c>
      <c r="K562" s="23">
        <v>2</v>
      </c>
      <c r="L562" s="24"/>
    </row>
    <row r="563" spans="1:12" ht="54" x14ac:dyDescent="0.15">
      <c r="A563" s="23">
        <f t="shared" si="4"/>
        <v>559</v>
      </c>
      <c r="B563" s="25" t="s">
        <v>1318</v>
      </c>
      <c r="C563" s="25" t="s">
        <v>1323</v>
      </c>
      <c r="D563" s="25" t="s">
        <v>1807</v>
      </c>
      <c r="E563" s="25" t="s">
        <v>1324</v>
      </c>
      <c r="F563" s="72">
        <v>45191</v>
      </c>
      <c r="G563" s="27" t="s">
        <v>256</v>
      </c>
      <c r="H563" s="77">
        <v>45382</v>
      </c>
      <c r="I563" s="35">
        <v>1650000</v>
      </c>
      <c r="J563" s="25" t="s">
        <v>2130</v>
      </c>
      <c r="K563" s="23">
        <v>2</v>
      </c>
      <c r="L563" s="25"/>
    </row>
    <row r="564" spans="1:12" ht="40.5" x14ac:dyDescent="0.15">
      <c r="A564" s="23">
        <f t="shared" si="4"/>
        <v>560</v>
      </c>
      <c r="B564" s="25" t="s">
        <v>1505</v>
      </c>
      <c r="C564" s="25" t="s">
        <v>2035</v>
      </c>
      <c r="D564" s="25" t="s">
        <v>1515</v>
      </c>
      <c r="E564" s="25" t="s">
        <v>1513</v>
      </c>
      <c r="F564" s="72">
        <v>45191</v>
      </c>
      <c r="G564" s="27" t="s">
        <v>256</v>
      </c>
      <c r="H564" s="77">
        <v>45198</v>
      </c>
      <c r="I564" s="35">
        <v>3925726</v>
      </c>
      <c r="J564" s="24" t="s">
        <v>1517</v>
      </c>
      <c r="K564" s="23">
        <v>2</v>
      </c>
      <c r="L564" s="24"/>
    </row>
    <row r="565" spans="1:12" ht="54" x14ac:dyDescent="0.15">
      <c r="A565" s="23">
        <f t="shared" si="4"/>
        <v>561</v>
      </c>
      <c r="B565" s="25" t="s">
        <v>246</v>
      </c>
      <c r="C565" s="25" t="s">
        <v>250</v>
      </c>
      <c r="D565" s="25" t="s">
        <v>1846</v>
      </c>
      <c r="E565" s="25" t="s">
        <v>251</v>
      </c>
      <c r="F565" s="72">
        <v>45198</v>
      </c>
      <c r="G565" s="27" t="s">
        <v>5</v>
      </c>
      <c r="H565" s="77">
        <v>45230</v>
      </c>
      <c r="I565" s="35">
        <v>1309000</v>
      </c>
      <c r="J565" s="25" t="s">
        <v>252</v>
      </c>
      <c r="K565" s="23">
        <v>5</v>
      </c>
      <c r="L565" s="25"/>
    </row>
  </sheetData>
  <sheetProtection formatCells="0" formatRows="0" insertColumns="0" insertRows="0" insertHyperlinks="0" deleteColumns="0" deleteRows="0" sort="0" autoFilter="0" pivotTables="0"/>
  <autoFilter ref="A4:L565" xr:uid="{00000000-0009-0000-0000-000001000000}"/>
  <sortState xmlns:xlrd2="http://schemas.microsoft.com/office/spreadsheetml/2017/richdata2" ref="A5:L563">
    <sortCondition ref="F5:F563"/>
  </sortState>
  <mergeCells count="24">
    <mergeCell ref="K367:K368"/>
    <mergeCell ref="L367:L368"/>
    <mergeCell ref="F367:F368"/>
    <mergeCell ref="G367:G368"/>
    <mergeCell ref="H367:H368"/>
    <mergeCell ref="I367:I368"/>
    <mergeCell ref="J367:J368"/>
    <mergeCell ref="A1:L1"/>
    <mergeCell ref="J2:L2"/>
    <mergeCell ref="A3:A4"/>
    <mergeCell ref="B3:B4"/>
    <mergeCell ref="C3:C4"/>
    <mergeCell ref="D3:E3"/>
    <mergeCell ref="F3:H3"/>
    <mergeCell ref="J3:J4"/>
    <mergeCell ref="K3:K4"/>
    <mergeCell ref="L3:L4"/>
    <mergeCell ref="K19:K21"/>
    <mergeCell ref="L19:L21"/>
    <mergeCell ref="F19:F21"/>
    <mergeCell ref="G19:G21"/>
    <mergeCell ref="H19:H21"/>
    <mergeCell ref="I19:I21"/>
    <mergeCell ref="J19:J21"/>
  </mergeCells>
  <phoneticPr fontId="8"/>
  <dataValidations count="1">
    <dataValidation type="list" allowBlank="1" showInputMessage="1" showErrorMessage="1" sqref="K375:K378 K432 K466:K467 K470 K527:K528 K5:K19 K417:K424 K401 K447 K333:K342 K22:K324" xr:uid="{00000000-0002-0000-0100-000000000000}">
      <formula1>"２,５,６,７"</formula1>
    </dataValidation>
  </dataValidations>
  <printOptions horizontalCentered="1"/>
  <pageMargins left="0.43" right="0.26" top="0.56000000000000005" bottom="0.48" header="0.48" footer="0.31496062992125984"/>
  <pageSetup paperSize="9" scale="52" fitToHeight="0" orientation="landscape" cellComments="asDisplayed" r:id="rId1"/>
  <headerFooter alignWithMargins="0">
    <oddFooter xml:space="preserve">&amp;C&amp;P /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23"/>
  <sheetViews>
    <sheetView view="pageBreakPreview" zoomScaleNormal="100" zoomScaleSheetLayoutView="100" workbookViewId="0">
      <pane ySplit="1" topLeftCell="A77" activePane="bottomLeft" state="frozen"/>
      <selection pane="bottomLeft" activeCell="C85" sqref="C85"/>
    </sheetView>
  </sheetViews>
  <sheetFormatPr defaultRowHeight="13.5" x14ac:dyDescent="0.15"/>
  <cols>
    <col min="1" max="1" width="7.375" style="11" customWidth="1"/>
    <col min="2" max="2" width="18.125" style="11" customWidth="1"/>
    <col min="3" max="3" width="29.875" style="16" bestFit="1" customWidth="1"/>
    <col min="4" max="4" width="9.25" style="20" bestFit="1" customWidth="1"/>
    <col min="5" max="16384" width="9" style="11"/>
  </cols>
  <sheetData>
    <row r="1" spans="1:4" s="5" customFormat="1" x14ac:dyDescent="0.15">
      <c r="A1" s="3" t="s">
        <v>16</v>
      </c>
      <c r="B1" s="3" t="s">
        <v>17</v>
      </c>
      <c r="C1" s="4" t="s">
        <v>18</v>
      </c>
      <c r="D1" s="4" t="s">
        <v>19</v>
      </c>
    </row>
    <row r="2" spans="1:4" ht="22.5" customHeight="1" x14ac:dyDescent="0.15">
      <c r="A2" s="6">
        <f>ROW()-1</f>
        <v>1</v>
      </c>
      <c r="B2" s="7" t="s">
        <v>20</v>
      </c>
      <c r="C2" s="8" t="s">
        <v>21</v>
      </c>
      <c r="D2" s="9" t="s">
        <v>22</v>
      </c>
    </row>
    <row r="3" spans="1:4" ht="22.5" customHeight="1" x14ac:dyDescent="0.15">
      <c r="A3" s="6">
        <f t="shared" ref="A3:A67" si="0">ROW()-1</f>
        <v>2</v>
      </c>
      <c r="B3" s="7"/>
      <c r="C3" s="8" t="s">
        <v>23</v>
      </c>
      <c r="D3" s="9" t="s">
        <v>24</v>
      </c>
    </row>
    <row r="4" spans="1:4" ht="22.5" customHeight="1" x14ac:dyDescent="0.15">
      <c r="A4" s="6">
        <f t="shared" si="0"/>
        <v>3</v>
      </c>
      <c r="B4" s="7"/>
      <c r="C4" s="12" t="s">
        <v>25</v>
      </c>
      <c r="D4" s="9" t="s">
        <v>26</v>
      </c>
    </row>
    <row r="5" spans="1:4" ht="22.5" customHeight="1" x14ac:dyDescent="0.15">
      <c r="A5" s="6">
        <f t="shared" si="0"/>
        <v>4</v>
      </c>
      <c r="B5" s="7"/>
      <c r="C5" s="12" t="s">
        <v>27</v>
      </c>
      <c r="D5" s="9" t="s">
        <v>28</v>
      </c>
    </row>
    <row r="6" spans="1:4" ht="22.5" customHeight="1" x14ac:dyDescent="0.15">
      <c r="A6" s="6">
        <f t="shared" si="0"/>
        <v>5</v>
      </c>
      <c r="B6" s="7"/>
      <c r="C6" s="12" t="s">
        <v>29</v>
      </c>
      <c r="D6" s="9" t="s">
        <v>30</v>
      </c>
    </row>
    <row r="7" spans="1:4" ht="22.5" customHeight="1" x14ac:dyDescent="0.15">
      <c r="A7" s="6">
        <f t="shared" si="0"/>
        <v>6</v>
      </c>
      <c r="B7" s="7"/>
      <c r="C7" s="12" t="s">
        <v>31</v>
      </c>
      <c r="D7" s="9" t="s">
        <v>32</v>
      </c>
    </row>
    <row r="8" spans="1:4" ht="22.5" customHeight="1" x14ac:dyDescent="0.15">
      <c r="A8" s="6">
        <f t="shared" si="0"/>
        <v>7</v>
      </c>
      <c r="B8" s="7"/>
      <c r="C8" s="12" t="s">
        <v>33</v>
      </c>
      <c r="D8" s="9" t="s">
        <v>34</v>
      </c>
    </row>
    <row r="9" spans="1:4" ht="22.5" customHeight="1" x14ac:dyDescent="0.15">
      <c r="A9" s="6">
        <f t="shared" si="0"/>
        <v>8</v>
      </c>
      <c r="B9" s="7"/>
      <c r="C9" s="12" t="s">
        <v>35</v>
      </c>
      <c r="D9" s="9" t="s">
        <v>36</v>
      </c>
    </row>
    <row r="10" spans="1:4" ht="22.5" customHeight="1" x14ac:dyDescent="0.15">
      <c r="A10" s="6">
        <f t="shared" si="0"/>
        <v>9</v>
      </c>
      <c r="B10" s="7"/>
      <c r="C10" s="12" t="s">
        <v>37</v>
      </c>
      <c r="D10" s="9" t="s">
        <v>38</v>
      </c>
    </row>
    <row r="11" spans="1:4" ht="22.5" customHeight="1" x14ac:dyDescent="0.15">
      <c r="A11" s="6">
        <f t="shared" si="0"/>
        <v>10</v>
      </c>
      <c r="B11" s="7"/>
      <c r="C11" s="12" t="s">
        <v>39</v>
      </c>
      <c r="D11" s="9" t="s">
        <v>40</v>
      </c>
    </row>
    <row r="12" spans="1:4" ht="22.5" customHeight="1" x14ac:dyDescent="0.15">
      <c r="A12" s="6">
        <f t="shared" si="0"/>
        <v>11</v>
      </c>
      <c r="B12" s="7"/>
      <c r="C12" s="12" t="s">
        <v>41</v>
      </c>
      <c r="D12" s="9" t="s">
        <v>42</v>
      </c>
    </row>
    <row r="13" spans="1:4" ht="22.5" customHeight="1" x14ac:dyDescent="0.15">
      <c r="A13" s="6">
        <f t="shared" si="0"/>
        <v>12</v>
      </c>
      <c r="B13" s="7"/>
      <c r="C13" s="12" t="s">
        <v>43</v>
      </c>
      <c r="D13" s="9" t="s">
        <v>44</v>
      </c>
    </row>
    <row r="14" spans="1:4" ht="22.5" customHeight="1" x14ac:dyDescent="0.15">
      <c r="A14" s="6">
        <f t="shared" si="0"/>
        <v>13</v>
      </c>
      <c r="B14" s="7"/>
      <c r="C14" s="12" t="s">
        <v>45</v>
      </c>
      <c r="D14" s="9" t="s">
        <v>46</v>
      </c>
    </row>
    <row r="15" spans="1:4" ht="22.5" customHeight="1" x14ac:dyDescent="0.15">
      <c r="A15" s="6">
        <f t="shared" si="0"/>
        <v>14</v>
      </c>
      <c r="B15" s="7"/>
      <c r="C15" s="12" t="s">
        <v>47</v>
      </c>
      <c r="D15" s="9" t="s">
        <v>48</v>
      </c>
    </row>
    <row r="16" spans="1:4" ht="22.5" customHeight="1" x14ac:dyDescent="0.15">
      <c r="A16" s="6">
        <f t="shared" si="0"/>
        <v>15</v>
      </c>
      <c r="B16" s="13" t="s">
        <v>49</v>
      </c>
      <c r="C16" s="12" t="s">
        <v>50</v>
      </c>
      <c r="D16" s="9" t="s">
        <v>51</v>
      </c>
    </row>
    <row r="17" spans="1:4" ht="22.5" customHeight="1" x14ac:dyDescent="0.15">
      <c r="A17" s="6">
        <f t="shared" si="0"/>
        <v>16</v>
      </c>
      <c r="B17" s="14"/>
      <c r="C17" s="12" t="s">
        <v>52</v>
      </c>
      <c r="D17" s="9" t="s">
        <v>53</v>
      </c>
    </row>
    <row r="18" spans="1:4" ht="22.5" customHeight="1" x14ac:dyDescent="0.15">
      <c r="A18" s="6">
        <f t="shared" si="0"/>
        <v>17</v>
      </c>
      <c r="B18" s="14"/>
      <c r="C18" s="12" t="s">
        <v>54</v>
      </c>
      <c r="D18" s="9" t="s">
        <v>55</v>
      </c>
    </row>
    <row r="19" spans="1:4" ht="22.5" customHeight="1" x14ac:dyDescent="0.15">
      <c r="A19" s="6">
        <f t="shared" si="0"/>
        <v>18</v>
      </c>
      <c r="B19" s="14"/>
      <c r="C19" s="12" t="s">
        <v>56</v>
      </c>
      <c r="D19" s="9" t="s">
        <v>57</v>
      </c>
    </row>
    <row r="20" spans="1:4" ht="22.5" customHeight="1" x14ac:dyDescent="0.15">
      <c r="A20" s="6">
        <f t="shared" si="0"/>
        <v>19</v>
      </c>
      <c r="B20" s="14"/>
      <c r="C20" s="12" t="s">
        <v>58</v>
      </c>
      <c r="D20" s="9" t="s">
        <v>59</v>
      </c>
    </row>
    <row r="21" spans="1:4" ht="22.5" customHeight="1" x14ac:dyDescent="0.15">
      <c r="A21" s="6">
        <f t="shared" si="0"/>
        <v>20</v>
      </c>
      <c r="B21" s="14"/>
      <c r="C21" s="12" t="s">
        <v>60</v>
      </c>
      <c r="D21" s="9" t="s">
        <v>61</v>
      </c>
    </row>
    <row r="22" spans="1:4" ht="22.5" customHeight="1" x14ac:dyDescent="0.15">
      <c r="A22" s="6">
        <f t="shared" si="0"/>
        <v>21</v>
      </c>
      <c r="B22" s="14"/>
      <c r="C22" s="12" t="s">
        <v>62</v>
      </c>
      <c r="D22" s="9" t="s">
        <v>63</v>
      </c>
    </row>
    <row r="23" spans="1:4" ht="22.5" customHeight="1" x14ac:dyDescent="0.15">
      <c r="A23" s="6">
        <f t="shared" si="0"/>
        <v>22</v>
      </c>
      <c r="B23" s="14"/>
      <c r="C23" s="12" t="s">
        <v>64</v>
      </c>
      <c r="D23" s="9" t="s">
        <v>65</v>
      </c>
    </row>
    <row r="24" spans="1:4" ht="22.5" customHeight="1" x14ac:dyDescent="0.15">
      <c r="A24" s="6">
        <f t="shared" si="0"/>
        <v>23</v>
      </c>
      <c r="B24" s="13" t="s">
        <v>66</v>
      </c>
      <c r="C24" s="12" t="s">
        <v>67</v>
      </c>
      <c r="D24" s="9" t="s">
        <v>68</v>
      </c>
    </row>
    <row r="25" spans="1:4" ht="22.5" customHeight="1" x14ac:dyDescent="0.15">
      <c r="A25" s="6">
        <f t="shared" si="0"/>
        <v>24</v>
      </c>
      <c r="B25" s="7"/>
      <c r="C25" s="12" t="s">
        <v>69</v>
      </c>
      <c r="D25" s="9" t="s">
        <v>70</v>
      </c>
    </row>
    <row r="26" spans="1:4" ht="22.5" customHeight="1" x14ac:dyDescent="0.15">
      <c r="A26" s="6">
        <f t="shared" si="0"/>
        <v>25</v>
      </c>
      <c r="B26" s="7"/>
      <c r="C26" s="12" t="s">
        <v>71</v>
      </c>
      <c r="D26" s="9" t="s">
        <v>72</v>
      </c>
    </row>
    <row r="27" spans="1:4" ht="22.5" customHeight="1" x14ac:dyDescent="0.15">
      <c r="A27" s="6">
        <f t="shared" si="0"/>
        <v>26</v>
      </c>
      <c r="B27" s="7"/>
      <c r="C27" s="12" t="s">
        <v>73</v>
      </c>
      <c r="D27" s="9" t="s">
        <v>74</v>
      </c>
    </row>
    <row r="28" spans="1:4" ht="22.5" customHeight="1" x14ac:dyDescent="0.15">
      <c r="A28" s="6">
        <f t="shared" si="0"/>
        <v>27</v>
      </c>
      <c r="B28" s="7"/>
      <c r="C28" s="12" t="s">
        <v>75</v>
      </c>
      <c r="D28" s="9" t="s">
        <v>76</v>
      </c>
    </row>
    <row r="29" spans="1:4" ht="22.5" customHeight="1" x14ac:dyDescent="0.15">
      <c r="A29" s="6">
        <f t="shared" si="0"/>
        <v>28</v>
      </c>
      <c r="B29" s="6"/>
      <c r="C29" s="12" t="s">
        <v>77</v>
      </c>
      <c r="D29" s="9" t="s">
        <v>78</v>
      </c>
    </row>
    <row r="30" spans="1:4" ht="22.5" customHeight="1" x14ac:dyDescent="0.15">
      <c r="A30" s="6">
        <f t="shared" si="0"/>
        <v>29</v>
      </c>
      <c r="B30" s="14" t="s">
        <v>79</v>
      </c>
      <c r="C30" s="12" t="s">
        <v>80</v>
      </c>
      <c r="D30" s="9" t="s">
        <v>81</v>
      </c>
    </row>
    <row r="31" spans="1:4" ht="22.5" customHeight="1" x14ac:dyDescent="0.15">
      <c r="A31" s="6">
        <f t="shared" si="0"/>
        <v>30</v>
      </c>
      <c r="B31" s="14"/>
      <c r="C31" s="12" t="s">
        <v>82</v>
      </c>
      <c r="D31" s="9" t="s">
        <v>83</v>
      </c>
    </row>
    <row r="32" spans="1:4" ht="22.5" customHeight="1" x14ac:dyDescent="0.15">
      <c r="A32" s="6">
        <f t="shared" si="0"/>
        <v>31</v>
      </c>
      <c r="B32" s="14"/>
      <c r="C32" s="12" t="s">
        <v>84</v>
      </c>
      <c r="D32" s="9" t="s">
        <v>85</v>
      </c>
    </row>
    <row r="33" spans="1:18" ht="22.5" customHeight="1" x14ac:dyDescent="0.15">
      <c r="A33" s="6">
        <f t="shared" si="0"/>
        <v>32</v>
      </c>
      <c r="B33" s="14"/>
      <c r="C33" s="12" t="s">
        <v>86</v>
      </c>
      <c r="D33" s="9" t="s">
        <v>87</v>
      </c>
    </row>
    <row r="34" spans="1:18" ht="22.5" customHeight="1" x14ac:dyDescent="0.15">
      <c r="A34" s="6">
        <f t="shared" si="0"/>
        <v>33</v>
      </c>
      <c r="B34" s="14"/>
      <c r="C34" s="12" t="s">
        <v>88</v>
      </c>
      <c r="D34" s="9" t="s">
        <v>89</v>
      </c>
      <c r="G34" s="11" ph="1"/>
      <c r="J34" s="11" ph="1"/>
      <c r="K34" s="11" ph="1"/>
      <c r="L34" s="11" ph="1"/>
      <c r="M34" s="11" ph="1"/>
      <c r="N34" s="11" ph="1"/>
      <c r="O34" s="11" ph="1"/>
      <c r="P34" s="11" ph="1"/>
      <c r="Q34" s="11" ph="1"/>
      <c r="R34" s="11" ph="1"/>
    </row>
    <row r="35" spans="1:18" ht="22.5" customHeight="1" x14ac:dyDescent="0.15">
      <c r="A35" s="6">
        <f t="shared" si="0"/>
        <v>34</v>
      </c>
      <c r="B35" s="14"/>
      <c r="C35" s="12" t="s">
        <v>90</v>
      </c>
      <c r="D35" s="9" t="s">
        <v>91</v>
      </c>
      <c r="E35" s="7"/>
    </row>
    <row r="36" spans="1:18" ht="22.5" customHeight="1" x14ac:dyDescent="0.15">
      <c r="A36" s="6">
        <f t="shared" si="0"/>
        <v>35</v>
      </c>
      <c r="B36" s="14"/>
      <c r="C36" s="12" t="s">
        <v>92</v>
      </c>
      <c r="D36" s="9" t="s">
        <v>93</v>
      </c>
    </row>
    <row r="37" spans="1:18" ht="22.5" customHeight="1" x14ac:dyDescent="0.15">
      <c r="A37" s="6">
        <f t="shared" si="0"/>
        <v>36</v>
      </c>
      <c r="B37" s="14"/>
      <c r="C37" s="12" t="s">
        <v>94</v>
      </c>
      <c r="D37" s="9" t="s">
        <v>95</v>
      </c>
    </row>
    <row r="38" spans="1:18" ht="22.5" customHeight="1" x14ac:dyDescent="0.15">
      <c r="A38" s="6">
        <f t="shared" si="0"/>
        <v>37</v>
      </c>
      <c r="B38" s="14"/>
      <c r="C38" s="12" t="s">
        <v>96</v>
      </c>
      <c r="D38" s="9" t="s">
        <v>97</v>
      </c>
    </row>
    <row r="39" spans="1:18" ht="22.5" customHeight="1" x14ac:dyDescent="0.15">
      <c r="A39" s="6">
        <f t="shared" si="0"/>
        <v>38</v>
      </c>
      <c r="B39" s="14"/>
      <c r="C39" s="12" t="s">
        <v>98</v>
      </c>
      <c r="D39" s="9" t="s">
        <v>99</v>
      </c>
    </row>
    <row r="40" spans="1:18" ht="22.5" customHeight="1" x14ac:dyDescent="0.15">
      <c r="A40" s="6">
        <f t="shared" si="0"/>
        <v>39</v>
      </c>
      <c r="B40" s="14"/>
      <c r="C40" s="12" t="s">
        <v>100</v>
      </c>
      <c r="D40" s="9" t="s">
        <v>101</v>
      </c>
    </row>
    <row r="41" spans="1:18" ht="22.5" customHeight="1" x14ac:dyDescent="0.15">
      <c r="A41" s="6">
        <f t="shared" si="0"/>
        <v>40</v>
      </c>
      <c r="B41" s="14"/>
      <c r="C41" s="12" t="s">
        <v>102</v>
      </c>
      <c r="D41" s="9" t="s">
        <v>103</v>
      </c>
    </row>
    <row r="42" spans="1:18" ht="22.5" customHeight="1" x14ac:dyDescent="0.15">
      <c r="A42" s="6">
        <f t="shared" si="0"/>
        <v>41</v>
      </c>
      <c r="B42" s="14"/>
      <c r="C42" s="12" t="s">
        <v>104</v>
      </c>
      <c r="D42" s="9" t="s">
        <v>105</v>
      </c>
    </row>
    <row r="43" spans="1:18" ht="22.5" customHeight="1" x14ac:dyDescent="0.15">
      <c r="A43" s="6">
        <f t="shared" si="0"/>
        <v>42</v>
      </c>
      <c r="B43" s="14"/>
      <c r="C43" s="12" t="s">
        <v>106</v>
      </c>
      <c r="D43" s="9" t="s">
        <v>107</v>
      </c>
    </row>
    <row r="44" spans="1:18" ht="22.5" customHeight="1" x14ac:dyDescent="0.15">
      <c r="A44" s="6">
        <f t="shared" si="0"/>
        <v>43</v>
      </c>
      <c r="B44" s="14"/>
      <c r="C44" s="12" t="s">
        <v>108</v>
      </c>
      <c r="D44" s="9" t="s">
        <v>109</v>
      </c>
    </row>
    <row r="45" spans="1:18" ht="22.5" customHeight="1" x14ac:dyDescent="0.15">
      <c r="A45" s="6">
        <f t="shared" si="0"/>
        <v>44</v>
      </c>
      <c r="B45" s="14"/>
      <c r="C45" s="12" t="s">
        <v>110</v>
      </c>
      <c r="D45" s="9" t="s">
        <v>111</v>
      </c>
    </row>
    <row r="46" spans="1:18" ht="22.5" customHeight="1" x14ac:dyDescent="0.15">
      <c r="A46" s="6">
        <f t="shared" si="0"/>
        <v>45</v>
      </c>
      <c r="B46" s="13" t="s">
        <v>112</v>
      </c>
      <c r="C46" s="12" t="s">
        <v>113</v>
      </c>
      <c r="D46" s="9" t="s">
        <v>114</v>
      </c>
    </row>
    <row r="47" spans="1:18" ht="22.5" customHeight="1" x14ac:dyDescent="0.15">
      <c r="A47" s="6">
        <f t="shared" si="0"/>
        <v>46</v>
      </c>
      <c r="B47" s="7"/>
      <c r="C47" s="12" t="s">
        <v>115</v>
      </c>
      <c r="D47" s="9" t="s">
        <v>116</v>
      </c>
    </row>
    <row r="48" spans="1:18" ht="22.5" customHeight="1" x14ac:dyDescent="0.15">
      <c r="A48" s="6">
        <f t="shared" si="0"/>
        <v>47</v>
      </c>
      <c r="B48" s="7"/>
      <c r="C48" s="12" t="s">
        <v>117</v>
      </c>
      <c r="D48" s="9" t="s">
        <v>118</v>
      </c>
    </row>
    <row r="49" spans="1:18" ht="22.5" customHeight="1" x14ac:dyDescent="0.15">
      <c r="A49" s="6">
        <f t="shared" si="0"/>
        <v>48</v>
      </c>
      <c r="B49" s="7"/>
      <c r="C49" s="12" t="s">
        <v>119</v>
      </c>
      <c r="D49" s="9" t="s">
        <v>120</v>
      </c>
    </row>
    <row r="50" spans="1:18" ht="22.5" customHeight="1" x14ac:dyDescent="0.15">
      <c r="A50" s="6">
        <f t="shared" si="0"/>
        <v>49</v>
      </c>
      <c r="B50" s="7"/>
      <c r="C50" s="12" t="s">
        <v>121</v>
      </c>
      <c r="D50" s="9" t="s">
        <v>122</v>
      </c>
    </row>
    <row r="51" spans="1:18" ht="22.5" customHeight="1" x14ac:dyDescent="0.15">
      <c r="A51" s="6">
        <f t="shared" si="0"/>
        <v>50</v>
      </c>
      <c r="B51" s="7"/>
      <c r="C51" s="12" t="s">
        <v>123</v>
      </c>
      <c r="D51" s="9" t="s">
        <v>124</v>
      </c>
    </row>
    <row r="52" spans="1:18" ht="22.5" customHeight="1" x14ac:dyDescent="0.15">
      <c r="A52" s="6">
        <f t="shared" si="0"/>
        <v>51</v>
      </c>
      <c r="B52" s="7"/>
      <c r="C52" s="12" t="s">
        <v>125</v>
      </c>
      <c r="D52" s="9" t="s">
        <v>126</v>
      </c>
    </row>
    <row r="53" spans="1:18" ht="22.5" customHeight="1" x14ac:dyDescent="0.15">
      <c r="A53" s="6">
        <f t="shared" si="0"/>
        <v>52</v>
      </c>
      <c r="B53" s="6"/>
      <c r="C53" s="12" t="s">
        <v>127</v>
      </c>
      <c r="D53" s="9" t="s">
        <v>128</v>
      </c>
    </row>
    <row r="54" spans="1:18" ht="22.5" customHeight="1" x14ac:dyDescent="0.15">
      <c r="A54" s="6">
        <f t="shared" si="0"/>
        <v>53</v>
      </c>
      <c r="B54" s="14" t="s">
        <v>129</v>
      </c>
      <c r="C54" s="12" t="s">
        <v>130</v>
      </c>
      <c r="D54" s="9" t="s">
        <v>131</v>
      </c>
    </row>
    <row r="55" spans="1:18" ht="22.5" customHeight="1" x14ac:dyDescent="0.15">
      <c r="A55" s="6">
        <f t="shared" si="0"/>
        <v>54</v>
      </c>
      <c r="B55" s="14"/>
      <c r="C55" s="12" t="s">
        <v>132</v>
      </c>
      <c r="D55" s="9" t="s">
        <v>133</v>
      </c>
    </row>
    <row r="56" spans="1:18" ht="22.5" customHeight="1" x14ac:dyDescent="0.15">
      <c r="A56" s="6">
        <f t="shared" si="0"/>
        <v>55</v>
      </c>
      <c r="B56" s="14"/>
      <c r="C56" s="12" t="s">
        <v>134</v>
      </c>
      <c r="D56" s="9" t="s">
        <v>135</v>
      </c>
    </row>
    <row r="57" spans="1:18" ht="22.5" customHeight="1" x14ac:dyDescent="0.15">
      <c r="A57" s="6">
        <f t="shared" si="0"/>
        <v>56</v>
      </c>
      <c r="B57" s="14"/>
      <c r="C57" s="12" t="s">
        <v>136</v>
      </c>
      <c r="D57" s="9" t="s">
        <v>137</v>
      </c>
    </row>
    <row r="58" spans="1:18" ht="22.5" customHeight="1" x14ac:dyDescent="0.15">
      <c r="A58" s="6">
        <f t="shared" si="0"/>
        <v>57</v>
      </c>
      <c r="B58" s="14"/>
      <c r="C58" s="12" t="s">
        <v>138</v>
      </c>
      <c r="D58" s="9" t="s">
        <v>139</v>
      </c>
    </row>
    <row r="59" spans="1:18" ht="22.5" customHeight="1" x14ac:dyDescent="0.15">
      <c r="A59" s="6">
        <f t="shared" si="0"/>
        <v>58</v>
      </c>
      <c r="B59" s="14"/>
      <c r="C59" s="12" t="s">
        <v>140</v>
      </c>
      <c r="D59" s="9" t="s">
        <v>141</v>
      </c>
      <c r="G59" s="11" ph="1"/>
      <c r="J59" s="11" ph="1"/>
      <c r="K59" s="11" ph="1"/>
      <c r="L59" s="11" ph="1"/>
      <c r="M59" s="11" ph="1"/>
      <c r="N59" s="11" ph="1"/>
      <c r="O59" s="11" ph="1"/>
      <c r="P59" s="11" ph="1"/>
      <c r="Q59" s="11" ph="1"/>
      <c r="R59" s="11" ph="1"/>
    </row>
    <row r="60" spans="1:18" ht="22.5" customHeight="1" x14ac:dyDescent="0.15">
      <c r="A60" s="6">
        <f t="shared" si="0"/>
        <v>59</v>
      </c>
      <c r="B60" s="14"/>
      <c r="C60" s="12" t="s">
        <v>142</v>
      </c>
      <c r="D60" s="9" t="s">
        <v>143</v>
      </c>
    </row>
    <row r="61" spans="1:18" ht="22.5" customHeight="1" x14ac:dyDescent="0.15">
      <c r="A61" s="6">
        <f t="shared" si="0"/>
        <v>60</v>
      </c>
      <c r="B61" s="14"/>
      <c r="C61" s="12" t="s">
        <v>144</v>
      </c>
      <c r="D61" s="9" t="s">
        <v>145</v>
      </c>
    </row>
    <row r="62" spans="1:18" ht="22.5" customHeight="1" x14ac:dyDescent="0.15">
      <c r="A62" s="6">
        <f t="shared" si="0"/>
        <v>61</v>
      </c>
      <c r="B62" s="14"/>
      <c r="C62" s="12" t="s">
        <v>146</v>
      </c>
      <c r="D62" s="9" t="s">
        <v>147</v>
      </c>
    </row>
    <row r="63" spans="1:18" s="16" customFormat="1" ht="22.5" customHeight="1" x14ac:dyDescent="0.15">
      <c r="A63" s="6">
        <f t="shared" si="0"/>
        <v>62</v>
      </c>
      <c r="B63" s="15"/>
      <c r="C63" s="12" t="s">
        <v>148</v>
      </c>
      <c r="D63" s="9" t="s">
        <v>149</v>
      </c>
    </row>
    <row r="64" spans="1:18" ht="22.5" customHeight="1" x14ac:dyDescent="0.15">
      <c r="A64" s="6">
        <f t="shared" si="0"/>
        <v>63</v>
      </c>
      <c r="B64" s="6"/>
      <c r="C64" s="12" t="s">
        <v>150</v>
      </c>
      <c r="D64" s="9" t="s">
        <v>151</v>
      </c>
    </row>
    <row r="65" spans="1:4" ht="22.5" customHeight="1" x14ac:dyDescent="0.15">
      <c r="A65" s="6">
        <f t="shared" si="0"/>
        <v>64</v>
      </c>
      <c r="B65" s="13" t="s">
        <v>152</v>
      </c>
      <c r="C65" s="12" t="s">
        <v>153</v>
      </c>
      <c r="D65" s="9" t="s">
        <v>154</v>
      </c>
    </row>
    <row r="66" spans="1:4" ht="22.5" customHeight="1" x14ac:dyDescent="0.15">
      <c r="A66" s="6">
        <f t="shared" si="0"/>
        <v>65</v>
      </c>
      <c r="B66" s="7"/>
      <c r="C66" s="12" t="s">
        <v>155</v>
      </c>
      <c r="D66" s="9" t="s">
        <v>156</v>
      </c>
    </row>
    <row r="67" spans="1:4" ht="22.5" customHeight="1" x14ac:dyDescent="0.15">
      <c r="A67" s="6">
        <f t="shared" si="0"/>
        <v>66</v>
      </c>
      <c r="B67" s="7"/>
      <c r="C67" s="12" t="s">
        <v>157</v>
      </c>
      <c r="D67" s="9" t="s">
        <v>158</v>
      </c>
    </row>
    <row r="68" spans="1:4" ht="22.5" customHeight="1" x14ac:dyDescent="0.15">
      <c r="A68" s="6">
        <f t="shared" ref="A68:A99" si="1">ROW()-1</f>
        <v>67</v>
      </c>
      <c r="B68" s="7"/>
      <c r="C68" s="12" t="s">
        <v>159</v>
      </c>
      <c r="D68" s="9" t="s">
        <v>160</v>
      </c>
    </row>
    <row r="69" spans="1:4" ht="22.5" customHeight="1" x14ac:dyDescent="0.15">
      <c r="A69" s="6">
        <f t="shared" si="1"/>
        <v>68</v>
      </c>
      <c r="B69" s="7"/>
      <c r="C69" s="12" t="s">
        <v>161</v>
      </c>
      <c r="D69" s="9" t="s">
        <v>162</v>
      </c>
    </row>
    <row r="70" spans="1:4" ht="22.5" customHeight="1" x14ac:dyDescent="0.15">
      <c r="A70" s="6">
        <f t="shared" si="1"/>
        <v>69</v>
      </c>
      <c r="B70" s="7"/>
      <c r="C70" s="12" t="s">
        <v>163</v>
      </c>
      <c r="D70" s="9" t="s">
        <v>164</v>
      </c>
    </row>
    <row r="71" spans="1:4" ht="22.5" customHeight="1" x14ac:dyDescent="0.15">
      <c r="A71" s="6">
        <f t="shared" si="1"/>
        <v>70</v>
      </c>
      <c r="B71" s="7"/>
      <c r="C71" s="12" t="s">
        <v>165</v>
      </c>
      <c r="D71" s="9" t="s">
        <v>166</v>
      </c>
    </row>
    <row r="72" spans="1:4" ht="22.5" customHeight="1" x14ac:dyDescent="0.15">
      <c r="A72" s="6">
        <f t="shared" si="1"/>
        <v>71</v>
      </c>
      <c r="B72" s="7"/>
      <c r="C72" s="12" t="s">
        <v>167</v>
      </c>
      <c r="D72" s="9" t="s">
        <v>168</v>
      </c>
    </row>
    <row r="73" spans="1:4" ht="22.5" customHeight="1" x14ac:dyDescent="0.15">
      <c r="A73" s="6">
        <f t="shared" si="1"/>
        <v>72</v>
      </c>
      <c r="B73" s="7"/>
      <c r="C73" s="12" t="s">
        <v>169</v>
      </c>
      <c r="D73" s="9" t="s">
        <v>170</v>
      </c>
    </row>
    <row r="74" spans="1:4" ht="22.5" customHeight="1" x14ac:dyDescent="0.15">
      <c r="A74" s="6">
        <f t="shared" si="1"/>
        <v>73</v>
      </c>
      <c r="B74" s="7"/>
      <c r="C74" s="12" t="s">
        <v>171</v>
      </c>
      <c r="D74" s="9" t="s">
        <v>172</v>
      </c>
    </row>
    <row r="75" spans="1:4" ht="22.5" customHeight="1" x14ac:dyDescent="0.15">
      <c r="A75" s="6">
        <f t="shared" si="1"/>
        <v>74</v>
      </c>
      <c r="B75" s="14"/>
      <c r="C75" s="12" t="s">
        <v>173</v>
      </c>
      <c r="D75" s="9" t="s">
        <v>174</v>
      </c>
    </row>
    <row r="76" spans="1:4" ht="22.5" customHeight="1" x14ac:dyDescent="0.15">
      <c r="A76" s="6">
        <f t="shared" si="1"/>
        <v>75</v>
      </c>
      <c r="B76" s="14"/>
      <c r="C76" s="12" t="s">
        <v>175</v>
      </c>
      <c r="D76" s="9" t="s">
        <v>176</v>
      </c>
    </row>
    <row r="77" spans="1:4" ht="22.5" customHeight="1" x14ac:dyDescent="0.15">
      <c r="A77" s="6">
        <f t="shared" si="1"/>
        <v>76</v>
      </c>
      <c r="B77" s="7"/>
      <c r="C77" s="12" t="s">
        <v>177</v>
      </c>
      <c r="D77" s="9" t="s">
        <v>178</v>
      </c>
    </row>
    <row r="78" spans="1:4" ht="22.5" customHeight="1" x14ac:dyDescent="0.15">
      <c r="A78" s="6">
        <f t="shared" si="1"/>
        <v>77</v>
      </c>
      <c r="B78" s="6"/>
      <c r="C78" s="12" t="s">
        <v>179</v>
      </c>
      <c r="D78" s="9" t="s">
        <v>180</v>
      </c>
    </row>
    <row r="79" spans="1:4" ht="22.5" customHeight="1" x14ac:dyDescent="0.15">
      <c r="A79" s="6">
        <f t="shared" si="1"/>
        <v>78</v>
      </c>
      <c r="B79" s="14" t="s">
        <v>181</v>
      </c>
      <c r="C79" s="12" t="s">
        <v>181</v>
      </c>
      <c r="D79" s="9" t="s">
        <v>182</v>
      </c>
    </row>
    <row r="80" spans="1:4" ht="22.5" customHeight="1" x14ac:dyDescent="0.15">
      <c r="A80" s="6">
        <f t="shared" si="1"/>
        <v>79</v>
      </c>
      <c r="B80" s="13" t="s">
        <v>183</v>
      </c>
      <c r="C80" s="12" t="s">
        <v>184</v>
      </c>
      <c r="D80" s="9" t="s">
        <v>185</v>
      </c>
    </row>
    <row r="81" spans="1:4" ht="22.5" customHeight="1" x14ac:dyDescent="0.15">
      <c r="A81" s="6">
        <f t="shared" si="1"/>
        <v>80</v>
      </c>
      <c r="B81" s="7"/>
      <c r="C81" s="12" t="s">
        <v>186</v>
      </c>
      <c r="D81" s="17"/>
    </row>
    <row r="82" spans="1:4" ht="22.5" customHeight="1" x14ac:dyDescent="0.15">
      <c r="A82" s="6">
        <f t="shared" si="1"/>
        <v>81</v>
      </c>
      <c r="B82" s="7"/>
      <c r="C82" s="12" t="s">
        <v>187</v>
      </c>
      <c r="D82" s="17"/>
    </row>
    <row r="83" spans="1:4" ht="22.5" customHeight="1" x14ac:dyDescent="0.15">
      <c r="A83" s="6">
        <f t="shared" si="1"/>
        <v>82</v>
      </c>
      <c r="B83" s="6"/>
      <c r="C83" s="12" t="s">
        <v>188</v>
      </c>
      <c r="D83" s="17"/>
    </row>
    <row r="84" spans="1:4" ht="22.5" customHeight="1" x14ac:dyDescent="0.15">
      <c r="A84" s="6">
        <f t="shared" si="1"/>
        <v>83</v>
      </c>
      <c r="B84" s="13" t="s">
        <v>189</v>
      </c>
      <c r="C84" s="12" t="s">
        <v>2137</v>
      </c>
      <c r="D84" s="9" t="s">
        <v>190</v>
      </c>
    </row>
    <row r="85" spans="1:4" ht="22.5" customHeight="1" x14ac:dyDescent="0.15">
      <c r="A85" s="6">
        <f t="shared" si="1"/>
        <v>84</v>
      </c>
      <c r="B85" s="14"/>
      <c r="C85" s="12" t="s">
        <v>191</v>
      </c>
      <c r="D85" s="9" t="s">
        <v>192</v>
      </c>
    </row>
    <row r="86" spans="1:4" ht="22.5" customHeight="1" x14ac:dyDescent="0.15">
      <c r="A86" s="6">
        <f t="shared" si="1"/>
        <v>85</v>
      </c>
      <c r="B86" s="14"/>
      <c r="C86" s="12" t="s">
        <v>193</v>
      </c>
      <c r="D86" s="9" t="s">
        <v>194</v>
      </c>
    </row>
    <row r="87" spans="1:4" ht="22.5" customHeight="1" x14ac:dyDescent="0.15">
      <c r="A87" s="6">
        <f t="shared" si="1"/>
        <v>86</v>
      </c>
      <c r="B87" s="14"/>
      <c r="C87" s="12" t="s">
        <v>195</v>
      </c>
      <c r="D87" s="9" t="s">
        <v>196</v>
      </c>
    </row>
    <row r="88" spans="1:4" ht="22.5" customHeight="1" x14ac:dyDescent="0.15">
      <c r="A88" s="6">
        <f t="shared" si="1"/>
        <v>87</v>
      </c>
      <c r="B88" s="14"/>
      <c r="C88" s="12" t="s">
        <v>197</v>
      </c>
      <c r="D88" s="9" t="s">
        <v>198</v>
      </c>
    </row>
    <row r="89" spans="1:4" ht="22.5" customHeight="1" x14ac:dyDescent="0.15">
      <c r="A89" s="6">
        <f t="shared" si="1"/>
        <v>88</v>
      </c>
      <c r="B89" s="14"/>
      <c r="C89" s="12" t="s">
        <v>199</v>
      </c>
      <c r="D89" s="9" t="s">
        <v>200</v>
      </c>
    </row>
    <row r="90" spans="1:4" ht="22.5" customHeight="1" x14ac:dyDescent="0.15">
      <c r="A90" s="6">
        <f t="shared" si="1"/>
        <v>89</v>
      </c>
      <c r="B90" s="14"/>
      <c r="C90" s="12" t="s">
        <v>201</v>
      </c>
      <c r="D90" s="9" t="s">
        <v>202</v>
      </c>
    </row>
    <row r="91" spans="1:4" ht="22.5" customHeight="1" x14ac:dyDescent="0.15">
      <c r="A91" s="6">
        <f t="shared" si="1"/>
        <v>90</v>
      </c>
      <c r="B91" s="14"/>
      <c r="C91" s="12" t="s">
        <v>203</v>
      </c>
      <c r="D91" s="9" t="s">
        <v>204</v>
      </c>
    </row>
    <row r="92" spans="1:4" ht="22.5" customHeight="1" x14ac:dyDescent="0.15">
      <c r="A92" s="6">
        <f t="shared" si="1"/>
        <v>91</v>
      </c>
      <c r="B92" s="14"/>
      <c r="C92" s="12" t="s">
        <v>205</v>
      </c>
      <c r="D92" s="9" t="s">
        <v>206</v>
      </c>
    </row>
    <row r="93" spans="1:4" ht="22.5" customHeight="1" x14ac:dyDescent="0.15">
      <c r="A93" s="6">
        <f t="shared" si="1"/>
        <v>92</v>
      </c>
      <c r="B93" s="14"/>
      <c r="C93" s="12" t="s">
        <v>207</v>
      </c>
      <c r="D93" s="9" t="s">
        <v>208</v>
      </c>
    </row>
    <row r="94" spans="1:4" ht="22.5" customHeight="1" x14ac:dyDescent="0.15">
      <c r="A94" s="6">
        <f t="shared" si="1"/>
        <v>93</v>
      </c>
      <c r="B94" s="10" t="s">
        <v>209</v>
      </c>
      <c r="C94" s="12" t="s">
        <v>210</v>
      </c>
      <c r="D94" s="9" t="s">
        <v>211</v>
      </c>
    </row>
    <row r="95" spans="1:4" ht="22.5" customHeight="1" x14ac:dyDescent="0.15">
      <c r="A95" s="6">
        <f t="shared" si="1"/>
        <v>94</v>
      </c>
      <c r="B95" s="10" t="s">
        <v>212</v>
      </c>
      <c r="C95" s="12" t="s">
        <v>1611</v>
      </c>
      <c r="D95" s="9" t="s">
        <v>213</v>
      </c>
    </row>
    <row r="96" spans="1:4" ht="22.5" customHeight="1" x14ac:dyDescent="0.15">
      <c r="A96" s="6">
        <f t="shared" si="1"/>
        <v>95</v>
      </c>
      <c r="B96" s="10" t="s">
        <v>214</v>
      </c>
      <c r="C96" s="12" t="s">
        <v>215</v>
      </c>
      <c r="D96" s="9" t="s">
        <v>216</v>
      </c>
    </row>
    <row r="97" spans="1:4" ht="22.5" customHeight="1" x14ac:dyDescent="0.15">
      <c r="A97" s="6">
        <f t="shared" si="1"/>
        <v>96</v>
      </c>
      <c r="B97" s="18" t="s">
        <v>217</v>
      </c>
      <c r="C97" s="12" t="s">
        <v>218</v>
      </c>
      <c r="D97" s="9" t="s">
        <v>219</v>
      </c>
    </row>
    <row r="98" spans="1:4" ht="22.5" customHeight="1" x14ac:dyDescent="0.15">
      <c r="A98" s="6">
        <f t="shared" si="1"/>
        <v>97</v>
      </c>
      <c r="B98" s="19"/>
      <c r="C98" s="12" t="s">
        <v>220</v>
      </c>
      <c r="D98" s="9" t="s">
        <v>221</v>
      </c>
    </row>
    <row r="99" spans="1:4" ht="22.5" customHeight="1" x14ac:dyDescent="0.15">
      <c r="A99" s="6">
        <f t="shared" si="1"/>
        <v>98</v>
      </c>
      <c r="B99" s="10" t="s">
        <v>222</v>
      </c>
      <c r="C99" s="12" t="s">
        <v>223</v>
      </c>
      <c r="D99" s="9" t="s">
        <v>224</v>
      </c>
    </row>
    <row r="100" spans="1:4" ht="21.75" customHeight="1" x14ac:dyDescent="0.15"/>
    <row r="122" spans="1:1" x14ac:dyDescent="0.15">
      <c r="A122" s="11" t="s">
        <v>225</v>
      </c>
    </row>
    <row r="123" spans="1:1" x14ac:dyDescent="0.15">
      <c r="A123" s="11" t="s">
        <v>226</v>
      </c>
    </row>
  </sheetData>
  <autoFilter ref="A1:D100" xr:uid="{00000000-0009-0000-0000-000003000000}"/>
  <phoneticPr fontId="8"/>
  <printOptions horizontalCentered="1"/>
  <pageMargins left="0.70866141732283472" right="0.70866141732283472" top="0.35433070866141736" bottom="0.35433070866141736" header="0.31496062992125984" footer="0.31496062992125984"/>
  <pageSetup paperSize="9" scale="70" fitToWidth="0" fitToHeight="0" orientation="portrait" r:id="rId1"/>
  <rowBreaks count="1" manualBreakCount="1">
    <brk id="5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要領第３条第１項該当分</vt:lpstr>
      <vt:lpstr>R5 機構順</vt:lpstr>
      <vt:lpstr>'R5 機構順'!Print_Area</vt:lpstr>
      <vt:lpstr>要領第３条第１項該当分!Print_Area</vt:lpstr>
      <vt:lpstr>'R5 機構順'!Print_Titles</vt:lpstr>
      <vt:lpstr>要領第３条第１項該当分!Print_Titles</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近藤 至</cp:lastModifiedBy>
  <cp:lastPrinted>2024-07-01T00:58:32Z</cp:lastPrinted>
  <dcterms:created xsi:type="dcterms:W3CDTF">2008-11-04T05:25:40Z</dcterms:created>
  <dcterms:modified xsi:type="dcterms:W3CDTF">2024-07-04T07:40:58Z</dcterms:modified>
</cp:coreProperties>
</file>