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913EA809-0C04-4DAC-BBAF-96ED3719E9AD}" xr6:coauthVersionLast="47" xr6:coauthVersionMax="47" xr10:uidLastSave="{00000000-0000-0000-0000-000000000000}"/>
  <bookViews>
    <workbookView xWindow="-108" yWindow="-108" windowWidth="23256" windowHeight="12456" tabRatio="725" xr2:uid="{00000000-000D-0000-FFFF-FFFF00000000}"/>
  </bookViews>
  <sheets>
    <sheet name="実施状況報告書　（第１面）" sheetId="76" r:id="rId1"/>
    <sheet name="第2面①" sheetId="34" r:id="rId2"/>
    <sheet name="②" sheetId="49" r:id="rId3"/>
    <sheet name="③" sheetId="50" r:id="rId4"/>
    <sheet name="④" sheetId="51" r:id="rId5"/>
    <sheet name="⑤" sheetId="52" r:id="rId6"/>
    <sheet name="⑥" sheetId="53" r:id="rId7"/>
    <sheet name="⑦" sheetId="54" r:id="rId8"/>
    <sheet name="⑧" sheetId="55" r:id="rId9"/>
    <sheet name="⑨" sheetId="56" r:id="rId10"/>
    <sheet name="⑩" sheetId="57" r:id="rId11"/>
    <sheet name="⑪" sheetId="58" r:id="rId12"/>
    <sheet name="⑫" sheetId="59" r:id="rId13"/>
    <sheet name="⑬" sheetId="60" r:id="rId14"/>
    <sheet name="⑭" sheetId="61" r:id="rId15"/>
    <sheet name="⑮" sheetId="62" r:id="rId16"/>
    <sheet name="⑯" sheetId="71" r:id="rId17"/>
    <sheet name="⑰" sheetId="72" r:id="rId18"/>
    <sheet name="⑱" sheetId="73" r:id="rId19"/>
    <sheet name="⑲" sheetId="74" r:id="rId20"/>
    <sheet name="⑳" sheetId="75" r:id="rId21"/>
    <sheet name="事業者確認用" sheetId="69" r:id="rId22"/>
    <sheet name="第３面" sheetId="77" r:id="rId23"/>
  </sheets>
  <definedNames>
    <definedName name="_xlnm._FilterDatabase" localSheetId="2" hidden="1">②!$L$3:$Q$3</definedName>
    <definedName name="_xlnm._FilterDatabase" localSheetId="3" hidden="1">③!$L$3:$Q$3</definedName>
    <definedName name="_xlnm._FilterDatabase" localSheetId="4" hidden="1">④!$L$3:$Q$3</definedName>
    <definedName name="_xlnm._FilterDatabase" localSheetId="5" hidden="1">⑤!$L$3:$Q$3</definedName>
    <definedName name="_xlnm._FilterDatabase" localSheetId="6" hidden="1">⑥!$L$3:$Q$3</definedName>
    <definedName name="_xlnm._FilterDatabase" localSheetId="7" hidden="1">⑦!$L$3:$Q$3</definedName>
    <definedName name="_xlnm._FilterDatabase" localSheetId="8" hidden="1">⑧!$L$3:$Q$3</definedName>
    <definedName name="_xlnm._FilterDatabase" localSheetId="9" hidden="1">⑨!$L$3:$Q$3</definedName>
    <definedName name="_xlnm._FilterDatabase" localSheetId="10" hidden="1">⑩!$L$3:$Q$3</definedName>
    <definedName name="_xlnm._FilterDatabase" localSheetId="11" hidden="1">⑪!$L$3:$Q$3</definedName>
    <definedName name="_xlnm._FilterDatabase" localSheetId="12" hidden="1">⑫!$L$3:$Q$3</definedName>
    <definedName name="_xlnm._FilterDatabase" localSheetId="13" hidden="1">⑬!$L$3:$Q$3</definedName>
    <definedName name="_xlnm._FilterDatabase" localSheetId="14" hidden="1">⑭!$L$3:$Q$3</definedName>
    <definedName name="_xlnm._FilterDatabase" localSheetId="15" hidden="1">⑮!$L$3:$Q$3</definedName>
    <definedName name="_xlnm._FilterDatabase" localSheetId="16" hidden="1">⑯!$L$3:$Q$3</definedName>
    <definedName name="_xlnm._FilterDatabase" localSheetId="17" hidden="1">⑰!$L$3:$Q$3</definedName>
    <definedName name="_xlnm._FilterDatabase" localSheetId="18" hidden="1">⑱!$L$3:$Q$3</definedName>
    <definedName name="_xlnm._FilterDatabase" localSheetId="19" hidden="1">⑲!$L$3:$Q$3</definedName>
    <definedName name="_xlnm._FilterDatabase" localSheetId="20" hidden="1">⑳!$L$3:$Q$3</definedName>
    <definedName name="_xlnm._FilterDatabase" localSheetId="21" hidden="1">事業者確認用!$L$3:$Q$3</definedName>
    <definedName name="_xlnm._FilterDatabase" localSheetId="1" hidden="1">第2面①!$L$3:$Q$3</definedName>
    <definedName name="_xlnm._FilterDatabase" localSheetId="22" hidden="1">第３面!#REF!</definedName>
    <definedName name="_xlnm.Print_Area" localSheetId="2">②!$B$2:$W$25</definedName>
    <definedName name="_xlnm.Print_Area" localSheetId="3">③!$B$2:$W$25</definedName>
    <definedName name="_xlnm.Print_Area" localSheetId="4">④!$B$2:$W$25</definedName>
    <definedName name="_xlnm.Print_Area" localSheetId="5">⑤!$B$2:$W$25</definedName>
    <definedName name="_xlnm.Print_Area" localSheetId="6">⑥!$B$2:$W$25</definedName>
    <definedName name="_xlnm.Print_Area" localSheetId="7">⑦!$B$2:$W$25</definedName>
    <definedName name="_xlnm.Print_Area" localSheetId="8">⑧!$B$2:$W$25</definedName>
    <definedName name="_xlnm.Print_Area" localSheetId="9">⑨!$B$2:$W$25</definedName>
    <definedName name="_xlnm.Print_Area" localSheetId="10">⑩!$B$2:$W$25</definedName>
    <definedName name="_xlnm.Print_Area" localSheetId="11">⑪!$B$2:$W$25</definedName>
    <definedName name="_xlnm.Print_Area" localSheetId="12">⑫!$B$2:$W$25</definedName>
    <definedName name="_xlnm.Print_Area" localSheetId="13">⑬!$B$2:$W$25</definedName>
    <definedName name="_xlnm.Print_Area" localSheetId="14">⑭!$B$2:$W$25</definedName>
    <definedName name="_xlnm.Print_Area" localSheetId="15">⑮!$B$2:$W$25</definedName>
    <definedName name="_xlnm.Print_Area" localSheetId="16">⑯!$B$2:$W$25</definedName>
    <definedName name="_xlnm.Print_Area" localSheetId="17">⑰!$B$2:$W$25</definedName>
    <definedName name="_xlnm.Print_Area" localSheetId="18">⑱!$B$2:$W$25</definedName>
    <definedName name="_xlnm.Print_Area" localSheetId="19">⑲!$B$2:$W$25</definedName>
    <definedName name="_xlnm.Print_Area" localSheetId="20">⑳!$B$2:$W$25</definedName>
    <definedName name="_xlnm.Print_Area" localSheetId="21">事業者確認用!$B$2:$W$25</definedName>
    <definedName name="_xlnm.Print_Area" localSheetId="0">'実施状況報告書　（第１面）'!$B$1:$G$33</definedName>
    <definedName name="_xlnm.Print_Area" localSheetId="1">第2面①!$B$2:$W$25</definedName>
    <definedName name="_xlnm.Print_Area" localSheetId="22">第３面!$A$1:$A$25</definedName>
    <definedName name="種類" localSheetId="22">第３面!#REF!</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3" i="76" l="1"/>
  <c r="R43" i="76"/>
  <c r="Q43" i="76"/>
  <c r="P43" i="76"/>
  <c r="O43" i="76"/>
  <c r="N43" i="76"/>
  <c r="M43" i="76"/>
  <c r="L43" i="76"/>
  <c r="K43" i="76"/>
  <c r="J43" i="76"/>
  <c r="G15" i="34"/>
  <c r="U22" i="69"/>
  <c r="Q23" i="69"/>
  <c r="U18" i="69"/>
  <c r="U15" i="69"/>
  <c r="Q19" i="69"/>
  <c r="Q15" i="69"/>
  <c r="Q9" i="69"/>
  <c r="N15" i="69"/>
  <c r="J18" i="69"/>
  <c r="J15" i="69"/>
  <c r="J12" i="69"/>
  <c r="J9" i="69"/>
  <c r="G12" i="69"/>
  <c r="G24" i="75"/>
  <c r="G23" i="75"/>
  <c r="G22" i="75"/>
  <c r="G21" i="75"/>
  <c r="O20" i="75"/>
  <c r="G20" i="75"/>
  <c r="P19" i="75"/>
  <c r="AF20" i="75" s="1"/>
  <c r="G19" i="75"/>
  <c r="N18" i="75"/>
  <c r="AF19" i="75" s="1"/>
  <c r="G18" i="75"/>
  <c r="G17" i="75"/>
  <c r="G16" i="75"/>
  <c r="G15" i="75"/>
  <c r="G24" i="74"/>
  <c r="G23" i="74"/>
  <c r="G22" i="74"/>
  <c r="G21" i="74"/>
  <c r="O20" i="74"/>
  <c r="AF20" i="74" s="1"/>
  <c r="G20" i="74"/>
  <c r="P19" i="74"/>
  <c r="G19" i="74"/>
  <c r="N18" i="74"/>
  <c r="AF19" i="74" s="1"/>
  <c r="G18" i="74"/>
  <c r="G17" i="74"/>
  <c r="G16" i="74"/>
  <c r="G15" i="74"/>
  <c r="G24" i="73"/>
  <c r="G23" i="73"/>
  <c r="G22" i="73"/>
  <c r="G21" i="73"/>
  <c r="O20" i="73"/>
  <c r="AF20" i="73" s="1"/>
  <c r="G20" i="73"/>
  <c r="P19" i="73"/>
  <c r="G19" i="73"/>
  <c r="N18" i="73"/>
  <c r="AF19" i="73" s="1"/>
  <c r="G18" i="73"/>
  <c r="G17" i="73"/>
  <c r="G16" i="73"/>
  <c r="G15" i="73"/>
  <c r="G24" i="72"/>
  <c r="G23" i="72"/>
  <c r="G22" i="72"/>
  <c r="G21" i="72"/>
  <c r="O20" i="72"/>
  <c r="AF20" i="72" s="1"/>
  <c r="G20" i="72"/>
  <c r="P19" i="72"/>
  <c r="G19" i="72"/>
  <c r="N18" i="72"/>
  <c r="AF19" i="72" s="1"/>
  <c r="G18" i="72"/>
  <c r="G17" i="72"/>
  <c r="G16" i="72"/>
  <c r="G15" i="72"/>
  <c r="G24" i="71"/>
  <c r="G23" i="71"/>
  <c r="G22" i="71"/>
  <c r="G21" i="71"/>
  <c r="O20" i="71"/>
  <c r="G20" i="71"/>
  <c r="P19" i="71"/>
  <c r="AF20" i="71" s="1"/>
  <c r="G19" i="71"/>
  <c r="N18" i="71"/>
  <c r="AF19" i="71" s="1"/>
  <c r="G18" i="71"/>
  <c r="G17" i="71"/>
  <c r="G16" i="71"/>
  <c r="G15" i="71"/>
  <c r="T43" i="76" l="1"/>
  <c r="G24" i="69"/>
  <c r="G23" i="69"/>
  <c r="G22" i="69"/>
  <c r="G21" i="69"/>
  <c r="O20" i="69"/>
  <c r="G20" i="69"/>
  <c r="P19" i="69"/>
  <c r="G19" i="69"/>
  <c r="G17" i="69"/>
  <c r="G16" i="69"/>
  <c r="G15" i="69"/>
  <c r="G24" i="62"/>
  <c r="G23" i="62"/>
  <c r="G22" i="62"/>
  <c r="G21" i="62"/>
  <c r="AF20" i="62"/>
  <c r="O20" i="62"/>
  <c r="G20" i="62"/>
  <c r="P19" i="62"/>
  <c r="G19" i="62"/>
  <c r="N18" i="62"/>
  <c r="AF19" i="62" s="1"/>
  <c r="G18" i="62"/>
  <c r="G17" i="62"/>
  <c r="G16" i="62"/>
  <c r="G15" i="62"/>
  <c r="G24" i="61"/>
  <c r="G23" i="61"/>
  <c r="G22" i="61"/>
  <c r="G21" i="61"/>
  <c r="O20" i="61"/>
  <c r="G20" i="61"/>
  <c r="P19" i="61"/>
  <c r="AF20" i="61" s="1"/>
  <c r="G19" i="61"/>
  <c r="N18" i="61"/>
  <c r="AF19" i="61" s="1"/>
  <c r="G18" i="61"/>
  <c r="G17" i="61"/>
  <c r="G16" i="61"/>
  <c r="G15" i="61"/>
  <c r="AF20" i="69" l="1"/>
  <c r="G24" i="60"/>
  <c r="G23" i="60"/>
  <c r="G22" i="60"/>
  <c r="G21" i="60"/>
  <c r="O20" i="60"/>
  <c r="AF20" i="60" s="1"/>
  <c r="G20" i="60"/>
  <c r="P19" i="60"/>
  <c r="G19" i="60"/>
  <c r="N18" i="60"/>
  <c r="AF19" i="60" s="1"/>
  <c r="G18" i="60"/>
  <c r="G17" i="60"/>
  <c r="G16" i="60"/>
  <c r="G15" i="60"/>
  <c r="G24" i="59"/>
  <c r="G23" i="59"/>
  <c r="G22" i="59"/>
  <c r="G21" i="59"/>
  <c r="O20" i="59"/>
  <c r="G20" i="59"/>
  <c r="P19" i="59"/>
  <c r="AF20" i="59" s="1"/>
  <c r="G19" i="59"/>
  <c r="N18" i="59"/>
  <c r="AF19" i="59" s="1"/>
  <c r="G18" i="59"/>
  <c r="G17" i="59"/>
  <c r="G16" i="59"/>
  <c r="G15" i="59"/>
  <c r="G24" i="58"/>
  <c r="G23" i="58"/>
  <c r="G22" i="58"/>
  <c r="G21" i="58"/>
  <c r="O20" i="58"/>
  <c r="AF20" i="58" s="1"/>
  <c r="G20" i="58"/>
  <c r="P19" i="58"/>
  <c r="G19" i="58"/>
  <c r="N18" i="58"/>
  <c r="AF19" i="58" s="1"/>
  <c r="G18" i="58"/>
  <c r="G17" i="58"/>
  <c r="G16" i="58"/>
  <c r="G15" i="58"/>
  <c r="G24" i="57"/>
  <c r="G23" i="57"/>
  <c r="G22" i="57"/>
  <c r="G21" i="57"/>
  <c r="O20" i="57"/>
  <c r="AF20" i="57" s="1"/>
  <c r="G20" i="57"/>
  <c r="P19" i="57"/>
  <c r="G19" i="57"/>
  <c r="N18" i="57"/>
  <c r="AF19" i="57" s="1"/>
  <c r="G18" i="57"/>
  <c r="G17" i="57"/>
  <c r="G16" i="57"/>
  <c r="G15" i="57"/>
  <c r="G24" i="56"/>
  <c r="G23" i="56"/>
  <c r="G22" i="56"/>
  <c r="G21" i="56"/>
  <c r="O20" i="56"/>
  <c r="AF20" i="56" s="1"/>
  <c r="G20" i="56"/>
  <c r="P19" i="56"/>
  <c r="G19" i="56"/>
  <c r="N18" i="56"/>
  <c r="AF19" i="56" s="1"/>
  <c r="G18" i="56"/>
  <c r="G17" i="56"/>
  <c r="G16" i="56"/>
  <c r="G15" i="56"/>
  <c r="G24" i="55"/>
  <c r="G23" i="55"/>
  <c r="G22" i="55"/>
  <c r="G21" i="55"/>
  <c r="O20" i="55"/>
  <c r="AF20" i="55" s="1"/>
  <c r="G20" i="55"/>
  <c r="P19" i="55"/>
  <c r="G19" i="55"/>
  <c r="N18" i="55"/>
  <c r="AF19" i="55" s="1"/>
  <c r="G18" i="55"/>
  <c r="G17" i="55"/>
  <c r="G16" i="55"/>
  <c r="G15" i="55"/>
  <c r="G24" i="54"/>
  <c r="G23" i="54"/>
  <c r="G22" i="54"/>
  <c r="G21" i="54"/>
  <c r="O20" i="54"/>
  <c r="G20" i="54"/>
  <c r="P19" i="54"/>
  <c r="AF20" i="54" s="1"/>
  <c r="G19" i="54"/>
  <c r="N18" i="54"/>
  <c r="AF19" i="54" s="1"/>
  <c r="G18" i="54"/>
  <c r="G17" i="54"/>
  <c r="G16" i="54"/>
  <c r="G15" i="54"/>
  <c r="G24" i="53"/>
  <c r="G23" i="53"/>
  <c r="G22" i="53"/>
  <c r="G21" i="53"/>
  <c r="O20" i="53"/>
  <c r="G20" i="53"/>
  <c r="P19" i="53"/>
  <c r="AF20" i="53" s="1"/>
  <c r="G19" i="53"/>
  <c r="N18" i="53"/>
  <c r="AF19" i="53" s="1"/>
  <c r="G18" i="53"/>
  <c r="G17" i="53"/>
  <c r="G16" i="53"/>
  <c r="G15" i="53"/>
  <c r="G24" i="52"/>
  <c r="G23" i="52"/>
  <c r="G22" i="52"/>
  <c r="G21" i="52"/>
  <c r="O20" i="52"/>
  <c r="G20" i="52"/>
  <c r="P19" i="52"/>
  <c r="AF20" i="52" s="1"/>
  <c r="G19" i="52"/>
  <c r="N18" i="52"/>
  <c r="AF19" i="52" s="1"/>
  <c r="G18" i="52"/>
  <c r="G17" i="52"/>
  <c r="G16" i="52"/>
  <c r="G15" i="52"/>
  <c r="G24" i="51"/>
  <c r="G23" i="51"/>
  <c r="G22" i="51"/>
  <c r="G21" i="51"/>
  <c r="O20" i="51"/>
  <c r="AF20" i="51" s="1"/>
  <c r="G20" i="51"/>
  <c r="P19" i="51"/>
  <c r="G19" i="51"/>
  <c r="N18" i="51"/>
  <c r="AF19" i="51" s="1"/>
  <c r="G18" i="51"/>
  <c r="G17" i="51"/>
  <c r="G16" i="51"/>
  <c r="G15" i="51"/>
  <c r="G24" i="50"/>
  <c r="G23" i="50"/>
  <c r="G22" i="50"/>
  <c r="G21" i="50"/>
  <c r="O20" i="50"/>
  <c r="G20" i="50"/>
  <c r="P19" i="50"/>
  <c r="G19" i="50"/>
  <c r="N18" i="50"/>
  <c r="AF19" i="50" s="1"/>
  <c r="G18" i="50"/>
  <c r="G17" i="50"/>
  <c r="G16" i="50"/>
  <c r="G15" i="50"/>
  <c r="G24" i="49"/>
  <c r="G23" i="49"/>
  <c r="G22" i="49"/>
  <c r="G21" i="49"/>
  <c r="O20" i="49"/>
  <c r="G20" i="49"/>
  <c r="AF19" i="49"/>
  <c r="P19" i="49"/>
  <c r="G19" i="49"/>
  <c r="N18" i="49"/>
  <c r="G18" i="49"/>
  <c r="G17" i="49"/>
  <c r="G16" i="49"/>
  <c r="G15" i="49"/>
  <c r="G20" i="34" l="1"/>
  <c r="N18" i="34"/>
  <c r="N18" i="69" s="1"/>
  <c r="AF19" i="69" l="1"/>
  <c r="G18" i="69"/>
  <c r="G18" i="34"/>
  <c r="G24" i="34"/>
  <c r="P19" i="34"/>
  <c r="G19" i="34"/>
  <c r="G23" i="34"/>
  <c r="G16" i="34"/>
  <c r="G22" i="34"/>
  <c r="G21" i="34"/>
  <c r="G17" i="34"/>
  <c r="AF19" i="34"/>
  <c r="O20" i="34" l="1"/>
</calcChain>
</file>

<file path=xl/sharedStrings.xml><?xml version="1.0" encoding="utf-8"?>
<sst xmlns="http://schemas.openxmlformats.org/spreadsheetml/2006/main" count="851" uniqueCount="144">
  <si>
    <t>※事務処理欄</t>
    <rPh sb="1" eb="3">
      <t>ジム</t>
    </rPh>
    <rPh sb="3" eb="5">
      <t>ショリ</t>
    </rPh>
    <rPh sb="5" eb="6">
      <t>ラン</t>
    </rPh>
    <phoneticPr fontId="2"/>
  </si>
  <si>
    <t>排出量</t>
    <rPh sb="0" eb="2">
      <t>ハイシュツ</t>
    </rPh>
    <rPh sb="2" eb="3">
      <t>リョウ</t>
    </rPh>
    <phoneticPr fontId="2"/>
  </si>
  <si>
    <t>計画の実施状況</t>
    <rPh sb="0" eb="2">
      <t>ケイカク</t>
    </rPh>
    <rPh sb="3" eb="5">
      <t>ジッシ</t>
    </rPh>
    <rPh sb="5" eb="7">
      <t>ジョウキョウ</t>
    </rPh>
    <phoneticPr fontId="2"/>
  </si>
  <si>
    <t>有償物量</t>
    <rPh sb="0" eb="2">
      <t>ユウショウ</t>
    </rPh>
    <rPh sb="2" eb="3">
      <t>ブツ</t>
    </rPh>
    <rPh sb="3" eb="4">
      <t>リョウ</t>
    </rPh>
    <phoneticPr fontId="2"/>
  </si>
  <si>
    <t>自ら直接
再生利用した量</t>
    <rPh sb="0" eb="1">
      <t>ミズカ</t>
    </rPh>
    <rPh sb="2" eb="4">
      <t>チョクセツ</t>
    </rPh>
    <rPh sb="5" eb="7">
      <t>サイセイ</t>
    </rPh>
    <rPh sb="7" eb="9">
      <t>リヨウ</t>
    </rPh>
    <rPh sb="11" eb="12">
      <t>リョウ</t>
    </rPh>
    <phoneticPr fontId="2"/>
  </si>
  <si>
    <t>自ら直接埋立処分又は
海洋投入処分した量</t>
    <rPh sb="0" eb="1">
      <t>ミズカ</t>
    </rPh>
    <rPh sb="2" eb="4">
      <t>チョクセツ</t>
    </rPh>
    <rPh sb="4" eb="6">
      <t>ウメタテ</t>
    </rPh>
    <rPh sb="6" eb="8">
      <t>ショブン</t>
    </rPh>
    <rPh sb="8" eb="9">
      <t>マタ</t>
    </rPh>
    <rPh sb="11" eb="13">
      <t>カイヨウ</t>
    </rPh>
    <rPh sb="13" eb="15">
      <t>トウニュウ</t>
    </rPh>
    <rPh sb="15" eb="17">
      <t>ショブン</t>
    </rPh>
    <rPh sb="19" eb="20">
      <t>リョウ</t>
    </rPh>
    <phoneticPr fontId="2"/>
  </si>
  <si>
    <t>④のうち熱回収
を行った量</t>
    <rPh sb="4" eb="5">
      <t>ネツ</t>
    </rPh>
    <rPh sb="5" eb="7">
      <t>カイシュウ</t>
    </rPh>
    <rPh sb="9" eb="10">
      <t>オコナ</t>
    </rPh>
    <rPh sb="12" eb="13">
      <t>リョウ</t>
    </rPh>
    <phoneticPr fontId="2"/>
  </si>
  <si>
    <t>自ら中間処理した
後の残さ量</t>
    <rPh sb="0" eb="1">
      <t>ミズカ</t>
    </rPh>
    <rPh sb="2" eb="4">
      <t>チュウカン</t>
    </rPh>
    <rPh sb="4" eb="6">
      <t>ショリ</t>
    </rPh>
    <rPh sb="9" eb="10">
      <t>アト</t>
    </rPh>
    <rPh sb="11" eb="12">
      <t>ザン</t>
    </rPh>
    <rPh sb="13" eb="14">
      <t>リョウ</t>
    </rPh>
    <phoneticPr fontId="2"/>
  </si>
  <si>
    <t>自ら中間処理した後
再生利用した量</t>
    <rPh sb="0" eb="1">
      <t>ミズカ</t>
    </rPh>
    <rPh sb="2" eb="4">
      <t>チュウカン</t>
    </rPh>
    <rPh sb="4" eb="6">
      <t>ショリ</t>
    </rPh>
    <rPh sb="8" eb="9">
      <t>アト</t>
    </rPh>
    <rPh sb="10" eb="12">
      <t>サイセイ</t>
    </rPh>
    <rPh sb="12" eb="14">
      <t>リヨウ</t>
    </rPh>
    <rPh sb="16" eb="17">
      <t>リョウ</t>
    </rPh>
    <phoneticPr fontId="2"/>
  </si>
  <si>
    <t>自ら中間処理した後
自ら埋立処分又は
海洋投入処分した量</t>
    <rPh sb="0" eb="1">
      <t>ミズカ</t>
    </rPh>
    <rPh sb="2" eb="4">
      <t>チュウカン</t>
    </rPh>
    <rPh sb="4" eb="6">
      <t>ショリ</t>
    </rPh>
    <rPh sb="8" eb="9">
      <t>アト</t>
    </rPh>
    <rPh sb="10" eb="11">
      <t>ミズカ</t>
    </rPh>
    <rPh sb="12" eb="14">
      <t>ウメタテ</t>
    </rPh>
    <rPh sb="14" eb="16">
      <t>ショブン</t>
    </rPh>
    <rPh sb="16" eb="17">
      <t>マタ</t>
    </rPh>
    <rPh sb="19" eb="21">
      <t>カイヨウ</t>
    </rPh>
    <rPh sb="21" eb="23">
      <t>トウニュウ</t>
    </rPh>
    <rPh sb="23" eb="25">
      <t>ショブン</t>
    </rPh>
    <rPh sb="27" eb="28">
      <t>リョウ</t>
    </rPh>
    <phoneticPr fontId="2"/>
  </si>
  <si>
    <t>⑩のうち再生利用
業者への処理委託量</t>
    <rPh sb="4" eb="6">
      <t>サイセイ</t>
    </rPh>
    <rPh sb="6" eb="8">
      <t>リヨウ</t>
    </rPh>
    <rPh sb="9" eb="11">
      <t>ギョウシャ</t>
    </rPh>
    <rPh sb="13" eb="15">
      <t>ショリ</t>
    </rPh>
    <rPh sb="15" eb="17">
      <t>イタク</t>
    </rPh>
    <rPh sb="17" eb="18">
      <t>リョウ</t>
    </rPh>
    <phoneticPr fontId="2"/>
  </si>
  <si>
    <t>⑩のうち熱回収認定
業者への処理委託量</t>
    <rPh sb="4" eb="5">
      <t>ネツ</t>
    </rPh>
    <rPh sb="5" eb="7">
      <t>カイシュウ</t>
    </rPh>
    <rPh sb="7" eb="9">
      <t>ニンテイ</t>
    </rPh>
    <rPh sb="10" eb="12">
      <t>ギョウシャ</t>
    </rPh>
    <rPh sb="14" eb="16">
      <t>ショリ</t>
    </rPh>
    <rPh sb="16" eb="18">
      <t>イタク</t>
    </rPh>
    <rPh sb="18" eb="19">
      <t>リョウ</t>
    </rPh>
    <phoneticPr fontId="2"/>
  </si>
  <si>
    <t>⑩のうち熱回収認定
業者以外の
熱回収を行う業者
への処理委託量</t>
    <rPh sb="4" eb="5">
      <t>ネツ</t>
    </rPh>
    <rPh sb="5" eb="7">
      <t>カイシュウ</t>
    </rPh>
    <rPh sb="7" eb="9">
      <t>ニンテイ</t>
    </rPh>
    <rPh sb="12" eb="14">
      <t>イガイ</t>
    </rPh>
    <rPh sb="27" eb="29">
      <t>ショリ</t>
    </rPh>
    <rPh sb="29" eb="31">
      <t>イタク</t>
    </rPh>
    <rPh sb="31" eb="32">
      <t>リョウ</t>
    </rPh>
    <phoneticPr fontId="2"/>
  </si>
  <si>
    <t>項目</t>
    <rPh sb="0" eb="2">
      <t>コウモク</t>
    </rPh>
    <phoneticPr fontId="2"/>
  </si>
  <si>
    <t>実績値</t>
    <rPh sb="0" eb="3">
      <t>ジッセキチ</t>
    </rPh>
    <phoneticPr fontId="2"/>
  </si>
  <si>
    <t>①排出量</t>
    <rPh sb="1" eb="3">
      <t>ハイシュツ</t>
    </rPh>
    <rPh sb="3" eb="4">
      <t>リョウ</t>
    </rPh>
    <phoneticPr fontId="2"/>
  </si>
  <si>
    <t>②＋⑧自ら再生利用を
行った量</t>
    <rPh sb="3" eb="4">
      <t>ミズカ</t>
    </rPh>
    <rPh sb="5" eb="7">
      <t>サイセイ</t>
    </rPh>
    <rPh sb="7" eb="9">
      <t>リヨウ</t>
    </rPh>
    <rPh sb="11" eb="12">
      <t>オコナ</t>
    </rPh>
    <rPh sb="14" eb="15">
      <t>リョウ</t>
    </rPh>
    <phoneticPr fontId="2"/>
  </si>
  <si>
    <t>⑤自ら熱回収を行った量</t>
    <rPh sb="1" eb="2">
      <t>ミズカ</t>
    </rPh>
    <rPh sb="3" eb="4">
      <t>ネツ</t>
    </rPh>
    <rPh sb="4" eb="6">
      <t>カイシュウ</t>
    </rPh>
    <rPh sb="7" eb="8">
      <t>オコナ</t>
    </rPh>
    <rPh sb="10" eb="11">
      <t>リョウ</t>
    </rPh>
    <phoneticPr fontId="2"/>
  </si>
  <si>
    <t>③＋⑨自ら埋立処分又は
海洋投入処分を行った量</t>
    <rPh sb="3" eb="4">
      <t>ミズカ</t>
    </rPh>
    <rPh sb="5" eb="7">
      <t>ウメタテ</t>
    </rPh>
    <rPh sb="7" eb="9">
      <t>ショブン</t>
    </rPh>
    <rPh sb="9" eb="10">
      <t>マタ</t>
    </rPh>
    <rPh sb="12" eb="14">
      <t>カイヨウ</t>
    </rPh>
    <rPh sb="14" eb="16">
      <t>トウニュウ</t>
    </rPh>
    <rPh sb="16" eb="18">
      <t>ショブン</t>
    </rPh>
    <rPh sb="19" eb="20">
      <t>オコナ</t>
    </rPh>
    <rPh sb="22" eb="23">
      <t>リョウ</t>
    </rPh>
    <phoneticPr fontId="2"/>
  </si>
  <si>
    <t>⑩全処理委託量</t>
    <rPh sb="1" eb="2">
      <t>ゼン</t>
    </rPh>
    <rPh sb="2" eb="4">
      <t>ショリ</t>
    </rPh>
    <rPh sb="4" eb="6">
      <t>イタク</t>
    </rPh>
    <rPh sb="6" eb="7">
      <t>リョウ</t>
    </rPh>
    <phoneticPr fontId="2"/>
  </si>
  <si>
    <t>⑪優良認定処理業者への
処理委託量</t>
    <rPh sb="1" eb="3">
      <t>ユウリョウ</t>
    </rPh>
    <rPh sb="3" eb="5">
      <t>ニンテイ</t>
    </rPh>
    <rPh sb="5" eb="7">
      <t>ショリ</t>
    </rPh>
    <rPh sb="7" eb="9">
      <t>ギョウシャ</t>
    </rPh>
    <rPh sb="12" eb="14">
      <t>ショリ</t>
    </rPh>
    <rPh sb="14" eb="16">
      <t>イタク</t>
    </rPh>
    <rPh sb="16" eb="17">
      <t>リョウ</t>
    </rPh>
    <phoneticPr fontId="2"/>
  </si>
  <si>
    <t>(第２面）</t>
    <rPh sb="1" eb="2">
      <t>ダイ</t>
    </rPh>
    <rPh sb="3" eb="4">
      <t>メン</t>
    </rPh>
    <phoneticPr fontId="2"/>
  </si>
  <si>
    <t>目標値</t>
    <rPh sb="0" eb="3">
      <t>モクヒョウチ</t>
    </rPh>
    <phoneticPr fontId="2"/>
  </si>
  <si>
    <t>全処理委託量</t>
    <rPh sb="0" eb="1">
      <t>ゼン</t>
    </rPh>
    <rPh sb="1" eb="3">
      <t>ショリ</t>
    </rPh>
    <rPh sb="3" eb="5">
      <t>イタク</t>
    </rPh>
    <rPh sb="5" eb="6">
      <t>リョウ</t>
    </rPh>
    <phoneticPr fontId="2"/>
  </si>
  <si>
    <t>優良認定処理業者への
処理委託量</t>
    <rPh sb="0" eb="2">
      <t>ユウリョウ</t>
    </rPh>
    <rPh sb="2" eb="4">
      <t>ニンテイ</t>
    </rPh>
    <rPh sb="4" eb="6">
      <t>ショリ</t>
    </rPh>
    <rPh sb="6" eb="8">
      <t>ギョウシャ</t>
    </rPh>
    <rPh sb="11" eb="13">
      <t>ショリ</t>
    </rPh>
    <rPh sb="13" eb="15">
      <t>イタク</t>
    </rPh>
    <rPh sb="15" eb="16">
      <t>リョウ</t>
    </rPh>
    <phoneticPr fontId="2"/>
  </si>
  <si>
    <t>再生利用業者への
処理委託量</t>
    <rPh sb="0" eb="2">
      <t>サイセイ</t>
    </rPh>
    <rPh sb="2" eb="4">
      <t>リヨウ</t>
    </rPh>
    <rPh sb="4" eb="6">
      <t>ギョウシャ</t>
    </rPh>
    <rPh sb="9" eb="11">
      <t>ショリ</t>
    </rPh>
    <rPh sb="11" eb="13">
      <t>イタク</t>
    </rPh>
    <rPh sb="13" eb="14">
      <t>リョウ</t>
    </rPh>
    <phoneticPr fontId="2"/>
  </si>
  <si>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2"/>
  </si>
  <si>
    <t>認定熱回収業者以外の
熱回収を行う業者への
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2"/>
  </si>
  <si>
    <t>（第1面）</t>
    <rPh sb="1" eb="2">
      <t>ダイ</t>
    </rPh>
    <rPh sb="3" eb="4">
      <t>メン</t>
    </rPh>
    <phoneticPr fontId="2"/>
  </si>
  <si>
    <t>事  業  場  の  名  称</t>
    <rPh sb="0" eb="1">
      <t>コト</t>
    </rPh>
    <rPh sb="3" eb="4">
      <t>ギョウ</t>
    </rPh>
    <rPh sb="6" eb="7">
      <t>ジョウ</t>
    </rPh>
    <rPh sb="12" eb="13">
      <t>メイ</t>
    </rPh>
    <rPh sb="15" eb="16">
      <t>ショウ</t>
    </rPh>
    <phoneticPr fontId="2"/>
  </si>
  <si>
    <t>事 業 場 の 所 在 地</t>
    <rPh sb="0" eb="1">
      <t>コト</t>
    </rPh>
    <rPh sb="2" eb="3">
      <t>ギョウ</t>
    </rPh>
    <rPh sb="4" eb="5">
      <t>ジョウ</t>
    </rPh>
    <rPh sb="8" eb="9">
      <t>ショ</t>
    </rPh>
    <rPh sb="10" eb="11">
      <t>ザイ</t>
    </rPh>
    <rPh sb="12" eb="13">
      <t>チ</t>
    </rPh>
    <phoneticPr fontId="2"/>
  </si>
  <si>
    <t>事   業   の   種   類</t>
    <rPh sb="0" eb="1">
      <t>コト</t>
    </rPh>
    <rPh sb="4" eb="5">
      <t>ギョウ</t>
    </rPh>
    <rPh sb="12" eb="13">
      <t>タネ</t>
    </rPh>
    <rPh sb="16" eb="17">
      <t>タグイ</t>
    </rPh>
    <phoneticPr fontId="2"/>
  </si>
  <si>
    <t>）</t>
    <phoneticPr fontId="2"/>
  </si>
  <si>
    <t>⑩のうち優良認定処理
業者への処理委託量</t>
    <rPh sb="4" eb="6">
      <t>ユウリョウ</t>
    </rPh>
    <rPh sb="6" eb="8">
      <t>ニンテイ</t>
    </rPh>
    <rPh sb="8" eb="10">
      <t>ショリ</t>
    </rPh>
    <rPh sb="11" eb="13">
      <t>ギョウシャ</t>
    </rPh>
    <rPh sb="15" eb="17">
      <t>ショリ</t>
    </rPh>
    <rPh sb="17" eb="19">
      <t>イタク</t>
    </rPh>
    <rPh sb="19" eb="20">
      <t>リョウ</t>
    </rPh>
    <phoneticPr fontId="2"/>
  </si>
  <si>
    <t>自ら中間処理した量</t>
    <rPh sb="0" eb="1">
      <t>ミズカ</t>
    </rPh>
    <rPh sb="2" eb="4">
      <t>チュウカン</t>
    </rPh>
    <rPh sb="4" eb="6">
      <t>ショリ</t>
    </rPh>
    <rPh sb="8" eb="9">
      <t>リョウ</t>
    </rPh>
    <phoneticPr fontId="2"/>
  </si>
  <si>
    <t>直接 及び 自ら
中間処理した後の
処理委託量</t>
    <rPh sb="0" eb="2">
      <t>チョクセツ</t>
    </rPh>
    <rPh sb="3" eb="4">
      <t>オヨ</t>
    </rPh>
    <rPh sb="6" eb="7">
      <t>ミズカ</t>
    </rPh>
    <rPh sb="9" eb="11">
      <t>チュウカン</t>
    </rPh>
    <rPh sb="11" eb="13">
      <t>ショリ</t>
    </rPh>
    <rPh sb="15" eb="16">
      <t>アト</t>
    </rPh>
    <rPh sb="18" eb="20">
      <t>ショリ</t>
    </rPh>
    <rPh sb="20" eb="22">
      <t>イタク</t>
    </rPh>
    <rPh sb="22" eb="23">
      <t>リョウ</t>
    </rPh>
    <phoneticPr fontId="2"/>
  </si>
  <si>
    <t>氏  名　</t>
    <rPh sb="0" eb="1">
      <t>シ</t>
    </rPh>
    <rPh sb="3" eb="4">
      <t>ナ</t>
    </rPh>
    <phoneticPr fontId="2"/>
  </si>
  <si>
    <t>電話番号</t>
    <rPh sb="0" eb="2">
      <t>デンワ</t>
    </rPh>
    <rPh sb="2" eb="4">
      <t>バンゴウ</t>
    </rPh>
    <phoneticPr fontId="2"/>
  </si>
  <si>
    <t xml:space="preserve"> （法人にあっては、名称及び代表者の氏名）</t>
    <rPh sb="2" eb="4">
      <t>ホウジン</t>
    </rPh>
    <rPh sb="10" eb="12">
      <t>メイショウ</t>
    </rPh>
    <rPh sb="12" eb="13">
      <t>オヨ</t>
    </rPh>
    <rPh sb="14" eb="17">
      <t>ダイヒョウシャ</t>
    </rPh>
    <rPh sb="18" eb="20">
      <t>シメイ</t>
    </rPh>
    <phoneticPr fontId="2"/>
  </si>
  <si>
    <t>　　　　　　　　　　　　　　　</t>
    <phoneticPr fontId="2"/>
  </si>
  <si>
    <t>住　所　</t>
    <phoneticPr fontId="2"/>
  </si>
  <si>
    <t>　　　　　　　　　　　　　　　　　　　　　　</t>
    <phoneticPr fontId="2"/>
  </si>
  <si>
    <t xml:space="preserve">
</t>
    <phoneticPr fontId="2"/>
  </si>
  <si>
    <t>⑦自ら中間処理により
減量した量</t>
    <rPh sb="1" eb="2">
      <t>ミズカ</t>
    </rPh>
    <rPh sb="3" eb="5">
      <t>チュウカン</t>
    </rPh>
    <rPh sb="5" eb="7">
      <t>ショリ</t>
    </rPh>
    <rPh sb="11" eb="12">
      <t>ゲン</t>
    </rPh>
    <rPh sb="12" eb="13">
      <t>リョウ</t>
    </rPh>
    <rPh sb="15" eb="16">
      <t>リョウ</t>
    </rPh>
    <phoneticPr fontId="2"/>
  </si>
  <si>
    <t>⑬熱回収認定業者への
処理委託量</t>
    <rPh sb="1" eb="2">
      <t>ネツ</t>
    </rPh>
    <rPh sb="2" eb="4">
      <t>カイシュウ</t>
    </rPh>
    <rPh sb="4" eb="6">
      <t>ニンテイ</t>
    </rPh>
    <rPh sb="6" eb="8">
      <t>ギョウシャ</t>
    </rPh>
    <rPh sb="11" eb="12">
      <t>トコロ</t>
    </rPh>
    <rPh sb="12" eb="13">
      <t>リ</t>
    </rPh>
    <rPh sb="13" eb="15">
      <t>イタク</t>
    </rPh>
    <rPh sb="15" eb="16">
      <t>リョウ</t>
    </rPh>
    <phoneticPr fontId="2"/>
  </si>
  <si>
    <t>⑫再生利用業者への
処理委託量</t>
    <rPh sb="1" eb="3">
      <t>サイセイ</t>
    </rPh>
    <rPh sb="3" eb="5">
      <t>リヨウ</t>
    </rPh>
    <rPh sb="5" eb="7">
      <t>ギョウシャ</t>
    </rPh>
    <rPh sb="10" eb="12">
      <t>ショリ</t>
    </rPh>
    <rPh sb="12" eb="14">
      <t>イタク</t>
    </rPh>
    <rPh sb="14" eb="15">
      <t>リョウ</t>
    </rPh>
    <phoneticPr fontId="2"/>
  </si>
  <si>
    <t>⑭熱回収認定業者以外の
熱回収を行う業者への処理
委託量</t>
    <rPh sb="1" eb="2">
      <t>ネツ</t>
    </rPh>
    <rPh sb="2" eb="4">
      <t>カイシュウ</t>
    </rPh>
    <rPh sb="4" eb="6">
      <t>ニンテイ</t>
    </rPh>
    <rPh sb="6" eb="8">
      <t>ギョウシャ</t>
    </rPh>
    <rPh sb="8" eb="10">
      <t>イガイ</t>
    </rPh>
    <rPh sb="12" eb="13">
      <t>ネツ</t>
    </rPh>
    <rPh sb="13" eb="15">
      <t>カイシュウ</t>
    </rPh>
    <rPh sb="16" eb="17">
      <t>オコナ</t>
    </rPh>
    <rPh sb="18" eb="20">
      <t>ギョウシャ</t>
    </rPh>
    <rPh sb="22" eb="23">
      <t>トコロ</t>
    </rPh>
    <rPh sb="23" eb="24">
      <t>リ</t>
    </rPh>
    <rPh sb="25" eb="27">
      <t>イタク</t>
    </rPh>
    <rPh sb="27" eb="28">
      <t>リョウ</t>
    </rPh>
    <phoneticPr fontId="2"/>
  </si>
  <si>
    <t>自ら中間処理に
より減量した量</t>
    <rPh sb="0" eb="1">
      <t>ミズカ</t>
    </rPh>
    <rPh sb="2" eb="4">
      <t>チュウカン</t>
    </rPh>
    <rPh sb="4" eb="6">
      <t>ショリ</t>
    </rPh>
    <rPh sb="10" eb="12">
      <t>ゲンリョウ</t>
    </rPh>
    <rPh sb="14" eb="15">
      <t>リョウ</t>
    </rPh>
    <phoneticPr fontId="2"/>
  </si>
  <si>
    <t>不要物等
発生量</t>
    <rPh sb="0" eb="2">
      <t>フヨウ</t>
    </rPh>
    <rPh sb="2" eb="3">
      <t>ブツ</t>
    </rPh>
    <rPh sb="3" eb="4">
      <t>トウ</t>
    </rPh>
    <rPh sb="5" eb="7">
      <t>ハッセイ</t>
    </rPh>
    <rPh sb="7" eb="8">
      <t>リョウ</t>
    </rPh>
    <phoneticPr fontId="2"/>
  </si>
  <si>
    <t>合計</t>
    <rPh sb="0" eb="2">
      <t>ゴウケイ</t>
    </rPh>
    <phoneticPr fontId="2"/>
  </si>
  <si>
    <t>提出者　　</t>
    <rPh sb="0" eb="2">
      <t>テイシュツ</t>
    </rPh>
    <rPh sb="2" eb="3">
      <t>シャ</t>
    </rPh>
    <phoneticPr fontId="2"/>
  </si>
  <si>
    <t xml:space="preserve">令和　　　年　　 月　　 日  </t>
    <rPh sb="0" eb="2">
      <t>レイワ</t>
    </rPh>
    <rPh sb="5" eb="6">
      <t>ネン</t>
    </rPh>
    <rPh sb="9" eb="10">
      <t>ツキ</t>
    </rPh>
    <rPh sb="13" eb="14">
      <t>ヒ</t>
    </rPh>
    <phoneticPr fontId="2"/>
  </si>
  <si>
    <t>任意入力</t>
    <phoneticPr fontId="2"/>
  </si>
  <si>
    <t>※事務処理欄</t>
    <phoneticPr fontId="2"/>
  </si>
  <si>
    <t xml:space="preserve"> (日本産業規格　Ａ列4番）</t>
    <rPh sb="2" eb="4">
      <t>ニホン</t>
    </rPh>
    <rPh sb="4" eb="6">
      <t>サンギョウ</t>
    </rPh>
    <rPh sb="6" eb="8">
      <t>キカク</t>
    </rPh>
    <rPh sb="10" eb="11">
      <t>レツ</t>
    </rPh>
    <rPh sb="12" eb="13">
      <t>バン</t>
    </rPh>
    <phoneticPr fontId="2"/>
  </si>
  <si>
    <t>記入願います</t>
    <rPh sb="0" eb="3">
      <t>キニュウネガ</t>
    </rPh>
    <phoneticPr fontId="2"/>
  </si>
  <si>
    <t>記入不要です</t>
    <rPh sb="0" eb="2">
      <t>キニュウ</t>
    </rPh>
    <rPh sb="2" eb="4">
      <t>フヨウ</t>
    </rPh>
    <phoneticPr fontId="2"/>
  </si>
  <si>
    <t>※今年度の年度ではありません。例：令和8年の届出の場合、令和7年度と記入してください。</t>
    <rPh sb="1" eb="4">
      <t>コンネンド</t>
    </rPh>
    <rPh sb="5" eb="7">
      <t>ネンド</t>
    </rPh>
    <rPh sb="15" eb="16">
      <t>レイ</t>
    </rPh>
    <rPh sb="17" eb="19">
      <t>レイワ</t>
    </rPh>
    <rPh sb="20" eb="21">
      <t>ネン</t>
    </rPh>
    <rPh sb="22" eb="24">
      <t>トドケデ</t>
    </rPh>
    <rPh sb="25" eb="27">
      <t>バアイ</t>
    </rPh>
    <rPh sb="28" eb="30">
      <t>レイワ</t>
    </rPh>
    <rPh sb="31" eb="33">
      <t>ネンド</t>
    </rPh>
    <rPh sb="34" eb="36">
      <t>キニュウ</t>
    </rPh>
    <phoneticPr fontId="2"/>
  </si>
  <si>
    <t>※今年度の目標ではありません。　例：令和8年の届出の場合、令和7年度に設定した目標値を記入。</t>
    <rPh sb="1" eb="4">
      <t>コンネンド</t>
    </rPh>
    <rPh sb="5" eb="7">
      <t>モクヒョウ</t>
    </rPh>
    <rPh sb="16" eb="17">
      <t>レイ</t>
    </rPh>
    <rPh sb="18" eb="20">
      <t>レイワ</t>
    </rPh>
    <rPh sb="21" eb="22">
      <t>ネン</t>
    </rPh>
    <rPh sb="23" eb="25">
      <t>トドケデ</t>
    </rPh>
    <rPh sb="26" eb="28">
      <t>バアイ</t>
    </rPh>
    <rPh sb="29" eb="31">
      <t>レイワ</t>
    </rPh>
    <rPh sb="32" eb="34">
      <t>ネンド</t>
    </rPh>
    <rPh sb="35" eb="37">
      <t>セッテイ</t>
    </rPh>
    <rPh sb="39" eb="42">
      <t>モクヒョウチ</t>
    </rPh>
    <rPh sb="43" eb="45">
      <t>キニュウ</t>
    </rPh>
    <phoneticPr fontId="2"/>
  </si>
  <si>
    <t>（自動入力されます。）</t>
    <rPh sb="1" eb="3">
      <t>ジドウ</t>
    </rPh>
    <rPh sb="3" eb="5">
      <t>ニュウリョク</t>
    </rPh>
    <phoneticPr fontId="2"/>
  </si>
  <si>
    <t>事業所全体</t>
    <rPh sb="0" eb="3">
      <t>ジギョウショ</t>
    </rPh>
    <rPh sb="3" eb="5">
      <t>ゼンタイ</t>
    </rPh>
    <phoneticPr fontId="2"/>
  </si>
  <si>
    <t>（自動入力されます。）</t>
    <phoneticPr fontId="2"/>
  </si>
  <si>
    <t>　</t>
    <phoneticPr fontId="2"/>
  </si>
  <si>
    <r>
      <t>様式第二号の十四</t>
    </r>
    <r>
      <rPr>
        <sz val="12"/>
        <rFont val="ＭＳ Ｐ明朝"/>
        <family val="1"/>
        <charset val="128"/>
      </rPr>
      <t>（第八条の十七の三関係）</t>
    </r>
    <rPh sb="0" eb="2">
      <t>ヨウシキ</t>
    </rPh>
    <rPh sb="2" eb="3">
      <t>ダイ</t>
    </rPh>
    <rPh sb="3" eb="4">
      <t>ニ</t>
    </rPh>
    <rPh sb="4" eb="5">
      <t>ゴウ</t>
    </rPh>
    <rPh sb="6" eb="8">
      <t>１４</t>
    </rPh>
    <rPh sb="9" eb="10">
      <t>ダイ</t>
    </rPh>
    <rPh sb="10" eb="11">
      <t>ハチ</t>
    </rPh>
    <rPh sb="11" eb="12">
      <t>ジョウ</t>
    </rPh>
    <rPh sb="13" eb="15">
      <t>１７</t>
    </rPh>
    <rPh sb="16" eb="17">
      <t>３</t>
    </rPh>
    <rPh sb="17" eb="19">
      <t>カンケイ</t>
    </rPh>
    <phoneticPr fontId="2"/>
  </si>
  <si>
    <t>特別管理産業廃棄物処理計画実施状況報告書</t>
    <rPh sb="0" eb="9">
      <t>トッカン</t>
    </rPh>
    <rPh sb="9" eb="11">
      <t>ショリ</t>
    </rPh>
    <rPh sb="11" eb="13">
      <t>ケイカク</t>
    </rPh>
    <rPh sb="13" eb="15">
      <t>ジッシ</t>
    </rPh>
    <rPh sb="15" eb="17">
      <t>ジョウキョウ</t>
    </rPh>
    <rPh sb="17" eb="20">
      <t>ホウコクショ</t>
    </rPh>
    <phoneticPr fontId="2"/>
  </si>
  <si>
    <t>殿</t>
    <phoneticPr fontId="2"/>
  </si>
  <si>
    <r>
      <t>←社印等</t>
    </r>
    <r>
      <rPr>
        <sz val="12"/>
        <color indexed="10"/>
        <rFont val="HG創英角ﾎﾟｯﾌﾟ体"/>
        <family val="3"/>
        <charset val="128"/>
      </rPr>
      <t>押印しない</t>
    </r>
    <r>
      <rPr>
        <sz val="12"/>
        <color indexed="8"/>
        <rFont val="HG創英角ﾎﾟｯﾌﾟ体"/>
        <family val="3"/>
        <charset val="128"/>
      </rPr>
      <t>でください。（提出物はHPで公開します。）</t>
    </r>
    <rPh sb="1" eb="3">
      <t>シャイン</t>
    </rPh>
    <rPh sb="3" eb="4">
      <t>ナド</t>
    </rPh>
    <rPh sb="4" eb="5">
      <t>オ</t>
    </rPh>
    <rPh sb="5" eb="6">
      <t>ジルシ</t>
    </rPh>
    <rPh sb="16" eb="18">
      <t>テイシュツ</t>
    </rPh>
    <rPh sb="18" eb="19">
      <t>ブツ</t>
    </rPh>
    <rPh sb="23" eb="25">
      <t>コウカイ</t>
    </rPh>
    <phoneticPr fontId="2"/>
  </si>
  <si>
    <t>　　</t>
  </si>
  <si>
    <t xml:space="preserve">廃棄物の処理及び清掃に関する法律第12条の２第11項の規定に基づき、　　       </t>
    <phoneticPr fontId="2"/>
  </si>
  <si>
    <t>令和　　年度</t>
    <rPh sb="0" eb="2">
      <t>レイワ</t>
    </rPh>
    <phoneticPr fontId="2"/>
  </si>
  <si>
    <t>の特別管理</t>
    <phoneticPr fontId="2"/>
  </si>
  <si>
    <r>
      <t>←</t>
    </r>
    <r>
      <rPr>
        <sz val="12"/>
        <color rgb="FFFF0000"/>
        <rFont val="HG創英角ﾎﾟｯﾌﾟ体"/>
        <family val="3"/>
        <charset val="128"/>
      </rPr>
      <t>前年度</t>
    </r>
    <r>
      <rPr>
        <sz val="12"/>
        <color indexed="8"/>
        <rFont val="HG創英角ﾎﾟｯﾌﾟ体"/>
        <family val="3"/>
        <charset val="128"/>
      </rPr>
      <t>の「年度」を入力してください。</t>
    </r>
    <rPh sb="1" eb="4">
      <t>ゼンネンド</t>
    </rPh>
    <rPh sb="6" eb="8">
      <t>ネンド</t>
    </rPh>
    <rPh sb="10" eb="12">
      <t>ニュウリョク</t>
    </rPh>
    <phoneticPr fontId="2"/>
  </si>
  <si>
    <t>　産業廃棄物処理計画の実施状況を報告します。</t>
    <rPh sb="1" eb="6">
      <t>サン</t>
    </rPh>
    <rPh sb="6" eb="8">
      <t>ショリ</t>
    </rPh>
    <rPh sb="8" eb="10">
      <t>ケイカク</t>
    </rPh>
    <rPh sb="11" eb="13">
      <t>ジッシ</t>
    </rPh>
    <rPh sb="13" eb="15">
      <t>ジョウキョウ</t>
    </rPh>
    <rPh sb="16" eb="18">
      <t>ホウコク</t>
    </rPh>
    <phoneticPr fontId="2"/>
  </si>
  <si>
    <r>
      <t>←日本標準産業分類の</t>
    </r>
    <r>
      <rPr>
        <sz val="12"/>
        <color indexed="10"/>
        <rFont val="HG創英角ﾎﾟｯﾌﾟ体"/>
        <family val="3"/>
        <charset val="128"/>
      </rPr>
      <t>中分類まで</t>
    </r>
    <r>
      <rPr>
        <sz val="12"/>
        <rFont val="HG創英角ﾎﾟｯﾌﾟ体"/>
        <family val="3"/>
        <charset val="128"/>
      </rPr>
      <t>の事業区分を入力してください。https://www.soumu.go.jp/toukei_toukatsu/index/seido/sangyo/index.htm</t>
    </r>
    <rPh sb="1" eb="3">
      <t>ニホン</t>
    </rPh>
    <rPh sb="3" eb="5">
      <t>ヒョウジュン</t>
    </rPh>
    <rPh sb="5" eb="7">
      <t>サンギョウ</t>
    </rPh>
    <rPh sb="7" eb="9">
      <t>ブンルイ</t>
    </rPh>
    <rPh sb="10" eb="11">
      <t>チュウ</t>
    </rPh>
    <rPh sb="11" eb="13">
      <t>ブンルイ</t>
    </rPh>
    <rPh sb="16" eb="18">
      <t>ジギョウ</t>
    </rPh>
    <rPh sb="18" eb="20">
      <t>クブン</t>
    </rPh>
    <rPh sb="21" eb="23">
      <t>ニュウリョク</t>
    </rPh>
    <phoneticPr fontId="2"/>
  </si>
  <si>
    <t>特別管理産業廃棄物処理計画
における計画期間</t>
    <rPh sb="9" eb="11">
      <t>ショリ</t>
    </rPh>
    <rPh sb="11" eb="13">
      <t>ケイカク</t>
    </rPh>
    <rPh sb="18" eb="19">
      <t>ケイ</t>
    </rPh>
    <rPh sb="19" eb="20">
      <t>ガ</t>
    </rPh>
    <rPh sb="20" eb="21">
      <t>キ</t>
    </rPh>
    <rPh sb="21" eb="22">
      <t>アイダ</t>
    </rPh>
    <phoneticPr fontId="2"/>
  </si>
  <si>
    <t>　特別管理産業廃棄物処理計画における目標値</t>
    <rPh sb="10" eb="12">
      <t>ショリ</t>
    </rPh>
    <rPh sb="12" eb="14">
      <t>ケイカク</t>
    </rPh>
    <rPh sb="18" eb="21">
      <t>モクヒョウチ</t>
    </rPh>
    <phoneticPr fontId="2"/>
  </si>
  <si>
    <t>自ら再生利用を行う
特別管理産業廃棄物の量</t>
    <rPh sb="0" eb="1">
      <t>ミズカ</t>
    </rPh>
    <rPh sb="2" eb="4">
      <t>サイセイ</t>
    </rPh>
    <rPh sb="4" eb="6">
      <t>リヨウ</t>
    </rPh>
    <rPh sb="7" eb="8">
      <t>オコナ</t>
    </rPh>
    <rPh sb="20" eb="21">
      <t>リョウ</t>
    </rPh>
    <phoneticPr fontId="2"/>
  </si>
  <si>
    <t>自ら熱回収を行う
特別管理産業廃棄物の量</t>
    <rPh sb="0" eb="1">
      <t>ミズカ</t>
    </rPh>
    <rPh sb="2" eb="3">
      <t>ネツ</t>
    </rPh>
    <rPh sb="3" eb="5">
      <t>カイシュウ</t>
    </rPh>
    <rPh sb="6" eb="7">
      <t>オコナ</t>
    </rPh>
    <rPh sb="19" eb="20">
      <t>リョウ</t>
    </rPh>
    <phoneticPr fontId="2"/>
  </si>
  <si>
    <t>←小数第２位以下の数値を記載する場合は、「セルの書式設定」を変更してください。</t>
    <phoneticPr fontId="2"/>
  </si>
  <si>
    <t>自ら中間処理により減量する
特別管理産業廃棄物の量</t>
    <rPh sb="0" eb="1">
      <t>ミズカ</t>
    </rPh>
    <rPh sb="2" eb="4">
      <t>チュウカン</t>
    </rPh>
    <rPh sb="4" eb="6">
      <t>ショリ</t>
    </rPh>
    <rPh sb="9" eb="11">
      <t>ゲンリョウ</t>
    </rPh>
    <rPh sb="24" eb="25">
      <t>リョウ</t>
    </rPh>
    <phoneticPr fontId="2"/>
  </si>
  <si>
    <t>←目標値の単位（トン）は、自動表示されますので、「数値のみ」を入力してください。</t>
    <phoneticPr fontId="2"/>
  </si>
  <si>
    <t>自ら埋立処分
を行う
特別管理産業廃棄物の量</t>
    <rPh sb="0" eb="1">
      <t>ミズカ</t>
    </rPh>
    <rPh sb="2" eb="4">
      <t>ウメタテ</t>
    </rPh>
    <rPh sb="4" eb="6">
      <t>ショブン</t>
    </rPh>
    <rPh sb="8" eb="9">
      <t>オコナ</t>
    </rPh>
    <rPh sb="21" eb="22">
      <t>リョウ</t>
    </rPh>
    <phoneticPr fontId="2"/>
  </si>
  <si>
    <t>　電子情報処理組織の使用に関する事項</t>
    <rPh sb="1" eb="3">
      <t>デンシ</t>
    </rPh>
    <rPh sb="3" eb="5">
      <t>ジョウホウ</t>
    </rPh>
    <rPh sb="5" eb="7">
      <t>ショリ</t>
    </rPh>
    <rPh sb="7" eb="9">
      <t>ソシキ</t>
    </rPh>
    <rPh sb="10" eb="12">
      <t>シヨウ</t>
    </rPh>
    <rPh sb="13" eb="14">
      <t>カン</t>
    </rPh>
    <rPh sb="16" eb="18">
      <t>ジコウ</t>
    </rPh>
    <phoneticPr fontId="2"/>
  </si>
  <si>
    <t>特別管理産業廃棄物排出量</t>
    <rPh sb="0" eb="2">
      <t>トクベツ</t>
    </rPh>
    <rPh sb="2" eb="4">
      <t>カンリ</t>
    </rPh>
    <rPh sb="4" eb="6">
      <t>サンギョウ</t>
    </rPh>
    <rPh sb="6" eb="9">
      <t>ハイキブツ</t>
    </rPh>
    <rPh sb="9" eb="11">
      <t>ハイシュツ</t>
    </rPh>
    <rPh sb="11" eb="12">
      <t>リョウ</t>
    </rPh>
    <phoneticPr fontId="2"/>
  </si>
  <si>
    <t>前々年度</t>
    <rPh sb="0" eb="2">
      <t>ゼンゼン</t>
    </rPh>
    <rPh sb="2" eb="4">
      <t>ネンド</t>
    </rPh>
    <phoneticPr fontId="2"/>
  </si>
  <si>
    <t>ｔ</t>
    <phoneticPr fontId="2"/>
  </si>
  <si>
    <t>（ポリ塩化ビフェニル廃棄物を除く。）</t>
    <rPh sb="3" eb="5">
      <t>エンカ</t>
    </rPh>
    <rPh sb="10" eb="13">
      <t>ハイキブツ</t>
    </rPh>
    <rPh sb="14" eb="15">
      <t>ノゾ</t>
    </rPh>
    <phoneticPr fontId="2"/>
  </si>
  <si>
    <t>前 年 度</t>
    <rPh sb="0" eb="1">
      <t>ゼン</t>
    </rPh>
    <rPh sb="2" eb="3">
      <t>ネン</t>
    </rPh>
    <rPh sb="4" eb="5">
      <t>ド</t>
    </rPh>
    <phoneticPr fontId="2"/>
  </si>
  <si>
    <t>（電子情報処理組織の使用に関して実施した取組）</t>
    <rPh sb="1" eb="3">
      <t>デンシ</t>
    </rPh>
    <rPh sb="3" eb="5">
      <t>ジョウホウ</t>
    </rPh>
    <rPh sb="5" eb="7">
      <t>ショリ</t>
    </rPh>
    <rPh sb="7" eb="9">
      <t>ソシキ</t>
    </rPh>
    <rPh sb="10" eb="12">
      <t>シヨウ</t>
    </rPh>
    <rPh sb="13" eb="14">
      <t>カン</t>
    </rPh>
    <rPh sb="16" eb="18">
      <t>ジッシ</t>
    </rPh>
    <rPh sb="20" eb="22">
      <t>トリクミ</t>
    </rPh>
    <phoneticPr fontId="2"/>
  </si>
  <si>
    <t>特別管理産業廃棄物の種類</t>
    <rPh sb="0" eb="9">
      <t>トッカン</t>
    </rPh>
    <rPh sb="10" eb="12">
      <t>シュルイ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</si>
  <si>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</si>
  <si>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</si>
  <si>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</si>
  <si>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</si>
  <si>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</si>
  <si>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</si>
  <si>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</si>
  <si>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</si>
  <si>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</si>
  <si>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</si>
  <si>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廃油</t>
    <rPh sb="0" eb="2">
      <t>ハイユ</t>
    </rPh>
    <phoneticPr fontId="2"/>
  </si>
  <si>
    <t>廃酸</t>
    <rPh sb="0" eb="1">
      <t>ハイ</t>
    </rPh>
    <rPh sb="1" eb="2">
      <t>サン</t>
    </rPh>
    <phoneticPr fontId="2"/>
  </si>
  <si>
    <t>廃アルカリ</t>
    <rPh sb="0" eb="1">
      <t>ハイ</t>
    </rPh>
    <phoneticPr fontId="2"/>
  </si>
  <si>
    <t>感染性廃棄物</t>
    <rPh sb="0" eb="3">
      <t>カンセンセイ</t>
    </rPh>
    <rPh sb="3" eb="6">
      <t>ハイキブツ</t>
    </rPh>
    <phoneticPr fontId="2"/>
  </si>
  <si>
    <t>廃PCB等</t>
    <rPh sb="0" eb="1">
      <t>ハイ</t>
    </rPh>
    <rPh sb="4" eb="5">
      <t>トウ</t>
    </rPh>
    <phoneticPr fontId="2"/>
  </si>
  <si>
    <t>PCB汚染物</t>
    <rPh sb="3" eb="5">
      <t>オセン</t>
    </rPh>
    <rPh sb="5" eb="6">
      <t>ブツ</t>
    </rPh>
    <phoneticPr fontId="2"/>
  </si>
  <si>
    <t>PCB処理物</t>
    <rPh sb="3" eb="5">
      <t>ショリ</t>
    </rPh>
    <rPh sb="5" eb="6">
      <t>ブツ</t>
    </rPh>
    <phoneticPr fontId="2"/>
  </si>
  <si>
    <t>指定下水汚泥</t>
    <rPh sb="0" eb="2">
      <t>シテイ</t>
    </rPh>
    <rPh sb="2" eb="4">
      <t>ゲスイ</t>
    </rPh>
    <rPh sb="4" eb="6">
      <t>オデイ</t>
    </rPh>
    <phoneticPr fontId="2"/>
  </si>
  <si>
    <t>鉱さい</t>
    <rPh sb="0" eb="1">
      <t>コウ</t>
    </rPh>
    <phoneticPr fontId="2"/>
  </si>
  <si>
    <t>廃石綿等</t>
    <rPh sb="0" eb="1">
      <t>ハイ</t>
    </rPh>
    <rPh sb="1" eb="3">
      <t>イシワタ</t>
    </rPh>
    <rPh sb="3" eb="4">
      <t>トウ</t>
    </rPh>
    <phoneticPr fontId="2"/>
  </si>
  <si>
    <t>燃え殻</t>
    <rPh sb="0" eb="1">
      <t>モ</t>
    </rPh>
    <rPh sb="2" eb="3">
      <t>ガラ</t>
    </rPh>
    <phoneticPr fontId="2"/>
  </si>
  <si>
    <t>ばいじん</t>
    <phoneticPr fontId="2"/>
  </si>
  <si>
    <t>廃油（金属を含むもの）</t>
    <rPh sb="0" eb="2">
      <t>ハイユ</t>
    </rPh>
    <rPh sb="3" eb="5">
      <t>キンゾク</t>
    </rPh>
    <rPh sb="6" eb="7">
      <t>フク</t>
    </rPh>
    <phoneticPr fontId="2"/>
  </si>
  <si>
    <t>汚泥（金属を含むもの）</t>
    <rPh sb="0" eb="2">
      <t>オデイ</t>
    </rPh>
    <phoneticPr fontId="2"/>
  </si>
  <si>
    <t>廃酸（金属を含むもの）</t>
    <rPh sb="0" eb="1">
      <t>ハイ</t>
    </rPh>
    <rPh sb="1" eb="2">
      <t>サン</t>
    </rPh>
    <rPh sb="3" eb="5">
      <t>キンゾク</t>
    </rPh>
    <rPh sb="6" eb="7">
      <t>フク</t>
    </rPh>
    <phoneticPr fontId="2"/>
  </si>
  <si>
    <t>廃アルカリ（金属を含むもの）</t>
    <rPh sb="0" eb="1">
      <t>ハイ</t>
    </rPh>
    <rPh sb="6" eb="8">
      <t>キンゾク</t>
    </rPh>
    <rPh sb="9" eb="10">
      <t>フク</t>
    </rPh>
    <phoneticPr fontId="2"/>
  </si>
  <si>
    <t>廃水銀等</t>
    <rPh sb="0" eb="1">
      <t>ハイ</t>
    </rPh>
    <rPh sb="1" eb="3">
      <t>スイギン</t>
    </rPh>
    <rPh sb="3" eb="4">
      <t>トウ</t>
    </rPh>
    <phoneticPr fontId="2"/>
  </si>
  <si>
    <t>（特別管理産業廃棄物の種類：</t>
    <rPh sb="1" eb="3">
      <t>トクベツ</t>
    </rPh>
    <rPh sb="3" eb="5">
      <t>カンリ</t>
    </rPh>
    <rPh sb="5" eb="7">
      <t>サンギョウ</t>
    </rPh>
    <rPh sb="7" eb="10">
      <t>ハイキブツ</t>
    </rPh>
    <rPh sb="11" eb="13">
      <t>シュルイ</t>
    </rPh>
    <phoneticPr fontId="2"/>
  </si>
  <si>
    <t>(第３面)</t>
  </si>
  <si>
    <t>備考</t>
  </si>
  <si>
    <t>１　翌年度の６月30日までに提出すること。</t>
  </si>
  <si>
    <t>２　「事業の種類」の欄には、日本標準産業分類の区分を記入すること。</t>
  </si>
  <si>
    <t>３　「特別管理産業廃棄物処理計画における目標値」の欄には、項目ごとに、特別管理産業廃　
　棄物処理計画に記載した目標値を記入すること。</t>
    <phoneticPr fontId="2"/>
  </si>
  <si>
    <t>４　第２面には、前年度の特別管理産業廃棄物の処理に関して、①～⑭の欄のそれぞれに、(1)
　から(14)に掲げる量を記入すること。</t>
    <phoneticPr fontId="2"/>
  </si>
  <si>
    <t>(1) ①欄　当該事業場において生じた特別管理産業廃棄物の量</t>
  </si>
  <si>
    <t>(2) ②欄　(1)の量のうち、中間処理をせず直接自ら再生利用した量</t>
  </si>
  <si>
    <t>(3) ③欄　(1)の量のうち、中間処理をせず直接自ら埋立処分した量</t>
  </si>
  <si>
    <t>(4) ④欄　(1)の量のうち、自ら中間処理をした特別管理産業廃棄物の当該中間処理前の量</t>
  </si>
  <si>
    <t>(5) ⑤欄　(4)の量のうち、熱回収を行った量</t>
  </si>
  <si>
    <t>(6) ⑥欄　自ら中間処理をした後の量　</t>
  </si>
  <si>
    <t>(7) ⑦欄　(4)の量から(6)の量を差し引いた量</t>
  </si>
  <si>
    <t>(8) ⑧欄　(6)の量のうち、自ら利用し、又は他人に売却した量</t>
  </si>
  <si>
    <t>(9) ⑨欄　(6)の量のうち、自ら埋立処分又は海洋投入処分した量</t>
  </si>
  <si>
    <t>(10) ⑩欄　中間処理及び最終処分を委託した量</t>
  </si>
  <si>
    <t>(11) ⑪欄　(10)の量のうち、優良認定処理業者（廃棄物の処理及び清掃に関する法律施行令　
　（以下「令」という。）第6条の11第2号に該当する者）への処理委託量</t>
    <rPh sb="50" eb="52">
      <t>イカ</t>
    </rPh>
    <rPh sb="53" eb="54">
      <t>レイ</t>
    </rPh>
    <phoneticPr fontId="2"/>
  </si>
  <si>
    <t>(12) ⑫欄　(10)の量のうち、処理業者への再生利用委託量</t>
  </si>
  <si>
    <t>(13) ⑬欄  (10)の量のうち、認定熱回収施設設置者（廃棄物の処理及び清掃に関する法律第
　　15条の3の3第1項の認定を受けた者）である処理業者への焼却処理委託量</t>
    <phoneticPr fontId="2"/>
  </si>
  <si>
    <t>(14) ⑭欄  (10)の量のうち、認定熱回収施設設置者以外の熱回収を行っている処理業者への
　　焼却処理委託量</t>
    <phoneticPr fontId="2"/>
  </si>
  <si>
    <t>５　第２面の左下の表には、項目ごとに、特別管理産業廃棄物処理計画に記載したそれぞれの
　実績値を記入すること。</t>
    <phoneticPr fontId="2"/>
  </si>
  <si>
    <t>６　特別管理産業廃棄物の種類が２以上あるときは、特別管理産業廃棄物の種類ごとに、第２
　面の例により特別管理産業廃棄物処理計画の実施状況を明らかにした書面を作成し、当該書
　面を添付すること。</t>
    <phoneticPr fontId="2"/>
  </si>
  <si>
    <t>７　「電子情報処理組織の使用に関する事項」の欄には、前々年度及び前年度における特別管
　理産業廃棄物の排出量（ポリ塩化ビフェニル廃棄物（令第２条の４第５号イからハまでに掲　
　げるものをいう。）を除く。）並びに電子情報処理組織使用義務者にあっては前年度に実施
　した電子情報処理組織の使用に関する取組（情報処理センターへの登録が困難な場合として
　廃棄物の処理及び清掃に関する法律施行規則第８条の31の４に該当したときは、その旨及び
　理由を含む。）について記入すること。</t>
    <rPh sb="3" eb="5">
      <t>デンシ</t>
    </rPh>
    <rPh sb="5" eb="7">
      <t>ジョウホウ</t>
    </rPh>
    <rPh sb="7" eb="9">
      <t>ショリ</t>
    </rPh>
    <rPh sb="9" eb="11">
      <t>ソシキ</t>
    </rPh>
    <rPh sb="12" eb="14">
      <t>シヨウ</t>
    </rPh>
    <rPh sb="15" eb="16">
      <t>カン</t>
    </rPh>
    <rPh sb="18" eb="20">
      <t>ジコウ</t>
    </rPh>
    <rPh sb="22" eb="23">
      <t>ラン</t>
    </rPh>
    <rPh sb="26" eb="28">
      <t>マエマエ</t>
    </rPh>
    <rPh sb="28" eb="30">
      <t>ネンド</t>
    </rPh>
    <rPh sb="30" eb="31">
      <t>オヨ</t>
    </rPh>
    <rPh sb="32" eb="35">
      <t>ゼンネンド</t>
    </rPh>
    <rPh sb="39" eb="41">
      <t>トクベツ</t>
    </rPh>
    <rPh sb="45" eb="47">
      <t>サンギョウ</t>
    </rPh>
    <rPh sb="47" eb="50">
      <t>ハイキブツ</t>
    </rPh>
    <rPh sb="51" eb="53">
      <t>ハイシュツ</t>
    </rPh>
    <rPh sb="53" eb="54">
      <t>リョウ</t>
    </rPh>
    <rPh sb="57" eb="59">
      <t>エンカ</t>
    </rPh>
    <rPh sb="64" eb="67">
      <t>ハイキブツ</t>
    </rPh>
    <rPh sb="68" eb="69">
      <t>レイ</t>
    </rPh>
    <rPh sb="69" eb="70">
      <t>ダイ</t>
    </rPh>
    <rPh sb="71" eb="72">
      <t>ジョウ</t>
    </rPh>
    <rPh sb="74" eb="75">
      <t>ダイ</t>
    </rPh>
    <rPh sb="76" eb="77">
      <t>ゴウ</t>
    </rPh>
    <rPh sb="84" eb="85">
      <t>カカ</t>
    </rPh>
    <rPh sb="98" eb="99">
      <t>ノゾ</t>
    </rPh>
    <rPh sb="102" eb="103">
      <t>ナラ</t>
    </rPh>
    <rPh sb="105" eb="107">
      <t>デンシ</t>
    </rPh>
    <rPh sb="107" eb="109">
      <t>ジョウホウ</t>
    </rPh>
    <rPh sb="109" eb="111">
      <t>ショリ</t>
    </rPh>
    <rPh sb="111" eb="113">
      <t>ソシキ</t>
    </rPh>
    <rPh sb="113" eb="115">
      <t>シヨウ</t>
    </rPh>
    <rPh sb="115" eb="117">
      <t>ギム</t>
    </rPh>
    <rPh sb="117" eb="118">
      <t>シャ</t>
    </rPh>
    <rPh sb="123" eb="126">
      <t>ゼンネンド</t>
    </rPh>
    <rPh sb="127" eb="129">
      <t>ジッシ</t>
    </rPh>
    <rPh sb="133" eb="135">
      <t>デンシ</t>
    </rPh>
    <rPh sb="135" eb="137">
      <t>ジョウホウ</t>
    </rPh>
    <rPh sb="137" eb="139">
      <t>ショリ</t>
    </rPh>
    <rPh sb="139" eb="141">
      <t>ソシキ</t>
    </rPh>
    <rPh sb="142" eb="144">
      <t>シヨウ</t>
    </rPh>
    <rPh sb="145" eb="146">
      <t>カン</t>
    </rPh>
    <rPh sb="148" eb="150">
      <t>トリクミ</t>
    </rPh>
    <rPh sb="151" eb="153">
      <t>ジョウホウ</t>
    </rPh>
    <rPh sb="153" eb="155">
      <t>ショリ</t>
    </rPh>
    <rPh sb="161" eb="163">
      <t>トウロク</t>
    </rPh>
    <rPh sb="164" eb="166">
      <t>コンナン</t>
    </rPh>
    <rPh sb="167" eb="169">
      <t>バアイ</t>
    </rPh>
    <rPh sb="174" eb="177">
      <t>ハイキブツ</t>
    </rPh>
    <rPh sb="178" eb="180">
      <t>ショリ</t>
    </rPh>
    <rPh sb="180" eb="181">
      <t>オヨ</t>
    </rPh>
    <rPh sb="182" eb="184">
      <t>セイソウ</t>
    </rPh>
    <rPh sb="185" eb="186">
      <t>カン</t>
    </rPh>
    <rPh sb="188" eb="190">
      <t>ホウリツ</t>
    </rPh>
    <rPh sb="190" eb="192">
      <t>セコウ</t>
    </rPh>
    <rPh sb="192" eb="194">
      <t>キソク</t>
    </rPh>
    <rPh sb="194" eb="195">
      <t>ダイ</t>
    </rPh>
    <rPh sb="196" eb="197">
      <t>ジョウ</t>
    </rPh>
    <rPh sb="203" eb="205">
      <t>ガイトウ</t>
    </rPh>
    <rPh sb="213" eb="214">
      <t>ムネ</t>
    </rPh>
    <rPh sb="214" eb="215">
      <t>オヨ</t>
    </rPh>
    <rPh sb="218" eb="220">
      <t>リユウ</t>
    </rPh>
    <rPh sb="221" eb="222">
      <t>フク</t>
    </rPh>
    <rPh sb="229" eb="231">
      <t>キニュウ</t>
    </rPh>
    <phoneticPr fontId="2"/>
  </si>
  <si>
    <t>８　※欄は記入しないこと。</t>
    <phoneticPr fontId="2"/>
  </si>
  <si>
    <r>
      <t>←</t>
    </r>
    <r>
      <rPr>
        <sz val="12"/>
        <color rgb="FFFF0000"/>
        <rFont val="HG創英角ﾎﾟｯﾌﾟ体"/>
        <family val="3"/>
        <charset val="128"/>
      </rPr>
      <t>前年度</t>
    </r>
    <r>
      <rPr>
        <sz val="12"/>
        <rFont val="HG創英角ﾎﾟｯﾌﾟ体"/>
        <family val="3"/>
        <charset val="128"/>
      </rPr>
      <t>に提出した特別管理産業廃棄物処理計画書に記載した目標値の全品目の合計値を入力してください。</t>
    </r>
    <rPh sb="1" eb="4">
      <t>ゼンネンド</t>
    </rPh>
    <rPh sb="5" eb="7">
      <t>テイシュツ</t>
    </rPh>
    <rPh sb="9" eb="11">
      <t>トクベツ</t>
    </rPh>
    <rPh sb="11" eb="13">
      <t>カンリ</t>
    </rPh>
    <rPh sb="13" eb="15">
      <t>サンギョウ</t>
    </rPh>
    <rPh sb="15" eb="18">
      <t>ハイキブツ</t>
    </rPh>
    <rPh sb="18" eb="20">
      <t>ショリ</t>
    </rPh>
    <rPh sb="20" eb="22">
      <t>ケイカク</t>
    </rPh>
    <rPh sb="22" eb="23">
      <t>ショ</t>
    </rPh>
    <rPh sb="24" eb="26">
      <t>キサイ</t>
    </rPh>
    <rPh sb="28" eb="30">
      <t>モクヒョウ</t>
    </rPh>
    <rPh sb="30" eb="31">
      <t>アタイ</t>
    </rPh>
    <rPh sb="32" eb="33">
      <t>ゼン</t>
    </rPh>
    <rPh sb="33" eb="35">
      <t>ヒンモク</t>
    </rPh>
    <rPh sb="36" eb="38">
      <t>ゴウケイ</t>
    </rPh>
    <rPh sb="38" eb="39">
      <t>アタイ</t>
    </rPh>
    <rPh sb="40" eb="42">
      <t>ニュウリョク</t>
    </rPh>
    <phoneticPr fontId="2"/>
  </si>
  <si>
    <t>高松市長</t>
    <rPh sb="0" eb="3">
      <t>タカマツシ</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</si>
</sst>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 \t"/>
    <numFmt numFmtId="179" formatCode="0.0\ \t"/>
  </numFmts>
  <fonts count="41"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2"/>
      <name val="HG創英角ﾎﾟｯﾌﾟ体"/>
      <family val="3"/>
      <charset val="128"/>
    </font>
    <font>
      <sz val="11"/>
      <name val="Century"/>
      <family val="1"/>
    </font>
    <font>
      <sz val="16"/>
      <name val="ＭＳ Ｐ明朝"/>
      <family val="1"/>
      <charset val="128"/>
    </font>
    <font>
      <sz val="20"/>
      <name val="ＭＳ Ｐ明朝"/>
      <family val="1"/>
      <charset val="128"/>
    </font>
    <font>
      <sz val="18"/>
      <name val="ＭＳ Ｐ明朝"/>
      <family val="1"/>
      <charset val="128"/>
    </font>
    <font>
      <b/>
      <sz val="14"/>
      <name val="ＭＳ Ｐ明朝"/>
      <family val="1"/>
      <charset val="128"/>
    </font>
    <font>
      <sz val="18"/>
      <color indexed="10"/>
      <name val="ＭＳ Ｐ明朝"/>
      <family val="1"/>
      <charset val="128"/>
    </font>
    <font>
      <sz val="14"/>
      <color indexed="9"/>
      <name val="ＭＳ Ｐ明朝"/>
      <family val="1"/>
      <charset val="128"/>
    </font>
    <font>
      <b/>
      <sz val="16"/>
      <color indexed="10"/>
      <name val="ＭＳ Ｐ明朝"/>
      <family val="1"/>
      <charset val="128"/>
    </font>
    <font>
      <sz val="18"/>
      <color indexed="10"/>
      <name val="ＭＳ Ｐゴシック"/>
      <family val="3"/>
      <charset val="128"/>
    </font>
    <font>
      <sz val="12"/>
      <name val="ＭＳ Ｐゴシック"/>
      <family val="3"/>
      <charset val="128"/>
    </font>
    <font>
      <sz val="20"/>
      <color indexed="10"/>
      <name val="ＭＳ Ｐ明朝"/>
      <family val="1"/>
      <charset val="128"/>
    </font>
    <font>
      <b/>
      <sz val="20"/>
      <color indexed="10"/>
      <name val="ＭＳ Ｐ明朝"/>
      <family val="1"/>
      <charset val="128"/>
    </font>
    <font>
      <sz val="16"/>
      <color indexed="9"/>
      <name val="ＭＳ Ｐ明朝"/>
      <family val="1"/>
      <charset val="128"/>
    </font>
    <font>
      <sz val="20"/>
      <color indexed="13"/>
      <name val="ＭＳ Ｐ明朝"/>
      <family val="1"/>
      <charset val="128"/>
    </font>
    <font>
      <sz val="14"/>
      <color indexed="43"/>
      <name val="ＭＳ Ｐ明朝"/>
      <family val="1"/>
      <charset val="128"/>
    </font>
    <font>
      <b/>
      <sz val="16"/>
      <name val="ＭＳ Ｐ明朝"/>
      <family val="1"/>
      <charset val="128"/>
    </font>
    <font>
      <sz val="11"/>
      <color indexed="8"/>
      <name val="ＭＳ Ｐゴシック"/>
      <family val="3"/>
      <charset val="128"/>
    </font>
    <font>
      <sz val="16"/>
      <color indexed="13"/>
      <name val="ＭＳ Ｐ明朝"/>
      <family val="1"/>
      <charset val="128"/>
    </font>
    <font>
      <sz val="11"/>
      <color indexed="13"/>
      <name val="ＭＳ Ｐゴシック"/>
      <family val="3"/>
      <charset val="128"/>
    </font>
    <font>
      <sz val="14"/>
      <color indexed="13"/>
      <name val="ＭＳ Ｐ明朝"/>
      <family val="1"/>
      <charset val="128"/>
    </font>
    <font>
      <sz val="12"/>
      <color indexed="8"/>
      <name val="HG創英角ﾎﾟｯﾌﾟ体"/>
      <family val="3"/>
      <charset val="128"/>
    </font>
    <font>
      <sz val="11"/>
      <name val="ＭＳ 明朝"/>
      <family val="1"/>
      <charset val="128"/>
    </font>
    <font>
      <sz val="11"/>
      <color theme="1"/>
      <name val="ＭＳ Ｐゴシック"/>
      <family val="3"/>
      <charset val="128"/>
      <scheme val="minor"/>
    </font>
    <font>
      <sz val="11"/>
      <color theme="1"/>
      <name val="ＭＳ Ｐゴシック"/>
      <family val="3"/>
      <charset val="128"/>
    </font>
    <font>
      <sz val="12"/>
      <color rgb="FFFF0000"/>
      <name val="ＭＳ Ｐ明朝"/>
      <family val="1"/>
      <charset val="128"/>
    </font>
    <font>
      <sz val="18"/>
      <name val="ＭＳ Ｐゴシック"/>
      <family val="3"/>
      <charset val="128"/>
    </font>
    <font>
      <sz val="12"/>
      <color rgb="FFFF0000"/>
      <name val="HG創英角ﾎﾟｯﾌﾟ体"/>
      <family val="3"/>
      <charset val="128"/>
    </font>
    <font>
      <sz val="12"/>
      <color indexed="10"/>
      <name val="HG創英角ﾎﾟｯﾌﾟ体"/>
      <family val="3"/>
      <charset val="128"/>
    </font>
    <font>
      <u/>
      <sz val="7.7"/>
      <color indexed="12"/>
      <name val="ＭＳ Ｐゴシック"/>
      <family val="3"/>
      <charset val="128"/>
    </font>
    <font>
      <u/>
      <sz val="14"/>
      <color indexed="12"/>
      <name val="ＭＳ Ｐゴシック"/>
      <family val="3"/>
      <charset val="128"/>
    </font>
    <font>
      <sz val="11.5"/>
      <name val="ＭＳ Ｐ明朝"/>
      <family val="1"/>
      <charset val="128"/>
    </font>
    <font>
      <b/>
      <sz val="14"/>
      <color indexed="13"/>
      <name val="ＭＳ Ｐゴシック"/>
      <family val="3"/>
      <charset val="128"/>
    </font>
    <font>
      <sz val="9"/>
      <color indexed="8"/>
      <name val="ＭＳ Ｐゴシック"/>
      <family val="3"/>
      <charset val="128"/>
    </font>
    <font>
      <sz val="14"/>
      <name val="ＭＳ Ｐ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9"/>
        <bgColor indexed="64"/>
      </patternFill>
    </fill>
    <fill>
      <patternFill patternType="solid">
        <fgColor indexed="42"/>
        <bgColor indexed="64"/>
      </patternFill>
    </fill>
    <fill>
      <patternFill patternType="solid">
        <fgColor indexed="13"/>
        <bgColor indexed="64"/>
      </patternFill>
    </fill>
    <fill>
      <patternFill patternType="solid">
        <fgColor rgb="FFFFCCCC"/>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alignment vertical="center"/>
    </xf>
    <xf numFmtId="0" fontId="29" fillId="0" borderId="0">
      <alignment vertical="center"/>
    </xf>
    <xf numFmtId="0" fontId="30" fillId="0" borderId="0">
      <alignment vertical="center"/>
    </xf>
    <xf numFmtId="0" fontId="23" fillId="0" borderId="0">
      <alignment vertical="center"/>
    </xf>
    <xf numFmtId="0" fontId="29" fillId="0" borderId="0">
      <alignment vertical="center"/>
    </xf>
    <xf numFmtId="0" fontId="30" fillId="0" borderId="0">
      <alignment vertical="center"/>
    </xf>
    <xf numFmtId="0" fontId="1" fillId="0" borderId="0"/>
    <xf numFmtId="0" fontId="35" fillId="0" borderId="0" applyNumberFormat="0" applyFill="0" applyBorder="0" applyAlignment="0" applyProtection="0">
      <alignment vertical="top"/>
      <protection locked="0"/>
    </xf>
  </cellStyleXfs>
  <cellXfs count="229">
    <xf numFmtId="0" fontId="0" fillId="0" borderId="0" xfId="0">
      <alignment vertical="center"/>
    </xf>
    <xf numFmtId="0" fontId="4" fillId="0" borderId="0" xfId="0" applyFont="1">
      <alignment vertical="center"/>
    </xf>
    <xf numFmtId="0" fontId="3" fillId="0" borderId="0" xfId="0" applyFont="1">
      <alignment vertical="center"/>
    </xf>
    <xf numFmtId="0" fontId="4" fillId="0" borderId="3" xfId="0" applyFont="1" applyBorder="1">
      <alignment vertical="center"/>
    </xf>
    <xf numFmtId="0" fontId="4" fillId="0" borderId="6" xfId="0" applyFont="1" applyBorder="1">
      <alignment vertical="center"/>
    </xf>
    <xf numFmtId="0" fontId="6" fillId="0" borderId="0" xfId="0" applyFont="1">
      <alignment vertical="center"/>
    </xf>
    <xf numFmtId="176" fontId="13" fillId="0" borderId="4" xfId="6" applyNumberFormat="1" applyFont="1" applyBorder="1" applyAlignment="1">
      <alignment horizontal="right" vertical="top"/>
    </xf>
    <xf numFmtId="176" fontId="13" fillId="0" borderId="2" xfId="6" applyNumberFormat="1" applyFont="1" applyBorder="1" applyAlignment="1">
      <alignment horizontal="center" vertical="center"/>
    </xf>
    <xf numFmtId="177" fontId="18" fillId="4" borderId="0" xfId="6" applyNumberFormat="1" applyFont="1" applyFill="1" applyAlignment="1">
      <alignment vertical="center"/>
    </xf>
    <xf numFmtId="0" fontId="6" fillId="6" borderId="0" xfId="0" applyFont="1" applyFill="1">
      <alignment vertical="center"/>
    </xf>
    <xf numFmtId="179" fontId="4" fillId="0" borderId="0" xfId="0" applyNumberFormat="1" applyFont="1">
      <alignment vertical="center"/>
    </xf>
    <xf numFmtId="179" fontId="31" fillId="0" borderId="0" xfId="0" applyNumberFormat="1" applyFont="1">
      <alignment vertical="center"/>
    </xf>
    <xf numFmtId="177" fontId="18" fillId="0" borderId="0" xfId="6" applyNumberFormat="1" applyFont="1" applyAlignment="1">
      <alignment vertical="center"/>
    </xf>
    <xf numFmtId="0" fontId="16" fillId="0" borderId="0" xfId="0" applyFont="1">
      <alignment vertical="center"/>
    </xf>
    <xf numFmtId="0" fontId="4" fillId="0" borderId="0" xfId="0" applyFont="1" applyAlignment="1">
      <alignment vertical="center" wrapText="1"/>
    </xf>
    <xf numFmtId="0" fontId="4" fillId="0" borderId="0" xfId="0" applyFont="1" applyAlignment="1">
      <alignment horizontal="right" vertical="center"/>
    </xf>
    <xf numFmtId="0" fontId="27" fillId="0" borderId="0" xfId="0" applyFont="1">
      <alignment vertical="center"/>
    </xf>
    <xf numFmtId="0" fontId="4" fillId="0" borderId="6" xfId="0" applyFont="1" applyBorder="1" applyAlignment="1">
      <alignment horizontal="distributed"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distributed" vertical="center" indent="1"/>
    </xf>
    <xf numFmtId="0" fontId="4" fillId="0" borderId="10" xfId="0" applyFont="1" applyBorder="1" applyAlignment="1">
      <alignment horizontal="distributed" vertical="center" wrapText="1" indent="1"/>
    </xf>
    <xf numFmtId="0" fontId="3" fillId="0" borderId="10" xfId="0" applyFont="1" applyBorder="1" applyAlignment="1">
      <alignment horizontal="distributed" vertical="center" wrapText="1" indent="1"/>
    </xf>
    <xf numFmtId="0" fontId="0" fillId="0" borderId="0" xfId="0" applyAlignment="1">
      <alignment horizontal="center" vertical="center"/>
    </xf>
    <xf numFmtId="0" fontId="0" fillId="0" borderId="0" xfId="0" applyAlignment="1">
      <alignment horizontal="right" vertical="center"/>
    </xf>
    <xf numFmtId="0" fontId="3" fillId="0" borderId="0" xfId="6" applyFont="1" applyAlignment="1">
      <alignment wrapText="1"/>
    </xf>
    <xf numFmtId="0" fontId="3" fillId="0" borderId="0" xfId="6" applyFont="1" applyAlignment="1">
      <alignment horizontal="center" vertical="center" wrapText="1"/>
    </xf>
    <xf numFmtId="49" fontId="3" fillId="0" borderId="0" xfId="6" applyNumberFormat="1" applyFont="1" applyAlignment="1">
      <alignment wrapText="1"/>
    </xf>
    <xf numFmtId="0" fontId="12" fillId="0" borderId="0" xfId="6" applyFont="1" applyAlignment="1">
      <alignment wrapText="1"/>
    </xf>
    <xf numFmtId="177" fontId="5" fillId="2" borderId="0" xfId="6" applyNumberFormat="1" applyFont="1" applyFill="1" applyAlignment="1">
      <alignment horizontal="center" vertical="center"/>
    </xf>
    <xf numFmtId="0" fontId="5" fillId="0" borderId="0" xfId="0" applyFont="1" applyAlignment="1">
      <alignment horizontal="center" vertical="center"/>
    </xf>
    <xf numFmtId="177" fontId="5" fillId="4" borderId="0" xfId="6" applyNumberFormat="1" applyFont="1" applyFill="1" applyAlignment="1">
      <alignment horizontal="center" vertical="center"/>
    </xf>
    <xf numFmtId="49" fontId="5" fillId="0" borderId="1" xfId="6" applyNumberFormat="1" applyFont="1" applyBorder="1" applyAlignment="1">
      <alignment horizontal="center" vertical="center"/>
    </xf>
    <xf numFmtId="49" fontId="5" fillId="0" borderId="3" xfId="6" applyNumberFormat="1" applyFont="1" applyBorder="1" applyAlignment="1">
      <alignment horizontal="center" vertical="center"/>
    </xf>
    <xf numFmtId="177" fontId="5" fillId="0" borderId="0" xfId="6" applyNumberFormat="1" applyFont="1" applyAlignment="1">
      <alignment horizontal="center" vertical="center"/>
    </xf>
    <xf numFmtId="0" fontId="3" fillId="0" borderId="9" xfId="0" applyFont="1" applyBorder="1">
      <alignment vertical="center"/>
    </xf>
    <xf numFmtId="49" fontId="5" fillId="0" borderId="1" xfId="6" applyNumberFormat="1" applyFont="1" applyBorder="1" applyAlignment="1">
      <alignment horizontal="right" vertical="top"/>
    </xf>
    <xf numFmtId="177" fontId="26" fillId="4" borderId="0" xfId="6" applyNumberFormat="1" applyFont="1" applyFill="1" applyAlignment="1">
      <alignment vertical="center"/>
    </xf>
    <xf numFmtId="177" fontId="26" fillId="4" borderId="0" xfId="6" applyNumberFormat="1" applyFont="1" applyFill="1" applyAlignment="1">
      <alignment horizontal="center" vertical="center"/>
    </xf>
    <xf numFmtId="49" fontId="5" fillId="0" borderId="4" xfId="6" applyNumberFormat="1" applyFont="1" applyBorder="1" applyAlignment="1">
      <alignment horizontal="center" vertical="center"/>
    </xf>
    <xf numFmtId="49" fontId="8" fillId="0" borderId="9" xfId="6" applyNumberFormat="1" applyFont="1" applyBorder="1" applyAlignment="1">
      <alignment horizontal="center" vertical="center"/>
    </xf>
    <xf numFmtId="49" fontId="5" fillId="0" borderId="11" xfId="6" applyNumberFormat="1" applyFont="1" applyBorder="1" applyAlignment="1">
      <alignment horizontal="center" vertical="center"/>
    </xf>
    <xf numFmtId="177" fontId="20" fillId="4" borderId="0" xfId="6" applyNumberFormat="1" applyFont="1" applyFill="1" applyAlignment="1">
      <alignment vertical="center"/>
    </xf>
    <xf numFmtId="49" fontId="5" fillId="0" borderId="9" xfId="6" applyNumberFormat="1" applyFont="1" applyBorder="1" applyAlignment="1">
      <alignment horizontal="left" vertical="top"/>
    </xf>
    <xf numFmtId="49" fontId="5" fillId="0" borderId="9" xfId="6" applyNumberFormat="1" applyFont="1" applyBorder="1" applyAlignment="1">
      <alignment horizontal="right" vertical="top"/>
    </xf>
    <xf numFmtId="177" fontId="5" fillId="4" borderId="0" xfId="6" applyNumberFormat="1" applyFont="1" applyFill="1" applyAlignment="1">
      <alignment vertical="center"/>
    </xf>
    <xf numFmtId="49" fontId="5" fillId="0" borderId="5" xfId="6" applyNumberFormat="1" applyFont="1" applyBorder="1" applyAlignment="1">
      <alignment horizontal="center" vertical="center"/>
    </xf>
    <xf numFmtId="49" fontId="5" fillId="0" borderId="12" xfId="6" applyNumberFormat="1" applyFont="1" applyBorder="1" applyAlignment="1">
      <alignment horizontal="center" vertical="center"/>
    </xf>
    <xf numFmtId="49" fontId="5" fillId="0" borderId="10" xfId="6" applyNumberFormat="1" applyFont="1" applyBorder="1" applyAlignment="1">
      <alignment horizontal="center" vertical="center"/>
    </xf>
    <xf numFmtId="49" fontId="5" fillId="0" borderId="17" xfId="6" applyNumberFormat="1" applyFont="1" applyBorder="1" applyAlignment="1">
      <alignment horizontal="center" vertical="center" wrapText="1"/>
    </xf>
    <xf numFmtId="49" fontId="5" fillId="0" borderId="8" xfId="6" applyNumberFormat="1" applyFont="1" applyBorder="1" applyAlignment="1">
      <alignment horizontal="right" vertical="top"/>
    </xf>
    <xf numFmtId="177" fontId="19" fillId="4" borderId="0" xfId="6" applyNumberFormat="1" applyFont="1" applyFill="1" applyAlignment="1">
      <alignment vertical="center"/>
    </xf>
    <xf numFmtId="49" fontId="5" fillId="0" borderId="1" xfId="6" applyNumberFormat="1" applyFont="1" applyBorder="1" applyAlignment="1">
      <alignment horizontal="left" vertical="top"/>
    </xf>
    <xf numFmtId="49" fontId="5" fillId="0" borderId="9" xfId="6" applyNumberFormat="1" applyFont="1" applyBorder="1" applyAlignment="1">
      <alignment horizontal="center" vertical="center"/>
    </xf>
    <xf numFmtId="0" fontId="3" fillId="4" borderId="0" xfId="6" applyFont="1" applyFill="1" applyAlignment="1">
      <alignment wrapText="1"/>
    </xf>
    <xf numFmtId="49" fontId="5" fillId="0" borderId="14" xfId="6" applyNumberFormat="1" applyFont="1" applyBorder="1" applyAlignment="1">
      <alignment horizontal="center" vertical="center"/>
    </xf>
    <xf numFmtId="49" fontId="5" fillId="0" borderId="13" xfId="6" applyNumberFormat="1" applyFont="1" applyBorder="1" applyAlignment="1">
      <alignment horizontal="center" vertical="center"/>
    </xf>
    <xf numFmtId="177" fontId="17" fillId="4" borderId="0" xfId="6" applyNumberFormat="1" applyFont="1" applyFill="1" applyAlignment="1">
      <alignment vertical="center"/>
    </xf>
    <xf numFmtId="49" fontId="5" fillId="0" borderId="15" xfId="6" applyNumberFormat="1" applyFont="1" applyBorder="1" applyAlignment="1">
      <alignment horizontal="right" vertical="top"/>
    </xf>
    <xf numFmtId="49" fontId="5" fillId="0" borderId="2" xfId="6" applyNumberFormat="1" applyFont="1" applyBorder="1" applyAlignment="1">
      <alignment horizontal="center" vertical="center"/>
    </xf>
    <xf numFmtId="176" fontId="5" fillId="0" borderId="7" xfId="6" applyNumberFormat="1" applyFont="1" applyBorder="1" applyAlignment="1">
      <alignment horizontal="center" vertical="center"/>
    </xf>
    <xf numFmtId="0" fontId="14" fillId="0" borderId="1" xfId="6" applyFont="1" applyBorder="1" applyAlignment="1">
      <alignment horizontal="center" vertical="center"/>
    </xf>
    <xf numFmtId="177" fontId="21" fillId="0" borderId="0" xfId="6" applyNumberFormat="1" applyFont="1" applyAlignment="1">
      <alignment vertical="center"/>
    </xf>
    <xf numFmtId="0" fontId="3" fillId="2" borderId="0" xfId="6" applyFont="1" applyFill="1" applyAlignment="1">
      <alignment wrapText="1"/>
    </xf>
    <xf numFmtId="0" fontId="3" fillId="2" borderId="0" xfId="6" applyFont="1" applyFill="1" applyAlignment="1">
      <alignment horizontal="center" vertical="center" wrapText="1"/>
    </xf>
    <xf numFmtId="49" fontId="3" fillId="2" borderId="0" xfId="6" applyNumberFormat="1" applyFont="1" applyFill="1" applyAlignment="1">
      <alignment wrapText="1"/>
    </xf>
    <xf numFmtId="0" fontId="12" fillId="2" borderId="0" xfId="6" applyFont="1" applyFill="1" applyAlignment="1">
      <alignment wrapText="1"/>
    </xf>
    <xf numFmtId="179" fontId="10" fillId="7" borderId="21" xfId="6" applyNumberFormat="1" applyFont="1" applyFill="1" applyBorder="1" applyAlignment="1" applyProtection="1">
      <alignment horizontal="right"/>
      <protection locked="0"/>
    </xf>
    <xf numFmtId="179" fontId="10" fillId="7" borderId="11" xfId="6" applyNumberFormat="1" applyFont="1" applyFill="1" applyBorder="1" applyAlignment="1" applyProtection="1">
      <alignment horizontal="right"/>
      <protection locked="0"/>
    </xf>
    <xf numFmtId="179" fontId="8" fillId="8" borderId="10" xfId="6" applyNumberFormat="1" applyFont="1" applyFill="1" applyBorder="1" applyAlignment="1" applyProtection="1">
      <alignment horizontal="right"/>
      <protection locked="0"/>
    </xf>
    <xf numFmtId="49" fontId="3" fillId="8" borderId="24" xfId="6" applyNumberFormat="1" applyFont="1" applyFill="1" applyBorder="1" applyAlignment="1">
      <alignment wrapText="1"/>
    </xf>
    <xf numFmtId="49" fontId="3" fillId="7" borderId="24" xfId="6" applyNumberFormat="1" applyFont="1" applyFill="1" applyBorder="1" applyAlignment="1">
      <alignment wrapText="1"/>
    </xf>
    <xf numFmtId="179" fontId="10" fillId="8" borderId="11" xfId="6" applyNumberFormat="1" applyFont="1" applyFill="1" applyBorder="1" applyAlignment="1" applyProtection="1">
      <alignment horizontal="right"/>
      <protection locked="0"/>
    </xf>
    <xf numFmtId="0" fontId="4" fillId="7" borderId="0" xfId="0" applyFont="1" applyFill="1" applyAlignment="1" applyProtection="1">
      <alignment horizontal="center" vertical="center"/>
      <protection locked="0"/>
    </xf>
    <xf numFmtId="179" fontId="4" fillId="7" borderId="10" xfId="6" applyNumberFormat="1" applyFont="1" applyFill="1" applyBorder="1" applyAlignment="1" applyProtection="1">
      <alignment horizontal="right" vertical="center" indent="1"/>
      <protection locked="0"/>
    </xf>
    <xf numFmtId="0" fontId="0" fillId="0" borderId="15" xfId="0" applyBorder="1">
      <alignment vertical="center"/>
    </xf>
    <xf numFmtId="0" fontId="33" fillId="7" borderId="0" xfId="0" applyFont="1" applyFill="1">
      <alignment vertical="center"/>
    </xf>
    <xf numFmtId="0" fontId="33" fillId="0" borderId="0" xfId="0" applyFont="1">
      <alignment vertical="center"/>
    </xf>
    <xf numFmtId="179" fontId="10" fillId="8" borderId="21" xfId="6" applyNumberFormat="1" applyFont="1" applyFill="1" applyBorder="1" applyAlignment="1" applyProtection="1">
      <alignment horizontal="right"/>
      <protection locked="0"/>
    </xf>
    <xf numFmtId="0" fontId="3" fillId="9" borderId="0" xfId="6" applyFont="1" applyFill="1" applyAlignment="1">
      <alignment wrapText="1"/>
    </xf>
    <xf numFmtId="177" fontId="5" fillId="9" borderId="0" xfId="6" applyNumberFormat="1" applyFont="1" applyFill="1" applyAlignment="1">
      <alignment horizontal="center" vertical="center"/>
    </xf>
    <xf numFmtId="0" fontId="3" fillId="9" borderId="0" xfId="0" applyFont="1" applyFill="1">
      <alignment vertical="center"/>
    </xf>
    <xf numFmtId="0" fontId="5" fillId="9" borderId="0" xfId="0" applyFont="1" applyFill="1" applyAlignment="1">
      <alignment horizontal="center" vertical="center"/>
    </xf>
    <xf numFmtId="0" fontId="6" fillId="9" borderId="0" xfId="0" applyFont="1" applyFill="1">
      <alignment vertical="center"/>
    </xf>
    <xf numFmtId="177" fontId="18" fillId="9" borderId="0" xfId="6" applyNumberFormat="1" applyFont="1" applyFill="1" applyAlignment="1">
      <alignment vertical="center"/>
    </xf>
    <xf numFmtId="177" fontId="21" fillId="9" borderId="0" xfId="6" applyNumberFormat="1" applyFont="1" applyFill="1" applyAlignment="1">
      <alignment vertical="center"/>
    </xf>
    <xf numFmtId="0" fontId="3" fillId="0" borderId="25" xfId="0" applyFont="1" applyBorder="1">
      <alignment vertical="center"/>
    </xf>
    <xf numFmtId="0" fontId="3" fillId="0" borderId="26" xfId="0" applyFont="1" applyBorder="1">
      <alignment vertical="center"/>
    </xf>
    <xf numFmtId="0" fontId="12" fillId="0" borderId="26" xfId="0" applyFont="1" applyBorder="1">
      <alignment vertical="center"/>
    </xf>
    <xf numFmtId="0" fontId="3" fillId="0" borderId="28" xfId="0" applyFont="1" applyBorder="1">
      <alignment vertical="center"/>
    </xf>
    <xf numFmtId="0" fontId="5" fillId="0" borderId="0" xfId="0" applyFont="1" applyAlignment="1">
      <alignment horizontal="left" vertical="center"/>
    </xf>
    <xf numFmtId="0" fontId="32" fillId="0" borderId="0" xfId="1" applyFont="1" applyAlignment="1">
      <alignment horizontal="right" vertical="center" indent="1"/>
    </xf>
    <xf numFmtId="0" fontId="3" fillId="0" borderId="28" xfId="6" applyFont="1" applyBorder="1" applyAlignment="1">
      <alignment wrapText="1"/>
    </xf>
    <xf numFmtId="0" fontId="9" fillId="0" borderId="0" xfId="6" applyFont="1" applyAlignment="1">
      <alignment horizontal="center" vertical="top" wrapText="1"/>
    </xf>
    <xf numFmtId="49" fontId="5" fillId="0" borderId="0" xfId="6" applyNumberFormat="1" applyFont="1" applyAlignment="1">
      <alignment horizontal="center" vertical="center"/>
    </xf>
    <xf numFmtId="0" fontId="15" fillId="0" borderId="0" xfId="1" applyFont="1" applyAlignment="1">
      <alignment horizontal="right" vertical="center" indent="1"/>
    </xf>
    <xf numFmtId="0" fontId="3" fillId="0" borderId="0" xfId="6" applyFont="1" applyAlignment="1">
      <alignment horizontal="center" vertical="top" wrapText="1"/>
    </xf>
    <xf numFmtId="49" fontId="3" fillId="9" borderId="0" xfId="6" applyNumberFormat="1" applyFont="1" applyFill="1" applyAlignment="1">
      <alignment wrapText="1"/>
    </xf>
    <xf numFmtId="49" fontId="10" fillId="0" borderId="0" xfId="6" applyNumberFormat="1" applyFont="1" applyAlignment="1">
      <alignment wrapText="1"/>
    </xf>
    <xf numFmtId="178" fontId="3" fillId="0" borderId="0" xfId="6" applyNumberFormat="1" applyFont="1" applyAlignment="1">
      <alignment wrapText="1"/>
    </xf>
    <xf numFmtId="49" fontId="10" fillId="0" borderId="0" xfId="6" applyNumberFormat="1" applyFont="1" applyAlignment="1">
      <alignment horizontal="left"/>
    </xf>
    <xf numFmtId="177" fontId="12" fillId="0" borderId="0" xfId="6" applyNumberFormat="1" applyFont="1" applyAlignment="1">
      <alignment horizontal="center" vertical="center"/>
    </xf>
    <xf numFmtId="49" fontId="5" fillId="0" borderId="0" xfId="6" applyNumberFormat="1" applyFont="1" applyAlignment="1">
      <alignment vertical="top" wrapText="1"/>
    </xf>
    <xf numFmtId="49" fontId="5" fillId="0" borderId="0" xfId="6" applyNumberFormat="1" applyFont="1" applyAlignment="1">
      <alignment horizontal="left" vertical="top"/>
    </xf>
    <xf numFmtId="49" fontId="5" fillId="0" borderId="0" xfId="6" applyNumberFormat="1" applyFont="1" applyAlignment="1">
      <alignment horizontal="right" vertical="top"/>
    </xf>
    <xf numFmtId="176" fontId="5" fillId="0" borderId="0" xfId="6" applyNumberFormat="1" applyFont="1" applyAlignment="1">
      <alignment horizontal="center" vertical="center"/>
    </xf>
    <xf numFmtId="49" fontId="11" fillId="0" borderId="0" xfId="6" applyNumberFormat="1" applyFont="1" applyAlignment="1">
      <alignment horizontal="center" vertical="center"/>
    </xf>
    <xf numFmtId="0" fontId="3" fillId="0" borderId="0" xfId="0" applyFont="1" applyAlignment="1">
      <alignment horizontal="left" vertical="top"/>
    </xf>
    <xf numFmtId="0" fontId="3" fillId="3" borderId="30" xfId="6" applyFont="1" applyFill="1" applyBorder="1" applyAlignment="1">
      <alignment wrapText="1"/>
    </xf>
    <xf numFmtId="0" fontId="3" fillId="3" borderId="31" xfId="6" applyFont="1" applyFill="1" applyBorder="1" applyAlignment="1">
      <alignment horizontal="center" vertical="center" wrapText="1"/>
    </xf>
    <xf numFmtId="49" fontId="3" fillId="3" borderId="31" xfId="6" applyNumberFormat="1" applyFont="1" applyFill="1" applyBorder="1" applyAlignment="1">
      <alignment wrapText="1"/>
    </xf>
    <xf numFmtId="0" fontId="12" fillId="3" borderId="31" xfId="6" applyFont="1" applyFill="1" applyBorder="1" applyAlignment="1">
      <alignment wrapText="1"/>
    </xf>
    <xf numFmtId="0" fontId="3" fillId="3" borderId="32" xfId="6" applyFont="1" applyFill="1" applyBorder="1" applyAlignment="1">
      <alignment wrapText="1"/>
    </xf>
    <xf numFmtId="58" fontId="4" fillId="0" borderId="0" xfId="0" applyNumberFormat="1" applyFont="1">
      <alignment vertical="center"/>
    </xf>
    <xf numFmtId="0" fontId="36" fillId="0" borderId="0" xfId="7" applyFont="1" applyAlignment="1" applyProtection="1">
      <alignment vertical="center"/>
    </xf>
    <xf numFmtId="0" fontId="16" fillId="0" borderId="3" xfId="0" applyFont="1" applyBorder="1">
      <alignment vertical="center"/>
    </xf>
    <xf numFmtId="0" fontId="4" fillId="7" borderId="2" xfId="0" applyFont="1" applyFill="1" applyBorder="1" applyAlignment="1" applyProtection="1">
      <alignment horizontal="center" vertical="center"/>
      <protection locked="0"/>
    </xf>
    <xf numFmtId="179" fontId="4" fillId="0" borderId="7" xfId="6" applyNumberFormat="1" applyFont="1" applyBorder="1" applyAlignment="1">
      <alignment horizontal="left" vertical="center" indent="1"/>
    </xf>
    <xf numFmtId="0" fontId="4" fillId="0" borderId="4" xfId="0" applyFont="1" applyBorder="1" applyAlignment="1">
      <alignment horizontal="center" vertical="center"/>
    </xf>
    <xf numFmtId="0" fontId="4" fillId="7" borderId="5" xfId="0" applyFont="1" applyFill="1" applyBorder="1" applyAlignment="1" applyProtection="1">
      <alignment horizontal="center" vertical="center"/>
      <protection locked="0"/>
    </xf>
    <xf numFmtId="179" fontId="4" fillId="0" borderId="8" xfId="6" applyNumberFormat="1" applyFont="1" applyBorder="1" applyAlignment="1">
      <alignment horizontal="left" vertical="center" indent="1"/>
    </xf>
    <xf numFmtId="0" fontId="23" fillId="5" borderId="17" xfId="5" applyFont="1" applyFill="1" applyBorder="1" applyAlignment="1">
      <alignment vertical="center" wrapText="1"/>
    </xf>
    <xf numFmtId="0" fontId="23" fillId="5" borderId="18" xfId="5" applyFont="1" applyFill="1" applyBorder="1" applyAlignment="1">
      <alignment vertical="center" wrapText="1"/>
    </xf>
    <xf numFmtId="0" fontId="39" fillId="5" borderId="18" xfId="5" applyFont="1" applyFill="1" applyBorder="1" applyAlignment="1">
      <alignment vertical="center" wrapText="1"/>
    </xf>
    <xf numFmtId="0" fontId="30" fillId="5" borderId="18" xfId="0" applyFont="1" applyFill="1" applyBorder="1">
      <alignment vertical="center"/>
    </xf>
    <xf numFmtId="0" fontId="23" fillId="5" borderId="21" xfId="5" applyFont="1" applyFill="1" applyBorder="1" applyAlignment="1">
      <alignment vertical="center" wrapText="1"/>
    </xf>
    <xf numFmtId="0" fontId="28" fillId="0" borderId="0" xfId="0" applyFont="1" applyAlignment="1">
      <alignment horizontal="center" vertical="center"/>
    </xf>
    <xf numFmtId="0" fontId="28" fillId="0" borderId="9" xfId="0" applyFont="1" applyBorder="1" applyAlignment="1">
      <alignment horizontal="justify" vertical="center" wrapText="1"/>
    </xf>
    <xf numFmtId="0" fontId="28" fillId="0" borderId="15" xfId="0" applyFont="1" applyBorder="1" applyAlignment="1">
      <alignment horizontal="left" vertical="center" wrapText="1" indent="1"/>
    </xf>
    <xf numFmtId="0" fontId="0" fillId="0" borderId="0" xfId="0" applyAlignment="1">
      <alignment horizontal="left" vertical="center" indent="1"/>
    </xf>
    <xf numFmtId="0" fontId="28" fillId="0" borderId="15" xfId="0" applyFont="1" applyBorder="1" applyAlignment="1">
      <alignment horizontal="left" vertical="center" wrapText="1" indent="2"/>
    </xf>
    <xf numFmtId="0" fontId="0" fillId="0" borderId="0" xfId="0" applyAlignment="1">
      <alignment horizontal="left" vertical="center" indent="2"/>
    </xf>
    <xf numFmtId="0" fontId="28" fillId="0" borderId="11" xfId="0" applyFont="1" applyBorder="1" applyAlignment="1">
      <alignment vertical="center" wrapText="1"/>
    </xf>
    <xf numFmtId="0" fontId="38" fillId="9" borderId="0" xfId="0" applyFont="1" applyFill="1">
      <alignment vertical="center"/>
    </xf>
    <xf numFmtId="0" fontId="4" fillId="0" borderId="13" xfId="0" applyFont="1" applyBorder="1" applyAlignment="1">
      <alignment horizontal="distributed" vertical="center" indent="1"/>
    </xf>
    <xf numFmtId="0" fontId="16" fillId="0" borderId="14" xfId="0" applyFont="1" applyBorder="1" applyAlignment="1">
      <alignment horizontal="distributed" vertical="center" indent="1"/>
    </xf>
    <xf numFmtId="49" fontId="4" fillId="7" borderId="13" xfId="0" applyNumberFormat="1" applyFont="1" applyFill="1" applyBorder="1" applyProtection="1">
      <alignment vertical="center"/>
      <protection locked="0"/>
    </xf>
    <xf numFmtId="49" fontId="16" fillId="7" borderId="12" xfId="0" applyNumberFormat="1" applyFont="1" applyFill="1" applyBorder="1" applyProtection="1">
      <alignment vertical="center"/>
      <protection locked="0"/>
    </xf>
    <xf numFmtId="49" fontId="16" fillId="7" borderId="14" xfId="0" applyNumberFormat="1" applyFont="1" applyFill="1" applyBorder="1" applyProtection="1">
      <alignment vertical="center"/>
      <protection locked="0"/>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58" fontId="4" fillId="7" borderId="0" xfId="0" applyNumberFormat="1" applyFont="1" applyFill="1" applyAlignment="1" applyProtection="1">
      <alignment horizontal="center" vertical="center"/>
      <protection locked="0"/>
    </xf>
    <xf numFmtId="58" fontId="4" fillId="7" borderId="6" xfId="0" applyNumberFormat="1" applyFont="1" applyFill="1" applyBorder="1" applyAlignment="1" applyProtection="1">
      <alignment horizontal="center" vertical="center"/>
      <protection locked="0"/>
    </xf>
    <xf numFmtId="0" fontId="4" fillId="7" borderId="0" xfId="0" applyFont="1" applyFill="1" applyAlignment="1" applyProtection="1">
      <alignment horizontal="left" vertical="center"/>
      <protection locked="0"/>
    </xf>
    <xf numFmtId="0" fontId="4" fillId="7" borderId="6" xfId="0" applyFont="1" applyFill="1" applyBorder="1" applyAlignment="1" applyProtection="1">
      <alignment horizontal="left" vertical="center"/>
      <protection locked="0"/>
    </xf>
    <xf numFmtId="0" fontId="4" fillId="7" borderId="0" xfId="0" applyFont="1" applyFill="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0" borderId="0" xfId="0" applyFont="1" applyAlignment="1">
      <alignment horizontal="distributed" vertical="center"/>
    </xf>
    <xf numFmtId="0" fontId="4" fillId="0" borderId="4" xfId="0" applyFont="1" applyBorder="1">
      <alignment vertical="center"/>
    </xf>
    <xf numFmtId="0" fontId="0" fillId="0" borderId="5" xfId="0" applyBorder="1">
      <alignment vertical="center"/>
    </xf>
    <xf numFmtId="0" fontId="0" fillId="0" borderId="8" xfId="0" applyBorder="1">
      <alignment vertical="center"/>
    </xf>
    <xf numFmtId="0" fontId="0" fillId="7" borderId="12" xfId="0" applyFill="1" applyBorder="1" applyProtection="1">
      <alignment vertical="center"/>
      <protection locked="0"/>
    </xf>
    <xf numFmtId="0" fontId="0" fillId="7" borderId="14" xfId="0" applyFill="1" applyBorder="1" applyProtection="1">
      <alignment vertical="center"/>
      <protection locked="0"/>
    </xf>
    <xf numFmtId="0" fontId="4" fillId="0" borderId="1" xfId="0" applyFont="1" applyBorder="1">
      <alignment vertical="center"/>
    </xf>
    <xf numFmtId="0" fontId="4" fillId="0" borderId="2" xfId="0" applyFont="1" applyBorder="1">
      <alignment vertical="center"/>
    </xf>
    <xf numFmtId="0" fontId="4" fillId="0" borderId="7" xfId="0" applyFont="1" applyBorder="1">
      <alignment vertical="center"/>
    </xf>
    <xf numFmtId="0" fontId="37" fillId="0" borderId="1" xfId="0" applyFont="1" applyBorder="1" applyAlignment="1">
      <alignment horizontal="distributed" vertical="center" wrapText="1" indent="1"/>
    </xf>
    <xf numFmtId="0" fontId="37" fillId="0" borderId="7" xfId="0" applyFont="1" applyBorder="1" applyAlignment="1">
      <alignment horizontal="distributed" vertical="center" indent="1"/>
    </xf>
    <xf numFmtId="0" fontId="4" fillId="0" borderId="1" xfId="0" applyFont="1" applyBorder="1" applyAlignment="1">
      <alignment horizontal="left" vertical="center"/>
    </xf>
    <xf numFmtId="0" fontId="0" fillId="0" borderId="2" xfId="0" applyBorder="1">
      <alignment vertical="center"/>
    </xf>
    <xf numFmtId="0" fontId="0" fillId="0" borderId="7" xfId="0" applyBorder="1">
      <alignment vertical="center"/>
    </xf>
    <xf numFmtId="0" fontId="4" fillId="0" borderId="15" xfId="0" applyFont="1" applyBorder="1">
      <alignment vertical="center"/>
    </xf>
    <xf numFmtId="0" fontId="0" fillId="0" borderId="15" xfId="0" applyBorder="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horizontal="distributed" vertical="center" indent="1"/>
    </xf>
    <xf numFmtId="0" fontId="4" fillId="0" borderId="13" xfId="0" applyFont="1" applyBorder="1" applyAlignment="1">
      <alignment horizontal="distributed" vertical="center" wrapText="1" indent="1"/>
    </xf>
    <xf numFmtId="0" fontId="4" fillId="0" borderId="14" xfId="0" applyFont="1" applyBorder="1" applyAlignment="1">
      <alignment horizontal="distributed" vertical="center" wrapText="1" indent="1"/>
    </xf>
    <xf numFmtId="0" fontId="4" fillId="0" borderId="4" xfId="0" applyFont="1" applyBorder="1" applyAlignment="1">
      <alignment horizontal="center" vertical="center"/>
    </xf>
    <xf numFmtId="0" fontId="4" fillId="7" borderId="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8" xfId="0" applyFont="1" applyFill="1" applyBorder="1" applyAlignment="1" applyProtection="1">
      <alignment horizontal="center" vertical="center"/>
      <protection locked="0"/>
    </xf>
    <xf numFmtId="0" fontId="4" fillId="0" borderId="13" xfId="0" applyFont="1" applyBorder="1">
      <alignment vertical="center"/>
    </xf>
    <xf numFmtId="0" fontId="4" fillId="0" borderId="12" xfId="0" applyFont="1" applyBorder="1">
      <alignment vertical="center"/>
    </xf>
    <xf numFmtId="0" fontId="4" fillId="0" borderId="14" xfId="0" applyFont="1" applyBorder="1">
      <alignment vertical="center"/>
    </xf>
    <xf numFmtId="0" fontId="4" fillId="0" borderId="0" xfId="0" applyFont="1" applyAlignment="1">
      <alignment horizontal="right" vertical="center" indent="1"/>
    </xf>
    <xf numFmtId="0" fontId="7" fillId="0" borderId="0" xfId="0" applyFont="1" applyAlignment="1">
      <alignment horizontal="center" vertical="center"/>
    </xf>
    <xf numFmtId="0" fontId="9" fillId="0" borderId="13" xfId="0" applyFont="1" applyBorder="1" applyAlignment="1">
      <alignment horizontal="center" vertical="center"/>
    </xf>
    <xf numFmtId="0" fontId="9" fillId="0" borderId="12" xfId="0" applyFont="1" applyBorder="1">
      <alignment vertical="center"/>
    </xf>
    <xf numFmtId="0" fontId="9" fillId="0" borderId="14" xfId="0" applyFont="1" applyBorder="1">
      <alignment vertical="center"/>
    </xf>
    <xf numFmtId="49" fontId="8" fillId="0" borderId="9" xfId="6" applyNumberFormat="1" applyFont="1" applyBorder="1" applyAlignment="1">
      <alignment horizontal="center" vertical="center"/>
    </xf>
    <xf numFmtId="0" fontId="8" fillId="0" borderId="11" xfId="0" applyFont="1" applyBorder="1">
      <alignment vertical="center"/>
    </xf>
    <xf numFmtId="49" fontId="5" fillId="0" borderId="1" xfId="6" applyNumberFormat="1" applyFont="1" applyBorder="1" applyAlignment="1">
      <alignment horizontal="center" vertical="center" wrapText="1"/>
    </xf>
    <xf numFmtId="0" fontId="3" fillId="0" borderId="7" xfId="0" applyFont="1" applyBorder="1">
      <alignment vertical="center"/>
    </xf>
    <xf numFmtId="0" fontId="3" fillId="0" borderId="20" xfId="0" applyFont="1" applyBorder="1">
      <alignment vertical="center"/>
    </xf>
    <xf numFmtId="0" fontId="3" fillId="0" borderId="16" xfId="0" applyFont="1" applyBorder="1">
      <alignment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179" fontId="10" fillId="7" borderId="4" xfId="6" applyNumberFormat="1" applyFont="1" applyFill="1" applyBorder="1" applyAlignment="1" applyProtection="1">
      <alignment horizontal="right"/>
      <protection locked="0"/>
    </xf>
    <xf numFmtId="179" fontId="10" fillId="7" borderId="8" xfId="0" applyNumberFormat="1" applyFont="1" applyFill="1" applyBorder="1" applyAlignment="1" applyProtection="1">
      <alignment horizontal="right"/>
      <protection locked="0"/>
    </xf>
    <xf numFmtId="49" fontId="5" fillId="0" borderId="22" xfId="6" applyNumberFormat="1" applyFont="1" applyBorder="1" applyAlignment="1">
      <alignment horizontal="center" vertical="center" wrapText="1"/>
    </xf>
    <xf numFmtId="0" fontId="3" fillId="0" borderId="23" xfId="0" applyFont="1" applyBorder="1" applyAlignment="1">
      <alignment horizontal="center" vertical="center"/>
    </xf>
    <xf numFmtId="49" fontId="5" fillId="0" borderId="13" xfId="6" applyNumberFormat="1" applyFont="1" applyBorder="1" applyAlignment="1">
      <alignment horizontal="left" vertical="center"/>
    </xf>
    <xf numFmtId="49" fontId="5" fillId="0" borderId="12" xfId="6" applyNumberFormat="1" applyFont="1" applyBorder="1" applyAlignment="1">
      <alignment horizontal="left" vertical="center"/>
    </xf>
    <xf numFmtId="0" fontId="3" fillId="0" borderId="14" xfId="0" applyFont="1" applyBorder="1" applyAlignment="1">
      <alignment horizontal="left" vertical="center"/>
    </xf>
    <xf numFmtId="49" fontId="5" fillId="0" borderId="13" xfId="6" applyNumberFormat="1" applyFont="1" applyBorder="1" applyAlignment="1">
      <alignment horizontal="left" vertical="center" wrapText="1"/>
    </xf>
    <xf numFmtId="49" fontId="5" fillId="0" borderId="12" xfId="6" applyNumberFormat="1" applyFont="1" applyBorder="1" applyAlignment="1">
      <alignment horizontal="left" vertical="center" wrapText="1"/>
    </xf>
    <xf numFmtId="49" fontId="8" fillId="0" borderId="9" xfId="6" applyNumberFormat="1" applyFont="1" applyBorder="1" applyAlignment="1">
      <alignment horizontal="center" vertical="center" wrapText="1"/>
    </xf>
    <xf numFmtId="49" fontId="5" fillId="0" borderId="13" xfId="6" applyNumberFormat="1" applyFont="1" applyBorder="1" applyAlignment="1">
      <alignment horizontal="center" vertical="center"/>
    </xf>
    <xf numFmtId="49" fontId="5" fillId="0" borderId="12" xfId="6" applyNumberFormat="1" applyFont="1" applyBorder="1" applyAlignment="1">
      <alignment horizontal="center" vertical="center"/>
    </xf>
    <xf numFmtId="0" fontId="3" fillId="0" borderId="14" xfId="0" applyFont="1" applyBorder="1" applyAlignment="1">
      <alignment horizontal="center" vertical="center"/>
    </xf>
    <xf numFmtId="0" fontId="24" fillId="9" borderId="0" xfId="0" applyFont="1" applyFill="1" applyAlignment="1">
      <alignment vertical="center" wrapText="1"/>
    </xf>
    <xf numFmtId="0" fontId="25" fillId="9" borderId="0" xfId="0" applyFont="1" applyFill="1">
      <alignment vertical="center"/>
    </xf>
    <xf numFmtId="177" fontId="24" fillId="4" borderId="0" xfId="6" applyNumberFormat="1" applyFont="1" applyFill="1" applyAlignment="1">
      <alignment vertical="center" wrapText="1"/>
    </xf>
    <xf numFmtId="0" fontId="25" fillId="0" borderId="0" xfId="0" applyFont="1">
      <alignment vertical="center"/>
    </xf>
    <xf numFmtId="0" fontId="5" fillId="0" borderId="0" xfId="0" applyFont="1" applyAlignment="1">
      <alignment horizontal="right" vertical="center"/>
    </xf>
    <xf numFmtId="0" fontId="40" fillId="0" borderId="0" xfId="0" applyFont="1" applyAlignment="1">
      <alignment horizontal="right" vertical="center"/>
    </xf>
    <xf numFmtId="177" fontId="10" fillId="0" borderId="27" xfId="6" applyNumberFormat="1" applyFont="1" applyBorder="1" applyAlignment="1">
      <alignment horizontal="center" vertical="center" textRotation="180"/>
    </xf>
    <xf numFmtId="177" fontId="10" fillId="0" borderId="29" xfId="6" applyNumberFormat="1" applyFont="1" applyBorder="1" applyAlignment="1">
      <alignment horizontal="center" vertical="center" textRotation="180"/>
    </xf>
    <xf numFmtId="49" fontId="5" fillId="0" borderId="2" xfId="6" applyNumberFormat="1" applyFont="1" applyBorder="1" applyAlignment="1">
      <alignment horizontal="left" vertical="top"/>
    </xf>
    <xf numFmtId="0" fontId="3" fillId="0" borderId="2" xfId="0" applyFont="1" applyBorder="1" applyAlignment="1">
      <alignment horizontal="left" vertical="top"/>
    </xf>
    <xf numFmtId="0" fontId="22" fillId="7" borderId="0" xfId="0" applyFont="1" applyFill="1" applyAlignment="1" applyProtection="1">
      <alignment horizontal="center" vertical="center"/>
      <protection locked="0"/>
    </xf>
    <xf numFmtId="49" fontId="5" fillId="0" borderId="9" xfId="6" applyNumberFormat="1" applyFont="1" applyBorder="1" applyAlignment="1">
      <alignment horizontal="center" vertical="center" wrapText="1"/>
    </xf>
    <xf numFmtId="49" fontId="5" fillId="0" borderId="19" xfId="6" applyNumberFormat="1" applyFont="1" applyBorder="1" applyAlignment="1">
      <alignment horizontal="center" vertical="center" wrapText="1"/>
    </xf>
    <xf numFmtId="179" fontId="10" fillId="7" borderId="3" xfId="6" applyNumberFormat="1" applyFont="1" applyFill="1" applyBorder="1" applyAlignment="1" applyProtection="1">
      <alignment horizontal="right"/>
      <protection locked="0"/>
    </xf>
    <xf numFmtId="179" fontId="10" fillId="7" borderId="6" xfId="0" applyNumberFormat="1" applyFont="1" applyFill="1" applyBorder="1" applyAlignment="1" applyProtection="1">
      <alignment horizontal="right"/>
      <protection locked="0"/>
    </xf>
    <xf numFmtId="179" fontId="10" fillId="7" borderId="4" xfId="0" applyNumberFormat="1" applyFont="1" applyFill="1" applyBorder="1" applyAlignment="1" applyProtection="1">
      <alignment horizontal="right"/>
      <protection locked="0"/>
    </xf>
    <xf numFmtId="0" fontId="3" fillId="0" borderId="23" xfId="0" applyFont="1" applyBorder="1" applyAlignment="1">
      <alignment horizontal="center" vertical="center" wrapText="1"/>
    </xf>
    <xf numFmtId="0" fontId="24" fillId="4" borderId="0" xfId="0" applyFont="1" applyFill="1" applyAlignment="1">
      <alignment vertical="center" wrapText="1"/>
    </xf>
    <xf numFmtId="0" fontId="22" fillId="9" borderId="0" xfId="0" applyFont="1" applyFill="1" applyAlignment="1" applyProtection="1">
      <alignment horizontal="center" vertical="center"/>
      <protection locked="0"/>
    </xf>
    <xf numFmtId="179" fontId="10" fillId="8" borderId="4" xfId="6" applyNumberFormat="1" applyFont="1" applyFill="1" applyBorder="1" applyAlignment="1" applyProtection="1">
      <alignment horizontal="right"/>
      <protection locked="0"/>
    </xf>
    <xf numFmtId="179" fontId="10" fillId="8" borderId="8" xfId="0" applyNumberFormat="1" applyFont="1" applyFill="1" applyBorder="1" applyAlignment="1" applyProtection="1">
      <alignment horizontal="right"/>
      <protection locked="0"/>
    </xf>
    <xf numFmtId="179" fontId="10" fillId="8" borderId="3" xfId="6" applyNumberFormat="1" applyFont="1" applyFill="1" applyBorder="1" applyAlignment="1" applyProtection="1">
      <alignment horizontal="right"/>
      <protection locked="0"/>
    </xf>
    <xf numFmtId="179" fontId="10" fillId="8" borderId="6" xfId="0" applyNumberFormat="1" applyFont="1" applyFill="1" applyBorder="1" applyAlignment="1" applyProtection="1">
      <alignment horizontal="right"/>
      <protection locked="0"/>
    </xf>
    <xf numFmtId="179" fontId="10" fillId="8" borderId="4" xfId="0" applyNumberFormat="1" applyFont="1" applyFill="1" applyBorder="1" applyAlignment="1" applyProtection="1">
      <alignment horizontal="right"/>
      <protection locked="0"/>
    </xf>
  </cellXfs>
  <cellStyles count="8">
    <cellStyle name="ハイパーリンク 2" xfId="7" xr:uid="{58F74417-78C0-4E06-8A23-7E98EF93B9CD}"/>
    <cellStyle name="標準" xfId="0" builtinId="0"/>
    <cellStyle name="標準 2" xfId="1" xr:uid="{00000000-0005-0000-0000-000001000000}"/>
    <cellStyle name="標準 2 2" xfId="2" xr:uid="{00000000-0005-0000-0000-000002000000}"/>
    <cellStyle name="標準 2_産業廃棄物 -   kannsei じっけん" xfId="3" xr:uid="{00000000-0005-0000-0000-000003000000}"/>
    <cellStyle name="標準 3" xfId="4" xr:uid="{00000000-0005-0000-0000-000004000000}"/>
    <cellStyle name="標準 3 2" xfId="5" xr:uid="{00000000-0005-0000-0000-000005000000}"/>
    <cellStyle name="標準_【様式-A】産業廃棄物処理計画実施状況報告書" xfId="6" xr:uid="{00000000-0005-0000-0000-000006000000}"/>
  </cellStyles>
  <dxfs count="0"/>
  <tableStyles count="0" defaultTableStyle="TableStyleMedium9" defaultPivotStyle="PivotStyleLight16"/>
  <colors>
    <mruColors>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20</xdr:col>
      <xdr:colOff>246530</xdr:colOff>
      <xdr:row>9</xdr:row>
      <xdr:rowOff>39061</xdr:rowOff>
    </xdr:to>
    <xdr:sp macro="" textlink="">
      <xdr:nvSpPr>
        <xdr:cNvPr id="2" name="Text Box 40">
          <a:extLst>
            <a:ext uri="{FF2B5EF4-FFF2-40B4-BE49-F238E27FC236}">
              <a16:creationId xmlns:a16="http://schemas.microsoft.com/office/drawing/2014/main" id="{3B9B4CCD-06E8-4D1E-B833-F4F28B572B0B}"/>
            </a:ext>
          </a:extLst>
        </xdr:cNvPr>
        <xdr:cNvSpPr txBox="1">
          <a:spLocks noChangeArrowheads="1"/>
        </xdr:cNvSpPr>
      </xdr:nvSpPr>
      <xdr:spPr bwMode="auto">
        <a:xfrm>
          <a:off x="7383780" y="0"/>
          <a:ext cx="8003690" cy="26908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2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①　第１～３面を入力ご確認の上、ご提出ください。</a:t>
          </a:r>
          <a:endParaRPr lang="en-US" altLang="ja-JP" sz="12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②　</a:t>
          </a:r>
          <a:r>
            <a:rPr lang="ja-JP" altLang="en-US" sz="1200" b="0" i="0" u="none" strike="noStrike" baseline="0">
              <a:solidFill>
                <a:srgbClr val="FF0000"/>
              </a:solidFill>
              <a:latin typeface="HG創英角ﾎﾟｯﾌﾟ体"/>
              <a:ea typeface="HG創英角ﾎﾟｯﾌﾟ体"/>
            </a:rPr>
            <a:t>ピンクのセルに入力</a:t>
          </a:r>
          <a:r>
            <a:rPr lang="ja-JP" altLang="en-US" sz="1200" b="0" i="0" u="none" strike="noStrike" baseline="0">
              <a:solidFill>
                <a:schemeClr val="tx1"/>
              </a:solidFill>
              <a:latin typeface="HG創英角ﾎﾟｯﾌﾟ体"/>
              <a:ea typeface="HG創英角ﾎﾟｯﾌﾟ体"/>
            </a:rPr>
            <a:t>して</a:t>
          </a:r>
          <a:r>
            <a:rPr lang="ja-JP" altLang="en-US" sz="1200" b="0" i="0" u="none" strike="noStrike" baseline="0">
              <a:solidFill>
                <a:srgbClr val="000000"/>
              </a:solidFill>
              <a:latin typeface="HG創英角ﾎﾟｯﾌﾟ体"/>
              <a:ea typeface="HG創英角ﾎﾟｯﾌﾟ体"/>
            </a:rPr>
            <a:t>ください。（自動入力されるセルもあります。）</a:t>
          </a:r>
          <a:endParaRPr lang="en-US" altLang="ja-JP" sz="12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200" b="0" i="0" u="none" strike="noStrike" baseline="0">
              <a:solidFill>
                <a:srgbClr val="000000"/>
              </a:solidFill>
              <a:latin typeface="HG創英角ﾎﾟｯﾌﾟ体"/>
              <a:ea typeface="HG創英角ﾎﾟｯﾌﾟ体"/>
            </a:rPr>
            <a:t>　③　個人名などの</a:t>
          </a:r>
          <a:r>
            <a:rPr lang="ja-JP" altLang="en-US" sz="1200" b="0" i="0" u="sng" strike="noStrike" baseline="0">
              <a:solidFill>
                <a:srgbClr val="FF0000"/>
              </a:solidFill>
              <a:latin typeface="HG創英角ﾎﾟｯﾌﾟ体"/>
              <a:ea typeface="HG創英角ﾎﾟｯﾌﾟ体"/>
            </a:rPr>
            <a:t>個人情報を記載しない</a:t>
          </a:r>
          <a:r>
            <a:rPr lang="ja-JP" altLang="en-US" sz="1200" b="0" i="0" u="none" strike="noStrike" baseline="0">
              <a:solidFill>
                <a:srgbClr val="000000"/>
              </a:solidFill>
              <a:latin typeface="HG創英角ﾎﾟｯﾌﾟ体"/>
              <a:ea typeface="HG創英角ﾎﾟｯﾌﾟ体"/>
            </a:rPr>
            <a:t>ようにお気をつけください（提出者欄を除く）</a:t>
          </a:r>
        </a:p>
        <a:p>
          <a:pPr algn="l" rtl="0">
            <a:lnSpc>
              <a:spcPts val="2900"/>
            </a:lnSpc>
            <a:defRPr sz="1000"/>
          </a:pPr>
          <a:r>
            <a:rPr lang="ja-JP" altLang="en-US" sz="1200" b="0" i="0" u="none" strike="noStrike" baseline="0">
              <a:solidFill>
                <a:srgbClr val="000000"/>
              </a:solidFill>
              <a:latin typeface="HG創英角ﾎﾟｯﾌﾟ体"/>
              <a:ea typeface="HG創英角ﾎﾟｯﾌﾟ体"/>
            </a:rPr>
            <a:t>　</a:t>
          </a:r>
        </a:p>
      </xdr:txBody>
    </xdr:sp>
    <xdr:clientData/>
  </xdr:twoCellAnchor>
  <xdr:twoCellAnchor>
    <xdr:from>
      <xdr:col>7</xdr:col>
      <xdr:colOff>390525</xdr:colOff>
      <xdr:row>20</xdr:row>
      <xdr:rowOff>200025</xdr:rowOff>
    </xdr:from>
    <xdr:to>
      <xdr:col>8</xdr:col>
      <xdr:colOff>514350</xdr:colOff>
      <xdr:row>25</xdr:row>
      <xdr:rowOff>542925</xdr:rowOff>
    </xdr:to>
    <xdr:sp macro="" textlink="">
      <xdr:nvSpPr>
        <xdr:cNvPr id="3" name="AutoShape 1">
          <a:extLst>
            <a:ext uri="{FF2B5EF4-FFF2-40B4-BE49-F238E27FC236}">
              <a16:creationId xmlns:a16="http://schemas.microsoft.com/office/drawing/2014/main" id="{A2800751-95D0-4BF1-A55A-7FED58B7521A}"/>
            </a:ext>
          </a:extLst>
        </xdr:cNvPr>
        <xdr:cNvSpPr>
          <a:spLocks/>
        </xdr:cNvSpPr>
      </xdr:nvSpPr>
      <xdr:spPr bwMode="auto">
        <a:xfrm>
          <a:off x="7736205" y="6509385"/>
          <a:ext cx="512445" cy="2049780"/>
        </a:xfrm>
        <a:prstGeom prst="rightBrace">
          <a:avLst>
            <a:gd name="adj1" fmla="val 58678"/>
            <a:gd name="adj2" fmla="val 4717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D0818C1B-17A1-456D-B7AC-0B1BBE769F10}"/>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74D10A2B-DC5D-427A-9C3D-5CDDDA8AAE8D}"/>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1817C8D7-606B-4148-9CFE-BB3775B778FA}"/>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6B0996F3-03CF-40C1-9D97-D2B1B0921637}"/>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A81B4632-A7B5-438F-BA5E-D768B5DAED6A}"/>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65C7A7D8-072A-469F-9347-0B8C7FE73B10}"/>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E4EAC4DD-0077-49BA-8D03-0D119DDCC498}"/>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36D14A1A-2EAC-4328-A2BB-D6AB826B30DE}"/>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1516DCBB-C921-48BA-A289-0FF9F9296ED0}"/>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7F188296-9906-4B25-8CD1-43E3031D8765}"/>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A360EBED-3553-4927-B5B8-559A81D813D4}"/>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B9804BCE-DA0C-4E18-8106-2179F7A8880D}"/>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51778FEE-1B54-48E2-92A9-C739072AD647}"/>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FABEC5C7-81CC-465E-A215-6C844AADAA73}"/>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1D2BF5F3-F681-4CEB-8859-BCF38F74566A}"/>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A54A1A23-4E7F-4A5E-8637-CCF0870BBAD2}"/>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2F3DBA7F-92CF-4ADA-8229-D053C3EAA5E4}"/>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EC8EA7FB-AE81-401D-99DF-5D6C7A300754}"/>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23C00530-9926-4F17-A916-0187D06CD91D}"/>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96205956-9E50-44B2-AB1B-F5E5836EA126}"/>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CBAF7F2B-C4CB-4D15-8A57-B02F3A799FF3}"/>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BD7EE925-F2F0-48CA-89CA-08860D892EFB}"/>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6A70766F-97E0-46D3-B6D7-7F9CC34043B1}"/>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983ECDD7-F8FC-4B84-9233-BA7FB7930E3F}"/>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F8FDB9DD-6509-475A-85D5-701D456609A8}"/>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DBB60A19-EF47-478D-8C5F-C03BBEA75520}"/>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8A02828D-6AE8-4CF2-9682-81DF632D86C4}"/>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0048ECFC-9A6A-42A9-8038-8B22C3DAF2A7}"/>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20A72B83-9EA2-4323-858F-64F8D2500063}"/>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24D61D16-A270-49E8-90C5-E3A13E88EDF2}"/>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a:t>
          </a:r>
          <a:r>
            <a:rPr lang="ja-JP" altLang="en-US" sz="1400" b="0" i="0" u="none" strike="noStrike" baseline="0">
              <a:solidFill>
                <a:srgbClr val="000000"/>
              </a:solidFill>
              <a:latin typeface="HG創英角ﾎﾟｯﾌﾟ体"/>
              <a:ea typeface="HG創英角ﾎﾟｯﾌﾟ体"/>
            </a:rPr>
            <a:t>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37BEA749-445D-433C-847B-B403D886150C}"/>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759F4CA2-04E5-4F30-ACAF-F9FBED0D936D}"/>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6C6E8965-934C-4D51-A868-0521D30D45FD}"/>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E66C8578-F757-497E-9B69-86C6110B13D2}"/>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1FDE89F2-D216-4687-8705-FEE65218DCCA}"/>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85186619-2A6C-4BE0-92BE-3602F3D05154}"/>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E59F8DAD-B5CF-4AAF-9C0F-34751D8C5319}"/>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1A64935C-B83C-4660-852A-ACE4D4775FCF}"/>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A2B9436A-E5BA-49DE-B160-224228D334A6}"/>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3E89D773-C7DD-4FBF-A6BF-931E89D258F0}"/>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86301FBE-1EF2-402A-B263-C906C526C5F1}"/>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C1EA8421-9677-4A5E-BE18-5EAFB1E3B859}"/>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96A8F31C-AA48-48E8-B302-3F0B845EFB91}"/>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34857E97-BF17-4FF4-B248-8F4E23C88697}"/>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5C606A45-BCE0-4107-B0FF-28AD0BCE86DB}"/>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4CA48E98-4232-495E-98EE-6F7E4DB77525}"/>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B1B71A03-B2CC-4DFA-88D9-56F7CACBA270}"/>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2381B986-7813-45AA-B61E-DC36D702D88F}"/>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AC6EE99D-6595-472E-AD8E-DE255B61841E}"/>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341733B2-A873-4BF4-A3DB-4840459738CA}"/>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3282681C-D4F7-446E-B084-1866914A7BD7}"/>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F03FAF4A-0CEC-44C9-813C-88FE69B87A0D}"/>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C98F57E2-0235-4D74-935D-11A81F586937}"/>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CC86787F-3379-4087-8955-371D694B5268}"/>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992AF4E7-887B-4EFB-BB12-582D3FCA068B}"/>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C733AB4B-16B9-492F-AAD6-A94C683F6CF1}"/>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F26D762D-D98D-4D40-8107-78E96F6A0BD0}"/>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748BC27C-0812-430F-9A5C-DC9D2D954FF5}"/>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1D5F5ADE-2E28-4294-936A-25EA1D6E9C74}"/>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E555CEFF-C8C5-4E8C-985F-63D8DEF50AB5}"/>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CDE52DE9-6010-45C0-9036-117B528FBA45}"/>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5BFE7928-DA2F-4C77-ADF4-D893E3735A82}"/>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86DB4226-5049-4A51-A9E0-F8F57DB87C4E}"/>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5E9092D8-9AC5-46F1-90DA-14B553ABE314}"/>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F4441342-4045-41DE-BD3F-E4C7DFC3BF47}"/>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FA5BC7D8-381F-4ECA-82C3-0C03A645E90F}"/>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3C9B300B-5D96-4E6E-A0E2-16A466C33917}"/>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B655612C-0546-4CB9-AFC1-353FB6666664}"/>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49EAC065-EAA2-4796-849E-AAE843ED6321}"/>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C512C063-5DB6-44BC-B695-D3D99A95F780}"/>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CCD2FFEE-D15A-4F4B-A2B0-A09730D19B18}"/>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160096D2-1052-4AC4-933B-3E95E0052E1D}"/>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980EFB06-1E3D-4532-A3C0-8CF047B4D09C}"/>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7EF3144E-CF1C-4395-AB44-016C91740B3D}"/>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76AA8512-9356-4408-90CB-2714C41A4ED1}"/>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87E65422-6FAC-4DDF-9534-FA90999982C6}"/>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C79AB6B-49EE-4E42-A7EF-D5FB8A2A0AFC}"/>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BE878F67-E92C-4885-A352-FA355F5697FB}"/>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726E221C-CA0B-4112-94FD-AC52D92FE5E0}"/>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6D919957-D45A-42EA-BC5C-625C64A9B486}"/>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4C3E8DB9-2427-4516-8A2A-97B686E91D12}"/>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60835332-6BDB-4674-9F9B-E0EADF36834F}"/>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655AEE80-0F59-465B-B664-721394C74D22}"/>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06F1B132-6428-4441-9610-3E099878C66D}"/>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6042C9AF-E5ED-4F3B-9605-CF698BC4ADB0}"/>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5CB22BBC-F32E-42C0-823D-2D424EB03C6E}"/>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AFBA8DEC-19ED-42DF-B182-A234097A7143}"/>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9E63A2E1-CEC4-4FEB-A582-AB3BCDA00E2E}"/>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9071897D-7900-4B75-9B8C-29821D764848}"/>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BF0D2C33-1501-4EEB-9705-06BDCB6655BB}"/>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0F66FADD-19D3-4141-8503-FF2285CE37AA}"/>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4BF858B7-F1D8-4D8A-B553-8CEDB277C5DE}"/>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E123BA8D-5F9C-4DBE-9C7F-38E17E302504}"/>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45D40425-6288-4D17-B8B8-2540244E5CE4}"/>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2AD42D88-EF6D-41AF-89CB-D5D6EBA42B08}"/>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1E0D0F86-9707-455E-96A9-498259D2799B}"/>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7DEA0EA3-294E-444A-A3E0-2D31E78EE59A}"/>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D9E2ADC1-8C23-4972-8061-DBF34F179725}"/>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809D0473-F87F-476D-8375-7995E00ABF5F}"/>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79F0232B-C7FE-4FE7-96EB-47DC4D8D3770}"/>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44DE817A-E313-4919-97DE-6ACFF275929B}"/>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95AA8D97-E3BA-42FF-9528-F17B155DA943}"/>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05708306-C6B5-41AB-B8E4-6CA73EF7FF84}"/>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3ADBBAAF-9EB0-4BAF-81B4-5E1F269D6A70}"/>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DB28FEA2-B069-4213-A1EE-0C81CDCDDCE6}"/>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62BE7E17-6053-4C93-9A80-D20EBB618A92}"/>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B17E03C-B388-4A7C-9771-278B33876C79}"/>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27C9A348-86A3-448A-848C-6C4DFC9F2E86}"/>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9E59E082-F1DF-4CF6-BF80-2EF99507B3A4}"/>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9B5AFFCE-80BC-4370-A2F6-A02F8CBCAAE1}"/>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90A1E728-DF1B-4935-B6C4-37D0A9C968EC}"/>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3BE4299E-4E88-4E2F-81B3-CA9D658762A9}"/>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4AA3F530-E062-4868-A13E-783686A6BAB6}"/>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074A7D78-5090-4DB7-8DC9-A9AA2995B23A}"/>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B9744261-812B-4A62-A33A-382EFE8AA17E}"/>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765AA8E3-9E18-4140-B35F-630C0FA82C78}"/>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1F91B665-4E4F-49C1-A4FE-D97CE69942CB}"/>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689E0C90-15F2-4BAB-9EC6-05D0F2CDC401}"/>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52093D47-F7F4-47A7-9BC5-2AEB6C742C93}"/>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962D2EBC-E70C-4D21-86AA-9EC4BD2142FC}"/>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D3611CBC-9DF6-499F-B522-0F70F40CEA4E}"/>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D8E55758-1593-43A6-A6FD-9936CD60FDE2}"/>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BFCCCAF6-5902-40F9-9202-DA27EA65021D}"/>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C7C5875F-52F2-4E99-9A15-014E30BDBF28}"/>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C505A50A-61F5-4492-995A-178F7D74FE31}"/>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6636DCAD-346B-4BA1-8E21-BB45DF17C0D4}"/>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C4DB73C5-D192-4EB5-8C01-D2864F41C110}"/>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F3BFF250-4E1A-4D42-8CC7-64C8AA9F13C5}"/>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ECA996AC-795A-4500-928E-89E35FC192CC}"/>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2513507E-AD20-4AE9-8346-8D25707723FB}"/>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142B4069-7264-4AAD-8C10-0698C748C5F2}"/>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A31E73D8-3943-4B3E-BC59-46FE962C8281}"/>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682E1767-FD6E-42DA-BFBD-FF37122A0BFE}"/>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816595B4-6289-4C23-9D43-9B9455024BD5}"/>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F2617645-8712-4BC3-A6FE-7FB9B28AE7CB}"/>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BF991A1D-C513-464D-B27F-04D057742030}"/>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E4E3DA15-298C-4D61-9D5F-6D9618D51DE4}"/>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748B8892-9395-462A-A560-7D50D9C18D14}"/>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16D25801-DB79-4E09-A2F4-26694FC7A7D1}"/>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3031A362-98B0-44AB-B7FC-3BF3F2E3F7AC}"/>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C751396A-48FB-49B1-A17F-9EB137B762F8}"/>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21CE465A-8A48-4680-82D0-573008F4AE4C}"/>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22917103-2E99-4E15-A921-E5254786097C}"/>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AC915185-2F6B-4B87-ACA7-A301B14BC8A4}"/>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4B86EB6F-62BB-465D-A0FD-CB063EBDBD7F}"/>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A050E908-C7A8-4F64-ACF3-13B56CCB8B54}"/>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4D6DCC76-DF20-42AC-A7E5-29D8DC0096C0}"/>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DDBC35F2-8142-48DB-B508-DC9DEF3AF796}"/>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417EEC0A-4FA8-4B10-B5C4-74AB7324EF9B}"/>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D813BE65-CBD2-4470-8CEF-25D3976CCC20}"/>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22855C2C-1896-4890-873C-F5CD52341929}"/>
            </a:ext>
          </a:extLst>
        </xdr:cNvPr>
        <xdr:cNvSpPr>
          <a:spLocks noChangeArrowheads="1"/>
        </xdr:cNvSpPr>
      </xdr:nvSpPr>
      <xdr:spPr bwMode="auto">
        <a:xfrm>
          <a:off x="2744126" y="4678301"/>
          <a:ext cx="331297"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D2425A1-972D-4316-82B4-56A134F9AFFA}"/>
            </a:ext>
          </a:extLst>
        </xdr:cNvPr>
        <xdr:cNvSpPr>
          <a:spLocks noChangeArrowheads="1"/>
        </xdr:cNvSpPr>
      </xdr:nvSpPr>
      <xdr:spPr bwMode="auto">
        <a:xfrm>
          <a:off x="5191125" y="3390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4257BB8B-35AC-4D0B-8104-17FC70FC9637}"/>
            </a:ext>
          </a:extLst>
        </xdr:cNvPr>
        <xdr:cNvSpPr>
          <a:spLocks noChangeArrowheads="1"/>
        </xdr:cNvSpPr>
      </xdr:nvSpPr>
      <xdr:spPr bwMode="auto">
        <a:xfrm>
          <a:off x="5172075" y="4886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6EBF7046-F01F-4069-B855-25AAEDE53029}"/>
            </a:ext>
          </a:extLst>
        </xdr:cNvPr>
        <xdr:cNvSpPr>
          <a:spLocks noChangeArrowheads="1"/>
        </xdr:cNvSpPr>
      </xdr:nvSpPr>
      <xdr:spPr bwMode="auto">
        <a:xfrm>
          <a:off x="10306050" y="1065847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4761BF04-5975-4EC8-A39A-207402108C8E}"/>
            </a:ext>
          </a:extLst>
        </xdr:cNvPr>
        <xdr:cNvSpPr>
          <a:spLocks noChangeArrowheads="1"/>
        </xdr:cNvSpPr>
      </xdr:nvSpPr>
      <xdr:spPr bwMode="auto">
        <a:xfrm>
          <a:off x="5153025" y="641985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71587F76-DB71-41B4-AC50-721BC811ECBB}"/>
            </a:ext>
          </a:extLst>
        </xdr:cNvPr>
        <xdr:cNvSpPr>
          <a:spLocks noChangeArrowheads="1"/>
        </xdr:cNvSpPr>
      </xdr:nvSpPr>
      <xdr:spPr bwMode="auto">
        <a:xfrm>
          <a:off x="10315575" y="84582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10A614A8-C180-473E-9CE8-870E35F78914}"/>
            </a:ext>
          </a:extLst>
        </xdr:cNvPr>
        <xdr:cNvSpPr>
          <a:spLocks noChangeArrowheads="1"/>
        </xdr:cNvSpPr>
      </xdr:nvSpPr>
      <xdr:spPr bwMode="auto">
        <a:xfrm>
          <a:off x="13192125" y="9458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C60D3CF6-6CD0-4939-AB4E-284CF178DF72}"/>
            </a:ext>
          </a:extLst>
        </xdr:cNvPr>
        <xdr:cNvSpPr>
          <a:spLocks noChangeArrowheads="1"/>
        </xdr:cNvSpPr>
      </xdr:nvSpPr>
      <xdr:spPr bwMode="auto">
        <a:xfrm>
          <a:off x="13211175" y="74390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AEAB1D9A-00FF-48F0-B5AF-5338B6EACBC7}"/>
            </a:ext>
          </a:extLst>
        </xdr:cNvPr>
        <xdr:cNvSpPr>
          <a:spLocks noChangeArrowheads="1"/>
        </xdr:cNvSpPr>
      </xdr:nvSpPr>
      <xdr:spPr bwMode="auto">
        <a:xfrm>
          <a:off x="13146232" y="5446568"/>
          <a:ext cx="336838"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1B9C2A06-EA1E-4F5E-B683-35951F326F7D}"/>
            </a:ext>
          </a:extLst>
        </xdr:cNvPr>
        <xdr:cNvSpPr>
          <a:spLocks noChangeArrowheads="1"/>
        </xdr:cNvSpPr>
      </xdr:nvSpPr>
      <xdr:spPr bwMode="auto">
        <a:xfrm>
          <a:off x="10315575" y="3390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B861E865-2EED-4F65-9283-1F2467712D1F}"/>
            </a:ext>
          </a:extLst>
        </xdr:cNvPr>
        <xdr:cNvSpPr>
          <a:spLocks noChangeArrowheads="1"/>
        </xdr:cNvSpPr>
      </xdr:nvSpPr>
      <xdr:spPr bwMode="auto">
        <a:xfrm>
          <a:off x="1029652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A1FF818C-0F7D-4AC9-858C-1C1706B51D2F}"/>
            </a:ext>
          </a:extLst>
        </xdr:cNvPr>
        <xdr:cNvSpPr>
          <a:spLocks noChangeArrowheads="1"/>
        </xdr:cNvSpPr>
      </xdr:nvSpPr>
      <xdr:spPr bwMode="auto">
        <a:xfrm>
          <a:off x="7943850"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54C2C017-9705-442D-97C3-2EE7D7FA1389}"/>
            </a:ext>
          </a:extLst>
        </xdr:cNvPr>
        <xdr:cNvSpPr>
          <a:spLocks noChangeArrowheads="1"/>
        </xdr:cNvSpPr>
      </xdr:nvSpPr>
      <xdr:spPr bwMode="auto">
        <a:xfrm>
          <a:off x="7905750" y="790575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9EB295D2-E504-478F-99D5-FCFCE45B68F2}"/>
            </a:ext>
          </a:extLst>
        </xdr:cNvPr>
        <xdr:cNvSpPr>
          <a:spLocks noChangeArrowheads="1"/>
        </xdr:cNvSpPr>
      </xdr:nvSpPr>
      <xdr:spPr bwMode="auto">
        <a:xfrm>
          <a:off x="5133975" y="790575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9" name="Text Box 40">
          <a:extLst>
            <a:ext uri="{FF2B5EF4-FFF2-40B4-BE49-F238E27FC236}">
              <a16:creationId xmlns:a16="http://schemas.microsoft.com/office/drawing/2014/main" id="{D08AB92C-4F3F-4DDE-AE91-7F74DCAA4558}"/>
            </a:ext>
          </a:extLst>
        </xdr:cNvPr>
        <xdr:cNvSpPr txBox="1">
          <a:spLocks noChangeArrowheads="1"/>
        </xdr:cNvSpPr>
      </xdr:nvSpPr>
      <xdr:spPr bwMode="auto">
        <a:xfrm>
          <a:off x="17006454" y="259773"/>
          <a:ext cx="7859387" cy="25138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8ADCE046-8C1B-4802-B33F-A6DBE18F8E86}"/>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FD1DB25-A1F9-444F-91C4-CD7BC4A20786}"/>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20D2D60B-C0F4-4068-883E-E605CEC46ACB}"/>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56828C38-6842-459B-9548-9FB1FABF5192}"/>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B6D933A8-9D8B-4401-863E-C610B68C96AB}"/>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2415B11D-2CA9-44BB-BDE3-927E6C70349A}"/>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80002049-CC17-49EB-ACD8-48DC4931E842}"/>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32FE414E-8183-48A8-B7C2-8E865F709951}"/>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0ACB437A-3F08-4F45-8883-EB315F46265F}"/>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4C5B62E1-254B-4DE5-AF22-28F779103032}"/>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3C314991-F507-4B17-ABF5-86A507CEB48E}"/>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9A74BF6B-E703-4BDF-B8C3-191BC51E0F21}"/>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338F73B9-5370-4A43-B1BC-2753BE27A14D}"/>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CE267708-1A3C-4DEE-A422-621D76387785}"/>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DCC72C15-9A59-4030-9E70-018F7A461B30}"/>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36BE8CC1-2729-45A5-992E-E4D2BED965BE}"/>
            </a:ext>
          </a:extLst>
        </xdr:cNvPr>
        <xdr:cNvSpPr>
          <a:spLocks noChangeArrowheads="1"/>
        </xdr:cNvSpPr>
      </xdr:nvSpPr>
      <xdr:spPr bwMode="auto">
        <a:xfrm>
          <a:off x="2734329" y="4683744"/>
          <a:ext cx="328031" cy="32575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B5890E2E-971F-46CB-AFCF-66D27353FFA8}"/>
            </a:ext>
          </a:extLst>
        </xdr:cNvPr>
        <xdr:cNvSpPr>
          <a:spLocks noChangeArrowheads="1"/>
        </xdr:cNvSpPr>
      </xdr:nvSpPr>
      <xdr:spPr bwMode="auto">
        <a:xfrm>
          <a:off x="4799330" y="312039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48B03A26-861B-4EF5-A3EB-E40FAC7CBAEF}"/>
            </a:ext>
          </a:extLst>
        </xdr:cNvPr>
        <xdr:cNvSpPr>
          <a:spLocks noChangeArrowheads="1"/>
        </xdr:cNvSpPr>
      </xdr:nvSpPr>
      <xdr:spPr bwMode="auto">
        <a:xfrm>
          <a:off x="4780280" y="468630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A8ECE5A9-6137-459A-9E7B-EC39542F0DD4}"/>
            </a:ext>
          </a:extLst>
        </xdr:cNvPr>
        <xdr:cNvSpPr>
          <a:spLocks noChangeArrowheads="1"/>
        </xdr:cNvSpPr>
      </xdr:nvSpPr>
      <xdr:spPr bwMode="auto">
        <a:xfrm>
          <a:off x="9591040" y="109823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63BA3C07-46F2-4513-A8BD-A26B625880D9}"/>
            </a:ext>
          </a:extLst>
        </xdr:cNvPr>
        <xdr:cNvSpPr>
          <a:spLocks noChangeArrowheads="1"/>
        </xdr:cNvSpPr>
      </xdr:nvSpPr>
      <xdr:spPr bwMode="auto">
        <a:xfrm>
          <a:off x="4761230" y="6419850"/>
          <a:ext cx="300174"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F1003DB3-E022-4FEA-849D-E6772C1CAF23}"/>
            </a:ext>
          </a:extLst>
        </xdr:cNvPr>
        <xdr:cNvSpPr>
          <a:spLocks noChangeArrowheads="1"/>
        </xdr:cNvSpPr>
      </xdr:nvSpPr>
      <xdr:spPr bwMode="auto">
        <a:xfrm>
          <a:off x="9600565" y="8734425"/>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936BE16A-3322-4034-A706-6FB2D7A8AC86}"/>
            </a:ext>
          </a:extLst>
        </xdr:cNvPr>
        <xdr:cNvSpPr>
          <a:spLocks noChangeArrowheads="1"/>
        </xdr:cNvSpPr>
      </xdr:nvSpPr>
      <xdr:spPr bwMode="auto">
        <a:xfrm>
          <a:off x="12146915" y="10439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93EC45E3-A625-4873-97D9-0F38B1768597}"/>
            </a:ext>
          </a:extLst>
        </xdr:cNvPr>
        <xdr:cNvSpPr>
          <a:spLocks noChangeArrowheads="1"/>
        </xdr:cNvSpPr>
      </xdr:nvSpPr>
      <xdr:spPr bwMode="auto">
        <a:xfrm>
          <a:off x="12165965" y="81534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F02E86E9-EEBA-4A05-8D38-E62EACE6CF87}"/>
            </a:ext>
          </a:extLst>
        </xdr:cNvPr>
        <xdr:cNvSpPr>
          <a:spLocks noChangeArrowheads="1"/>
        </xdr:cNvSpPr>
      </xdr:nvSpPr>
      <xdr:spPr bwMode="auto">
        <a:xfrm>
          <a:off x="12129597" y="6456218"/>
          <a:ext cx="308263"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C34A494E-BE0C-457C-ADF4-494AD206F82A}"/>
            </a:ext>
          </a:extLst>
        </xdr:cNvPr>
        <xdr:cNvSpPr>
          <a:spLocks noChangeArrowheads="1"/>
        </xdr:cNvSpPr>
      </xdr:nvSpPr>
      <xdr:spPr bwMode="auto">
        <a:xfrm>
          <a:off x="9600565" y="312039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45C6956B-F2B0-492F-A142-0570529F54D9}"/>
            </a:ext>
          </a:extLst>
        </xdr:cNvPr>
        <xdr:cNvSpPr>
          <a:spLocks noChangeArrowheads="1"/>
        </xdr:cNvSpPr>
      </xdr:nvSpPr>
      <xdr:spPr bwMode="auto">
        <a:xfrm>
          <a:off x="9581515" y="6431107"/>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17D3587B-644B-4AB0-A3E7-97224258409A}"/>
            </a:ext>
          </a:extLst>
        </xdr:cNvPr>
        <xdr:cNvSpPr>
          <a:spLocks noChangeArrowheads="1"/>
        </xdr:cNvSpPr>
      </xdr:nvSpPr>
      <xdr:spPr bwMode="auto">
        <a:xfrm>
          <a:off x="7417435" y="64389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678F8D7F-9E19-4E5C-8ED7-03600F786554}"/>
            </a:ext>
          </a:extLst>
        </xdr:cNvPr>
        <xdr:cNvSpPr>
          <a:spLocks noChangeArrowheads="1"/>
        </xdr:cNvSpPr>
      </xdr:nvSpPr>
      <xdr:spPr bwMode="auto">
        <a:xfrm>
          <a:off x="7379335" y="8115300"/>
          <a:ext cx="34290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17E9476A-9DC7-4ABF-A52A-148D791B08FA}"/>
            </a:ext>
          </a:extLst>
        </xdr:cNvPr>
        <xdr:cNvSpPr>
          <a:spLocks noChangeArrowheads="1"/>
        </xdr:cNvSpPr>
      </xdr:nvSpPr>
      <xdr:spPr bwMode="auto">
        <a:xfrm>
          <a:off x="4770755" y="8143875"/>
          <a:ext cx="39261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23AD6591-7C51-4707-850D-C66DE9F88049}"/>
            </a:ext>
          </a:extLst>
        </xdr:cNvPr>
        <xdr:cNvSpPr txBox="1">
          <a:spLocks noChangeArrowheads="1"/>
        </xdr:cNvSpPr>
      </xdr:nvSpPr>
      <xdr:spPr bwMode="auto">
        <a:xfrm>
          <a:off x="15214369" y="251460"/>
          <a:ext cx="7120939" cy="24889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・特別管理産業廃棄物の種類が２種類以上ある場合は、種類ごとに１枚ずづ作成してください。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DAAADE15-493D-4CD8-835A-6C1E7A6C5F81}"/>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D2D71E4D-5881-4DA0-B79A-1D494C90EC1D}"/>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52DE72E0-0597-4160-B64C-E65FFE15DD30}"/>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7F047B60-992F-4737-9F11-845260ECD6BE}"/>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38D5AC3E-7D9F-45C1-A9BE-6170358F78C6}"/>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4FD53520-C758-427D-8124-8A0434EB9C09}"/>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61C03BC2-B3C9-44C2-A573-5470139109B8}"/>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F2ADE2A7-4B41-4538-90DB-D1DF71B25F14}"/>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4B839FDC-4D0E-47CD-89EC-8F41D08107DD}"/>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4FD769E7-CB78-44D3-BBE1-259ED1CA6F09}"/>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BFAE266E-089A-461F-8C65-8127AE0E92B7}"/>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C3B66FFB-0147-44DB-B505-602B226B34EB}"/>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C5947330-2C5F-4E0F-A808-7C73742EE100}"/>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94F80043-26C0-4825-8CEA-E6E67B6BCCC7}"/>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FDBAF99C-2752-4F5D-A13A-26387C7D20FE}"/>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・特別管理産業廃棄物の種類が２種類以上ある場合は、種類ごとに１枚ずづ作成してください。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EA17872E-1F2E-45DA-AA77-16573D057CDD}"/>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AC8BCE73-C299-4364-92DE-BD4FF08581E9}"/>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F5674040-8ADE-4A59-9F42-0FFCEC89574C}"/>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594613DD-05B7-4277-A3D8-EA04B0B46113}"/>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D3385DF4-13E8-4758-B842-8276AC81A83D}"/>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EF517E8D-2DF2-47F3-92C8-530CE74B6DD7}"/>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CD25E84A-0BC0-4801-A1CD-E906B30C7D38}"/>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80778360-F006-42B4-B6B1-EB434213D3EE}"/>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3DE16973-9748-4715-A981-165B77ED25EF}"/>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6C38AB0C-0881-49F3-A43F-3A521D8CF354}"/>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97733BFE-E04B-486F-B434-964A9F8BB303}"/>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896B34D9-AD10-483A-85C4-03A1FA581772}"/>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778F2A21-454D-445A-B65F-2E06BBCB144A}"/>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744227AF-40CE-4E2C-A4FA-688B88C60608}"/>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5AE4E82E-49BD-4048-BDAA-985417831955}"/>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3C5DC230-4BBA-48A9-A9C0-313A1514DA4B}"/>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3B21538F-E94D-47FF-97D6-A2034FCE5D21}"/>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E3B79A32-302D-45A9-9143-CC6C87243D57}"/>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ED0DB5EE-F42D-4A92-BC51-E4908107ACC0}"/>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07565B48-6E89-4FCB-9B2C-7FAF05C7A219}"/>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A9694AD0-FB51-4F4E-B713-EF53F3B92540}"/>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819BB3DD-DE73-468A-AF0F-6D101CAAFB4B}"/>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2AB612FC-329C-426E-B437-735C6DA9D42A}"/>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4ACB5B61-5585-4C08-9E0A-551065BB207D}"/>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56C69700-E2D7-404C-9B23-80A372372E87}"/>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0AE8F673-2EAE-40E4-B3B9-81A049CC37C0}"/>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259435F6-672A-40E7-9EB4-7087AE3DE6DE}"/>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19EB81B4-DBB2-42E7-A5CA-0841E3B071AF}"/>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3A283691-20D2-4F10-BD8C-5305C14390BB}"/>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76214D1A-1A92-4DDF-A596-4C81FD09C24C}"/>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9D769BC1-0741-4BAE-A490-8421CD18A4BD}"/>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29FBCEFD-F307-4EF5-B4BF-618F891B8614}"/>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F0353384-4612-4A41-813B-0C84F14459B3}"/>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FF58DA4F-33E1-4B36-9D1C-5A7615AD2C3B}"/>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419B9FD6-C697-4D89-A668-16C953F65C2E}"/>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9486CABF-5C60-4E32-9F96-F3B160DC5E5A}"/>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2F42BFFF-7911-480C-B152-FC2333A88C85}"/>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35033178-71E5-4CFD-BC2E-74A528E3A8BE}"/>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80CEC989-7AEA-4ED2-AB84-82963AAD5232}"/>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48118A68-270D-4445-BA98-2AF2772EE765}"/>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217B2BA6-F8B8-4DD2-B395-EBBF0800E224}"/>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16761250-C40A-4526-A713-DBEBF33BFBEE}"/>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290C1C7B-C804-4EB7-9804-B46EC07B06E9}"/>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2EA16D88-1C79-49B8-AA80-394DC4219098}"/>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4B17E8B0-243C-4C19-8304-5FD3DC8EBBA4}"/>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CE4CDE6D-A4AC-4F49-94DF-10B1D01543A5}"/>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BA56F3E2-90F2-4E4D-B184-7F67DF2F32ED}"/>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6626D657-E1C5-4298-856E-FD7A13AF91BB}"/>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AF04573B-B4E8-438A-871F-5D883167904B}"/>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EB7A30C7-3450-4E55-9848-EEE5D19374A6}"/>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1964730F-0F12-4783-852F-B9331FEC2572}"/>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84EB7544-5713-4A4A-B652-8AC4B98FA8F1}"/>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F5C38432-C75D-4A25-8633-7DD8A7C0E482}"/>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F35FD448-DC91-4B0E-BCEF-5ED3F5E13AE6}"/>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309CB272-2F18-445F-9673-BE403990188F}"/>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1BE891FF-4B94-4A34-A7A0-D3A97EA95256}"/>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5F5B1AF2-7945-471A-B11A-E72D58A59D79}"/>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0E6F0AC9-042E-4D48-995A-DDF8B32950B9}"/>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1F58F078-94EC-444E-AFA1-ABF50E1EDCC0}"/>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D4622491-DA4E-495F-B6F3-9ED1F05BD300}"/>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DEBAD992-CDC6-4C81-B085-BB66023F3983}"/>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0B8749B4-DE51-45E6-BC8E-A196E717E115}"/>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7E90DB68-5A2B-4F41-B386-4FF3EB742FD6}"/>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EA6EE7DA-6C51-401E-810E-E8D8E9180AFC}"/>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D27816E1-DCE1-40CF-A2DC-3984CFB5C52F}"/>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E44F5E33-8062-41AB-B167-8240662FF695}"/>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E938C32B-DAEB-428E-B984-EAB5375A9291}"/>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A3426B72-4838-44AD-8749-7539503DA7A9}"/>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26E8802B-40AE-40BB-8D24-3D91E5E115BA}"/>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16825CA3-C331-407F-AF7B-FE5462C2F23E}"/>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884D3C1D-DDA0-4858-A52A-2BDF95E0709F}"/>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9D6983E0-B5B0-4F8D-9B8D-16249B775A7D}"/>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25F7057E-60FB-41AA-8510-D58F330982D3}"/>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F3DBCDC0-2D03-4F28-B24A-375557F75EB4}"/>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04C36711-26CE-4361-976E-2417F0B41906}"/>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44445B2B-7839-44FB-8393-42262B6E87FD}"/>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F4BFAADD-55F6-455A-B1DC-55DFCBED7F06}"/>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51A20C85-3600-420C-830C-CCCC5B0E0E38}"/>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53463278-415F-4C8F-BDD0-03A52E3C8A53}"/>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C1EB4BC0-B205-4621-909F-CD5EECB47EB0}"/>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7DDCBD17-815A-4AE1-9202-684338CFF613}"/>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7F3885FF-0C29-419F-A3D9-C2BDC88BD5AB}"/>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A6AB7BF9-DE93-4471-B261-8418FEA73E90}"/>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CFC5F2AE-2817-4076-A594-A2797E64F915}"/>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0B87DBF8-FFEC-4E6F-8036-CFF1C918A534}"/>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B9145D0D-BA5D-4FA5-9D55-F2CCFFD3A65A}"/>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F90410C8-F604-49CE-89C4-504146D52693}"/>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DA41C98E-F7D2-431C-96C8-514E2B5EB665}"/>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7A8083AD-D7C7-4E23-8393-A296940B0486}"/>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F908FDB0-9BF4-4135-BED5-09C4EB61C2E5}"/>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FF0000"/>
              </a:solidFill>
              <a:latin typeface="HG創英角ﾎﾟｯﾌﾟ体"/>
              <a:ea typeface="HG創英角ﾎﾟｯﾌﾟ体"/>
            </a:rPr>
            <a:t>・単位（トン）は、自動表示されますので、「数値のみ」を記入してください。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349269</xdr:colOff>
      <xdr:row>10</xdr:row>
      <xdr:rowOff>568944</xdr:rowOff>
    </xdr:from>
    <xdr:to>
      <xdr:col>6</xdr:col>
      <xdr:colOff>326780</xdr:colOff>
      <xdr:row>11</xdr:row>
      <xdr:rowOff>323199</xdr:rowOff>
    </xdr:to>
    <xdr:sp macro="" textlink="">
      <xdr:nvSpPr>
        <xdr:cNvPr id="2" name="Rectangle 2">
          <a:extLst>
            <a:ext uri="{FF2B5EF4-FFF2-40B4-BE49-F238E27FC236}">
              <a16:creationId xmlns:a16="http://schemas.microsoft.com/office/drawing/2014/main" id="{0A40BDA9-29BB-49E2-BE56-5AE81E9FDB5D}"/>
            </a:ext>
          </a:extLst>
        </xdr:cNvPr>
        <xdr:cNvSpPr>
          <a:spLocks noChangeArrowheads="1"/>
        </xdr:cNvSpPr>
      </xdr:nvSpPr>
      <xdr:spPr bwMode="auto">
        <a:xfrm>
          <a:off x="2741949" y="4693269"/>
          <a:ext cx="324221" cy="32956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①</a:t>
          </a:r>
        </a:p>
      </xdr:txBody>
    </xdr:sp>
    <xdr:clientData/>
  </xdr:twoCellAnchor>
  <xdr:twoCellAnchor>
    <xdr:from>
      <xdr:col>9</xdr:col>
      <xdr:colOff>44450</xdr:colOff>
      <xdr:row>8</xdr:row>
      <xdr:rowOff>19050</xdr:rowOff>
    </xdr:from>
    <xdr:to>
      <xdr:col>10</xdr:col>
      <xdr:colOff>47444</xdr:colOff>
      <xdr:row>8</xdr:row>
      <xdr:rowOff>342900</xdr:rowOff>
    </xdr:to>
    <xdr:sp macro="" textlink="">
      <xdr:nvSpPr>
        <xdr:cNvPr id="3" name="Rectangle 3">
          <a:extLst>
            <a:ext uri="{FF2B5EF4-FFF2-40B4-BE49-F238E27FC236}">
              <a16:creationId xmlns:a16="http://schemas.microsoft.com/office/drawing/2014/main" id="{C81ECC6C-EB3B-4EEC-BF1F-DA3C7A9E2F73}"/>
            </a:ext>
          </a:extLst>
        </xdr:cNvPr>
        <xdr:cNvSpPr>
          <a:spLocks noChangeArrowheads="1"/>
        </xdr:cNvSpPr>
      </xdr:nvSpPr>
      <xdr:spPr bwMode="auto">
        <a:xfrm>
          <a:off x="4808855" y="312991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②</a:t>
          </a:r>
        </a:p>
      </xdr:txBody>
    </xdr:sp>
    <xdr:clientData/>
  </xdr:twoCellAnchor>
  <xdr:twoCellAnchor>
    <xdr:from>
      <xdr:col>9</xdr:col>
      <xdr:colOff>25400</xdr:colOff>
      <xdr:row>11</xdr:row>
      <xdr:rowOff>0</xdr:rowOff>
    </xdr:from>
    <xdr:to>
      <xdr:col>10</xdr:col>
      <xdr:colOff>28394</xdr:colOff>
      <xdr:row>11</xdr:row>
      <xdr:rowOff>323850</xdr:rowOff>
    </xdr:to>
    <xdr:sp macro="" textlink="">
      <xdr:nvSpPr>
        <xdr:cNvPr id="4" name="Rectangle 7">
          <a:extLst>
            <a:ext uri="{FF2B5EF4-FFF2-40B4-BE49-F238E27FC236}">
              <a16:creationId xmlns:a16="http://schemas.microsoft.com/office/drawing/2014/main" id="{3E6ED6FA-83E4-49EF-BBE7-4D16912C61B2}"/>
            </a:ext>
          </a:extLst>
        </xdr:cNvPr>
        <xdr:cNvSpPr>
          <a:spLocks noChangeArrowheads="1"/>
        </xdr:cNvSpPr>
      </xdr:nvSpPr>
      <xdr:spPr bwMode="auto">
        <a:xfrm>
          <a:off x="4784090" y="4695825"/>
          <a:ext cx="300174"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③</a:t>
          </a:r>
        </a:p>
      </xdr:txBody>
    </xdr:sp>
    <xdr:clientData/>
  </xdr:twoCellAnchor>
  <xdr:twoCellAnchor>
    <xdr:from>
      <xdr:col>16</xdr:col>
      <xdr:colOff>12700</xdr:colOff>
      <xdr:row>22</xdr:row>
      <xdr:rowOff>9525</xdr:rowOff>
    </xdr:from>
    <xdr:to>
      <xdr:col>16</xdr:col>
      <xdr:colOff>355600</xdr:colOff>
      <xdr:row>22</xdr:row>
      <xdr:rowOff>333375</xdr:rowOff>
    </xdr:to>
    <xdr:sp macro="" textlink="">
      <xdr:nvSpPr>
        <xdr:cNvPr id="5" name="Rectangle 8">
          <a:extLst>
            <a:ext uri="{FF2B5EF4-FFF2-40B4-BE49-F238E27FC236}">
              <a16:creationId xmlns:a16="http://schemas.microsoft.com/office/drawing/2014/main" id="{A62A9BD4-4F2E-43F9-8B74-12274629B2B8}"/>
            </a:ext>
          </a:extLst>
        </xdr:cNvPr>
        <xdr:cNvSpPr>
          <a:spLocks noChangeArrowheads="1"/>
        </xdr:cNvSpPr>
      </xdr:nvSpPr>
      <xdr:spPr bwMode="auto">
        <a:xfrm>
          <a:off x="9608185" y="109937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⑪</a:t>
          </a:r>
        </a:p>
      </xdr:txBody>
    </xdr:sp>
    <xdr:clientData/>
  </xdr:twoCellAnchor>
  <xdr:twoCellAnchor>
    <xdr:from>
      <xdr:col>9</xdr:col>
      <xdr:colOff>6350</xdr:colOff>
      <xdr:row>14</xdr:row>
      <xdr:rowOff>19050</xdr:rowOff>
    </xdr:from>
    <xdr:to>
      <xdr:col>10</xdr:col>
      <xdr:colOff>9344</xdr:colOff>
      <xdr:row>14</xdr:row>
      <xdr:rowOff>342900</xdr:rowOff>
    </xdr:to>
    <xdr:sp macro="" textlink="">
      <xdr:nvSpPr>
        <xdr:cNvPr id="6" name="Rectangle 9">
          <a:extLst>
            <a:ext uri="{FF2B5EF4-FFF2-40B4-BE49-F238E27FC236}">
              <a16:creationId xmlns:a16="http://schemas.microsoft.com/office/drawing/2014/main" id="{1C55ABDF-212C-4C54-9929-A507EA04B9F9}"/>
            </a:ext>
          </a:extLst>
        </xdr:cNvPr>
        <xdr:cNvSpPr>
          <a:spLocks noChangeArrowheads="1"/>
        </xdr:cNvSpPr>
      </xdr:nvSpPr>
      <xdr:spPr bwMode="auto">
        <a:xfrm>
          <a:off x="4770755" y="6425565"/>
          <a:ext cx="298269"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④</a:t>
          </a:r>
        </a:p>
      </xdr:txBody>
    </xdr:sp>
    <xdr:clientData/>
  </xdr:twoCellAnchor>
  <xdr:twoCellAnchor>
    <xdr:from>
      <xdr:col>16</xdr:col>
      <xdr:colOff>22225</xdr:colOff>
      <xdr:row>18</xdr:row>
      <xdr:rowOff>47625</xdr:rowOff>
    </xdr:from>
    <xdr:to>
      <xdr:col>16</xdr:col>
      <xdr:colOff>365125</xdr:colOff>
      <xdr:row>18</xdr:row>
      <xdr:rowOff>371475</xdr:rowOff>
    </xdr:to>
    <xdr:sp macro="" textlink="">
      <xdr:nvSpPr>
        <xdr:cNvPr id="7" name="Rectangle 10">
          <a:extLst>
            <a:ext uri="{FF2B5EF4-FFF2-40B4-BE49-F238E27FC236}">
              <a16:creationId xmlns:a16="http://schemas.microsoft.com/office/drawing/2014/main" id="{8ABDF642-1416-4273-A841-304F1D46F689}"/>
            </a:ext>
          </a:extLst>
        </xdr:cNvPr>
        <xdr:cNvSpPr>
          <a:spLocks noChangeArrowheads="1"/>
        </xdr:cNvSpPr>
      </xdr:nvSpPr>
      <xdr:spPr bwMode="auto">
        <a:xfrm>
          <a:off x="9610090" y="874585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⑩</a:t>
          </a:r>
        </a:p>
      </xdr:txBody>
    </xdr:sp>
    <xdr:clientData/>
  </xdr:twoCellAnchor>
  <xdr:twoCellAnchor>
    <xdr:from>
      <xdr:col>20</xdr:col>
      <xdr:colOff>15875</xdr:colOff>
      <xdr:row>21</xdr:row>
      <xdr:rowOff>38100</xdr:rowOff>
    </xdr:from>
    <xdr:to>
      <xdr:col>20</xdr:col>
      <xdr:colOff>358775</xdr:colOff>
      <xdr:row>21</xdr:row>
      <xdr:rowOff>361950</xdr:rowOff>
    </xdr:to>
    <xdr:sp macro="" textlink="">
      <xdr:nvSpPr>
        <xdr:cNvPr id="8" name="Rectangle 11">
          <a:extLst>
            <a:ext uri="{FF2B5EF4-FFF2-40B4-BE49-F238E27FC236}">
              <a16:creationId xmlns:a16="http://schemas.microsoft.com/office/drawing/2014/main" id="{753ACD45-C2E4-4F77-AE9B-D79743A72115}"/>
            </a:ext>
          </a:extLst>
        </xdr:cNvPr>
        <xdr:cNvSpPr>
          <a:spLocks noChangeArrowheads="1"/>
        </xdr:cNvSpPr>
      </xdr:nvSpPr>
      <xdr:spPr bwMode="auto">
        <a:xfrm>
          <a:off x="12173585" y="10448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⑭</a:t>
          </a:r>
        </a:p>
      </xdr:txBody>
    </xdr:sp>
    <xdr:clientData/>
  </xdr:twoCellAnchor>
  <xdr:twoCellAnchor>
    <xdr:from>
      <xdr:col>20</xdr:col>
      <xdr:colOff>34925</xdr:colOff>
      <xdr:row>17</xdr:row>
      <xdr:rowOff>38100</xdr:rowOff>
    </xdr:from>
    <xdr:to>
      <xdr:col>20</xdr:col>
      <xdr:colOff>377825</xdr:colOff>
      <xdr:row>17</xdr:row>
      <xdr:rowOff>361950</xdr:rowOff>
    </xdr:to>
    <xdr:sp macro="" textlink="">
      <xdr:nvSpPr>
        <xdr:cNvPr id="9" name="Rectangle 12">
          <a:extLst>
            <a:ext uri="{FF2B5EF4-FFF2-40B4-BE49-F238E27FC236}">
              <a16:creationId xmlns:a16="http://schemas.microsoft.com/office/drawing/2014/main" id="{D03DEE59-65FF-4271-80FB-93971C616ADA}"/>
            </a:ext>
          </a:extLst>
        </xdr:cNvPr>
        <xdr:cNvSpPr>
          <a:spLocks noChangeArrowheads="1"/>
        </xdr:cNvSpPr>
      </xdr:nvSpPr>
      <xdr:spPr bwMode="auto">
        <a:xfrm>
          <a:off x="12188825" y="81629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⑬</a:t>
          </a:r>
        </a:p>
      </xdr:txBody>
    </xdr:sp>
    <xdr:clientData/>
  </xdr:twoCellAnchor>
  <xdr:twoCellAnchor>
    <xdr:from>
      <xdr:col>19</xdr:col>
      <xdr:colOff>379557</xdr:colOff>
      <xdr:row>14</xdr:row>
      <xdr:rowOff>55418</xdr:rowOff>
    </xdr:from>
    <xdr:to>
      <xdr:col>20</xdr:col>
      <xdr:colOff>306820</xdr:colOff>
      <xdr:row>14</xdr:row>
      <xdr:rowOff>379268</xdr:rowOff>
    </xdr:to>
    <xdr:sp macro="" textlink="">
      <xdr:nvSpPr>
        <xdr:cNvPr id="10" name="Rectangle 13">
          <a:extLst>
            <a:ext uri="{FF2B5EF4-FFF2-40B4-BE49-F238E27FC236}">
              <a16:creationId xmlns:a16="http://schemas.microsoft.com/office/drawing/2014/main" id="{6E4A7452-38D0-4218-8562-50A2446F0E21}"/>
            </a:ext>
          </a:extLst>
        </xdr:cNvPr>
        <xdr:cNvSpPr>
          <a:spLocks noChangeArrowheads="1"/>
        </xdr:cNvSpPr>
      </xdr:nvSpPr>
      <xdr:spPr bwMode="auto">
        <a:xfrm>
          <a:off x="12152457" y="6469553"/>
          <a:ext cx="308263"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⑫</a:t>
          </a:r>
        </a:p>
      </xdr:txBody>
    </xdr:sp>
    <xdr:clientData/>
  </xdr:twoCellAnchor>
  <xdr:twoCellAnchor>
    <xdr:from>
      <xdr:col>16</xdr:col>
      <xdr:colOff>22225</xdr:colOff>
      <xdr:row>8</xdr:row>
      <xdr:rowOff>19050</xdr:rowOff>
    </xdr:from>
    <xdr:to>
      <xdr:col>16</xdr:col>
      <xdr:colOff>365125</xdr:colOff>
      <xdr:row>8</xdr:row>
      <xdr:rowOff>342900</xdr:rowOff>
    </xdr:to>
    <xdr:sp macro="" textlink="">
      <xdr:nvSpPr>
        <xdr:cNvPr id="11" name="Rectangle 14">
          <a:extLst>
            <a:ext uri="{FF2B5EF4-FFF2-40B4-BE49-F238E27FC236}">
              <a16:creationId xmlns:a16="http://schemas.microsoft.com/office/drawing/2014/main" id="{FA95EB57-0706-45AB-B467-9AA68C838DA2}"/>
            </a:ext>
          </a:extLst>
        </xdr:cNvPr>
        <xdr:cNvSpPr>
          <a:spLocks noChangeArrowheads="1"/>
        </xdr:cNvSpPr>
      </xdr:nvSpPr>
      <xdr:spPr bwMode="auto">
        <a:xfrm>
          <a:off x="9610090" y="3129915"/>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⑧</a:t>
          </a:r>
        </a:p>
      </xdr:txBody>
    </xdr:sp>
    <xdr:clientData/>
  </xdr:twoCellAnchor>
  <xdr:twoCellAnchor>
    <xdr:from>
      <xdr:col>16</xdr:col>
      <xdr:colOff>3175</xdr:colOff>
      <xdr:row>14</xdr:row>
      <xdr:rowOff>30307</xdr:rowOff>
    </xdr:from>
    <xdr:to>
      <xdr:col>16</xdr:col>
      <xdr:colOff>346075</xdr:colOff>
      <xdr:row>14</xdr:row>
      <xdr:rowOff>354157</xdr:rowOff>
    </xdr:to>
    <xdr:sp macro="" textlink="">
      <xdr:nvSpPr>
        <xdr:cNvPr id="12" name="Rectangle 15">
          <a:extLst>
            <a:ext uri="{FF2B5EF4-FFF2-40B4-BE49-F238E27FC236}">
              <a16:creationId xmlns:a16="http://schemas.microsoft.com/office/drawing/2014/main" id="{00206845-27F8-434B-8D63-ED3785A08886}"/>
            </a:ext>
          </a:extLst>
        </xdr:cNvPr>
        <xdr:cNvSpPr>
          <a:spLocks noChangeArrowheads="1"/>
        </xdr:cNvSpPr>
      </xdr:nvSpPr>
      <xdr:spPr bwMode="auto">
        <a:xfrm>
          <a:off x="9594850" y="6438727"/>
          <a:ext cx="342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⑨</a:t>
          </a:r>
        </a:p>
      </xdr:txBody>
    </xdr:sp>
    <xdr:clientData/>
  </xdr:twoCellAnchor>
  <xdr:twoCellAnchor>
    <xdr:from>
      <xdr:col>13</xdr:col>
      <xdr:colOff>41275</xdr:colOff>
      <xdr:row>14</xdr:row>
      <xdr:rowOff>38100</xdr:rowOff>
    </xdr:from>
    <xdr:to>
      <xdr:col>13</xdr:col>
      <xdr:colOff>384175</xdr:colOff>
      <xdr:row>14</xdr:row>
      <xdr:rowOff>361950</xdr:rowOff>
    </xdr:to>
    <xdr:sp macro="" textlink="">
      <xdr:nvSpPr>
        <xdr:cNvPr id="13" name="Rectangle 16">
          <a:extLst>
            <a:ext uri="{FF2B5EF4-FFF2-40B4-BE49-F238E27FC236}">
              <a16:creationId xmlns:a16="http://schemas.microsoft.com/office/drawing/2014/main" id="{69F35F2C-6E1F-4FDE-BF73-EC384940D0E5}"/>
            </a:ext>
          </a:extLst>
        </xdr:cNvPr>
        <xdr:cNvSpPr>
          <a:spLocks noChangeArrowheads="1"/>
        </xdr:cNvSpPr>
      </xdr:nvSpPr>
      <xdr:spPr bwMode="auto">
        <a:xfrm>
          <a:off x="7423150" y="64484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⑥</a:t>
          </a:r>
        </a:p>
      </xdr:txBody>
    </xdr:sp>
    <xdr:clientData/>
  </xdr:twoCellAnchor>
  <xdr:twoCellAnchor>
    <xdr:from>
      <xdr:col>13</xdr:col>
      <xdr:colOff>3175</xdr:colOff>
      <xdr:row>17</xdr:row>
      <xdr:rowOff>0</xdr:rowOff>
    </xdr:from>
    <xdr:to>
      <xdr:col>13</xdr:col>
      <xdr:colOff>346075</xdr:colOff>
      <xdr:row>17</xdr:row>
      <xdr:rowOff>323850</xdr:rowOff>
    </xdr:to>
    <xdr:sp macro="" textlink="">
      <xdr:nvSpPr>
        <xdr:cNvPr id="14" name="Rectangle 17">
          <a:extLst>
            <a:ext uri="{FF2B5EF4-FFF2-40B4-BE49-F238E27FC236}">
              <a16:creationId xmlns:a16="http://schemas.microsoft.com/office/drawing/2014/main" id="{9461B507-B105-4955-9258-C176F9F23884}"/>
            </a:ext>
          </a:extLst>
        </xdr:cNvPr>
        <xdr:cNvSpPr>
          <a:spLocks noChangeArrowheads="1"/>
        </xdr:cNvSpPr>
      </xdr:nvSpPr>
      <xdr:spPr bwMode="auto">
        <a:xfrm>
          <a:off x="7385050" y="8124825"/>
          <a:ext cx="342900" cy="32004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⑦</a:t>
          </a:r>
        </a:p>
      </xdr:txBody>
    </xdr:sp>
    <xdr:clientData/>
  </xdr:twoCellAnchor>
  <xdr:twoCellAnchor>
    <xdr:from>
      <xdr:col>9</xdr:col>
      <xdr:colOff>15875</xdr:colOff>
      <xdr:row>17</xdr:row>
      <xdr:rowOff>28575</xdr:rowOff>
    </xdr:from>
    <xdr:to>
      <xdr:col>10</xdr:col>
      <xdr:colOff>111310</xdr:colOff>
      <xdr:row>17</xdr:row>
      <xdr:rowOff>352425</xdr:rowOff>
    </xdr:to>
    <xdr:sp macro="" textlink="">
      <xdr:nvSpPr>
        <xdr:cNvPr id="15" name="Rectangle 18">
          <a:extLst>
            <a:ext uri="{FF2B5EF4-FFF2-40B4-BE49-F238E27FC236}">
              <a16:creationId xmlns:a16="http://schemas.microsoft.com/office/drawing/2014/main" id="{1969C987-ADE7-4D6D-ABC5-65F18A6AF2DD}"/>
            </a:ext>
          </a:extLst>
        </xdr:cNvPr>
        <xdr:cNvSpPr>
          <a:spLocks noChangeArrowheads="1"/>
        </xdr:cNvSpPr>
      </xdr:nvSpPr>
      <xdr:spPr bwMode="auto">
        <a:xfrm>
          <a:off x="4782185" y="8151495"/>
          <a:ext cx="386900" cy="32766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明朝"/>
              <a:ea typeface="ＭＳ Ｐ明朝"/>
            </a:rPr>
            <a:t>⑤</a:t>
          </a:r>
        </a:p>
      </xdr:txBody>
    </xdr:sp>
    <xdr:clientData/>
  </xdr:twoCellAnchor>
  <xdr:twoCellAnchor>
    <xdr:from>
      <xdr:col>23</xdr:col>
      <xdr:colOff>103909</xdr:colOff>
      <xdr:row>2</xdr:row>
      <xdr:rowOff>0</xdr:rowOff>
    </xdr:from>
    <xdr:to>
      <xdr:col>28</xdr:col>
      <xdr:colOff>603068</xdr:colOff>
      <xdr:row>7</xdr:row>
      <xdr:rowOff>210551</xdr:rowOff>
    </xdr:to>
    <xdr:sp macro="" textlink="">
      <xdr:nvSpPr>
        <xdr:cNvPr id="16" name="Text Box 40">
          <a:extLst>
            <a:ext uri="{FF2B5EF4-FFF2-40B4-BE49-F238E27FC236}">
              <a16:creationId xmlns:a16="http://schemas.microsoft.com/office/drawing/2014/main" id="{916CD3C3-0423-44A8-B760-311C868F89A6}"/>
            </a:ext>
          </a:extLst>
        </xdr:cNvPr>
        <xdr:cNvSpPr txBox="1">
          <a:spLocks noChangeArrowheads="1"/>
        </xdr:cNvSpPr>
      </xdr:nvSpPr>
      <xdr:spPr bwMode="auto">
        <a:xfrm>
          <a:off x="15227704" y="257175"/>
          <a:ext cx="7119034" cy="24927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0" anchor="t" upright="1"/>
        <a:lstStyle/>
        <a:p>
          <a:pPr algn="l" rtl="0">
            <a:lnSpc>
              <a:spcPts val="3000"/>
            </a:lnSpc>
            <a:defRPr sz="1000"/>
          </a:pPr>
          <a:r>
            <a:rPr lang="ja-JP" altLang="en-US" sz="1400" b="0" i="0" u="none" strike="noStrike" baseline="0">
              <a:solidFill>
                <a:srgbClr val="000000"/>
              </a:solidFill>
              <a:latin typeface="HG創英角ﾎﾟｯﾌﾟ体"/>
              <a:ea typeface="HG創英角ﾎﾟｯﾌﾟ体"/>
            </a:rPr>
            <a:t>（提出にあたってのお願い）</a:t>
          </a: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a:t>
          </a:r>
          <a:r>
            <a:rPr kumimoji="0" lang="ja-JP" altLang="en-US" sz="1400" b="0" i="0" u="none" strike="noStrike" kern="0" cap="none" spc="0" normalizeH="0" baseline="0" noProof="0">
              <a:ln>
                <a:noFill/>
              </a:ln>
              <a:solidFill>
                <a:srgbClr val="000000"/>
              </a:solidFill>
              <a:effectLst/>
              <a:uLnTx/>
              <a:uFillTx/>
              <a:latin typeface="HG創英角ﾎﾟｯﾌﾟ体"/>
              <a:ea typeface="HG創英角ﾎﾟｯﾌﾟ体"/>
              <a:cs typeface="+mn-cs"/>
            </a:rPr>
            <a:t>特別管理</a:t>
          </a:r>
          <a:r>
            <a:rPr lang="ja-JP" altLang="en-US" sz="1400" b="0" i="0" u="none" strike="noStrike" baseline="0">
              <a:solidFill>
                <a:srgbClr val="000000"/>
              </a:solidFill>
              <a:latin typeface="HG創英角ﾎﾟｯﾌﾟ体"/>
              <a:ea typeface="HG創英角ﾎﾟｯﾌﾟ体"/>
            </a:rPr>
            <a:t>産業廃棄物の種類が２種類以上ある場合は、種類ごとに１枚ずづ作成してください。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000000"/>
              </a:solidFill>
              <a:latin typeface="HG創英角ﾎﾟｯﾌﾟ体"/>
              <a:ea typeface="HG創英角ﾎﾟｯﾌﾟ体"/>
            </a:rPr>
            <a:t>　・小数第２位以下の数値を記載する場合は、「セルの書式設定」を変更してください。</a:t>
          </a: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r>
            <a:rPr lang="ja-JP" altLang="en-US" sz="1400" b="0" i="0" u="none" strike="noStrike" baseline="0">
              <a:solidFill>
                <a:srgbClr val="FF0000"/>
              </a:solidFill>
              <a:latin typeface="HG創英角ﾎﾟｯﾌﾟ体"/>
              <a:ea typeface="HG創英角ﾎﾟｯﾌﾟ体"/>
            </a:rPr>
            <a:t>　・単位（トン）は、自動表示されますので、「数値のみ」を記入してください。</a:t>
          </a:r>
          <a:endParaRPr lang="en-US" altLang="ja-JP" sz="1400" b="0" i="0" u="none" strike="noStrike" baseline="0">
            <a:solidFill>
              <a:srgbClr val="FF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en-US" altLang="ja-JP" sz="1400" b="0" i="0" u="none" strike="noStrike" baseline="0">
            <a:solidFill>
              <a:srgbClr val="000000"/>
            </a:solidFill>
            <a:latin typeface="HG創英角ﾎﾟｯﾌﾟ体"/>
            <a:ea typeface="HG創英角ﾎﾟｯﾌﾟ体"/>
          </a:endParaRPr>
        </a:p>
        <a:p>
          <a:pPr algn="l" rtl="0">
            <a:lnSpc>
              <a:spcPts val="3000"/>
            </a:lnSpc>
            <a:defRPr sz="1000"/>
          </a:pPr>
          <a:endParaRPr lang="ja-JP" altLang="en-US" sz="1400" b="0" i="0" u="none" strike="noStrike" baseline="0">
            <a:solidFill>
              <a:srgbClr val="000000"/>
            </a:solidFill>
            <a:latin typeface="HG創英角ﾎﾟｯﾌﾟ体"/>
            <a:ea typeface="HG創英角ﾎﾟｯﾌﾟ体"/>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731DD-66A3-4440-B256-3CC831887164}">
  <sheetPr>
    <tabColor indexed="41"/>
  </sheetPr>
  <dimension ref="B1:AA59"/>
  <sheetViews>
    <sheetView tabSelected="1" view="pageBreakPreview" zoomScale="70" zoomScaleNormal="85" zoomScaleSheetLayoutView="70" workbookViewId="0">
      <selection activeCell="C8" sqref="C8"/>
    </sheetView>
  </sheetViews>
  <sheetFormatPr defaultColWidth="9" defaultRowHeight="13.2" x14ac:dyDescent="0.2"/>
  <cols>
    <col min="1" max="1" width="0.88671875" customWidth="1"/>
    <col min="2" max="2" width="2.21875" customWidth="1"/>
    <col min="3" max="3" width="32.88671875" customWidth="1"/>
    <col min="4" max="4" width="18.33203125" customWidth="1"/>
    <col min="5" max="5" width="16.77734375" customWidth="1"/>
    <col min="6" max="6" width="18.21875" customWidth="1"/>
    <col min="7" max="7" width="18.33203125" customWidth="1"/>
    <col min="8" max="8" width="5.109375" customWidth="1"/>
    <col min="27" max="27" width="32.88671875" customWidth="1"/>
  </cols>
  <sheetData>
    <row r="1" spans="2:9" ht="14.4" x14ac:dyDescent="0.2">
      <c r="B1" s="13"/>
      <c r="C1" s="13"/>
      <c r="D1" s="13"/>
      <c r="E1" s="13"/>
      <c r="F1" s="13"/>
      <c r="G1" s="13"/>
    </row>
    <row r="2" spans="2:9" ht="14.4" x14ac:dyDescent="0.2">
      <c r="B2" s="13" t="s">
        <v>63</v>
      </c>
      <c r="C2" s="1"/>
      <c r="D2" s="1"/>
      <c r="E2" s="1"/>
      <c r="F2" s="1"/>
      <c r="G2" s="1"/>
    </row>
    <row r="3" spans="2:9" ht="19.5" customHeight="1" x14ac:dyDescent="0.2">
      <c r="B3" s="140" t="s">
        <v>28</v>
      </c>
      <c r="C3" s="140"/>
      <c r="D3" s="140"/>
      <c r="E3" s="140"/>
      <c r="F3" s="140"/>
      <c r="G3" s="140"/>
    </row>
    <row r="4" spans="2:9" ht="36.75" customHeight="1" x14ac:dyDescent="0.2">
      <c r="B4" s="141" t="s">
        <v>64</v>
      </c>
      <c r="C4" s="142"/>
      <c r="D4" s="142"/>
      <c r="E4" s="142"/>
      <c r="F4" s="142"/>
      <c r="G4" s="143"/>
    </row>
    <row r="5" spans="2:9" ht="14.4" x14ac:dyDescent="0.2">
      <c r="B5" s="3"/>
      <c r="C5" s="1"/>
      <c r="D5" s="1"/>
      <c r="E5" s="114"/>
      <c r="F5" s="144" t="s">
        <v>51</v>
      </c>
      <c r="G5" s="145"/>
    </row>
    <row r="6" spans="2:9" ht="30.75" customHeight="1" x14ac:dyDescent="0.2">
      <c r="B6" s="3"/>
      <c r="C6" s="1"/>
      <c r="D6" s="1"/>
      <c r="E6" s="14" t="s">
        <v>42</v>
      </c>
      <c r="F6" s="14"/>
      <c r="G6" s="4"/>
    </row>
    <row r="7" spans="2:9" ht="27.75" customHeight="1" x14ac:dyDescent="0.2">
      <c r="B7" s="3"/>
      <c r="C7" s="1" t="s">
        <v>143</v>
      </c>
      <c r="D7" s="1" t="s">
        <v>65</v>
      </c>
      <c r="E7" s="1"/>
      <c r="F7" s="1"/>
      <c r="G7" s="4"/>
    </row>
    <row r="8" spans="2:9" ht="18" customHeight="1" x14ac:dyDescent="0.2">
      <c r="B8" s="3"/>
      <c r="C8" s="1"/>
      <c r="D8" s="1"/>
      <c r="E8" s="15" t="s">
        <v>50</v>
      </c>
      <c r="F8" s="146"/>
      <c r="G8" s="147"/>
    </row>
    <row r="9" spans="2:9" ht="33.9" customHeight="1" x14ac:dyDescent="0.2">
      <c r="B9" s="3"/>
      <c r="C9" s="1"/>
      <c r="D9" s="1" t="s">
        <v>39</v>
      </c>
      <c r="E9" s="15" t="s">
        <v>40</v>
      </c>
      <c r="F9" s="148"/>
      <c r="G9" s="149"/>
    </row>
    <row r="10" spans="2:9" ht="33.9" customHeight="1" x14ac:dyDescent="0.2">
      <c r="B10" s="3"/>
      <c r="C10" s="1"/>
      <c r="D10" s="1" t="s">
        <v>39</v>
      </c>
      <c r="E10" s="15" t="s">
        <v>36</v>
      </c>
      <c r="F10" s="148"/>
      <c r="G10" s="149"/>
    </row>
    <row r="11" spans="2:9" ht="22.5" customHeight="1" x14ac:dyDescent="0.2">
      <c r="B11" s="3"/>
      <c r="C11" s="1"/>
      <c r="D11" s="1" t="s">
        <v>41</v>
      </c>
      <c r="E11" s="1" t="s">
        <v>38</v>
      </c>
      <c r="F11" s="1"/>
      <c r="G11" s="4"/>
      <c r="I11" s="16" t="s">
        <v>66</v>
      </c>
    </row>
    <row r="12" spans="2:9" ht="23.25" customHeight="1" x14ac:dyDescent="0.2">
      <c r="B12" s="3"/>
      <c r="C12" s="1"/>
      <c r="D12" s="1" t="s">
        <v>39</v>
      </c>
      <c r="E12" s="15" t="s">
        <v>37</v>
      </c>
      <c r="F12" s="148"/>
      <c r="G12" s="149"/>
    </row>
    <row r="13" spans="2:9" ht="21" customHeight="1" x14ac:dyDescent="0.2">
      <c r="B13" s="3"/>
      <c r="C13" s="1"/>
      <c r="D13" s="1"/>
      <c r="E13" s="1"/>
      <c r="F13" s="1"/>
      <c r="G13" s="4"/>
    </row>
    <row r="14" spans="2:9" ht="17.25" customHeight="1" x14ac:dyDescent="0.2">
      <c r="B14" s="3" t="s">
        <v>67</v>
      </c>
      <c r="C14" s="150" t="s">
        <v>68</v>
      </c>
      <c r="D14" s="150"/>
      <c r="E14" s="150"/>
      <c r="F14" s="74" t="s">
        <v>69</v>
      </c>
      <c r="G14" s="17" t="s">
        <v>70</v>
      </c>
      <c r="I14" s="16" t="s">
        <v>71</v>
      </c>
    </row>
    <row r="15" spans="2:9" ht="25.5" customHeight="1" x14ac:dyDescent="0.2">
      <c r="B15" s="151" t="s">
        <v>72</v>
      </c>
      <c r="C15" s="152"/>
      <c r="D15" s="152"/>
      <c r="E15" s="152"/>
      <c r="F15" s="152"/>
      <c r="G15" s="153"/>
      <c r="I15" s="77" t="s">
        <v>57</v>
      </c>
    </row>
    <row r="16" spans="2:9" ht="31.5" customHeight="1" x14ac:dyDescent="0.2">
      <c r="B16" s="135" t="s">
        <v>29</v>
      </c>
      <c r="C16" s="136"/>
      <c r="D16" s="137"/>
      <c r="E16" s="154"/>
      <c r="F16" s="154"/>
      <c r="G16" s="155"/>
    </row>
    <row r="17" spans="2:17" ht="31.5" customHeight="1" x14ac:dyDescent="0.2">
      <c r="B17" s="135" t="s">
        <v>30</v>
      </c>
      <c r="C17" s="136"/>
      <c r="D17" s="137"/>
      <c r="E17" s="138"/>
      <c r="F17" s="138"/>
      <c r="G17" s="139"/>
    </row>
    <row r="18" spans="2:17" ht="31.5" customHeight="1" x14ac:dyDescent="0.2">
      <c r="B18" s="135" t="s">
        <v>31</v>
      </c>
      <c r="C18" s="136"/>
      <c r="D18" s="137"/>
      <c r="E18" s="138"/>
      <c r="F18" s="138"/>
      <c r="G18" s="139"/>
      <c r="I18" s="5" t="s">
        <v>73</v>
      </c>
      <c r="L18" s="115"/>
      <c r="M18" s="115"/>
      <c r="N18" s="115"/>
      <c r="O18" s="115"/>
      <c r="P18" s="115"/>
      <c r="Q18" s="115"/>
    </row>
    <row r="19" spans="2:17" ht="31.5" customHeight="1" x14ac:dyDescent="0.2">
      <c r="B19" s="159" t="s">
        <v>74</v>
      </c>
      <c r="C19" s="160"/>
      <c r="D19" s="137"/>
      <c r="E19" s="138"/>
      <c r="F19" s="138"/>
      <c r="G19" s="139"/>
    </row>
    <row r="20" spans="2:17" ht="21.75" customHeight="1" x14ac:dyDescent="0.2">
      <c r="B20" s="161" t="s">
        <v>75</v>
      </c>
      <c r="C20" s="162"/>
      <c r="D20" s="162"/>
      <c r="E20" s="162"/>
      <c r="F20" s="162"/>
      <c r="G20" s="163"/>
    </row>
    <row r="21" spans="2:17" ht="21.9" customHeight="1" x14ac:dyDescent="0.2">
      <c r="B21" s="164"/>
      <c r="C21" s="18" t="s">
        <v>13</v>
      </c>
      <c r="D21" s="19" t="s">
        <v>22</v>
      </c>
      <c r="E21" s="166" t="s">
        <v>13</v>
      </c>
      <c r="F21" s="167"/>
      <c r="G21" s="20" t="s">
        <v>22</v>
      </c>
    </row>
    <row r="22" spans="2:17" ht="28.5" customHeight="1" x14ac:dyDescent="0.2">
      <c r="B22" s="165"/>
      <c r="C22" s="21" t="s">
        <v>1</v>
      </c>
      <c r="D22" s="75"/>
      <c r="E22" s="135" t="s">
        <v>23</v>
      </c>
      <c r="F22" s="168"/>
      <c r="G22" s="75"/>
      <c r="I22" s="134"/>
    </row>
    <row r="23" spans="2:17" ht="28.5" customHeight="1" x14ac:dyDescent="0.2">
      <c r="B23" s="165"/>
      <c r="C23" s="22" t="s">
        <v>76</v>
      </c>
      <c r="D23" s="75"/>
      <c r="E23" s="169" t="s">
        <v>24</v>
      </c>
      <c r="F23" s="170"/>
      <c r="G23" s="75"/>
      <c r="J23" s="5" t="s">
        <v>142</v>
      </c>
    </row>
    <row r="24" spans="2:17" ht="28.5" customHeight="1" x14ac:dyDescent="0.2">
      <c r="B24" s="165"/>
      <c r="C24" s="22" t="s">
        <v>77</v>
      </c>
      <c r="D24" s="75"/>
      <c r="E24" s="169" t="s">
        <v>25</v>
      </c>
      <c r="F24" s="170"/>
      <c r="G24" s="75"/>
      <c r="J24" s="5" t="s">
        <v>78</v>
      </c>
    </row>
    <row r="25" spans="2:17" ht="28.5" customHeight="1" x14ac:dyDescent="0.2">
      <c r="B25" s="165"/>
      <c r="C25" s="23" t="s">
        <v>79</v>
      </c>
      <c r="D25" s="75"/>
      <c r="E25" s="169" t="s">
        <v>26</v>
      </c>
      <c r="F25" s="170"/>
      <c r="G25" s="75"/>
      <c r="J25" s="5" t="s">
        <v>80</v>
      </c>
    </row>
    <row r="26" spans="2:17" ht="46.5" customHeight="1" x14ac:dyDescent="0.2">
      <c r="B26" s="165"/>
      <c r="C26" s="22" t="s">
        <v>81</v>
      </c>
      <c r="D26" s="75"/>
      <c r="E26" s="169" t="s">
        <v>27</v>
      </c>
      <c r="F26" s="170"/>
      <c r="G26" s="75"/>
      <c r="J26" s="78" t="s">
        <v>58</v>
      </c>
    </row>
    <row r="27" spans="2:17" ht="21.9" customHeight="1" x14ac:dyDescent="0.2">
      <c r="B27" s="156" t="s">
        <v>82</v>
      </c>
      <c r="C27" s="157"/>
      <c r="D27" s="157"/>
      <c r="E27" s="157"/>
      <c r="F27" s="157"/>
      <c r="G27" s="158"/>
    </row>
    <row r="28" spans="2:17" ht="21.9" customHeight="1" x14ac:dyDescent="0.2">
      <c r="B28" s="116"/>
      <c r="C28" s="141" t="s">
        <v>83</v>
      </c>
      <c r="D28" s="142"/>
      <c r="E28" s="19" t="s">
        <v>84</v>
      </c>
      <c r="F28" s="117"/>
      <c r="G28" s="118" t="s">
        <v>85</v>
      </c>
      <c r="I28" s="84"/>
    </row>
    <row r="29" spans="2:17" ht="21.9" customHeight="1" x14ac:dyDescent="0.2">
      <c r="B29" s="116"/>
      <c r="C29" s="171" t="s">
        <v>86</v>
      </c>
      <c r="D29" s="140"/>
      <c r="E29" s="119" t="s">
        <v>87</v>
      </c>
      <c r="F29" s="120"/>
      <c r="G29" s="121" t="s">
        <v>85</v>
      </c>
      <c r="I29" s="84"/>
    </row>
    <row r="30" spans="2:17" ht="21.9" customHeight="1" x14ac:dyDescent="0.2">
      <c r="B30" s="116"/>
      <c r="C30" s="156" t="s">
        <v>88</v>
      </c>
      <c r="D30" s="157"/>
      <c r="E30" s="157"/>
      <c r="F30" s="157"/>
      <c r="G30" s="158"/>
    </row>
    <row r="31" spans="2:17" ht="66" customHeight="1" x14ac:dyDescent="0.2">
      <c r="B31" s="116"/>
      <c r="C31" s="172"/>
      <c r="D31" s="173"/>
      <c r="E31" s="173"/>
      <c r="F31" s="173"/>
      <c r="G31" s="174"/>
    </row>
    <row r="32" spans="2:17" ht="44.25" customHeight="1" x14ac:dyDescent="0.2">
      <c r="B32" s="175" t="s">
        <v>0</v>
      </c>
      <c r="C32" s="176"/>
      <c r="D32" s="175"/>
      <c r="E32" s="176"/>
      <c r="F32" s="176"/>
      <c r="G32" s="177"/>
    </row>
    <row r="33" spans="2:27" ht="21.9" customHeight="1" x14ac:dyDescent="0.2">
      <c r="B33" s="178" t="s">
        <v>54</v>
      </c>
      <c r="C33" s="178"/>
      <c r="D33" s="178"/>
      <c r="E33" s="178"/>
      <c r="F33" s="178"/>
      <c r="G33" s="178"/>
    </row>
    <row r="35" spans="2:27" ht="13.8" x14ac:dyDescent="0.2">
      <c r="B35" s="179"/>
      <c r="C35" s="179"/>
      <c r="D35" s="179"/>
      <c r="E35" s="179"/>
      <c r="F35" s="179"/>
      <c r="G35" s="179"/>
    </row>
    <row r="41" spans="2:27" x14ac:dyDescent="0.2">
      <c r="I41" t="s">
        <v>53</v>
      </c>
      <c r="AA41" s="24" t="s">
        <v>89</v>
      </c>
    </row>
    <row r="42" spans="2:27" x14ac:dyDescent="0.2">
      <c r="I42" s="25" t="s">
        <v>1</v>
      </c>
      <c r="J42" s="25" t="s">
        <v>90</v>
      </c>
      <c r="K42" s="25" t="s">
        <v>91</v>
      </c>
      <c r="L42" s="25" t="s">
        <v>92</v>
      </c>
      <c r="M42" s="25" t="s">
        <v>93</v>
      </c>
      <c r="N42" s="25" t="s">
        <v>94</v>
      </c>
      <c r="O42" s="25" t="s">
        <v>95</v>
      </c>
      <c r="P42" s="25" t="s">
        <v>96</v>
      </c>
      <c r="Q42" s="25" t="s">
        <v>97</v>
      </c>
      <c r="R42" s="25" t="s">
        <v>98</v>
      </c>
      <c r="S42" s="25" t="s">
        <v>99</v>
      </c>
      <c r="T42" s="25" t="s">
        <v>49</v>
      </c>
      <c r="AA42" s="122" t="s">
        <v>100</v>
      </c>
    </row>
    <row r="43" spans="2:27" ht="14.4" x14ac:dyDescent="0.2">
      <c r="J43" s="10">
        <f>第2面①!L23</f>
        <v>0</v>
      </c>
      <c r="K43" s="10">
        <f>②!L23</f>
        <v>0</v>
      </c>
      <c r="L43" s="10">
        <f>③!L23</f>
        <v>0</v>
      </c>
      <c r="M43" s="10">
        <f>④!L23</f>
        <v>0</v>
      </c>
      <c r="N43" s="10">
        <f>⑤!L23</f>
        <v>0</v>
      </c>
      <c r="O43" s="10">
        <f>⑥!L23</f>
        <v>0</v>
      </c>
      <c r="P43" s="10">
        <f>⑦!L23</f>
        <v>0</v>
      </c>
      <c r="Q43" s="10">
        <f>⑧!L23</f>
        <v>0</v>
      </c>
      <c r="R43" s="10">
        <f>⑨!L23</f>
        <v>0</v>
      </c>
      <c r="S43" s="10">
        <f>⑩!L23</f>
        <v>0</v>
      </c>
      <c r="T43" s="11">
        <f>SUM(J43:S43)</f>
        <v>0</v>
      </c>
      <c r="AA43" s="123" t="s">
        <v>101</v>
      </c>
    </row>
    <row r="44" spans="2:27" x14ac:dyDescent="0.2">
      <c r="AA44" s="123" t="s">
        <v>102</v>
      </c>
    </row>
    <row r="45" spans="2:27" x14ac:dyDescent="0.2">
      <c r="AA45" s="124" t="s">
        <v>103</v>
      </c>
    </row>
    <row r="46" spans="2:27" x14ac:dyDescent="0.2">
      <c r="AA46" s="123" t="s">
        <v>104</v>
      </c>
    </row>
    <row r="47" spans="2:27" x14ac:dyDescent="0.2">
      <c r="AA47" s="123" t="s">
        <v>105</v>
      </c>
    </row>
    <row r="48" spans="2:27" x14ac:dyDescent="0.2">
      <c r="AA48" s="123" t="s">
        <v>106</v>
      </c>
    </row>
    <row r="49" spans="27:27" x14ac:dyDescent="0.2">
      <c r="AA49" s="123" t="s">
        <v>107</v>
      </c>
    </row>
    <row r="50" spans="27:27" x14ac:dyDescent="0.2">
      <c r="AA50" s="123" t="s">
        <v>108</v>
      </c>
    </row>
    <row r="51" spans="27:27" x14ac:dyDescent="0.2">
      <c r="AA51" s="123" t="s">
        <v>109</v>
      </c>
    </row>
    <row r="52" spans="27:27" x14ac:dyDescent="0.2">
      <c r="AA52" s="123" t="s">
        <v>110</v>
      </c>
    </row>
    <row r="53" spans="27:27" x14ac:dyDescent="0.2">
      <c r="AA53" s="123" t="s">
        <v>111</v>
      </c>
    </row>
    <row r="54" spans="27:27" x14ac:dyDescent="0.2">
      <c r="AA54" s="125" t="s">
        <v>112</v>
      </c>
    </row>
    <row r="55" spans="27:27" x14ac:dyDescent="0.2">
      <c r="AA55" s="125" t="s">
        <v>113</v>
      </c>
    </row>
    <row r="56" spans="27:27" x14ac:dyDescent="0.2">
      <c r="AA56" s="125" t="s">
        <v>114</v>
      </c>
    </row>
    <row r="57" spans="27:27" x14ac:dyDescent="0.2">
      <c r="AA57" s="125" t="s">
        <v>115</v>
      </c>
    </row>
    <row r="58" spans="27:27" x14ac:dyDescent="0.2">
      <c r="AA58" s="76" t="s">
        <v>116</v>
      </c>
    </row>
    <row r="59" spans="27:27" x14ac:dyDescent="0.2">
      <c r="AA59" s="126" t="s">
        <v>52</v>
      </c>
    </row>
  </sheetData>
  <sheetProtection formatCells="0" formatColumns="0" formatRows="0" insertColumns="0" insertRows="0" insertHyperlinks="0" deleteColumns="0" deleteRows="0" sort="0" autoFilter="0" pivotTables="0"/>
  <mergeCells count="34">
    <mergeCell ref="C31:G31"/>
    <mergeCell ref="B32:C32"/>
    <mergeCell ref="D32:G32"/>
    <mergeCell ref="B33:G33"/>
    <mergeCell ref="B35:G35"/>
    <mergeCell ref="C30:G30"/>
    <mergeCell ref="B18:C18"/>
    <mergeCell ref="D18:G18"/>
    <mergeCell ref="B19:C19"/>
    <mergeCell ref="D19:G19"/>
    <mergeCell ref="B20:G20"/>
    <mergeCell ref="B21:B26"/>
    <mergeCell ref="E21:F21"/>
    <mergeCell ref="E22:F22"/>
    <mergeCell ref="E23:F23"/>
    <mergeCell ref="E24:F24"/>
    <mergeCell ref="E25:F25"/>
    <mergeCell ref="E26:F26"/>
    <mergeCell ref="B27:G27"/>
    <mergeCell ref="C28:D28"/>
    <mergeCell ref="C29:D29"/>
    <mergeCell ref="B17:C17"/>
    <mergeCell ref="D17:G17"/>
    <mergeCell ref="B3:G3"/>
    <mergeCell ref="B4:G4"/>
    <mergeCell ref="F5:G5"/>
    <mergeCell ref="F8:G8"/>
    <mergeCell ref="F9:G9"/>
    <mergeCell ref="F10:G10"/>
    <mergeCell ref="F12:G12"/>
    <mergeCell ref="C14:E14"/>
    <mergeCell ref="B15:G15"/>
    <mergeCell ref="B16:C16"/>
    <mergeCell ref="D16:G16"/>
  </mergeCells>
  <phoneticPr fontId="2"/>
  <pageMargins left="0.66" right="0.47" top="0.75" bottom="0.46" header="0.3" footer="0.3"/>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7F9A-C515-43BF-A746-22DE11EEF945}">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AC117FF5-462C-4D32-82CA-A32AAC4DB7A3}">
          <x14:formula1>
            <xm:f>'実施状況報告書　（第１面）'!$AA$42:$AA$59</xm:f>
          </x14:formula1>
          <xm:sqref>L3:Q3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F017-5C88-4F8C-9BEB-E41EE53D263F}">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7E332A18-680A-48B0-BC31-313506714E64}">
          <x14:formula1>
            <xm:f>'実施状況報告書　（第１面）'!$AA$42:$AA$59</xm:f>
          </x14:formula1>
          <xm:sqref>L3:Q3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8C137-5CBF-4B3B-AA7F-6D22C1D685D5}">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97D273AA-A310-43B9-B593-B880950CA039}">
          <x14:formula1>
            <xm:f>'実施状況報告書　（第１面）'!$AA$42:$AA$59</xm:f>
          </x14:formula1>
          <xm:sqref>L3:Q3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C7DF3-7CC1-4D38-949D-499B0F049CE0}">
  <sheetPr>
    <tabColor indexed="48"/>
    <pageSetUpPr fitToPage="1"/>
  </sheetPr>
  <dimension ref="B1:AL34"/>
  <sheetViews>
    <sheetView showGridLines="0" view="pageBreakPreview" topLeftCell="I1" zoomScale="85" zoomScaleNormal="55" zoomScaleSheetLayoutView="85"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F2125737-0897-4981-A0F9-0CA5C37EDDAC}">
          <x14:formula1>
            <xm:f>'実施状況報告書　（第１面）'!$AA$42:$AA$59</xm:f>
          </x14:formula1>
          <xm:sqref>L3:Q3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C55F1-875A-4DBD-A56C-21EF6D0A91FE}">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3135A05D-C4B2-4ACB-95A3-2CC1E70F8A2E}">
          <x14:formula1>
            <xm:f>'実施状況報告書　（第１面）'!$AA$42:$AA$59</xm:f>
          </x14:formula1>
          <xm:sqref>L3:Q3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E5E8-41AC-4892-A2C9-F1ABB733321A}">
  <sheetPr>
    <tabColor indexed="48"/>
    <pageSetUpPr fitToPage="1"/>
  </sheetPr>
  <dimension ref="B1:AL34"/>
  <sheetViews>
    <sheetView showGridLines="0" view="pageBreakPreview" zoomScale="55" zoomScaleNormal="55" zoomScaleSheetLayoutView="55"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ECB452B1-4916-44D4-B988-F7A7D928D289}">
          <x14:formula1>
            <xm:f>'実施状況報告書　（第１面）'!$AA$42:$AA$59</xm:f>
          </x14:formula1>
          <xm:sqref>L3:Q3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0535D-24C5-4132-834F-3B1AD209BEDB}">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A4417341-4C6B-4572-8732-00ADBEC1CD6A}">
          <x14:formula1>
            <xm:f>'実施状況報告書　（第１面）'!$AA$42:$AA$59</xm:f>
          </x14:formula1>
          <xm:sqref>L3:Q3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E523-CCAD-4DD9-B634-B751C38E37DD}">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773028EA-A2C4-4533-9676-C45DF771E489}">
          <x14:formula1>
            <xm:f>'実施状況報告書　（第１面）'!$AA$42:$AA$59</xm:f>
          </x14:formula1>
          <xm:sqref>L3:Q3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76F1B-09B6-4BBA-951F-8D2529918295}">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6F755586-5A6F-41CB-AADC-24F668001007}">
          <x14:formula1>
            <xm:f>'実施状況報告書　（第１面）'!$AA$42:$AA$59</xm:f>
          </x14:formula1>
          <xm:sqref>L3:Q3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10E6E-B05D-46CD-8AC2-5DFC9A25C5DE}">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BB95E682-3EA6-4FDE-9B20-AA32BC22BC17}">
          <x14:formula1>
            <xm:f>'実施状況報告書　（第１面）'!$AA$42:$AA$59</xm:f>
          </x14:formula1>
          <xm:sqref>L3:Q3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pageSetUpPr fitToPage="1"/>
  </sheetPr>
  <dimension ref="B1:AL34"/>
  <sheetViews>
    <sheetView showGridLines="0" view="pageBreakPreview" zoomScale="55" zoomScaleNormal="55" zoomScaleSheetLayoutView="55"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80" customWidth="1"/>
    <col min="25" max="25" width="7.88671875" style="80" customWidth="1"/>
    <col min="26" max="26" width="50.44140625" style="80" customWidth="1"/>
    <col min="27" max="27" width="29.88671875" style="80" customWidth="1"/>
    <col min="28" max="28" width="3.88671875" style="80" customWidth="1"/>
    <col min="29" max="29" width="14.6640625" style="80"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81"/>
      <c r="Y2" s="81"/>
      <c r="Z2" s="82"/>
      <c r="AA2" s="81"/>
      <c r="AB2" s="82"/>
      <c r="AC2" s="82"/>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81"/>
      <c r="Y3" s="81"/>
      <c r="Z3" s="205"/>
      <c r="AA3" s="206"/>
      <c r="AB3" s="83"/>
      <c r="AC3" s="83"/>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81"/>
      <c r="Y4" s="81"/>
    </row>
    <row r="5" spans="2:38" ht="22.5" customHeight="1" thickBot="1" x14ac:dyDescent="0.3">
      <c r="B5" s="93"/>
      <c r="C5" s="97"/>
      <c r="D5" s="95"/>
      <c r="E5" s="95"/>
      <c r="F5" s="95"/>
      <c r="G5" s="183" t="s">
        <v>3</v>
      </c>
      <c r="H5" s="95"/>
      <c r="I5" s="95"/>
      <c r="J5" s="95"/>
      <c r="K5" s="95"/>
      <c r="R5" s="98"/>
      <c r="T5" s="72"/>
      <c r="U5" s="99" t="s">
        <v>55</v>
      </c>
      <c r="V5" s="96"/>
      <c r="W5" s="212"/>
      <c r="X5" s="81"/>
      <c r="Y5" s="81"/>
    </row>
    <row r="6" spans="2:38" ht="24" customHeight="1" thickBot="1" x14ac:dyDescent="0.3">
      <c r="B6" s="93"/>
      <c r="C6" s="94"/>
      <c r="D6" s="95"/>
      <c r="E6" s="95"/>
      <c r="F6" s="33"/>
      <c r="G6" s="184"/>
      <c r="H6" s="95"/>
      <c r="I6" s="95"/>
      <c r="J6" s="95"/>
      <c r="K6" s="95"/>
      <c r="Q6" s="100"/>
      <c r="T6" s="71"/>
      <c r="U6" s="101" t="s">
        <v>56</v>
      </c>
      <c r="V6" s="102"/>
      <c r="W6" s="212"/>
      <c r="X6" s="81"/>
      <c r="Y6" s="81"/>
    </row>
    <row r="7" spans="2:38" ht="30" customHeight="1" x14ac:dyDescent="0.2">
      <c r="B7" s="93"/>
      <c r="C7" s="94"/>
      <c r="D7" s="95"/>
      <c r="E7" s="95"/>
      <c r="F7" s="34"/>
      <c r="G7" s="95"/>
      <c r="H7" s="95"/>
      <c r="I7" s="95"/>
      <c r="J7" s="95"/>
      <c r="K7" s="95"/>
      <c r="U7" s="103" t="s">
        <v>59</v>
      </c>
      <c r="V7" s="102"/>
      <c r="W7" s="212"/>
      <c r="X7" s="81"/>
      <c r="Y7" s="81"/>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81"/>
      <c r="Y8" s="81"/>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81"/>
      <c r="Y9" s="81"/>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81"/>
      <c r="Y10" s="81"/>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81"/>
      <c r="Y11" s="81"/>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81"/>
      <c r="Y12" s="81"/>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81"/>
      <c r="Y13" s="84"/>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81"/>
      <c r="Y14" s="81"/>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81"/>
      <c r="Y15" s="81"/>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81"/>
      <c r="Y16" s="81"/>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81"/>
      <c r="Y17" s="81"/>
      <c r="Z17" s="85"/>
      <c r="AA17" s="81"/>
      <c r="AB17" s="81"/>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81"/>
      <c r="Y18" s="81"/>
      <c r="Z18" s="85"/>
      <c r="AA18" s="81"/>
      <c r="AB18" s="81"/>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81"/>
      <c r="Y19" s="81"/>
      <c r="Z19" s="81"/>
      <c r="AA19" s="81"/>
      <c r="AB19" s="81"/>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81"/>
      <c r="Y20" s="81"/>
      <c r="Z20" s="81"/>
      <c r="AA20" s="81"/>
      <c r="AB20" s="81"/>
      <c r="AD20" s="35"/>
      <c r="AE20" s="35"/>
      <c r="AF20" s="8"/>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81"/>
      <c r="AA21" s="81"/>
      <c r="AB21" s="81"/>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81"/>
      <c r="Y22" s="81"/>
      <c r="Z22" s="86"/>
      <c r="AA22" s="81"/>
      <c r="AB22" s="81"/>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81"/>
      <c r="AB23" s="81"/>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81"/>
      <c r="AB24" s="81"/>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81"/>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81"/>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D19:F19"/>
    <mergeCell ref="Z3:AA3"/>
    <mergeCell ref="AF8:AG8"/>
    <mergeCell ref="I3:K3"/>
    <mergeCell ref="W2:W24"/>
    <mergeCell ref="Q24:R24"/>
    <mergeCell ref="L3:Q3"/>
    <mergeCell ref="J17:K17"/>
    <mergeCell ref="U20:U21"/>
    <mergeCell ref="Q23:R23"/>
    <mergeCell ref="J18:K18"/>
    <mergeCell ref="Q19:R20"/>
    <mergeCell ref="Q22:R22"/>
    <mergeCell ref="J15:K15"/>
    <mergeCell ref="J8:K8"/>
    <mergeCell ref="J14:K14"/>
    <mergeCell ref="D24:F24"/>
    <mergeCell ref="D20:F20"/>
    <mergeCell ref="D21:F21"/>
    <mergeCell ref="D22:F22"/>
    <mergeCell ref="D23:F23"/>
    <mergeCell ref="C3:G3"/>
    <mergeCell ref="G5:G6"/>
    <mergeCell ref="Q17:R18"/>
    <mergeCell ref="Q13:R14"/>
    <mergeCell ref="Q15:R15"/>
    <mergeCell ref="Q8:R8"/>
    <mergeCell ref="J9:K9"/>
    <mergeCell ref="Q9:R9"/>
    <mergeCell ref="D15:F15"/>
    <mergeCell ref="D16:F16"/>
    <mergeCell ref="D8:D9"/>
    <mergeCell ref="D14:F14"/>
    <mergeCell ref="J11:K11"/>
    <mergeCell ref="D18:F18"/>
    <mergeCell ref="D17:F17"/>
    <mergeCell ref="J12:K12"/>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0100-000000000000}">
          <x14:formula1>
            <xm:f>'実施状況報告書　（第１面）'!$AA$42:$AA$59</xm:f>
          </x14:formula1>
          <xm:sqref>L3:Q3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45599-D29B-4701-BC81-DBE556C3CF76}">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DF0F5E88-120D-4DA2-93B9-186820B7F7CB}">
          <x14:formula1>
            <xm:f>'実施状況報告書　（第１面）'!$AA$42:$AA$59</xm:f>
          </x14:formula1>
          <xm:sqref>L3:Q3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7AA5-C0CB-4AFE-823E-39DE3B3D4FE9}">
  <sheetPr>
    <tabColor indexed="48"/>
    <pageSetUpPr fitToPage="1"/>
  </sheetPr>
  <dimension ref="B1:AL34"/>
  <sheetViews>
    <sheetView showGridLines="0" view="pageBreakPreview" zoomScale="115" zoomScaleNormal="55" zoomScaleSheetLayoutView="115"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2A54A429-0738-4165-B346-D10E196FF0F7}">
          <x14:formula1>
            <xm:f>'実施状況報告書　（第１面）'!$AA$42:$AA$59</xm:f>
          </x14:formula1>
          <xm:sqref>L3:Q3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A3E18-7A9F-4CE9-AA27-15A05A860682}">
  <sheetPr>
    <tabColor indexed="48"/>
    <pageSetUpPr fitToPage="1"/>
  </sheetPr>
  <dimension ref="B1:AL34"/>
  <sheetViews>
    <sheetView showGridLines="0" view="pageBreakPreview" zoomScale="70" zoomScaleNormal="55" zoomScaleSheetLayoutView="70" workbookViewId="0">
      <selection activeCell="I3" sqref="I3:K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80" customWidth="1"/>
    <col min="25" max="25" width="7.88671875" style="80" customWidth="1"/>
    <col min="26" max="26" width="50.44140625" style="80" customWidth="1"/>
    <col min="27" max="27" width="29.88671875" style="80" customWidth="1"/>
    <col min="28" max="28" width="3.88671875" style="80" customWidth="1"/>
    <col min="29" max="29" width="14.6640625" style="80"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81"/>
      <c r="Y2" s="81"/>
      <c r="Z2" s="82"/>
      <c r="AA2" s="81"/>
      <c r="AB2" s="82"/>
      <c r="AC2" s="82"/>
    </row>
    <row r="3" spans="2:38" s="2" customFormat="1" ht="51.75" customHeight="1" x14ac:dyDescent="0.2">
      <c r="B3" s="90"/>
      <c r="C3" s="180" t="s">
        <v>2</v>
      </c>
      <c r="D3" s="181"/>
      <c r="E3" s="181"/>
      <c r="F3" s="181"/>
      <c r="G3" s="182"/>
      <c r="H3" s="31"/>
      <c r="I3" s="209" t="s">
        <v>117</v>
      </c>
      <c r="J3" s="210"/>
      <c r="K3" s="210"/>
      <c r="L3" s="223" t="s">
        <v>60</v>
      </c>
      <c r="M3" s="223"/>
      <c r="N3" s="223"/>
      <c r="O3" s="223"/>
      <c r="P3" s="223"/>
      <c r="Q3" s="223"/>
      <c r="R3" s="91" t="s">
        <v>32</v>
      </c>
      <c r="S3" s="31"/>
      <c r="T3" s="31"/>
      <c r="U3" s="31"/>
      <c r="V3" s="92"/>
      <c r="W3" s="212"/>
      <c r="X3" s="81"/>
      <c r="Y3" s="81"/>
      <c r="Z3" s="205"/>
      <c r="AA3" s="206"/>
      <c r="AB3" s="83"/>
      <c r="AC3" s="83"/>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81"/>
      <c r="Y4" s="81"/>
    </row>
    <row r="5" spans="2:38" ht="22.5" customHeight="1" thickBot="1" x14ac:dyDescent="0.3">
      <c r="B5" s="93"/>
      <c r="C5" s="97"/>
      <c r="D5" s="95"/>
      <c r="E5" s="95"/>
      <c r="F5" s="95"/>
      <c r="G5" s="183" t="s">
        <v>3</v>
      </c>
      <c r="H5" s="95"/>
      <c r="I5" s="95"/>
      <c r="J5" s="95"/>
      <c r="K5" s="95"/>
      <c r="R5" s="98"/>
      <c r="T5" s="72"/>
      <c r="U5" s="99" t="s">
        <v>55</v>
      </c>
      <c r="V5" s="96"/>
      <c r="W5" s="212"/>
      <c r="X5" s="81"/>
      <c r="Y5" s="81"/>
    </row>
    <row r="6" spans="2:38" ht="24" customHeight="1" thickBot="1" x14ac:dyDescent="0.3">
      <c r="B6" s="93"/>
      <c r="C6" s="94"/>
      <c r="D6" s="95"/>
      <c r="E6" s="95"/>
      <c r="F6" s="33"/>
      <c r="G6" s="184"/>
      <c r="H6" s="95"/>
      <c r="I6" s="95"/>
      <c r="J6" s="95"/>
      <c r="K6" s="95"/>
      <c r="Q6" s="100"/>
      <c r="T6" s="71"/>
      <c r="U6" s="101" t="s">
        <v>56</v>
      </c>
      <c r="V6" s="102"/>
      <c r="W6" s="212"/>
      <c r="X6" s="81"/>
      <c r="Y6" s="81"/>
    </row>
    <row r="7" spans="2:38" ht="30" customHeight="1" x14ac:dyDescent="0.2">
      <c r="B7" s="93"/>
      <c r="C7" s="94"/>
      <c r="D7" s="95"/>
      <c r="E7" s="95"/>
      <c r="F7" s="34"/>
      <c r="G7" s="95"/>
      <c r="H7" s="95"/>
      <c r="I7" s="95"/>
      <c r="J7" s="95"/>
      <c r="K7" s="95"/>
      <c r="U7" s="103" t="s">
        <v>61</v>
      </c>
      <c r="V7" s="102"/>
      <c r="W7" s="212"/>
      <c r="X7" s="81"/>
      <c r="Y7" s="81"/>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81"/>
      <c r="Y8" s="81"/>
      <c r="AF8" s="207"/>
      <c r="AG8" s="208"/>
      <c r="AH8" s="35"/>
      <c r="AI8" s="35"/>
      <c r="AJ8" s="35"/>
      <c r="AK8" s="35"/>
      <c r="AL8" s="35"/>
    </row>
    <row r="9" spans="2:38" ht="45" customHeight="1" x14ac:dyDescent="0.25">
      <c r="B9" s="93"/>
      <c r="C9" s="97"/>
      <c r="D9" s="184"/>
      <c r="E9" s="36"/>
      <c r="F9" s="34"/>
      <c r="G9" s="95"/>
      <c r="H9" s="95"/>
      <c r="I9" s="37"/>
      <c r="J9" s="224">
        <f>第2面①!J9+②!J9+③!J9+④!J9+⑤!J9+⑥!J9+⑦!J9+⑧!J9+⑨!J9+⑩!J9+⑪!J9+⑫!J9+⑬!J9+⑭!J9+⑮!J9+⑯!J9+⑰!J9+⑱!J9+⑲!J9+⑳!J9</f>
        <v>0</v>
      </c>
      <c r="K9" s="225"/>
      <c r="L9" s="95"/>
      <c r="M9" s="95"/>
      <c r="N9" s="95"/>
      <c r="O9" s="95"/>
      <c r="P9" s="37"/>
      <c r="Q9" s="224">
        <f>第2面①!Q9+②!Q9+③!Q9+④!Q9+⑤!Q9+⑥!Q9+⑦!Q9+⑧!Q9+⑨!Q9+⑩!Q9+⑪!Q9+⑫!Q9+⑬!Q9+⑭!Q9+⑮!Q9+⑯!Q9+⑰!Q9+⑱!Q9+⑲!Q9+⑳!Q9</f>
        <v>0</v>
      </c>
      <c r="R9" s="225"/>
      <c r="S9" s="104"/>
      <c r="T9" s="95"/>
      <c r="U9" s="95"/>
      <c r="V9" s="102"/>
      <c r="W9" s="212"/>
      <c r="X9" s="81"/>
      <c r="Y9" s="81"/>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81"/>
      <c r="Y10" s="81"/>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81"/>
      <c r="Y11" s="81"/>
      <c r="AF11" s="43"/>
      <c r="AG11" s="39"/>
      <c r="AH11" s="35"/>
      <c r="AI11" s="35"/>
      <c r="AJ11" s="35"/>
      <c r="AK11" s="35"/>
      <c r="AL11" s="35"/>
    </row>
    <row r="12" spans="2:38" ht="45" customHeight="1" x14ac:dyDescent="0.25">
      <c r="B12" s="93"/>
      <c r="C12" s="97"/>
      <c r="D12" s="95"/>
      <c r="E12" s="95"/>
      <c r="F12" s="105"/>
      <c r="G12" s="79">
        <f>第2面①!G12+②!G12+③!G12+④!G12+⑤!G12+⑥!G12+⑦!G12+⑧!G12+⑨!G12+⑩!G12+⑪!G12+⑫!G12+⑬!G12+⑭!G12+⑮!G12+⑯!G12+⑰!G12+⑱!G12+⑲!G12+⑳!G12</f>
        <v>0</v>
      </c>
      <c r="H12" s="44"/>
      <c r="I12" s="45"/>
      <c r="J12" s="224">
        <f>第2面①!J12+②!J12+③!J12+④!J12+⑤!J12+⑥!J12+⑦!J12+⑧!J12+⑨!J12+⑩!J12+⑪!J12+⑫!J12+⑬!J12+⑭!J12+⑮!J12+⑯!J12+⑰!J12+⑱!J12+⑲!J12+⑳!J12</f>
        <v>0</v>
      </c>
      <c r="K12" s="225"/>
      <c r="L12" s="104"/>
      <c r="M12" s="95"/>
      <c r="N12" s="95"/>
      <c r="O12" s="95"/>
      <c r="P12" s="34"/>
      <c r="T12" s="95"/>
      <c r="V12" s="102"/>
      <c r="W12" s="212"/>
      <c r="X12" s="81"/>
      <c r="Y12" s="81"/>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81"/>
      <c r="Y13" s="84"/>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81"/>
      <c r="Y14" s="81"/>
      <c r="AF14" s="52"/>
      <c r="AG14" s="32"/>
      <c r="AH14" s="35"/>
      <c r="AI14" s="35"/>
      <c r="AJ14" s="35"/>
      <c r="AK14" s="35"/>
      <c r="AL14" s="35"/>
    </row>
    <row r="15" spans="2:38" ht="45" customHeight="1" x14ac:dyDescent="0.25">
      <c r="B15" s="93"/>
      <c r="C15" s="94"/>
      <c r="D15" s="196" t="s">
        <v>15</v>
      </c>
      <c r="E15" s="197"/>
      <c r="F15" s="198"/>
      <c r="G15" s="70">
        <f>G12</f>
        <v>0</v>
      </c>
      <c r="H15" s="34"/>
      <c r="I15" s="45"/>
      <c r="J15" s="224">
        <f>第2面①!J15+②!J15+③!J15+④!J15+⑤!J15+⑥!J15+⑦!J15+⑧!J15+⑨!J15+⑩!J15+⑪!J15+⑫!J15+⑬!J15+⑭!J15+⑮!J15+⑯!J15+⑰!J15+⑱!J15+⑲!J15+⑳!J15</f>
        <v>0</v>
      </c>
      <c r="K15" s="225"/>
      <c r="L15" s="53"/>
      <c r="M15" s="45"/>
      <c r="N15" s="73">
        <f>第2面①!N15+②!N15+③!N15+④!N15+⑤!N15+⑥!N15+⑦!N15+⑧!N15+⑨!N15+⑩!N15+⑪!N15+⑫!N15+⑬!N15+⑭!N15+⑮!N15+⑯!N15+⑰!N15+⑱!N15+⑲!N15+⑳!N15</f>
        <v>0</v>
      </c>
      <c r="O15" s="44"/>
      <c r="P15" s="45"/>
      <c r="Q15" s="224">
        <f>第2面①!Q15+②!Q15+③!Q15+④!Q15+⑤!Q15+⑥!Q15+⑦!Q15+⑧!Q15+⑨!Q15+⑩!Q15+⑪!Q15+⑫!Q15+⑬!Q15+⑭!Q15+⑮!Q15+⑯!Q15+⑰!Q15+⑱!Q15+⑲!Q15+⑳!Q15</f>
        <v>0</v>
      </c>
      <c r="R15" s="225"/>
      <c r="S15" s="95"/>
      <c r="T15" s="54"/>
      <c r="U15" s="73">
        <f>第2面①!U15+②!U15+③!U15+④!U15+⑤!U15+⑥!U15+⑦!U15+⑧!U15+⑨!U15+⑩!U15+⑪!U15+⑫!U15+⑬!U15+⑭!U15+⑮!U15+⑯!U15+⑰!U15+⑱!U15+⑲!U15+⑳!U15</f>
        <v>0</v>
      </c>
      <c r="V15" s="102"/>
      <c r="W15" s="212"/>
      <c r="X15" s="81"/>
      <c r="Y15" s="81"/>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81"/>
      <c r="Y16" s="81"/>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81"/>
      <c r="Y17" s="81"/>
      <c r="Z17" s="85" t="s">
        <v>62</v>
      </c>
      <c r="AA17" s="81"/>
      <c r="AB17" s="81"/>
      <c r="AD17" s="35"/>
      <c r="AE17" s="35"/>
      <c r="AF17" s="58"/>
      <c r="AG17" s="32"/>
      <c r="AH17" s="35"/>
      <c r="AJ17" s="35"/>
      <c r="AK17" s="35"/>
      <c r="AL17" s="35"/>
    </row>
    <row r="18" spans="2:38" ht="45" customHeight="1" x14ac:dyDescent="0.25">
      <c r="B18" s="93"/>
      <c r="D18" s="199" t="s">
        <v>43</v>
      </c>
      <c r="E18" s="200"/>
      <c r="F18" s="198"/>
      <c r="G18" s="70">
        <f>N18</f>
        <v>0</v>
      </c>
      <c r="H18" s="34"/>
      <c r="I18" s="59"/>
      <c r="J18" s="224">
        <f>第2面①!J18+②!J18+③!J18+④!J18+⑤!J18+⑥!J18+⑦!J18+⑧!J18+⑨!J18+⑩!J18+⑪!J18+⑫!J18+⑬!J18+⑭!J18+⑮!J18+⑯!J18+⑰!J18+⑱!J18+⑲!J18+⑳!J18</f>
        <v>0</v>
      </c>
      <c r="K18" s="225"/>
      <c r="L18" s="104"/>
      <c r="M18" s="105"/>
      <c r="N18" s="73">
        <f>第2面①!N18+②!N18+③!N18+④!N18+⑤!N18+⑥!N18+⑦!N18+⑧!N18+⑨!N18+⑩!N18+⑪!N18+⑫!N18+⑬!N18+⑭!N18+⑮!N18+⑯!N18+⑰!N18+⑱!N18+⑲!N18+⑳!N18</f>
        <v>0</v>
      </c>
      <c r="O18" s="104"/>
      <c r="P18" s="34"/>
      <c r="Q18" s="187"/>
      <c r="R18" s="188"/>
      <c r="S18" s="95"/>
      <c r="T18" s="37"/>
      <c r="U18" s="73">
        <f>第2面①!U18+②!U18+③!U18+④!U18+⑤!U18+⑥!U18+⑦!U18+⑧!U18+⑨!U18+⑩!U18+⑪!U18+⑫!U18+⑬!U18+⑭!U18+⑮!U18+⑯!U22+⑰!U18+⑱!U18+⑲!U18+⑳!U18</f>
        <v>0</v>
      </c>
      <c r="V18" s="102"/>
      <c r="W18" s="212"/>
      <c r="X18" s="81"/>
      <c r="Y18" s="81"/>
      <c r="Z18" s="85"/>
      <c r="AA18" s="81"/>
      <c r="AB18" s="81"/>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26">
        <f>第2面①!Q19+②!Q19+③!Q19+④!Q19+⑤!Q19+⑥!Q19+⑦!Q19+⑧!Q19+⑨!Q19+⑩!Q19+⑪!Q19+⑫!Q19+⑬!Q19+⑭!Q19+⑮!Q19+⑯!Q19+⑰!Q19+⑱!Q19+⑲!Q19+⑳!Q19</f>
        <v>0</v>
      </c>
      <c r="R19" s="227"/>
      <c r="S19" s="2"/>
      <c r="T19" s="34"/>
      <c r="U19" s="107"/>
      <c r="V19" s="102"/>
      <c r="W19" s="212"/>
      <c r="X19" s="81"/>
      <c r="Y19" s="81"/>
      <c r="Z19" s="81"/>
      <c r="AA19" s="81"/>
      <c r="AB19" s="81"/>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8"/>
      <c r="R20" s="225"/>
      <c r="S20" s="44"/>
      <c r="T20" s="34"/>
      <c r="U20" s="216" t="s">
        <v>12</v>
      </c>
      <c r="V20" s="102"/>
      <c r="W20" s="212"/>
      <c r="X20" s="81"/>
      <c r="Y20" s="81"/>
      <c r="Z20" s="81"/>
      <c r="AA20" s="81"/>
      <c r="AB20" s="81"/>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81"/>
      <c r="AA21" s="81"/>
      <c r="AB21" s="81"/>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73">
        <f>第2面①!U22+②!U22+③!U22+④!U22+⑤!U22+⑥!U22+⑦!U22+⑧!U22+⑨!U22+⑩!U22+⑪!U22+⑫!U22+⑬!U22+⑭!U22+⑮!U22+⑯!U22+⑰!U22+⑱!U22+⑲!U22+⑳!U22</f>
        <v>0</v>
      </c>
      <c r="V22" s="102"/>
      <c r="W22" s="212"/>
      <c r="X22" s="81"/>
      <c r="Y22" s="81"/>
      <c r="Z22" s="86"/>
      <c r="AA22" s="81"/>
      <c r="AB22" s="81"/>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224">
        <f>第2面①!Q23+②!Q23+③!Q23+④!Q23+⑤!Q23+⑥!Q23+⑦!Q23+⑧!Q23+⑨!Q23+⑩!Q23+⑪!Q23+⑫!Q23+⑬!Q23+⑭!Q23+⑮!Q23+⑯!Q23+⑰!Q23+⑱!Q23+⑲!Q23+⑳!Q23</f>
        <v>0</v>
      </c>
      <c r="R23" s="225"/>
      <c r="S23" s="95"/>
      <c r="T23" s="102"/>
      <c r="U23" s="102"/>
      <c r="V23" s="102"/>
      <c r="W23" s="212"/>
      <c r="X23" s="81"/>
      <c r="AB23" s="81"/>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81"/>
      <c r="AB24" s="81"/>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81"/>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81"/>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D24:F24"/>
    <mergeCell ref="Q24:R24"/>
    <mergeCell ref="D19:F19"/>
    <mergeCell ref="Q19:R20"/>
    <mergeCell ref="D20:F20"/>
    <mergeCell ref="J17:K17"/>
    <mergeCell ref="Q17:R18"/>
    <mergeCell ref="D18:F18"/>
    <mergeCell ref="J18:K18"/>
    <mergeCell ref="D23:F23"/>
    <mergeCell ref="Q23:R23"/>
    <mergeCell ref="AF8:AG8"/>
    <mergeCell ref="J9:K9"/>
    <mergeCell ref="Q9:R9"/>
    <mergeCell ref="J11:K11"/>
    <mergeCell ref="J12:K12"/>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Z3:AA3"/>
    <mergeCell ref="G5:G6"/>
    <mergeCell ref="D8:D9"/>
    <mergeCell ref="J8:K8"/>
    <mergeCell ref="Q8:R8"/>
  </mergeCells>
  <phoneticPr fontId="2"/>
  <dataValidations count="1">
    <dataValidation type="list" allowBlank="1" showInputMessage="1" sqref="L3:Q3" xr:uid="{BFA74F77-DB56-4E75-A0AF-B762824C1FF3}">
      <formula1>#REF!</formula1>
    </dataValidation>
  </dataValidations>
  <pageMargins left="0.78740157480314965" right="0.47" top="0.53" bottom="0.28000000000000003" header="0.51181102362204722" footer="0.28000000000000003"/>
  <pageSetup paperSize="9" scale="59"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6C740-CE1B-441F-9045-1986334228CB}">
  <sheetPr>
    <tabColor theme="1"/>
  </sheetPr>
  <dimension ref="A1:A25"/>
  <sheetViews>
    <sheetView showGridLines="0" view="pageBreakPreview" zoomScaleNormal="70" zoomScaleSheetLayoutView="100" workbookViewId="0">
      <selection activeCell="H22" sqref="H22"/>
    </sheetView>
  </sheetViews>
  <sheetFormatPr defaultColWidth="9" defaultRowHeight="13.2" x14ac:dyDescent="0.2"/>
  <cols>
    <col min="1" max="1" width="88.109375" customWidth="1"/>
  </cols>
  <sheetData>
    <row r="1" spans="1:1" ht="24" customHeight="1" x14ac:dyDescent="0.2">
      <c r="A1" s="127" t="s">
        <v>118</v>
      </c>
    </row>
    <row r="2" spans="1:1" ht="16.5" customHeight="1" x14ac:dyDescent="0.2">
      <c r="A2" s="128" t="s">
        <v>119</v>
      </c>
    </row>
    <row r="3" spans="1:1" s="130" customFormat="1" ht="16.5" customHeight="1" x14ac:dyDescent="0.2">
      <c r="A3" s="129" t="s">
        <v>120</v>
      </c>
    </row>
    <row r="4" spans="1:1" s="130" customFormat="1" ht="16.5" customHeight="1" x14ac:dyDescent="0.2">
      <c r="A4" s="129" t="s">
        <v>121</v>
      </c>
    </row>
    <row r="5" spans="1:1" s="130" customFormat="1" ht="34.5" customHeight="1" x14ac:dyDescent="0.2">
      <c r="A5" s="129" t="s">
        <v>122</v>
      </c>
    </row>
    <row r="6" spans="1:1" s="130" customFormat="1" ht="34.5" customHeight="1" x14ac:dyDescent="0.2">
      <c r="A6" s="129" t="s">
        <v>123</v>
      </c>
    </row>
    <row r="7" spans="1:1" s="132" customFormat="1" ht="16.5" customHeight="1" x14ac:dyDescent="0.2">
      <c r="A7" s="131" t="s">
        <v>124</v>
      </c>
    </row>
    <row r="8" spans="1:1" s="132" customFormat="1" ht="16.5" customHeight="1" x14ac:dyDescent="0.2">
      <c r="A8" s="131" t="s">
        <v>125</v>
      </c>
    </row>
    <row r="9" spans="1:1" s="132" customFormat="1" ht="16.5" customHeight="1" x14ac:dyDescent="0.2">
      <c r="A9" s="131" t="s">
        <v>126</v>
      </c>
    </row>
    <row r="10" spans="1:1" s="132" customFormat="1" ht="16.5" customHeight="1" x14ac:dyDescent="0.2">
      <c r="A10" s="131" t="s">
        <v>127</v>
      </c>
    </row>
    <row r="11" spans="1:1" s="132" customFormat="1" ht="16.5" customHeight="1" x14ac:dyDescent="0.2">
      <c r="A11" s="131" t="s">
        <v>128</v>
      </c>
    </row>
    <row r="12" spans="1:1" s="132" customFormat="1" ht="16.5" customHeight="1" x14ac:dyDescent="0.2">
      <c r="A12" s="131" t="s">
        <v>129</v>
      </c>
    </row>
    <row r="13" spans="1:1" s="132" customFormat="1" ht="16.5" customHeight="1" x14ac:dyDescent="0.2">
      <c r="A13" s="131" t="s">
        <v>130</v>
      </c>
    </row>
    <row r="14" spans="1:1" s="132" customFormat="1" ht="16.5" customHeight="1" x14ac:dyDescent="0.2">
      <c r="A14" s="131" t="s">
        <v>131</v>
      </c>
    </row>
    <row r="15" spans="1:1" s="132" customFormat="1" ht="16.5" customHeight="1" x14ac:dyDescent="0.2">
      <c r="A15" s="131" t="s">
        <v>132</v>
      </c>
    </row>
    <row r="16" spans="1:1" s="132" customFormat="1" ht="16.5" customHeight="1" x14ac:dyDescent="0.2">
      <c r="A16" s="131" t="s">
        <v>133</v>
      </c>
    </row>
    <row r="17" spans="1:1" s="132" customFormat="1" ht="34.5" customHeight="1" x14ac:dyDescent="0.2">
      <c r="A17" s="131" t="s">
        <v>134</v>
      </c>
    </row>
    <row r="18" spans="1:1" s="132" customFormat="1" ht="16.5" customHeight="1" x14ac:dyDescent="0.2">
      <c r="A18" s="131" t="s">
        <v>135</v>
      </c>
    </row>
    <row r="19" spans="1:1" s="132" customFormat="1" ht="34.5" customHeight="1" x14ac:dyDescent="0.2">
      <c r="A19" s="131" t="s">
        <v>136</v>
      </c>
    </row>
    <row r="20" spans="1:1" s="132" customFormat="1" ht="34.5" customHeight="1" x14ac:dyDescent="0.2">
      <c r="A20" s="131" t="s">
        <v>137</v>
      </c>
    </row>
    <row r="21" spans="1:1" s="130" customFormat="1" ht="34.5" customHeight="1" x14ac:dyDescent="0.2">
      <c r="A21" s="129" t="s">
        <v>138</v>
      </c>
    </row>
    <row r="22" spans="1:1" s="130" customFormat="1" ht="48.75" customHeight="1" x14ac:dyDescent="0.2">
      <c r="A22" s="129" t="s">
        <v>139</v>
      </c>
    </row>
    <row r="23" spans="1:1" s="130" customFormat="1" ht="93.75" customHeight="1" x14ac:dyDescent="0.2">
      <c r="A23" s="129" t="s">
        <v>140</v>
      </c>
    </row>
    <row r="24" spans="1:1" s="130" customFormat="1" ht="16.5" customHeight="1" x14ac:dyDescent="0.2">
      <c r="A24" s="129" t="s">
        <v>141</v>
      </c>
    </row>
    <row r="25" spans="1:1" ht="26.25" customHeight="1" x14ac:dyDescent="0.2">
      <c r="A25" s="133"/>
    </row>
  </sheetData>
  <sheetProtection formatCells="0" formatColumns="0" formatRows="0" insertColumns="0" insertRows="0" insertHyperlinks="0" deleteColumns="0" deleteRows="0" sort="0" autoFilter="0" pivotTables="0"/>
  <phoneticPr fontId="2"/>
  <pageMargins left="0.6692913385826772" right="0.47244094488188981" top="0.74803149606299213" bottom="0.47244094488188981"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19E96-7ED9-4C70-9149-8195A3D597A8}">
  <sheetPr>
    <tabColor indexed="48"/>
    <pageSetUpPr fitToPage="1"/>
  </sheetPr>
  <dimension ref="B1:AL34"/>
  <sheetViews>
    <sheetView showGridLines="0" view="pageBreakPreview" topLeftCell="E1" zoomScale="85" zoomScaleNormal="55" zoomScaleSheetLayoutView="85"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c r="AG20" s="32"/>
      <c r="AH20" s="35"/>
      <c r="AJ20" s="35"/>
      <c r="AK20" s="35"/>
      <c r="AL20" s="35"/>
    </row>
    <row r="21" spans="2:38" ht="45" customHeight="1" x14ac:dyDescent="0.25">
      <c r="B21" s="93"/>
      <c r="D21" s="199" t="s">
        <v>20</v>
      </c>
      <c r="E21" s="200"/>
      <c r="F21" s="198"/>
      <c r="G21" s="70">
        <f>Q23</f>
        <v>0</v>
      </c>
      <c r="H21" s="34"/>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1D616CE6-D655-4423-BEA0-6A4BCBBD2732}">
          <x14:formula1>
            <xm:f>'実施状況報告書　（第１面）'!$AA$42:$AA$59</xm:f>
          </x14:formula1>
          <xm:sqref>L3:Q3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02831-336D-4AE5-9E51-BF592B135083}">
  <sheetPr>
    <tabColor indexed="48"/>
    <pageSetUpPr fitToPage="1"/>
  </sheetPr>
  <dimension ref="B1:AL34"/>
  <sheetViews>
    <sheetView showGridLines="0" view="pageBreakPreview" zoomScale="55" zoomScaleNormal="55" zoomScaleSheetLayoutView="55"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919190F4-CC90-43A8-BA5C-13C01DD1543E}">
          <x14:formula1>
            <xm:f>'実施状況報告書　（第１面）'!$AA$42:$AA$59</xm:f>
          </x14:formula1>
          <xm:sqref>L3:Q3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26E6-A870-4D45-8FD0-17126E3AA096}">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EF7A499D-FE97-40A7-9CF2-677D86EBBE01}">
          <x14:formula1>
            <xm:f>'実施状況報告書　（第１面）'!$AA$42:$AA$59</xm:f>
          </x14:formula1>
          <xm:sqref>L3:Q3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DFA9-C027-459B-9EEE-ACE0535F42C1}">
  <sheetPr>
    <tabColor indexed="48"/>
    <pageSetUpPr fitToPage="1"/>
  </sheetPr>
  <dimension ref="B1:AL34"/>
  <sheetViews>
    <sheetView showGridLines="0" view="pageBreakPreview" topLeftCell="I3" zoomScale="85" zoomScaleNormal="55" zoomScaleSheetLayoutView="85"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C8CFD9A5-C32E-439B-8992-E3B8E4E6AB36}">
          <x14:formula1>
            <xm:f>'実施状況報告書　（第１面）'!$AA$42:$AA$59</xm:f>
          </x14:formula1>
          <xm:sqref>L3:Q3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DA95-A714-4731-9C4D-F9AD03E885F3}">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988E6272-AF16-4169-B3B2-F862340B9DD6}">
          <x14:formula1>
            <xm:f>'実施状況報告書　（第１面）'!$AA$42:$AA$59</xm:f>
          </x14:formula1>
          <xm:sqref>L3:Q3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14F2-687E-4764-A39F-DAFBE693B5A0}">
  <sheetPr>
    <tabColor indexed="48"/>
    <pageSetUpPr fitToPage="1"/>
  </sheetPr>
  <dimension ref="B1:AL34"/>
  <sheetViews>
    <sheetView showGridLines="0" view="pageBreakPreview" zoomScale="70" zoomScaleNormal="55" zoomScaleSheetLayoutView="7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8454E3C6-485B-45A6-86DE-A7B5F44843FA}">
          <x14:formula1>
            <xm:f>'実施状況報告書　（第１面）'!$AA$42:$AA$59</xm:f>
          </x14:formula1>
          <xm:sqref>L3:Q3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F095-DE39-4FF4-BEB8-D991BC5F280C}">
  <sheetPr>
    <tabColor indexed="48"/>
    <pageSetUpPr fitToPage="1"/>
  </sheetPr>
  <dimension ref="B1:AL34"/>
  <sheetViews>
    <sheetView showGridLines="0" view="pageBreakPreview" topLeftCell="I3" zoomScaleNormal="55" zoomScaleSheetLayoutView="100" workbookViewId="0">
      <selection activeCell="L3" sqref="L3:Q3"/>
    </sheetView>
  </sheetViews>
  <sheetFormatPr defaultColWidth="19.33203125" defaultRowHeight="21" x14ac:dyDescent="0.25"/>
  <cols>
    <col min="1" max="1" width="1.21875" style="26" customWidth="1"/>
    <col min="2" max="2" width="1.88671875" style="26" customWidth="1"/>
    <col min="3" max="3" width="4.77734375" style="27" customWidth="1"/>
    <col min="4" max="4" width="21.77734375" style="28" customWidth="1"/>
    <col min="5" max="6" width="5.109375" style="28" customWidth="1"/>
    <col min="7" max="7" width="19.21875" style="28" customWidth="1"/>
    <col min="8" max="9" width="5.109375" style="28" customWidth="1"/>
    <col min="10" max="10" width="4.33203125" style="28" customWidth="1"/>
    <col min="11" max="11" width="23.6640625" style="28" customWidth="1"/>
    <col min="12" max="13" width="5.109375" style="28" customWidth="1"/>
    <col min="14" max="14" width="21.88671875" style="28" customWidth="1"/>
    <col min="15" max="16" width="5.109375" style="28" customWidth="1"/>
    <col min="17" max="17" width="10.77734375" style="28" customWidth="1"/>
    <col min="18" max="18" width="16.21875" style="28" customWidth="1"/>
    <col min="19" max="20" width="5.109375" style="28" customWidth="1"/>
    <col min="21" max="21" width="26.44140625" style="28" customWidth="1"/>
    <col min="22" max="22" width="7.21875" style="29" customWidth="1"/>
    <col min="23" max="23" width="9.77734375" style="26" customWidth="1"/>
    <col min="24" max="24" width="4.44140625" style="26" customWidth="1"/>
    <col min="25" max="25" width="7.88671875" style="26" customWidth="1"/>
    <col min="26" max="26" width="50.44140625" style="26" customWidth="1"/>
    <col min="27" max="27" width="29.88671875" style="26" customWidth="1"/>
    <col min="28" max="28" width="3.88671875" style="26" customWidth="1"/>
    <col min="29" max="29" width="14.6640625" style="26" customWidth="1"/>
    <col min="30" max="30" width="20.77734375" style="26" customWidth="1"/>
    <col min="31" max="31" width="18.77734375" style="26" customWidth="1"/>
    <col min="32" max="32" width="22.33203125" style="26" customWidth="1"/>
    <col min="33" max="16384" width="19.33203125" style="26"/>
  </cols>
  <sheetData>
    <row r="1" spans="2:38" ht="7.5" customHeight="1" thickBot="1" x14ac:dyDescent="0.3"/>
    <row r="2" spans="2:38" s="2" customFormat="1" ht="12.75" customHeight="1" x14ac:dyDescent="0.2">
      <c r="B2" s="87"/>
      <c r="C2" s="88"/>
      <c r="D2" s="88"/>
      <c r="E2" s="88"/>
      <c r="F2" s="88"/>
      <c r="G2" s="88"/>
      <c r="H2" s="88"/>
      <c r="I2" s="88"/>
      <c r="J2" s="88"/>
      <c r="K2" s="88"/>
      <c r="L2" s="88"/>
      <c r="M2" s="88"/>
      <c r="N2" s="88"/>
      <c r="O2" s="88"/>
      <c r="P2" s="88"/>
      <c r="Q2" s="88"/>
      <c r="R2" s="88"/>
      <c r="S2" s="88"/>
      <c r="T2" s="88"/>
      <c r="U2" s="88"/>
      <c r="V2" s="89"/>
      <c r="W2" s="211" t="s">
        <v>21</v>
      </c>
      <c r="X2" s="30"/>
      <c r="Y2" s="30"/>
      <c r="AA2" s="30"/>
    </row>
    <row r="3" spans="2:38" s="2" customFormat="1" ht="51.75" customHeight="1" x14ac:dyDescent="0.2">
      <c r="B3" s="90"/>
      <c r="C3" s="180" t="s">
        <v>2</v>
      </c>
      <c r="D3" s="181"/>
      <c r="E3" s="181"/>
      <c r="F3" s="181"/>
      <c r="G3" s="182"/>
      <c r="H3" s="31"/>
      <c r="I3" s="209" t="s">
        <v>117</v>
      </c>
      <c r="J3" s="210"/>
      <c r="K3" s="210"/>
      <c r="L3" s="215"/>
      <c r="M3" s="215"/>
      <c r="N3" s="215"/>
      <c r="O3" s="215"/>
      <c r="P3" s="215"/>
      <c r="Q3" s="215"/>
      <c r="R3" s="91" t="s">
        <v>32</v>
      </c>
      <c r="S3" s="31"/>
      <c r="T3" s="31"/>
      <c r="U3" s="31"/>
      <c r="V3" s="92"/>
      <c r="W3" s="212"/>
      <c r="X3" s="32"/>
      <c r="Y3" s="32"/>
      <c r="Z3" s="222"/>
      <c r="AA3" s="208"/>
      <c r="AB3" s="31"/>
      <c r="AC3" s="31"/>
      <c r="AD3" s="31"/>
      <c r="AE3" s="31"/>
      <c r="AF3" s="31"/>
    </row>
    <row r="4" spans="2:38" ht="51.75" customHeight="1" thickBot="1" x14ac:dyDescent="0.25">
      <c r="B4" s="93"/>
      <c r="C4" s="94"/>
      <c r="D4" s="95"/>
      <c r="E4" s="95"/>
      <c r="F4" s="95"/>
      <c r="G4" s="95"/>
      <c r="H4" s="95"/>
      <c r="I4" s="95"/>
      <c r="J4" s="95"/>
      <c r="K4" s="95"/>
      <c r="L4" s="95"/>
      <c r="M4" s="95"/>
      <c r="N4" s="95"/>
      <c r="O4" s="95"/>
      <c r="P4" s="95"/>
      <c r="Q4" s="95"/>
      <c r="R4" s="95"/>
      <c r="S4" s="95"/>
      <c r="T4" s="95"/>
      <c r="V4" s="96"/>
      <c r="W4" s="212"/>
      <c r="X4" s="32"/>
      <c r="Y4" s="32"/>
    </row>
    <row r="5" spans="2:38" ht="22.5" customHeight="1" thickBot="1" x14ac:dyDescent="0.3">
      <c r="B5" s="93"/>
      <c r="C5" s="97"/>
      <c r="D5" s="95"/>
      <c r="E5" s="95"/>
      <c r="F5" s="95"/>
      <c r="G5" s="183" t="s">
        <v>3</v>
      </c>
      <c r="H5" s="95"/>
      <c r="I5" s="95"/>
      <c r="J5" s="95"/>
      <c r="K5" s="95"/>
      <c r="R5" s="98"/>
      <c r="T5" s="72"/>
      <c r="U5" s="99" t="s">
        <v>55</v>
      </c>
      <c r="V5" s="96"/>
      <c r="W5" s="212"/>
      <c r="X5" s="32"/>
      <c r="Y5" s="32"/>
    </row>
    <row r="6" spans="2:38" ht="24" customHeight="1" thickBot="1" x14ac:dyDescent="0.3">
      <c r="B6" s="93"/>
      <c r="C6" s="94"/>
      <c r="D6" s="95"/>
      <c r="E6" s="95"/>
      <c r="F6" s="33"/>
      <c r="G6" s="184"/>
      <c r="H6" s="95"/>
      <c r="I6" s="95"/>
      <c r="J6" s="95"/>
      <c r="K6" s="95"/>
      <c r="Q6" s="100"/>
      <c r="T6" s="71"/>
      <c r="U6" s="101" t="s">
        <v>56</v>
      </c>
      <c r="V6" s="102"/>
      <c r="W6" s="212"/>
      <c r="X6" s="32"/>
      <c r="Y6" s="32"/>
    </row>
    <row r="7" spans="2:38" ht="30" customHeight="1" x14ac:dyDescent="0.2">
      <c r="B7" s="93"/>
      <c r="C7" s="94"/>
      <c r="D7" s="95"/>
      <c r="E7" s="95"/>
      <c r="F7" s="34"/>
      <c r="G7" s="95"/>
      <c r="H7" s="95"/>
      <c r="I7" s="95"/>
      <c r="J7" s="95"/>
      <c r="K7" s="95"/>
      <c r="U7" s="103" t="s">
        <v>61</v>
      </c>
      <c r="V7" s="102"/>
      <c r="W7" s="212"/>
      <c r="X7" s="32"/>
      <c r="Y7" s="32"/>
    </row>
    <row r="8" spans="2:38" ht="45" customHeight="1" x14ac:dyDescent="0.2">
      <c r="B8" s="93"/>
      <c r="C8" s="94"/>
      <c r="D8" s="201" t="s">
        <v>48</v>
      </c>
      <c r="E8" s="95"/>
      <c r="F8" s="34"/>
      <c r="G8" s="95"/>
      <c r="H8" s="95"/>
      <c r="I8" s="95"/>
      <c r="J8" s="194" t="s">
        <v>4</v>
      </c>
      <c r="K8" s="195"/>
      <c r="L8" s="95"/>
      <c r="M8" s="95"/>
      <c r="N8" s="95"/>
      <c r="O8" s="95"/>
      <c r="P8" s="95"/>
      <c r="Q8" s="194" t="s">
        <v>8</v>
      </c>
      <c r="R8" s="195"/>
      <c r="S8" s="95"/>
      <c r="T8" s="95"/>
      <c r="U8" s="95"/>
      <c r="V8" s="102"/>
      <c r="W8" s="212"/>
      <c r="X8" s="32"/>
      <c r="Y8" s="32"/>
      <c r="AF8" s="207"/>
      <c r="AG8" s="208"/>
      <c r="AH8" s="35"/>
      <c r="AI8" s="35"/>
      <c r="AJ8" s="35"/>
      <c r="AK8" s="35"/>
      <c r="AL8" s="35"/>
    </row>
    <row r="9" spans="2:38" ht="45" customHeight="1" x14ac:dyDescent="0.25">
      <c r="B9" s="93"/>
      <c r="C9" s="97"/>
      <c r="D9" s="184"/>
      <c r="E9" s="36"/>
      <c r="F9" s="34"/>
      <c r="G9" s="95"/>
      <c r="H9" s="95"/>
      <c r="I9" s="37"/>
      <c r="J9" s="192"/>
      <c r="K9" s="193"/>
      <c r="L9" s="95"/>
      <c r="M9" s="95"/>
      <c r="N9" s="95"/>
      <c r="O9" s="95"/>
      <c r="P9" s="37"/>
      <c r="Q9" s="192"/>
      <c r="R9" s="193"/>
      <c r="S9" s="104"/>
      <c r="T9" s="95"/>
      <c r="U9" s="95"/>
      <c r="V9" s="102"/>
      <c r="W9" s="212"/>
      <c r="X9" s="32"/>
      <c r="Y9" s="32"/>
      <c r="AF9" s="38"/>
      <c r="AG9" s="39"/>
      <c r="AH9" s="35"/>
      <c r="AI9" s="35"/>
      <c r="AJ9" s="35"/>
      <c r="AK9" s="35"/>
      <c r="AL9" s="35"/>
    </row>
    <row r="10" spans="2:38" ht="35.25" customHeight="1" x14ac:dyDescent="0.2">
      <c r="B10" s="93"/>
      <c r="C10" s="94"/>
      <c r="D10" s="95"/>
      <c r="E10" s="95"/>
      <c r="F10" s="34"/>
      <c r="G10" s="95"/>
      <c r="H10" s="95"/>
      <c r="I10" s="34"/>
      <c r="J10" s="95"/>
      <c r="K10" s="95"/>
      <c r="L10" s="95"/>
      <c r="M10" s="95"/>
      <c r="N10" s="95"/>
      <c r="O10" s="95"/>
      <c r="P10" s="34"/>
      <c r="Q10" s="95"/>
      <c r="R10" s="95"/>
      <c r="S10" s="95"/>
      <c r="T10" s="95"/>
      <c r="U10" s="95"/>
      <c r="V10" s="102"/>
      <c r="W10" s="212"/>
      <c r="X10" s="32"/>
      <c r="Y10" s="32"/>
      <c r="AF10" s="38"/>
      <c r="AG10" s="39"/>
      <c r="AH10" s="35"/>
      <c r="AI10" s="35"/>
      <c r="AJ10" s="35"/>
      <c r="AK10" s="35"/>
      <c r="AL10" s="35"/>
    </row>
    <row r="11" spans="2:38" ht="45" customHeight="1" x14ac:dyDescent="0.2">
      <c r="B11" s="93"/>
      <c r="C11" s="94"/>
      <c r="D11" s="95"/>
      <c r="E11" s="95"/>
      <c r="F11" s="40"/>
      <c r="G11" s="41" t="s">
        <v>1</v>
      </c>
      <c r="H11" s="42"/>
      <c r="I11" s="42"/>
      <c r="J11" s="194" t="s">
        <v>5</v>
      </c>
      <c r="K11" s="195"/>
      <c r="L11" s="95"/>
      <c r="M11" s="95"/>
      <c r="N11" s="95"/>
      <c r="O11" s="95"/>
      <c r="P11" s="34"/>
      <c r="T11" s="95"/>
      <c r="U11" s="95"/>
      <c r="V11" s="102"/>
      <c r="W11" s="212"/>
      <c r="X11" s="32"/>
      <c r="Y11" s="32"/>
      <c r="AF11" s="43"/>
      <c r="AG11" s="39"/>
      <c r="AH11" s="35"/>
      <c r="AI11" s="35"/>
      <c r="AJ11" s="35"/>
      <c r="AK11" s="35"/>
      <c r="AL11" s="35"/>
    </row>
    <row r="12" spans="2:38" ht="45" customHeight="1" x14ac:dyDescent="0.25">
      <c r="B12" s="93"/>
      <c r="C12" s="97"/>
      <c r="D12" s="95"/>
      <c r="E12" s="95"/>
      <c r="F12" s="105"/>
      <c r="G12" s="68"/>
      <c r="H12" s="44"/>
      <c r="I12" s="45"/>
      <c r="J12" s="192"/>
      <c r="K12" s="193"/>
      <c r="L12" s="104"/>
      <c r="M12" s="95"/>
      <c r="N12" s="95"/>
      <c r="O12" s="95"/>
      <c r="P12" s="34"/>
      <c r="T12" s="95"/>
      <c r="V12" s="102"/>
      <c r="W12" s="212"/>
      <c r="X12" s="32"/>
      <c r="Y12" s="32"/>
      <c r="AF12" s="46"/>
      <c r="AG12" s="32"/>
      <c r="AH12" s="35"/>
      <c r="AI12" s="35"/>
      <c r="AJ12" s="35"/>
      <c r="AK12" s="35"/>
      <c r="AL12" s="35"/>
    </row>
    <row r="13" spans="2:38" ht="45" customHeight="1" x14ac:dyDescent="0.2">
      <c r="B13" s="93"/>
      <c r="C13" s="97"/>
      <c r="D13" s="47"/>
      <c r="E13" s="47"/>
      <c r="F13" s="47"/>
      <c r="G13" s="47"/>
      <c r="H13" s="95"/>
      <c r="I13" s="34"/>
      <c r="J13" s="95"/>
      <c r="K13" s="48"/>
      <c r="L13" s="95"/>
      <c r="M13" s="95"/>
      <c r="N13" s="95"/>
      <c r="O13" s="95"/>
      <c r="P13" s="34"/>
      <c r="Q13" s="185" t="s">
        <v>9</v>
      </c>
      <c r="R13" s="189"/>
      <c r="V13" s="102"/>
      <c r="W13" s="212"/>
      <c r="X13" s="32"/>
      <c r="Y13" s="9"/>
      <c r="AG13" s="32"/>
      <c r="AH13" s="35"/>
      <c r="AI13" s="35"/>
      <c r="AJ13" s="35"/>
      <c r="AK13" s="35"/>
      <c r="AL13" s="35"/>
    </row>
    <row r="14" spans="2:38" ht="45" customHeight="1" x14ac:dyDescent="0.2">
      <c r="B14" s="93"/>
      <c r="C14" s="94"/>
      <c r="D14" s="202" t="s">
        <v>13</v>
      </c>
      <c r="E14" s="203"/>
      <c r="F14" s="204"/>
      <c r="G14" s="49" t="s">
        <v>14</v>
      </c>
      <c r="H14" s="34"/>
      <c r="I14" s="34"/>
      <c r="J14" s="194" t="s">
        <v>34</v>
      </c>
      <c r="K14" s="195"/>
      <c r="L14" s="95"/>
      <c r="M14" s="95"/>
      <c r="N14" s="50" t="s">
        <v>7</v>
      </c>
      <c r="O14" s="95"/>
      <c r="P14" s="34"/>
      <c r="Q14" s="190"/>
      <c r="R14" s="191"/>
      <c r="S14" s="95"/>
      <c r="T14" s="51"/>
      <c r="U14" s="50" t="s">
        <v>10</v>
      </c>
      <c r="V14" s="102"/>
      <c r="W14" s="212"/>
      <c r="X14" s="32"/>
      <c r="Y14" s="32"/>
      <c r="AF14" s="52"/>
      <c r="AG14" s="32"/>
      <c r="AH14" s="35"/>
      <c r="AI14" s="35"/>
      <c r="AJ14" s="35"/>
      <c r="AK14" s="35"/>
      <c r="AL14" s="35"/>
    </row>
    <row r="15" spans="2:38" ht="45" customHeight="1" x14ac:dyDescent="0.25">
      <c r="B15" s="93"/>
      <c r="C15" s="94"/>
      <c r="D15" s="196" t="s">
        <v>15</v>
      </c>
      <c r="E15" s="197"/>
      <c r="F15" s="198"/>
      <c r="G15" s="70">
        <f>G12</f>
        <v>0</v>
      </c>
      <c r="H15" s="34"/>
      <c r="I15" s="45"/>
      <c r="J15" s="192"/>
      <c r="K15" s="193"/>
      <c r="L15" s="53"/>
      <c r="M15" s="45"/>
      <c r="N15" s="69"/>
      <c r="O15" s="44"/>
      <c r="P15" s="45"/>
      <c r="Q15" s="192"/>
      <c r="R15" s="193"/>
      <c r="S15" s="95"/>
      <c r="T15" s="54"/>
      <c r="U15" s="69"/>
      <c r="V15" s="102"/>
      <c r="W15" s="212"/>
      <c r="X15" s="32"/>
      <c r="Y15" s="32"/>
      <c r="AF15" s="55"/>
      <c r="AG15" s="32"/>
      <c r="AH15" s="35"/>
      <c r="AI15" s="35"/>
      <c r="AJ15" s="35"/>
      <c r="AK15" s="35"/>
      <c r="AL15" s="35"/>
    </row>
    <row r="16" spans="2:38" ht="45" customHeight="1" x14ac:dyDescent="0.25">
      <c r="B16" s="93"/>
      <c r="D16" s="199" t="s">
        <v>16</v>
      </c>
      <c r="E16" s="200"/>
      <c r="F16" s="198"/>
      <c r="G16" s="70">
        <f>J9+Q9</f>
        <v>0</v>
      </c>
      <c r="H16" s="34"/>
      <c r="I16" s="34"/>
      <c r="J16" s="56"/>
      <c r="K16" s="57"/>
      <c r="L16" s="95"/>
      <c r="M16" s="34"/>
      <c r="N16" s="95"/>
      <c r="O16" s="95"/>
      <c r="P16" s="34"/>
      <c r="Q16" s="95"/>
      <c r="R16" s="95"/>
      <c r="S16" s="104"/>
      <c r="T16" s="34"/>
      <c r="U16" s="95"/>
      <c r="V16" s="102"/>
      <c r="W16" s="212"/>
      <c r="X16" s="32"/>
      <c r="Y16" s="32"/>
      <c r="AF16" s="46"/>
      <c r="AG16" s="32"/>
      <c r="AH16" s="35"/>
      <c r="AI16" s="35"/>
      <c r="AJ16" s="35"/>
      <c r="AK16" s="35"/>
      <c r="AL16" s="35"/>
    </row>
    <row r="17" spans="2:38" ht="45" customHeight="1" x14ac:dyDescent="0.25">
      <c r="B17" s="93"/>
      <c r="D17" s="196" t="s">
        <v>17</v>
      </c>
      <c r="E17" s="197"/>
      <c r="F17" s="198"/>
      <c r="G17" s="70">
        <f>J18</f>
        <v>0</v>
      </c>
      <c r="H17" s="34"/>
      <c r="I17" s="34"/>
      <c r="J17" s="194" t="s">
        <v>6</v>
      </c>
      <c r="K17" s="195"/>
      <c r="L17" s="95"/>
      <c r="M17" s="40"/>
      <c r="N17" s="50" t="s">
        <v>47</v>
      </c>
      <c r="O17" s="95"/>
      <c r="P17" s="34"/>
      <c r="Q17" s="185" t="s">
        <v>35</v>
      </c>
      <c r="R17" s="186"/>
      <c r="S17" s="95"/>
      <c r="T17" s="40"/>
      <c r="U17" s="50" t="s">
        <v>11</v>
      </c>
      <c r="V17" s="102"/>
      <c r="W17" s="212"/>
      <c r="X17" s="32"/>
      <c r="Y17" s="32"/>
      <c r="Z17" s="12"/>
      <c r="AA17" s="32"/>
      <c r="AB17" s="35"/>
      <c r="AD17" s="35"/>
      <c r="AE17" s="35"/>
      <c r="AF17" s="58"/>
      <c r="AG17" s="32"/>
      <c r="AH17" s="35"/>
      <c r="AJ17" s="35"/>
      <c r="AK17" s="35"/>
      <c r="AL17" s="35"/>
    </row>
    <row r="18" spans="2:38" ht="45" customHeight="1" x14ac:dyDescent="0.25">
      <c r="B18" s="93"/>
      <c r="D18" s="199" t="s">
        <v>43</v>
      </c>
      <c r="E18" s="200"/>
      <c r="F18" s="198"/>
      <c r="G18" s="70">
        <f>N18</f>
        <v>0</v>
      </c>
      <c r="H18" s="34"/>
      <c r="I18" s="59"/>
      <c r="J18" s="192"/>
      <c r="K18" s="193"/>
      <c r="L18" s="104"/>
      <c r="M18" s="105"/>
      <c r="N18" s="73">
        <f>J15-N15</f>
        <v>0</v>
      </c>
      <c r="O18" s="104"/>
      <c r="P18" s="34"/>
      <c r="Q18" s="187"/>
      <c r="R18" s="188"/>
      <c r="S18" s="95"/>
      <c r="T18" s="37"/>
      <c r="U18" s="69"/>
      <c r="V18" s="102"/>
      <c r="W18" s="212"/>
      <c r="X18" s="32"/>
      <c r="Y18" s="32"/>
      <c r="Z18" s="12"/>
      <c r="AA18" s="32"/>
      <c r="AB18" s="35"/>
      <c r="AD18" s="35"/>
      <c r="AE18" s="35"/>
      <c r="AF18" s="8"/>
      <c r="AG18" s="32"/>
      <c r="AH18" s="35"/>
      <c r="AJ18" s="35"/>
      <c r="AK18" s="35"/>
      <c r="AL18" s="35"/>
    </row>
    <row r="19" spans="2:38" ht="45" customHeight="1" x14ac:dyDescent="0.25">
      <c r="B19" s="93"/>
      <c r="D19" s="199" t="s">
        <v>18</v>
      </c>
      <c r="E19" s="200"/>
      <c r="F19" s="198"/>
      <c r="G19" s="70">
        <f>J12+Q15</f>
        <v>0</v>
      </c>
      <c r="H19" s="34"/>
      <c r="I19" s="40"/>
      <c r="J19" s="47"/>
      <c r="K19" s="47"/>
      <c r="L19" s="95"/>
      <c r="M19" s="95"/>
      <c r="N19" s="95"/>
      <c r="O19" s="106"/>
      <c r="P19" s="6">
        <f>N15-Q9-Q15</f>
        <v>0</v>
      </c>
      <c r="Q19" s="218"/>
      <c r="R19" s="219"/>
      <c r="S19" s="2"/>
      <c r="T19" s="34"/>
      <c r="U19" s="107"/>
      <c r="V19" s="102"/>
      <c r="W19" s="212"/>
      <c r="X19" s="32"/>
      <c r="Y19" s="32"/>
      <c r="Z19" s="35"/>
      <c r="AA19" s="35"/>
      <c r="AB19" s="35"/>
      <c r="AD19" s="35"/>
      <c r="AE19" s="35"/>
      <c r="AF19" s="8" t="str">
        <f>IF(N18+N15=J15,"","⑥値 エラー")</f>
        <v/>
      </c>
      <c r="AG19" s="32"/>
      <c r="AH19" s="35"/>
      <c r="AJ19" s="35"/>
      <c r="AK19" s="35"/>
      <c r="AL19" s="35"/>
    </row>
    <row r="20" spans="2:38" ht="45" customHeight="1" x14ac:dyDescent="0.25">
      <c r="B20" s="93"/>
      <c r="D20" s="196" t="s">
        <v>19</v>
      </c>
      <c r="E20" s="197"/>
      <c r="F20" s="198"/>
      <c r="G20" s="70">
        <f>Q19</f>
        <v>0</v>
      </c>
      <c r="H20" s="34"/>
      <c r="I20" s="95"/>
      <c r="J20" s="95"/>
      <c r="K20" s="95"/>
      <c r="L20" s="60"/>
      <c r="M20" s="60"/>
      <c r="N20" s="60"/>
      <c r="O20" s="7">
        <f>G12-J9-J12-J15</f>
        <v>0</v>
      </c>
      <c r="P20" s="61"/>
      <c r="Q20" s="220"/>
      <c r="R20" s="193"/>
      <c r="S20" s="44"/>
      <c r="T20" s="34"/>
      <c r="U20" s="216" t="s">
        <v>12</v>
      </c>
      <c r="V20" s="102"/>
      <c r="W20" s="212"/>
      <c r="X20" s="32"/>
      <c r="Y20" s="32"/>
      <c r="Z20" s="35"/>
      <c r="AA20" s="35"/>
      <c r="AB20" s="35"/>
      <c r="AD20" s="35"/>
      <c r="AE20" s="35"/>
      <c r="AF20" s="8" t="str">
        <f>IF(P19+O20=Q19,"","⑩値 エラー")</f>
        <v/>
      </c>
      <c r="AG20" s="32"/>
      <c r="AH20" s="35"/>
      <c r="AJ20" s="35"/>
      <c r="AK20" s="35"/>
      <c r="AL20" s="35"/>
    </row>
    <row r="21" spans="2:38" ht="45" customHeight="1" x14ac:dyDescent="0.25">
      <c r="B21" s="93"/>
      <c r="D21" s="199" t="s">
        <v>20</v>
      </c>
      <c r="E21" s="200"/>
      <c r="F21" s="198"/>
      <c r="G21" s="70">
        <f>Q23</f>
        <v>0</v>
      </c>
      <c r="H21" s="34"/>
      <c r="I21" s="95"/>
      <c r="J21" s="95"/>
      <c r="K21" s="95"/>
      <c r="L21" s="95"/>
      <c r="M21" s="95"/>
      <c r="N21" s="95"/>
      <c r="O21" s="95"/>
      <c r="P21" s="95"/>
      <c r="Q21" s="95"/>
      <c r="R21" s="62"/>
      <c r="S21" s="108"/>
      <c r="T21" s="42"/>
      <c r="U21" s="217"/>
      <c r="V21" s="102"/>
      <c r="W21" s="212"/>
      <c r="X21" s="32"/>
      <c r="AA21" s="35"/>
      <c r="AB21" s="35"/>
      <c r="AD21" s="35"/>
      <c r="AE21" s="35"/>
    </row>
    <row r="22" spans="2:38" ht="45" customHeight="1" x14ac:dyDescent="0.25">
      <c r="B22" s="93"/>
      <c r="D22" s="199" t="s">
        <v>45</v>
      </c>
      <c r="E22" s="200"/>
      <c r="F22" s="198"/>
      <c r="G22" s="70">
        <f>U15</f>
        <v>0</v>
      </c>
      <c r="H22" s="34"/>
      <c r="I22" s="95"/>
      <c r="J22" s="95"/>
      <c r="K22" s="95"/>
      <c r="L22" s="95"/>
      <c r="M22" s="95"/>
      <c r="N22" s="95"/>
      <c r="O22" s="95"/>
      <c r="P22" s="95"/>
      <c r="Q22" s="194" t="s">
        <v>33</v>
      </c>
      <c r="R22" s="221"/>
      <c r="S22" s="95"/>
      <c r="T22" s="105"/>
      <c r="U22" s="69"/>
      <c r="V22" s="102"/>
      <c r="W22" s="212"/>
      <c r="X22" s="32"/>
      <c r="Y22" s="32"/>
      <c r="Z22" s="63"/>
      <c r="AA22" s="32"/>
      <c r="AB22" s="35"/>
      <c r="AD22" s="35"/>
      <c r="AE22" s="35"/>
      <c r="AF22" s="35"/>
    </row>
    <row r="23" spans="2:38" ht="45" customHeight="1" x14ac:dyDescent="0.25">
      <c r="B23" s="93"/>
      <c r="D23" s="199" t="s">
        <v>44</v>
      </c>
      <c r="E23" s="200"/>
      <c r="F23" s="198"/>
      <c r="G23" s="70">
        <f>U18</f>
        <v>0</v>
      </c>
      <c r="H23" s="34"/>
      <c r="I23" s="95"/>
      <c r="J23" s="95"/>
      <c r="K23" s="95"/>
      <c r="L23" s="95"/>
      <c r="M23" s="95"/>
      <c r="N23" s="95"/>
      <c r="O23" s="95"/>
      <c r="P23" s="105"/>
      <c r="Q23" s="192"/>
      <c r="R23" s="193"/>
      <c r="S23" s="95"/>
      <c r="T23" s="102"/>
      <c r="U23" s="102"/>
      <c r="V23" s="102"/>
      <c r="W23" s="212"/>
      <c r="X23" s="32"/>
      <c r="AB23" s="35"/>
      <c r="AD23" s="35"/>
      <c r="AE23" s="35"/>
      <c r="AF23" s="35"/>
    </row>
    <row r="24" spans="2:38" ht="55.5" customHeight="1" x14ac:dyDescent="0.25">
      <c r="B24" s="93"/>
      <c r="D24" s="199" t="s">
        <v>46</v>
      </c>
      <c r="E24" s="200"/>
      <c r="F24" s="198"/>
      <c r="G24" s="70">
        <f>U22</f>
        <v>0</v>
      </c>
      <c r="H24" s="34"/>
      <c r="I24" s="95"/>
      <c r="J24" s="95"/>
      <c r="K24" s="95"/>
      <c r="L24" s="95"/>
      <c r="M24" s="95"/>
      <c r="N24" s="95"/>
      <c r="O24" s="95"/>
      <c r="P24" s="95"/>
      <c r="Q24" s="213"/>
      <c r="R24" s="214"/>
      <c r="S24" s="95"/>
      <c r="T24" s="102"/>
      <c r="U24" s="102"/>
      <c r="V24" s="102"/>
      <c r="W24" s="212"/>
      <c r="X24" s="32"/>
      <c r="AB24" s="35"/>
      <c r="AD24" s="35"/>
      <c r="AE24" s="35"/>
      <c r="AF24" s="35"/>
    </row>
    <row r="25" spans="2:38" ht="12" customHeight="1" thickBot="1" x14ac:dyDescent="0.3">
      <c r="B25" s="109"/>
      <c r="C25" s="110"/>
      <c r="D25" s="111"/>
      <c r="E25" s="111"/>
      <c r="F25" s="111"/>
      <c r="G25" s="111"/>
      <c r="H25" s="111"/>
      <c r="I25" s="111"/>
      <c r="J25" s="111"/>
      <c r="K25" s="111"/>
      <c r="L25" s="111"/>
      <c r="M25" s="111"/>
      <c r="N25" s="111"/>
      <c r="O25" s="111"/>
      <c r="P25" s="111"/>
      <c r="Q25" s="111"/>
      <c r="R25" s="111"/>
      <c r="S25" s="111"/>
      <c r="T25" s="111"/>
      <c r="U25" s="111"/>
      <c r="V25" s="112"/>
      <c r="W25" s="113"/>
      <c r="X25" s="32"/>
    </row>
    <row r="26" spans="2:38" ht="18" customHeight="1" x14ac:dyDescent="0.25">
      <c r="B26" s="64"/>
      <c r="C26" s="65"/>
      <c r="D26" s="66"/>
      <c r="E26" s="66"/>
      <c r="F26" s="66"/>
      <c r="G26" s="66"/>
      <c r="H26" s="66"/>
      <c r="I26" s="66"/>
      <c r="J26" s="66"/>
      <c r="K26" s="66"/>
      <c r="L26" s="66"/>
      <c r="M26" s="66"/>
      <c r="N26" s="66"/>
      <c r="O26" s="66"/>
      <c r="P26" s="66"/>
      <c r="Q26" s="66"/>
      <c r="R26" s="66"/>
      <c r="S26" s="66"/>
      <c r="T26" s="66"/>
      <c r="U26" s="66"/>
      <c r="V26" s="67"/>
      <c r="W26" s="64"/>
      <c r="X26" s="30"/>
    </row>
    <row r="27" spans="2:38" ht="18" customHeight="1" x14ac:dyDescent="0.25"/>
    <row r="28" spans="2:38" ht="18" customHeight="1" x14ac:dyDescent="0.25"/>
    <row r="29" spans="2:38" ht="18" customHeight="1" x14ac:dyDescent="0.25"/>
    <row r="30" spans="2:38" ht="18" customHeight="1" x14ac:dyDescent="0.25"/>
    <row r="31" spans="2:38" ht="18" customHeight="1" x14ac:dyDescent="0.25"/>
    <row r="32" spans="2:38" ht="18" customHeight="1" x14ac:dyDescent="0.25"/>
    <row r="33" ht="18" customHeight="1" x14ac:dyDescent="0.25"/>
    <row r="34" ht="18" customHeight="1" x14ac:dyDescent="0.25"/>
  </sheetData>
  <sheetProtection formatCells="0" formatColumns="0" formatRows="0" insertColumns="0" insertRows="0" insertHyperlinks="0" deleteColumns="0" deleteRows="0" sort="0" autoFilter="0" pivotTables="0"/>
  <mergeCells count="37">
    <mergeCell ref="Z3:AA3"/>
    <mergeCell ref="G5:G6"/>
    <mergeCell ref="D8:D9"/>
    <mergeCell ref="J8:K8"/>
    <mergeCell ref="Q8:R8"/>
    <mergeCell ref="Q13:R14"/>
    <mergeCell ref="J14:K14"/>
    <mergeCell ref="W2:W24"/>
    <mergeCell ref="C3:G3"/>
    <mergeCell ref="I3:K3"/>
    <mergeCell ref="L3:Q3"/>
    <mergeCell ref="D14:F14"/>
    <mergeCell ref="U20:U21"/>
    <mergeCell ref="D21:F21"/>
    <mergeCell ref="D22:F22"/>
    <mergeCell ref="Q22:R22"/>
    <mergeCell ref="D15:F15"/>
    <mergeCell ref="J15:K15"/>
    <mergeCell ref="Q15:R15"/>
    <mergeCell ref="D16:F16"/>
    <mergeCell ref="D17:F17"/>
    <mergeCell ref="AF8:AG8"/>
    <mergeCell ref="J9:K9"/>
    <mergeCell ref="Q9:R9"/>
    <mergeCell ref="J11:K11"/>
    <mergeCell ref="J12:K12"/>
    <mergeCell ref="J17:K17"/>
    <mergeCell ref="Q17:R18"/>
    <mergeCell ref="D18:F18"/>
    <mergeCell ref="J18:K18"/>
    <mergeCell ref="D23:F23"/>
    <mergeCell ref="Q23:R23"/>
    <mergeCell ref="D24:F24"/>
    <mergeCell ref="Q24:R24"/>
    <mergeCell ref="D19:F19"/>
    <mergeCell ref="Q19:R20"/>
    <mergeCell ref="D20:F20"/>
  </mergeCells>
  <phoneticPr fontId="2"/>
  <pageMargins left="0.78740157480314965" right="0.47" top="0.53" bottom="0.28000000000000003" header="0.51181102362204722" footer="0.28000000000000003"/>
  <pageSetup paperSize="9" scale="5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6F89A9CC-8721-42E5-B8F1-A8D69386CDD2}">
          <x14:formula1>
            <xm:f>'実施状況報告書　（第１面）'!$AA$42:$AA$59</xm:f>
          </x14:formula1>
          <xm:sqref>L3:Q3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実施状況報告書　（第１面）</vt:lpstr>
      <vt:lpstr>第2面①</vt:lpstr>
      <vt:lpstr>②</vt:lpstr>
      <vt:lpstr>③</vt:lpstr>
      <vt:lpstr>④</vt:lpstr>
      <vt:lpstr>⑤</vt:lpstr>
      <vt:lpstr>⑥</vt:lpstr>
      <vt:lpstr>⑦</vt:lpstr>
      <vt:lpstr>⑧</vt:lpstr>
      <vt:lpstr>⑨</vt:lpstr>
      <vt:lpstr>⑩</vt:lpstr>
      <vt:lpstr>⑪</vt:lpstr>
      <vt:lpstr>⑫</vt:lpstr>
      <vt:lpstr>⑬</vt:lpstr>
      <vt:lpstr>⑭</vt:lpstr>
      <vt:lpstr>⑮</vt:lpstr>
      <vt:lpstr>⑯</vt:lpstr>
      <vt:lpstr>⑰</vt:lpstr>
      <vt:lpstr>⑱</vt:lpstr>
      <vt:lpstr>⑲</vt:lpstr>
      <vt:lpstr>⑳</vt:lpstr>
      <vt:lpstr>事業者確認用</vt:lpstr>
      <vt:lpstr>第３面</vt:lpstr>
      <vt:lpstr>②!Print_Area</vt:lpstr>
      <vt:lpstr>③!Print_Area</vt:lpstr>
      <vt:lpstr>④!Print_Area</vt:lpstr>
      <vt:lpstr>⑤!Print_Area</vt:lpstr>
      <vt:lpstr>⑥!Print_Area</vt:lpstr>
      <vt:lpstr>⑦!Print_Area</vt:lpstr>
      <vt:lpstr>⑧!Print_Area</vt:lpstr>
      <vt:lpstr>⑨!Print_Area</vt:lpstr>
      <vt:lpstr>⑩!Print_Area</vt:lpstr>
      <vt:lpstr>⑪!Print_Area</vt:lpstr>
      <vt:lpstr>⑫!Print_Area</vt:lpstr>
      <vt:lpstr>⑬!Print_Area</vt:lpstr>
      <vt:lpstr>⑭!Print_Area</vt:lpstr>
      <vt:lpstr>⑮!Print_Area</vt:lpstr>
      <vt:lpstr>⑯!Print_Area</vt:lpstr>
      <vt:lpstr>⑰!Print_Area</vt:lpstr>
      <vt:lpstr>⑱!Print_Area</vt:lpstr>
      <vt:lpstr>⑲!Print_Area</vt:lpstr>
      <vt:lpstr>⑳!Print_Area</vt:lpstr>
      <vt:lpstr>事業者確認用!Print_Area</vt:lpstr>
      <vt:lpstr>'実施状況報告書　（第１面）'!Print_Area</vt:lpstr>
      <vt:lpstr>第2面①!Print_Area</vt:lpstr>
      <vt:lpstr>第３面!Print_Area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2024-03-18T02:30:04Z</dcterms:created>
  <dcterms:modified xsi:type="dcterms:W3CDTF">2026-09-02T07:01:37Z</dcterms:modified>
</cp:coreProperties>
</file>