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pf201v.takamatsu.local\Profile\k11384\Desktop\"/>
    </mc:Choice>
  </mc:AlternateContent>
  <bookViews>
    <workbookView xWindow="0" yWindow="0" windowWidth="20490" windowHeight="7530"/>
  </bookViews>
  <sheets>
    <sheet name="申請について" sheetId="5" r:id="rId1"/>
    <sheet name="認定申請書（4⑤）" sheetId="1" r:id="rId2"/>
    <sheet name="売上高状況 (4⑤）" sheetId="2" r:id="rId3"/>
    <sheet name="委任状（4共通）" sheetId="3" r:id="rId4"/>
  </sheets>
  <definedNames>
    <definedName name="_xlnm.Print_Area" localSheetId="0">申請について!$A$1:$G$47</definedName>
    <definedName name="_xlnm.Print_Area" localSheetId="1">'認定申請書（4⑤）'!$A$1:$N$59</definedName>
    <definedName name="_xlnm.Print_Area" localSheetId="2">'売上高状況 (4⑤）'!$A$1:$M$35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M34" i="1"/>
  <c r="M35" i="1"/>
  <c r="M33" i="1"/>
  <c r="L19" i="2"/>
  <c r="L18" i="2"/>
  <c r="L17" i="2"/>
  <c r="L16" i="2"/>
  <c r="H17" i="2"/>
  <c r="L15" i="2"/>
  <c r="H15" i="2"/>
  <c r="K18" i="2" l="1"/>
  <c r="K19" i="2" s="1"/>
  <c r="J14" i="1"/>
  <c r="E10" i="3" s="1"/>
  <c r="H16" i="1"/>
  <c r="F11" i="3" s="1"/>
  <c r="H17" i="1"/>
  <c r="F12" i="3" s="1"/>
  <c r="H18" i="1"/>
  <c r="F13" i="3" s="1"/>
  <c r="D21" i="1"/>
  <c r="J27" i="1"/>
  <c r="K33" i="1"/>
  <c r="K42" i="1"/>
  <c r="B45" i="1"/>
  <c r="K34" i="1" l="1"/>
  <c r="K35" i="1"/>
  <c r="F22" i="2"/>
  <c r="K32" i="1" s="1"/>
  <c r="F23" i="2"/>
  <c r="K41" i="1" s="1"/>
</calcChain>
</file>

<file path=xl/sharedStrings.xml><?xml version="1.0" encoding="utf-8"?>
<sst xmlns="http://schemas.openxmlformats.org/spreadsheetml/2006/main" count="161" uniqueCount="141">
  <si>
    <t>高松市長　大　西　秀　人</t>
    <rPh sb="0" eb="2">
      <t>タカマツ</t>
    </rPh>
    <rPh sb="2" eb="4">
      <t>シチョウ</t>
    </rPh>
    <rPh sb="5" eb="6">
      <t>ダイ</t>
    </rPh>
    <rPh sb="7" eb="8">
      <t>ニシ</t>
    </rPh>
    <rPh sb="9" eb="10">
      <t>ヒデ</t>
    </rPh>
    <rPh sb="11" eb="12">
      <t>ニン</t>
    </rPh>
    <phoneticPr fontId="3"/>
  </si>
  <si>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3"/>
  </si>
  <si>
    <t>　申請のとおり、相違ないことを認定します。</t>
    <rPh sb="1" eb="3">
      <t>シンセイ</t>
    </rPh>
    <rPh sb="8" eb="10">
      <t>ソウイ</t>
    </rPh>
    <rPh sb="15" eb="17">
      <t>ニンテイ</t>
    </rPh>
    <phoneticPr fontId="3"/>
  </si>
  <si>
    <t>令和　　年　　月　　日</t>
    <rPh sb="0" eb="2">
      <t>レイワ</t>
    </rPh>
    <rPh sb="4" eb="5">
      <t>ネン</t>
    </rPh>
    <rPh sb="7" eb="8">
      <t>ガツ</t>
    </rPh>
    <rPh sb="10" eb="11">
      <t>ニチ</t>
    </rPh>
    <phoneticPr fontId="3"/>
  </si>
  <si>
    <t>高　産　第　　　　　号</t>
    <rPh sb="0" eb="1">
      <t>コウ</t>
    </rPh>
    <rPh sb="2" eb="3">
      <t>サン</t>
    </rPh>
    <rPh sb="4" eb="5">
      <t>ダイ</t>
    </rPh>
    <rPh sb="10" eb="11">
      <t>ゴウ</t>
    </rPh>
    <phoneticPr fontId="3"/>
  </si>
  <si>
    <t>　　連保証の申込を行うことが必要です。</t>
    <phoneticPr fontId="3"/>
  </si>
  <si>
    <t>　③　市長から認定を受けた後、本認定の有効期間内に金融機関又は信用保証協会に対して、経営安定関</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rPh sb="46" eb="47">
      <t>セキ</t>
    </rPh>
    <phoneticPr fontId="3"/>
  </si>
  <si>
    <t>　②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3"/>
  </si>
  <si>
    <t>①　本様式は、前年以降、事業拡大等により前年比較が適当でない特段の事情がある場合に使用します。</t>
    <rPh sb="2" eb="3">
      <t>ホン</t>
    </rPh>
    <rPh sb="3" eb="5">
      <t>ヨウシキ</t>
    </rPh>
    <rPh sb="7" eb="9">
      <t>ゼンネン</t>
    </rPh>
    <rPh sb="9" eb="11">
      <t>イコウ</t>
    </rPh>
    <rPh sb="12" eb="14">
      <t>ジギョウ</t>
    </rPh>
    <rPh sb="14" eb="16">
      <t>カクダイ</t>
    </rPh>
    <rPh sb="16" eb="17">
      <t>トウ</t>
    </rPh>
    <rPh sb="20" eb="22">
      <t>ゼンネン</t>
    </rPh>
    <rPh sb="22" eb="24">
      <t>ヒカク</t>
    </rPh>
    <rPh sb="25" eb="27">
      <t>テキトウ</t>
    </rPh>
    <rPh sb="30" eb="32">
      <t>トクダン</t>
    </rPh>
    <rPh sb="33" eb="35">
      <t>ジジョウ</t>
    </rPh>
    <rPh sb="38" eb="40">
      <t>バアイ</t>
    </rPh>
    <rPh sb="41" eb="43">
      <t>シヨウ</t>
    </rPh>
    <phoneticPr fontId="3"/>
  </si>
  <si>
    <t>（留意事項）</t>
    <rPh sb="1" eb="3">
      <t>リュウイ</t>
    </rPh>
    <rPh sb="3" eb="5">
      <t>ジコウ</t>
    </rPh>
    <phoneticPr fontId="3"/>
  </si>
  <si>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3"/>
  </si>
  <si>
    <t>Ｄ：Ａの期間後２か月間の見込み売上高等</t>
    <rPh sb="4" eb="6">
      <t>キカン</t>
    </rPh>
    <rPh sb="6" eb="7">
      <t>ゴ</t>
    </rPh>
    <rPh sb="9" eb="11">
      <t>ゲツカン</t>
    </rPh>
    <rPh sb="12" eb="14">
      <t>ミコミ</t>
    </rPh>
    <rPh sb="15" eb="17">
      <t>ウリアゲ</t>
    </rPh>
    <rPh sb="17" eb="18">
      <t>ダカ</t>
    </rPh>
    <rPh sb="18" eb="19">
      <t>トウ</t>
    </rPh>
    <phoneticPr fontId="3"/>
  </si>
  <si>
    <t>％</t>
    <phoneticPr fontId="3"/>
  </si>
  <si>
    <t>減少率（実績見込み）</t>
    <rPh sb="0" eb="2">
      <t>ゲンショウ</t>
    </rPh>
    <rPh sb="2" eb="3">
      <t>リツ</t>
    </rPh>
    <rPh sb="4" eb="6">
      <t>ジッセキ</t>
    </rPh>
    <rPh sb="6" eb="8">
      <t>ミコ</t>
    </rPh>
    <phoneticPr fontId="3"/>
  </si>
  <si>
    <t>Ｂ</t>
    <phoneticPr fontId="3"/>
  </si>
  <si>
    <t>×１００</t>
    <phoneticPr fontId="3"/>
  </si>
  <si>
    <t>Ｂ－（Ａ＋Ｄ）</t>
    <phoneticPr fontId="3"/>
  </si>
  <si>
    <t>（ロ）最近３か月間の売上高等の実績見込み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3"/>
  </si>
  <si>
    <t>３</t>
    <phoneticPr fontId="3"/>
  </si>
  <si>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トウ</t>
    </rPh>
    <phoneticPr fontId="3"/>
  </si>
  <si>
    <t>Ｂ：令和元年１０月から１２月の売上高等</t>
    <rPh sb="2" eb="4">
      <t>レイワ</t>
    </rPh>
    <rPh sb="4" eb="6">
      <t>ガンネン</t>
    </rPh>
    <rPh sb="8" eb="9">
      <t>ガツ</t>
    </rPh>
    <rPh sb="13" eb="14">
      <t>ガツ</t>
    </rPh>
    <rPh sb="15" eb="17">
      <t>ウリアゲ</t>
    </rPh>
    <rPh sb="17" eb="18">
      <t>ダカ</t>
    </rPh>
    <rPh sb="18" eb="19">
      <t>トウ</t>
    </rPh>
    <phoneticPr fontId="3"/>
  </si>
  <si>
    <t>Ａ：災害等の発生における最近１か月間の売上高等</t>
    <rPh sb="2" eb="4">
      <t>サイガイ</t>
    </rPh>
    <rPh sb="4" eb="5">
      <t>トウ</t>
    </rPh>
    <rPh sb="6" eb="8">
      <t>ハッセイ</t>
    </rPh>
    <rPh sb="12" eb="14">
      <t>サイキン</t>
    </rPh>
    <rPh sb="16" eb="17">
      <t>ゲツ</t>
    </rPh>
    <rPh sb="17" eb="18">
      <t>カン</t>
    </rPh>
    <rPh sb="19" eb="21">
      <t>ウリアゲ</t>
    </rPh>
    <rPh sb="21" eb="22">
      <t>ダカ</t>
    </rPh>
    <rPh sb="22" eb="23">
      <t>トウ</t>
    </rPh>
    <phoneticPr fontId="3"/>
  </si>
  <si>
    <t>減少率（実績）</t>
    <rPh sb="0" eb="2">
      <t>ゲンショウ</t>
    </rPh>
    <rPh sb="2" eb="3">
      <t>リツ</t>
    </rPh>
    <rPh sb="4" eb="6">
      <t>ジッセキ</t>
    </rPh>
    <phoneticPr fontId="3"/>
  </si>
  <si>
    <t>Ｃ</t>
    <phoneticPr fontId="3"/>
  </si>
  <si>
    <t>Ｃ－Ａ</t>
    <phoneticPr fontId="3"/>
  </si>
  <si>
    <t>（イ）最近１か月間の売上高等</t>
    <rPh sb="3" eb="5">
      <t>サイキン</t>
    </rPh>
    <rPh sb="7" eb="8">
      <t>ゲツ</t>
    </rPh>
    <rPh sb="8" eb="9">
      <t>カン</t>
    </rPh>
    <rPh sb="10" eb="12">
      <t>ウリアゲ</t>
    </rPh>
    <rPh sb="12" eb="13">
      <t>ダカ</t>
    </rPh>
    <rPh sb="13" eb="14">
      <t>トウ</t>
    </rPh>
    <phoneticPr fontId="3"/>
  </si>
  <si>
    <t>２　売上高等</t>
    <rPh sb="2" eb="4">
      <t>ウリアゲ</t>
    </rPh>
    <rPh sb="4" eb="5">
      <t>ダカ</t>
    </rPh>
    <rPh sb="5" eb="6">
      <t>トウ</t>
    </rPh>
    <phoneticPr fontId="3"/>
  </si>
  <si>
    <t>１　事業開始年月日</t>
    <rPh sb="2" eb="4">
      <t>ジギョウ</t>
    </rPh>
    <rPh sb="4" eb="6">
      <t>カイシ</t>
    </rPh>
    <rPh sb="6" eb="9">
      <t>ネンガッピ</t>
    </rPh>
    <phoneticPr fontId="3"/>
  </si>
  <si>
    <t>記</t>
    <rPh sb="0" eb="1">
      <t>シルシ</t>
    </rPh>
    <phoneticPr fontId="3"/>
  </si>
  <si>
    <t>お願いします。</t>
    <phoneticPr fontId="3"/>
  </si>
  <si>
    <t>が生じておりますので、中小企業信用保険法第２条第５項第４号の規定に基づき認定されるよう</t>
    <rPh sb="1" eb="2">
      <t>ショウ</t>
    </rPh>
    <rPh sb="11" eb="13">
      <t>チュウショウ</t>
    </rPh>
    <rPh sb="13" eb="15">
      <t>キギョウ</t>
    </rPh>
    <rPh sb="15" eb="17">
      <t>シンヨウ</t>
    </rPh>
    <rPh sb="17" eb="19">
      <t>ホケン</t>
    </rPh>
    <rPh sb="19" eb="20">
      <t>ホウ</t>
    </rPh>
    <rPh sb="20" eb="21">
      <t>ダイ</t>
    </rPh>
    <rPh sb="22" eb="23">
      <t>ジョウ</t>
    </rPh>
    <rPh sb="23" eb="24">
      <t>ダイ</t>
    </rPh>
    <rPh sb="25" eb="26">
      <t>コウ</t>
    </rPh>
    <rPh sb="26" eb="27">
      <t>ダイ</t>
    </rPh>
    <rPh sb="28" eb="29">
      <t>ゴウ</t>
    </rPh>
    <rPh sb="30" eb="32">
      <t>キテイ</t>
    </rPh>
    <rPh sb="33" eb="34">
      <t>モト</t>
    </rPh>
    <rPh sb="36" eb="38">
      <t>ニンテイ</t>
    </rPh>
    <phoneticPr fontId="3"/>
  </si>
  <si>
    <t>の発生に起因して、下記のとおり、経営の安定に支障</t>
    <rPh sb="1" eb="3">
      <t>ハッセイ</t>
    </rPh>
    <rPh sb="4" eb="6">
      <t>キイン</t>
    </rPh>
    <rPh sb="9" eb="11">
      <t>カキ</t>
    </rPh>
    <rPh sb="16" eb="18">
      <t>ケイエイ</t>
    </rPh>
    <rPh sb="19" eb="21">
      <t>アンテイ</t>
    </rPh>
    <rPh sb="22" eb="24">
      <t>シショウ</t>
    </rPh>
    <phoneticPr fontId="3"/>
  </si>
  <si>
    <t>　私は、</t>
    <rPh sb="1" eb="2">
      <t>ワタシ</t>
    </rPh>
    <phoneticPr fontId="3"/>
  </si>
  <si>
    <t>氏　名</t>
    <rPh sb="0" eb="1">
      <t>シ</t>
    </rPh>
    <rPh sb="2" eb="3">
      <t>メイ</t>
    </rPh>
    <phoneticPr fontId="3"/>
  </si>
  <si>
    <t>住　所</t>
    <rPh sb="0" eb="1">
      <t>ジュウ</t>
    </rPh>
    <rPh sb="2" eb="3">
      <t>ショ</t>
    </rPh>
    <phoneticPr fontId="3"/>
  </si>
  <si>
    <t>申請者</t>
    <rPh sb="0" eb="3">
      <t>シンセイシャ</t>
    </rPh>
    <phoneticPr fontId="3"/>
  </si>
  <si>
    <t>高　松　市　長　殿</t>
    <rPh sb="0" eb="1">
      <t>コウ</t>
    </rPh>
    <rPh sb="2" eb="3">
      <t>マツ</t>
    </rPh>
    <rPh sb="4" eb="5">
      <t>シ</t>
    </rPh>
    <rPh sb="6" eb="7">
      <t>ナガ</t>
    </rPh>
    <rPh sb="8" eb="9">
      <t>ドノ</t>
    </rPh>
    <phoneticPr fontId="3"/>
  </si>
  <si>
    <t>第４号の規定による認定申請書</t>
    <phoneticPr fontId="3"/>
  </si>
  <si>
    <t>中小企業信用保険法第２条第５項</t>
    <rPh sb="0" eb="2">
      <t>チュウショウ</t>
    </rPh>
    <rPh sb="2" eb="4">
      <t>キギョウ</t>
    </rPh>
    <rPh sb="4" eb="6">
      <t>シンヨウ</t>
    </rPh>
    <rPh sb="6" eb="9">
      <t>ホケンホウ</t>
    </rPh>
    <rPh sb="9" eb="10">
      <t>ダイ</t>
    </rPh>
    <rPh sb="11" eb="12">
      <t>ジョウ</t>
    </rPh>
    <rPh sb="12" eb="13">
      <t>ダイ</t>
    </rPh>
    <rPh sb="14" eb="15">
      <t>コウ</t>
    </rPh>
    <phoneticPr fontId="3"/>
  </si>
  <si>
    <r>
      <t>様式第４－⑤</t>
    </r>
    <r>
      <rPr>
        <sz val="10"/>
        <rFont val="ＭＳ ゴシック"/>
        <family val="3"/>
        <charset val="128"/>
      </rPr>
      <t>（最近1か月と令和元年10月-12月比較）【新型コロナウイルス感染症及び創業者等緩和要件】</t>
    </r>
    <rPh sb="0" eb="2">
      <t>ヨウシキ</t>
    </rPh>
    <rPh sb="2" eb="3">
      <t>ダイ</t>
    </rPh>
    <rPh sb="7" eb="9">
      <t>サイキン</t>
    </rPh>
    <rPh sb="11" eb="12">
      <t>ゲツ</t>
    </rPh>
    <rPh sb="13" eb="15">
      <t>レイワ</t>
    </rPh>
    <rPh sb="15" eb="17">
      <t>ガンネン</t>
    </rPh>
    <rPh sb="19" eb="20">
      <t>ガツ</t>
    </rPh>
    <rPh sb="23" eb="24">
      <t>ガツ</t>
    </rPh>
    <rPh sb="24" eb="26">
      <t>ヒカク</t>
    </rPh>
    <rPh sb="28" eb="30">
      <t>シンガタ</t>
    </rPh>
    <rPh sb="37" eb="40">
      <t>カンセンショウ</t>
    </rPh>
    <rPh sb="40" eb="41">
      <t>オヨ</t>
    </rPh>
    <rPh sb="42" eb="45">
      <t>ソウギョウシャ</t>
    </rPh>
    <rPh sb="45" eb="46">
      <t>トウ</t>
    </rPh>
    <rPh sb="46" eb="48">
      <t>カンワ</t>
    </rPh>
    <rPh sb="48" eb="50">
      <t>ヨウケン</t>
    </rPh>
    <phoneticPr fontId="3"/>
  </si>
  <si>
    <t>当該申請は既存融資の借換を目的とした申請です。</t>
    <rPh sb="0" eb="2">
      <t>トウガイ</t>
    </rPh>
    <rPh sb="2" eb="4">
      <t>シンセイ</t>
    </rPh>
    <rPh sb="5" eb="7">
      <t>キゾン</t>
    </rPh>
    <rPh sb="7" eb="9">
      <t>ユウシ</t>
    </rPh>
    <rPh sb="10" eb="12">
      <t>カリカエ</t>
    </rPh>
    <rPh sb="13" eb="15">
      <t>モクテキ</t>
    </rPh>
    <rPh sb="18" eb="20">
      <t>シンセイ</t>
    </rPh>
    <phoneticPr fontId="3"/>
  </si>
  <si>
    <t>ます。御確認のうえ、以下にチェックをお願いします。</t>
    <rPh sb="3" eb="6">
      <t>ゴカクニン</t>
    </rPh>
    <rPh sb="10" eb="12">
      <t>イカ</t>
    </rPh>
    <rPh sb="19" eb="20">
      <t>ネガ</t>
    </rPh>
    <phoneticPr fontId="3"/>
  </si>
  <si>
    <t>ネット保証４号は、資金使途が借換（借換資金に追加融資資金を加えることは可）に限定されており</t>
    <rPh sb="9" eb="11">
      <t>シキン</t>
    </rPh>
    <rPh sb="11" eb="13">
      <t>シト</t>
    </rPh>
    <rPh sb="14" eb="16">
      <t>カリカエ</t>
    </rPh>
    <rPh sb="17" eb="19">
      <t>カリカエ</t>
    </rPh>
    <rPh sb="19" eb="21">
      <t>シキン</t>
    </rPh>
    <rPh sb="22" eb="24">
      <t>ツイカ</t>
    </rPh>
    <rPh sb="24" eb="26">
      <t>ユウシ</t>
    </rPh>
    <rPh sb="26" eb="28">
      <t>シキン</t>
    </rPh>
    <rPh sb="29" eb="30">
      <t>クワ</t>
    </rPh>
    <rPh sb="35" eb="36">
      <t>カ</t>
    </rPh>
    <rPh sb="38" eb="40">
      <t>ゲンテイ</t>
    </rPh>
    <phoneticPr fontId="3"/>
  </si>
  <si>
    <t>令和５年10月１日以降の認定申請分から、新型コロナウイルス感染症の発生に起因するセーフティ</t>
    <rPh sb="0" eb="2">
      <t>レイワ</t>
    </rPh>
    <rPh sb="3" eb="4">
      <t>ネン</t>
    </rPh>
    <rPh sb="6" eb="7">
      <t>ガツ</t>
    </rPh>
    <rPh sb="8" eb="9">
      <t>ニチ</t>
    </rPh>
    <rPh sb="9" eb="11">
      <t>イコウ</t>
    </rPh>
    <rPh sb="12" eb="14">
      <t>ニンテイ</t>
    </rPh>
    <rPh sb="14" eb="16">
      <t>シンセイ</t>
    </rPh>
    <rPh sb="16" eb="17">
      <t>ブン</t>
    </rPh>
    <rPh sb="20" eb="22">
      <t>シンガタ</t>
    </rPh>
    <rPh sb="29" eb="32">
      <t>カンセンショウ</t>
    </rPh>
    <rPh sb="33" eb="35">
      <t>ハッセイ</t>
    </rPh>
    <rPh sb="36" eb="38">
      <t>キイン</t>
    </rPh>
    <phoneticPr fontId="3"/>
  </si>
  <si>
    <t>（代表者役職・氏名）</t>
    <rPh sb="1" eb="4">
      <t>ダイヒョウシャ</t>
    </rPh>
    <rPh sb="4" eb="6">
      <t>ヤクショク</t>
    </rPh>
    <rPh sb="7" eb="9">
      <t>シメイ</t>
    </rPh>
    <phoneticPr fontId="3"/>
  </si>
  <si>
    <t>（法人名又は屋号）</t>
    <rPh sb="1" eb="3">
      <t>ホウジン</t>
    </rPh>
    <rPh sb="3" eb="4">
      <t>メイ</t>
    </rPh>
    <rPh sb="4" eb="5">
      <t>マタ</t>
    </rPh>
    <rPh sb="6" eb="8">
      <t>ヤゴウ</t>
    </rPh>
    <phoneticPr fontId="3"/>
  </si>
  <si>
    <t>氏名</t>
    <phoneticPr fontId="3"/>
  </si>
  <si>
    <t>（所在地）</t>
    <rPh sb="1" eb="4">
      <t>ショザイチ</t>
    </rPh>
    <phoneticPr fontId="3"/>
  </si>
  <si>
    <t>住所</t>
    <rPh sb="0" eb="2">
      <t>ジュウショ</t>
    </rPh>
    <phoneticPr fontId="3"/>
  </si>
  <si>
    <t>申請者</t>
    <phoneticPr fontId="3"/>
  </si>
  <si>
    <t>記入日</t>
    <rPh sb="0" eb="2">
      <t>キニュウ</t>
    </rPh>
    <rPh sb="2" eb="3">
      <t>ビ</t>
    </rPh>
    <phoneticPr fontId="3"/>
  </si>
  <si>
    <t>上記のとおり相違ありません。</t>
    <phoneticPr fontId="3"/>
  </si>
  <si>
    <t>高　松　市　長　殿</t>
    <rPh sb="0" eb="1">
      <t>タカ</t>
    </rPh>
    <rPh sb="2" eb="3">
      <t>マツ</t>
    </rPh>
    <rPh sb="4" eb="5">
      <t>シ</t>
    </rPh>
    <rPh sb="6" eb="7">
      <t>チョウ</t>
    </rPh>
    <rPh sb="8" eb="9">
      <t>ドノ</t>
    </rPh>
    <phoneticPr fontId="3"/>
  </si>
  <si>
    <t>５．売上高等が減少し、又は減少すると見込まれる理由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3"/>
  </si>
  <si>
    <t>最近3か月間の実績見込み
{（Ｂ-（Ａ+Ｄ）}/Ｂ　×100</t>
    <rPh sb="0" eb="2">
      <t>サイキン</t>
    </rPh>
    <rPh sb="4" eb="5">
      <t>ゲツ</t>
    </rPh>
    <rPh sb="5" eb="6">
      <t>カン</t>
    </rPh>
    <rPh sb="7" eb="9">
      <t>ジッセキ</t>
    </rPh>
    <rPh sb="9" eb="11">
      <t>ミコ</t>
    </rPh>
    <phoneticPr fontId="3"/>
  </si>
  <si>
    <t>最近1か月間
（Ｃ－Ａ）／Ｃ　✕100</t>
    <rPh sb="0" eb="2">
      <t>サイキン</t>
    </rPh>
    <rPh sb="4" eb="5">
      <t>ゲツ</t>
    </rPh>
    <rPh sb="5" eb="6">
      <t>カン</t>
    </rPh>
    <phoneticPr fontId="3"/>
  </si>
  <si>
    <t>４．減少率</t>
    <rPh sb="2" eb="4">
      <t>ゲンショウ</t>
    </rPh>
    <rPh sb="4" eb="5">
      <t>リツ</t>
    </rPh>
    <phoneticPr fontId="3"/>
  </si>
  <si>
    <t>Ｃ</t>
    <phoneticPr fontId="3"/>
  </si>
  <si>
    <t>平均</t>
    <rPh sb="0" eb="2">
      <t>ヘイキン</t>
    </rPh>
    <phoneticPr fontId="3"/>
  </si>
  <si>
    <t>Ｂ</t>
    <phoneticPr fontId="3"/>
  </si>
  <si>
    <t>合計</t>
    <rPh sb="0" eb="2">
      <t>ゴウケイ</t>
    </rPh>
    <phoneticPr fontId="3"/>
  </si>
  <si>
    <t>月</t>
    <rPh sb="0" eb="1">
      <t>ガツ</t>
    </rPh>
    <phoneticPr fontId="3"/>
  </si>
  <si>
    <t>翌々月</t>
    <rPh sb="0" eb="3">
      <t>ヨクヨクゲツ</t>
    </rPh>
    <phoneticPr fontId="3"/>
  </si>
  <si>
    <t>12月</t>
    <rPh sb="2" eb="3">
      <t>ガツ</t>
    </rPh>
    <phoneticPr fontId="3"/>
  </si>
  <si>
    <t>Ｄ見込</t>
    <rPh sb="1" eb="3">
      <t>ミコミ</t>
    </rPh>
    <phoneticPr fontId="3"/>
  </si>
  <si>
    <t>翌月</t>
    <rPh sb="0" eb="2">
      <t>ヨクゲツ</t>
    </rPh>
    <phoneticPr fontId="3"/>
  </si>
  <si>
    <t>上記期間後
2か月間</t>
    <rPh sb="0" eb="2">
      <t>ジョウキ</t>
    </rPh>
    <rPh sb="2" eb="4">
      <t>キカン</t>
    </rPh>
    <rPh sb="4" eb="5">
      <t>ゴ</t>
    </rPh>
    <rPh sb="8" eb="10">
      <t>ゲツカン</t>
    </rPh>
    <phoneticPr fontId="3"/>
  </si>
  <si>
    <t>11月</t>
    <rPh sb="2" eb="3">
      <t>ガツ</t>
    </rPh>
    <phoneticPr fontId="3"/>
  </si>
  <si>
    <t>10月</t>
    <rPh sb="2" eb="3">
      <t>ガツ</t>
    </rPh>
    <phoneticPr fontId="3"/>
  </si>
  <si>
    <t>Ａ</t>
    <phoneticPr fontId="3"/>
  </si>
  <si>
    <t>最近1か月間</t>
    <rPh sb="0" eb="2">
      <t>サイキン</t>
    </rPh>
    <rPh sb="4" eb="5">
      <t>ゲツ</t>
    </rPh>
    <rPh sb="5" eb="6">
      <t>カン</t>
    </rPh>
    <phoneticPr fontId="3"/>
  </si>
  <si>
    <t>年</t>
    <rPh sb="0" eb="1">
      <t>ネン</t>
    </rPh>
    <phoneticPr fontId="3"/>
  </si>
  <si>
    <t>令和元年</t>
    <rPh sb="0" eb="2">
      <t>レイワ</t>
    </rPh>
    <rPh sb="2" eb="4">
      <t>ガンネン</t>
    </rPh>
    <phoneticPr fontId="3"/>
  </si>
  <si>
    <t>当年</t>
    <rPh sb="0" eb="2">
      <t>トウネン</t>
    </rPh>
    <phoneticPr fontId="3"/>
  </si>
  <si>
    <t>３．売上高等の状況</t>
    <rPh sb="2" eb="4">
      <t>ウリアゲ</t>
    </rPh>
    <rPh sb="4" eb="5">
      <t>ダカ</t>
    </rPh>
    <rPh sb="5" eb="6">
      <t>トウ</t>
    </rPh>
    <rPh sb="7" eb="9">
      <t>ジョウキョウ</t>
    </rPh>
    <phoneticPr fontId="3"/>
  </si>
  <si>
    <t>事業内容</t>
    <rPh sb="0" eb="2">
      <t>ジギョウ</t>
    </rPh>
    <rPh sb="2" eb="4">
      <t>ナイヨウ</t>
    </rPh>
    <phoneticPr fontId="3"/>
  </si>
  <si>
    <t>事業開始年月日</t>
    <rPh sb="0" eb="2">
      <t>ジギョウ</t>
    </rPh>
    <rPh sb="2" eb="4">
      <t>カイシ</t>
    </rPh>
    <rPh sb="4" eb="7">
      <t>ネンガッピ</t>
    </rPh>
    <phoneticPr fontId="3"/>
  </si>
  <si>
    <t>２．事業概要</t>
    <rPh sb="2" eb="4">
      <t>ジギョウ</t>
    </rPh>
    <rPh sb="4" eb="6">
      <t>ガイヨウ</t>
    </rPh>
    <phoneticPr fontId="3"/>
  </si>
  <si>
    <t>の発生に起因して、経営の安定に支障が生じているため。</t>
    <rPh sb="1" eb="3">
      <t>ハッセイ</t>
    </rPh>
    <rPh sb="4" eb="6">
      <t>キイン</t>
    </rPh>
    <rPh sb="9" eb="11">
      <t>ケイエイ</t>
    </rPh>
    <rPh sb="12" eb="14">
      <t>アンテイ</t>
    </rPh>
    <rPh sb="15" eb="17">
      <t>シショウ</t>
    </rPh>
    <rPh sb="18" eb="19">
      <t>ショウ</t>
    </rPh>
    <phoneticPr fontId="3"/>
  </si>
  <si>
    <t>新型コロナウイルス感染症</t>
    <rPh sb="0" eb="2">
      <t>シンガタ</t>
    </rPh>
    <rPh sb="9" eb="12">
      <t>カンセンショウ</t>
    </rPh>
    <phoneticPr fontId="3"/>
  </si>
  <si>
    <t>１．申請理由</t>
    <rPh sb="2" eb="4">
      <t>シンセイ</t>
    </rPh>
    <rPh sb="4" eb="6">
      <t>リユウ</t>
    </rPh>
    <phoneticPr fontId="3"/>
  </si>
  <si>
    <t>当該申請は既存融資の借換を目的とした申請です。</t>
  </si>
  <si>
    <t>売上高状況表（４号⑤）</t>
    <rPh sb="0" eb="1">
      <t>バイ</t>
    </rPh>
    <rPh sb="1" eb="2">
      <t>ジョウ</t>
    </rPh>
    <rPh sb="2" eb="3">
      <t>ダカ</t>
    </rPh>
    <rPh sb="3" eb="4">
      <t>ジョウ</t>
    </rPh>
    <rPh sb="4" eb="5">
      <t>キョウ</t>
    </rPh>
    <rPh sb="5" eb="6">
      <t>ヒョウ</t>
    </rPh>
    <rPh sb="8" eb="9">
      <t>ゴウ</t>
    </rPh>
    <phoneticPr fontId="3"/>
  </si>
  <si>
    <t>委任状</t>
    <rPh sb="0" eb="3">
      <t>イニンジョウ</t>
    </rPh>
    <phoneticPr fontId="3"/>
  </si>
  <si>
    <t>中小企業信用保険法第２条第５項第４号の規定による認定書の申請及び受取に係る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3"/>
  </si>
  <si>
    <t>銀行</t>
    <rPh sb="0" eb="2">
      <t>ギンコウ</t>
    </rPh>
    <phoneticPr fontId="3"/>
  </si>
  <si>
    <t>一切の権限を</t>
    <rPh sb="0" eb="2">
      <t>イッサイ</t>
    </rPh>
    <rPh sb="3" eb="5">
      <t>ケンゲン</t>
    </rPh>
    <phoneticPr fontId="3"/>
  </si>
  <si>
    <t>信用金庫</t>
    <rPh sb="0" eb="2">
      <t>シンヨウ</t>
    </rPh>
    <rPh sb="2" eb="4">
      <t>キンコ</t>
    </rPh>
    <phoneticPr fontId="3"/>
  </si>
  <si>
    <t>に委任します。</t>
    <rPh sb="1" eb="3">
      <t>イニン</t>
    </rPh>
    <phoneticPr fontId="3"/>
  </si>
  <si>
    <t>信用組合</t>
    <rPh sb="0" eb="2">
      <t>シンヨウ</t>
    </rPh>
    <rPh sb="2" eb="4">
      <t>クミアイ</t>
    </rPh>
    <phoneticPr fontId="3"/>
  </si>
  <si>
    <t>氏名</t>
    <rPh sb="0" eb="2">
      <t>シメイ</t>
    </rPh>
    <phoneticPr fontId="3"/>
  </si>
  <si>
    <t>※　申請者による自筆の場合は押印不要です。</t>
    <rPh sb="2" eb="5">
      <t>シンセイシャ</t>
    </rPh>
    <rPh sb="8" eb="10">
      <t>ジヒツ</t>
    </rPh>
    <rPh sb="11" eb="13">
      <t>バアイ</t>
    </rPh>
    <rPh sb="14" eb="16">
      <t>オウイン</t>
    </rPh>
    <rPh sb="16" eb="18">
      <t>フヨウ</t>
    </rPh>
    <phoneticPr fontId="3"/>
  </si>
  <si>
    <t>金融機関記載欄</t>
    <rPh sb="0" eb="2">
      <t>キンユウ</t>
    </rPh>
    <rPh sb="2" eb="4">
      <t>キカン</t>
    </rPh>
    <rPh sb="4" eb="6">
      <t>キサイ</t>
    </rPh>
    <rPh sb="6" eb="7">
      <t>ラン</t>
    </rPh>
    <phoneticPr fontId="3"/>
  </si>
  <si>
    <t>支店名：</t>
    <rPh sb="0" eb="3">
      <t>シテンメイ</t>
    </rPh>
    <phoneticPr fontId="3"/>
  </si>
  <si>
    <t>担当者名：</t>
    <rPh sb="0" eb="3">
      <t>タントウシャ</t>
    </rPh>
    <rPh sb="3" eb="4">
      <t>メイ</t>
    </rPh>
    <phoneticPr fontId="3"/>
  </si>
  <si>
    <t>連絡先：</t>
    <rPh sb="0" eb="3">
      <t>レンラクサキ</t>
    </rPh>
    <phoneticPr fontId="3"/>
  </si>
  <si>
    <t>セーフティネット保証の認定申請について</t>
    <rPh sb="8" eb="10">
      <t>ホショウ</t>
    </rPh>
    <rPh sb="11" eb="13">
      <t>ニンテイ</t>
    </rPh>
    <rPh sb="13" eb="15">
      <t>シンセイ</t>
    </rPh>
    <phoneticPr fontId="3"/>
  </si>
  <si>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3"/>
  </si>
  <si>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3"/>
  </si>
  <si>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3"/>
  </si>
  <si>
    <t>１　申請における注意点</t>
    <rPh sb="2" eb="4">
      <t>シンセイ</t>
    </rPh>
    <rPh sb="8" eb="11">
      <t>チュウイテン</t>
    </rPh>
    <phoneticPr fontId="3"/>
  </si>
  <si>
    <t>▶</t>
    <phoneticPr fontId="3"/>
  </si>
  <si>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3"/>
  </si>
  <si>
    <t>URL：</t>
    <phoneticPr fontId="3"/>
  </si>
  <si>
    <t>https://www.soumu.go.jp/toukei_toukatsu/index/seido/sangyo/02toukatsu01_03000023.html</t>
    <phoneticPr fontId="3"/>
  </si>
  <si>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3"/>
  </si>
  <si>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3"/>
  </si>
  <si>
    <t>認定基準を満たすために、安易に基準となる月を遡ることのないようにお願いします。</t>
    <rPh sb="15" eb="17">
      <t>キジュン</t>
    </rPh>
    <rPh sb="20" eb="21">
      <t>ツキ</t>
    </rPh>
    <rPh sb="22" eb="23">
      <t>サカノボ</t>
    </rPh>
    <rPh sb="33" eb="34">
      <t>ネガ</t>
    </rPh>
    <phoneticPr fontId="3"/>
  </si>
  <si>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3"/>
  </si>
  <si>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3"/>
  </si>
  <si>
    <t>売上高等の減少した場合に申請する様式です。</t>
    <rPh sb="3" eb="4">
      <t>トウ</t>
    </rPh>
    <rPh sb="5" eb="7">
      <t>ゲンショウ</t>
    </rPh>
    <rPh sb="9" eb="11">
      <t>バアイ</t>
    </rPh>
    <rPh sb="12" eb="14">
      <t>シンセイ</t>
    </rPh>
    <rPh sb="16" eb="18">
      <t>ヨウシキ</t>
    </rPh>
    <phoneticPr fontId="3"/>
  </si>
  <si>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3"/>
  </si>
  <si>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3"/>
  </si>
  <si>
    <t>法人の場合</t>
    <rPh sb="0" eb="2">
      <t>ホウジン</t>
    </rPh>
    <rPh sb="3" eb="5">
      <t>バアイ</t>
    </rPh>
    <phoneticPr fontId="3"/>
  </si>
  <si>
    <t>認定申請書</t>
    <rPh sb="0" eb="2">
      <t>ニンテイ</t>
    </rPh>
    <rPh sb="2" eb="5">
      <t>シンセイショ</t>
    </rPh>
    <phoneticPr fontId="3"/>
  </si>
  <si>
    <t>売上高状況表</t>
    <rPh sb="0" eb="2">
      <t>ウリアゲ</t>
    </rPh>
    <rPh sb="2" eb="3">
      <t>ダカ</t>
    </rPh>
    <rPh sb="3" eb="5">
      <t>ジョウキョウ</t>
    </rPh>
    <rPh sb="5" eb="6">
      <t>ヒョウ</t>
    </rPh>
    <phoneticPr fontId="3"/>
  </si>
  <si>
    <t>委任状（金融機関が代理申請する場合のみ）</t>
    <rPh sb="0" eb="3">
      <t>イニンジョウ</t>
    </rPh>
    <rPh sb="4" eb="6">
      <t>キンユウ</t>
    </rPh>
    <rPh sb="6" eb="8">
      <t>キカン</t>
    </rPh>
    <rPh sb="9" eb="11">
      <t>ダイリ</t>
    </rPh>
    <rPh sb="11" eb="13">
      <t>シンセイ</t>
    </rPh>
    <rPh sb="15" eb="17">
      <t>バアイ</t>
    </rPh>
    <phoneticPr fontId="3"/>
  </si>
  <si>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3"/>
  </si>
  <si>
    <t>┗　</t>
    <phoneticPr fontId="3"/>
  </si>
  <si>
    <t>貸借対照表（Ｂ／Ｓ）</t>
    <phoneticPr fontId="3"/>
  </si>
  <si>
    <t>損益計算書（Ｐ／Ｌ）　</t>
    <phoneticPr fontId="3"/>
  </si>
  <si>
    <t>※5号（ロ）の認定申請の場合のみ、上記に加え、</t>
    <rPh sb="17" eb="19">
      <t>ジョウキ</t>
    </rPh>
    <rPh sb="20" eb="21">
      <t>クワ</t>
    </rPh>
    <phoneticPr fontId="3"/>
  </si>
  <si>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3"/>
  </si>
  <si>
    <t>個人の場合</t>
    <rPh sb="0" eb="2">
      <t>コジン</t>
    </rPh>
    <rPh sb="3" eb="5">
      <t>バアイ</t>
    </rPh>
    <phoneticPr fontId="3"/>
  </si>
  <si>
    <t>認定申請書</t>
    <rPh sb="0" eb="1">
      <t>ニンテイ</t>
    </rPh>
    <rPh sb="1" eb="4">
      <t>シンセイショ</t>
    </rPh>
    <phoneticPr fontId="3"/>
  </si>
  <si>
    <t>売上高状況表</t>
    <rPh sb="0" eb="1">
      <t>ウリアゲ</t>
    </rPh>
    <rPh sb="1" eb="2">
      <t>ダカ</t>
    </rPh>
    <rPh sb="2" eb="4">
      <t>ジョウキョウ</t>
    </rPh>
    <rPh sb="4" eb="5">
      <t>ヒョウ</t>
    </rPh>
    <phoneticPr fontId="3"/>
  </si>
  <si>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3"/>
  </si>
  <si>
    <t>第一表</t>
    <rPh sb="0" eb="1">
      <t>ダイ</t>
    </rPh>
    <rPh sb="1" eb="3">
      <t>イッピョウ</t>
    </rPh>
    <phoneticPr fontId="3"/>
  </si>
  <si>
    <t>第二表</t>
    <rPh sb="0" eb="1">
      <t>ダイ</t>
    </rPh>
    <rPh sb="1" eb="3">
      <t>ニヒョウ</t>
    </rPh>
    <phoneticPr fontId="3"/>
  </si>
  <si>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3"/>
  </si>
  <si>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3"/>
  </si>
  <si>
    <t>お問い合わせ</t>
    <rPh sb="1" eb="2">
      <t>ト</t>
    </rPh>
    <rPh sb="3" eb="4">
      <t>ア</t>
    </rPh>
    <phoneticPr fontId="3"/>
  </si>
  <si>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3"/>
  </si>
  <si>
    <t>TEL：087-839-2411　</t>
    <phoneticPr fontId="3"/>
  </si>
  <si>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3"/>
  </si>
  <si>
    <t>円</t>
    <rPh sb="0" eb="1">
      <t>エン</t>
    </rPh>
    <phoneticPr fontId="3"/>
  </si>
  <si>
    <t>【単位：</t>
    <rPh sb="1" eb="3">
      <t>タンイ</t>
    </rPh>
    <phoneticPr fontId="3"/>
  </si>
  <si>
    <t>】</t>
    <phoneticPr fontId="3"/>
  </si>
  <si>
    <t>単位</t>
    <rPh sb="0" eb="2">
      <t>タンイ</t>
    </rPh>
    <phoneticPr fontId="3"/>
  </si>
  <si>
    <t>千円</t>
    <rPh sb="0" eb="2">
      <t>センエン</t>
    </rPh>
    <phoneticPr fontId="3"/>
  </si>
  <si>
    <t>百万円</t>
    <rPh sb="0" eb="3">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</si>
</sst>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 ;[Red]\-#,##0\ "/>
  </numFmts>
  <fonts count="29"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name val="ＭＳ ゴシック"/>
      <family val="3"/>
      <charset val="128"/>
    </font>
    <font>
      <sz val="11"/>
      <color indexed="8"/>
      <name val="ＭＳ ゴシック"/>
      <family val="3"/>
      <charset val="128"/>
    </font>
    <font>
      <sz val="11"/>
      <color rgb="FFFF0000"/>
      <name val="ＭＳ ゴシック"/>
      <family val="3"/>
      <charset val="128"/>
    </font>
    <font>
      <b/>
      <sz val="11"/>
      <name val="ＭＳ ゴシック"/>
      <family val="3"/>
      <charset val="128"/>
    </font>
    <font>
      <b/>
      <sz val="16"/>
      <name val="HGP創英角ｺﾞｼｯｸUB"/>
      <family val="3"/>
      <charset val="128"/>
    </font>
    <font>
      <b/>
      <sz val="16"/>
      <name val="ＭＳ ゴシック"/>
      <family val="3"/>
      <charset val="128"/>
    </font>
    <font>
      <sz val="22"/>
      <name val="ＭＳ 明朝"/>
      <family val="1"/>
      <charset val="128"/>
    </font>
    <font>
      <sz val="11"/>
      <name val="ＭＳ 明朝"/>
      <family val="1"/>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9"/>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20" fontId="2" fillId="0" borderId="0" xfId="0" applyNumberFormat="1" applyFont="1">
      <alignment vertical="center"/>
    </xf>
    <xf numFmtId="0" fontId="4" fillId="0" borderId="0" xfId="0" applyFont="1">
      <alignment vertical="center"/>
    </xf>
    <xf numFmtId="0" fontId="4" fillId="0" borderId="0" xfId="0" applyFont="1" applyAlignment="1">
      <alignment horizontal="left" vertical="center" inden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38" fontId="2" fillId="0" borderId="0" xfId="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indent="2"/>
    </xf>
    <xf numFmtId="0" fontId="2" fillId="0" borderId="0" xfId="0" applyFont="1" applyBorder="1" applyAlignment="1">
      <alignment vertical="center"/>
    </xf>
    <xf numFmtId="0" fontId="2" fillId="0" borderId="0" xfId="0" applyFont="1" applyBorder="1" applyAlignment="1">
      <alignment horizontal="left" vertical="center" indent="1"/>
    </xf>
    <xf numFmtId="0" fontId="2" fillId="0" borderId="0" xfId="0" applyFont="1" applyBorder="1" applyAlignment="1" applyProtection="1">
      <alignment vertical="center" wrapText="1" shrinkToFit="1"/>
    </xf>
    <xf numFmtId="0" fontId="5" fillId="0" borderId="0" xfId="0" applyFont="1" applyBorder="1" applyAlignment="1">
      <alignment horizontal="left" vertical="center"/>
    </xf>
    <xf numFmtId="0" fontId="5" fillId="0" borderId="0" xfId="0" applyFont="1" applyBorder="1" applyAlignment="1">
      <alignment horizontal="left" vertical="center" inden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lignment vertical="center"/>
    </xf>
    <xf numFmtId="0" fontId="7" fillId="0" borderId="0" xfId="0" applyFont="1" applyAlignment="1">
      <alignment horizontal="left" vertical="center" indent="5"/>
    </xf>
    <xf numFmtId="0" fontId="7" fillId="0" borderId="0" xfId="0" applyFont="1" applyAlignment="1">
      <alignment horizontal="center" vertical="center"/>
    </xf>
    <xf numFmtId="0" fontId="8" fillId="0" borderId="0" xfId="0" applyFont="1">
      <alignment vertical="center"/>
    </xf>
    <xf numFmtId="0" fontId="5" fillId="2" borderId="10" xfId="0" applyFont="1" applyFill="1" applyBorder="1" applyAlignment="1">
      <alignment horizontal="distributed" vertical="center"/>
    </xf>
    <xf numFmtId="0" fontId="7" fillId="0" borderId="0" xfId="0" applyFont="1" applyAlignment="1">
      <alignment horizontal="left" vertical="center" indent="4"/>
    </xf>
    <xf numFmtId="0" fontId="4" fillId="2" borderId="10" xfId="0" applyFont="1" applyFill="1" applyBorder="1" applyAlignment="1">
      <alignment horizontal="distributed"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9"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176"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9" fillId="0" borderId="0" xfId="0" applyFont="1" applyBorder="1">
      <alignment vertical="center"/>
    </xf>
    <xf numFmtId="0" fontId="9" fillId="0" borderId="0" xfId="0" applyFont="1"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0" fontId="6" fillId="0" borderId="12" xfId="0" applyFont="1" applyBorder="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distributed" vertical="center"/>
    </xf>
    <xf numFmtId="0" fontId="13" fillId="0" borderId="0" xfId="0" applyFont="1">
      <alignment vertical="center"/>
    </xf>
    <xf numFmtId="0" fontId="13" fillId="0" borderId="0" xfId="0" applyFont="1" applyAlignment="1">
      <alignment horizontal="left" vertical="center" indent="3"/>
    </xf>
    <xf numFmtId="0" fontId="13" fillId="0" borderId="0" xfId="0" applyFont="1" applyAlignment="1">
      <alignment horizontal="center" vertical="center"/>
    </xf>
    <xf numFmtId="0" fontId="13" fillId="0" borderId="0" xfId="0" applyFont="1" applyAlignment="1">
      <alignment horizontal="left" vertical="center" indent="2"/>
    </xf>
    <xf numFmtId="0" fontId="13" fillId="0" borderId="0" xfId="0" applyFont="1" applyAlignment="1">
      <alignment horizontal="right" vertical="center" indent="1"/>
    </xf>
    <xf numFmtId="0" fontId="13" fillId="0" borderId="0" xfId="0" applyFont="1" applyAlignment="1">
      <alignment horizontal="distributed" vertical="center" indent="1"/>
    </xf>
    <xf numFmtId="0" fontId="13" fillId="0" borderId="9" xfId="0" applyFont="1" applyBorder="1">
      <alignment vertical="center"/>
    </xf>
    <xf numFmtId="0" fontId="13" fillId="0" borderId="8" xfId="0" applyFont="1" applyBorder="1">
      <alignment vertical="center"/>
    </xf>
    <xf numFmtId="0" fontId="13" fillId="0" borderId="7" xfId="0" applyFont="1" applyBorder="1">
      <alignment vertical="center"/>
    </xf>
    <xf numFmtId="0" fontId="13" fillId="0" borderId="5" xfId="0" applyFont="1" applyBorder="1" applyAlignment="1">
      <alignment horizontal="distributed" vertical="center"/>
    </xf>
    <xf numFmtId="0" fontId="13" fillId="0" borderId="3" xfId="0" applyFont="1" applyBorder="1" applyAlignment="1">
      <alignment horizontal="distributed" vertical="center"/>
    </xf>
    <xf numFmtId="0" fontId="11" fillId="0" borderId="0" xfId="0" applyFont="1" applyAlignment="1">
      <alignment horizontal="center" vertical="center"/>
    </xf>
    <xf numFmtId="0" fontId="6" fillId="0" borderId="0" xfId="0" applyFont="1" applyBorder="1" applyAlignment="1">
      <alignment horizontal="left"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23" xfId="0" applyFont="1"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4" fillId="0" borderId="22" xfId="0" applyFont="1" applyBorder="1" applyAlignment="1">
      <alignment horizontal="center" vertical="center"/>
    </xf>
    <xf numFmtId="178" fontId="6" fillId="0" borderId="6" xfId="0" applyNumberFormat="1" applyFont="1" applyBorder="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textRotation="255" wrapText="1"/>
    </xf>
    <xf numFmtId="38" fontId="6" fillId="0" borderId="0" xfId="1" applyFont="1" applyBorder="1" applyAlignment="1">
      <alignment horizontal="right" vertical="center" wrapText="1"/>
    </xf>
    <xf numFmtId="0" fontId="4" fillId="0" borderId="20" xfId="0" applyFont="1" applyBorder="1" applyAlignment="1">
      <alignment horizontal="center" vertical="center"/>
    </xf>
    <xf numFmtId="0" fontId="6" fillId="0" borderId="19" xfId="0" applyFont="1" applyBorder="1" applyAlignment="1">
      <alignment horizontal="center" vertical="center"/>
    </xf>
    <xf numFmtId="178" fontId="6" fillId="0" borderId="14" xfId="0" applyNumberFormat="1" applyFont="1" applyBorder="1">
      <alignment vertical="center"/>
    </xf>
    <xf numFmtId="0" fontId="6" fillId="0" borderId="0" xfId="0" applyFont="1" applyBorder="1" applyAlignment="1">
      <alignment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14" fillId="0" borderId="0" xfId="0" applyFont="1">
      <alignment vertical="center"/>
    </xf>
    <xf numFmtId="0" fontId="14" fillId="3" borderId="5" xfId="0" applyFont="1" applyFill="1" applyBorder="1">
      <alignment vertical="center"/>
    </xf>
    <xf numFmtId="0" fontId="14" fillId="3" borderId="0" xfId="0" applyFont="1" applyFill="1" applyBorder="1" applyAlignment="1">
      <alignment horizontal="left" vertical="center" indent="2"/>
    </xf>
    <xf numFmtId="0" fontId="14" fillId="3" borderId="0" xfId="0" applyFont="1" applyFill="1" applyBorder="1">
      <alignment vertical="center"/>
    </xf>
    <xf numFmtId="0" fontId="14" fillId="3" borderId="4" xfId="0" applyFont="1" applyFill="1" applyBorder="1">
      <alignment vertical="center"/>
    </xf>
    <xf numFmtId="0" fontId="17" fillId="3" borderId="0" xfId="0" applyFont="1" applyFill="1" applyBorder="1" applyAlignment="1">
      <alignment horizontal="left" vertical="center" indent="2"/>
    </xf>
    <xf numFmtId="0" fontId="14" fillId="3" borderId="3" xfId="0" applyFont="1" applyFill="1" applyBorder="1">
      <alignment vertical="center"/>
    </xf>
    <xf numFmtId="0" fontId="14" fillId="3" borderId="2" xfId="0" applyFont="1" applyFill="1" applyBorder="1">
      <alignment vertical="center"/>
    </xf>
    <xf numFmtId="0" fontId="14" fillId="3" borderId="1" xfId="0" applyFont="1" applyFill="1" applyBorder="1">
      <alignment vertical="center"/>
    </xf>
    <xf numFmtId="0" fontId="19" fillId="0" borderId="0" xfId="0" applyFont="1">
      <alignment vertical="center"/>
    </xf>
    <xf numFmtId="0" fontId="14" fillId="4" borderId="0" xfId="0" applyFont="1" applyFill="1" applyAlignment="1">
      <alignment horizontal="right" vertical="center"/>
    </xf>
    <xf numFmtId="0" fontId="17" fillId="4" borderId="0" xfId="0" applyFont="1" applyFill="1">
      <alignment vertical="center"/>
    </xf>
    <xf numFmtId="0" fontId="14" fillId="4" borderId="0" xfId="0" applyFont="1" applyFill="1">
      <alignment vertical="center"/>
    </xf>
    <xf numFmtId="0" fontId="20" fillId="4" borderId="0" xfId="0" applyFont="1" applyFill="1">
      <alignment vertical="center"/>
    </xf>
    <xf numFmtId="0" fontId="14" fillId="3" borderId="9" xfId="0" applyFont="1" applyFill="1" applyBorder="1" applyAlignment="1">
      <alignment horizontal="right" vertical="center"/>
    </xf>
    <xf numFmtId="0" fontId="14" fillId="3" borderId="8" xfId="0" applyFont="1" applyFill="1" applyBorder="1">
      <alignment vertical="center"/>
    </xf>
    <xf numFmtId="0" fontId="14" fillId="3" borderId="7" xfId="0" applyFont="1" applyFill="1" applyBorder="1">
      <alignment vertical="center"/>
    </xf>
    <xf numFmtId="0" fontId="14" fillId="3" borderId="5" xfId="0" applyFont="1" applyFill="1" applyBorder="1" applyAlignment="1">
      <alignment horizontal="right" vertical="center"/>
    </xf>
    <xf numFmtId="0" fontId="17" fillId="3" borderId="0" xfId="0" applyFont="1" applyFill="1" applyBorder="1">
      <alignment vertical="center"/>
    </xf>
    <xf numFmtId="0" fontId="17" fillId="3" borderId="4" xfId="0" applyFont="1" applyFill="1" applyBorder="1">
      <alignment vertical="center"/>
    </xf>
    <xf numFmtId="0" fontId="17" fillId="3" borderId="0" xfId="0" quotePrefix="1" applyFont="1" applyFill="1" applyBorder="1" applyAlignment="1">
      <alignment horizontal="left" vertical="center" indent="1"/>
    </xf>
    <xf numFmtId="0" fontId="25" fillId="3" borderId="0" xfId="0" applyFont="1" applyFill="1" applyBorder="1">
      <alignment vertical="center"/>
    </xf>
    <xf numFmtId="0" fontId="14" fillId="3" borderId="3" xfId="0" applyFont="1" applyFill="1" applyBorder="1" applyAlignment="1">
      <alignment horizontal="right" vertical="center"/>
    </xf>
    <xf numFmtId="0" fontId="25" fillId="3" borderId="2" xfId="0" applyFont="1" applyFill="1" applyBorder="1">
      <alignment vertical="center"/>
    </xf>
    <xf numFmtId="0" fontId="14" fillId="0" borderId="0" xfId="0" applyFont="1" applyFill="1" applyAlignment="1">
      <alignment horizontal="right" vertical="center"/>
    </xf>
    <xf numFmtId="0" fontId="14" fillId="0" borderId="0" xfId="0" applyFont="1" applyFill="1">
      <alignment vertical="center"/>
    </xf>
    <xf numFmtId="0" fontId="17" fillId="0" borderId="0" xfId="0" quotePrefix="1" applyFont="1" applyFill="1" applyAlignment="1">
      <alignment horizontal="left" vertical="center" indent="1"/>
    </xf>
    <xf numFmtId="0" fontId="17" fillId="0" borderId="0" xfId="0" applyFont="1" applyFill="1">
      <alignment vertical="center"/>
    </xf>
    <xf numFmtId="0" fontId="17" fillId="3" borderId="8" xfId="0" quotePrefix="1" applyFont="1" applyFill="1" applyBorder="1">
      <alignment vertical="center"/>
    </xf>
    <xf numFmtId="0" fontId="17" fillId="3" borderId="7" xfId="0" applyFont="1" applyFill="1" applyBorder="1">
      <alignment vertical="center"/>
    </xf>
    <xf numFmtId="0" fontId="17" fillId="3" borderId="0" xfId="0" quotePrefix="1" applyFont="1" applyFill="1" applyBorder="1">
      <alignment vertical="center"/>
    </xf>
    <xf numFmtId="0" fontId="17" fillId="3" borderId="2" xfId="0" quotePrefix="1" applyFont="1" applyFill="1" applyBorder="1" applyAlignment="1">
      <alignment horizontal="left" vertical="center" indent="1"/>
    </xf>
    <xf numFmtId="0" fontId="17" fillId="3" borderId="1" xfId="0" applyFont="1" applyFill="1" applyBorder="1">
      <alignment vertical="center"/>
    </xf>
    <xf numFmtId="0" fontId="14" fillId="3" borderId="7" xfId="0" applyFont="1" applyFill="1" applyBorder="1" applyAlignment="1">
      <alignment horizontal="left" vertical="center" indent="1"/>
    </xf>
    <xf numFmtId="0" fontId="14" fillId="3" borderId="1" xfId="0" applyFont="1" applyFill="1" applyBorder="1" applyAlignment="1">
      <alignment horizontal="left" vertical="center" indent="1"/>
    </xf>
    <xf numFmtId="0" fontId="11" fillId="0" borderId="0" xfId="0" applyFont="1" applyAlignment="1" applyProtection="1">
      <alignment horizontal="center" vertical="center"/>
      <protection locked="0"/>
    </xf>
    <xf numFmtId="0" fontId="4" fillId="0" borderId="0" xfId="0" applyFont="1" applyAlignment="1">
      <alignment horizontal="right"/>
    </xf>
    <xf numFmtId="0" fontId="4" fillId="0" borderId="0" xfId="0" applyFont="1" applyAlignment="1">
      <alignment horizontal="left"/>
    </xf>
    <xf numFmtId="0" fontId="6" fillId="0" borderId="21" xfId="0" applyFont="1" applyBorder="1" applyAlignment="1">
      <alignment horizontal="center" vertical="center" shrinkToFit="1"/>
    </xf>
    <xf numFmtId="0" fontId="6" fillId="0" borderId="13" xfId="0" applyFont="1" applyBorder="1" applyAlignment="1">
      <alignment horizontal="center" vertical="center" shrinkToFit="1"/>
    </xf>
    <xf numFmtId="0" fontId="2" fillId="0" borderId="0" xfId="0" applyFont="1" applyBorder="1" applyAlignment="1">
      <alignment vertical="center" shrinkToFit="1"/>
    </xf>
    <xf numFmtId="0" fontId="28" fillId="0" borderId="0" xfId="0" applyFont="1" applyAlignment="1" applyProtection="1">
      <alignment horizontal="center" shrinkToFit="1"/>
      <protection locked="0"/>
    </xf>
    <xf numFmtId="0" fontId="15" fillId="3" borderId="9" xfId="0" applyFont="1" applyFill="1" applyBorder="1" applyAlignment="1">
      <alignment horizontal="left" vertical="center" wrapText="1" indent="4"/>
    </xf>
    <xf numFmtId="0" fontId="16" fillId="3" borderId="8" xfId="0" applyFont="1" applyFill="1" applyBorder="1" applyAlignment="1">
      <alignment horizontal="left" vertical="center" wrapText="1" indent="4"/>
    </xf>
    <xf numFmtId="0" fontId="16" fillId="3" borderId="7" xfId="0" applyFont="1" applyFill="1" applyBorder="1" applyAlignment="1">
      <alignment horizontal="left" vertical="center" wrapText="1" indent="4"/>
    </xf>
    <xf numFmtId="0" fontId="22" fillId="4" borderId="0" xfId="2" applyFont="1" applyFill="1" applyAlignment="1">
      <alignment horizontal="left" vertical="center"/>
    </xf>
    <xf numFmtId="0" fontId="26" fillId="3" borderId="2" xfId="0" quotePrefix="1" applyFont="1" applyFill="1" applyBorder="1" applyAlignment="1">
      <alignment horizontal="left" vertical="center" indent="2"/>
    </xf>
    <xf numFmtId="0" fontId="26" fillId="3" borderId="1" xfId="0" quotePrefix="1" applyFont="1" applyFill="1" applyBorder="1" applyAlignment="1">
      <alignment horizontal="left" vertical="center" indent="2"/>
    </xf>
    <xf numFmtId="0" fontId="14" fillId="3" borderId="9"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0" xfId="0" applyFont="1" applyBorder="1" applyAlignment="1">
      <alignment horizontal="left" vertical="center" wrapText="1"/>
    </xf>
    <xf numFmtId="176" fontId="2" fillId="0" borderId="2" xfId="0" applyNumberFormat="1" applyFont="1" applyBorder="1" applyAlignment="1">
      <alignment horizontal="right" vertical="center"/>
    </xf>
    <xf numFmtId="38" fontId="2" fillId="0" borderId="2" xfId="1" applyFont="1" applyBorder="1" applyAlignment="1">
      <alignment horizontal="righ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38" fontId="2" fillId="0" borderId="6" xfId="1" applyFont="1" applyBorder="1" applyAlignment="1">
      <alignment horizontal="right" vertical="center" shrinkToFit="1"/>
    </xf>
    <xf numFmtId="0" fontId="2" fillId="0" borderId="0" xfId="0" quotePrefix="1" applyFont="1" applyBorder="1" applyAlignment="1">
      <alignment horizontal="center" vertical="center"/>
    </xf>
    <xf numFmtId="0" fontId="10" fillId="0" borderId="0" xfId="0" applyFont="1" applyAlignment="1">
      <alignment horizontal="distributed" vertical="center" indent="15"/>
    </xf>
    <xf numFmtId="0" fontId="6" fillId="0" borderId="2" xfId="0" applyFont="1" applyBorder="1" applyAlignment="1">
      <alignment horizontal="center" vertical="center" shrinkToFit="1"/>
    </xf>
    <xf numFmtId="0" fontId="4" fillId="0" borderId="38" xfId="0" applyFont="1" applyBorder="1" applyAlignment="1">
      <alignment horizontal="distributed" vertical="center" indent="1"/>
    </xf>
    <xf numFmtId="176" fontId="6" fillId="0" borderId="38" xfId="0" applyNumberFormat="1" applyFont="1" applyBorder="1" applyAlignment="1" applyProtection="1">
      <alignment horizontal="center" vertical="center" shrinkToFit="1"/>
      <protection locked="0"/>
    </xf>
    <xf numFmtId="0" fontId="4" fillId="0" borderId="10" xfId="0" applyFont="1" applyBorder="1" applyAlignment="1">
      <alignment horizontal="distributed" vertical="center" indent="1"/>
    </xf>
    <xf numFmtId="0" fontId="6" fillId="0" borderId="12"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12"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38" fontId="6" fillId="0" borderId="8" xfId="1" applyFont="1" applyBorder="1" applyAlignment="1" applyProtection="1">
      <alignment horizontal="right" vertical="center"/>
      <protection locked="0"/>
    </xf>
    <xf numFmtId="38" fontId="6" fillId="0" borderId="14" xfId="1" applyFont="1" applyBorder="1" applyAlignment="1" applyProtection="1">
      <alignment horizontal="right" vertical="center"/>
      <protection locked="0"/>
    </xf>
    <xf numFmtId="0" fontId="6" fillId="0" borderId="8"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wrapText="1"/>
    </xf>
    <xf numFmtId="178" fontId="6" fillId="0" borderId="12" xfId="0" applyNumberFormat="1" applyFont="1" applyBorder="1" applyAlignment="1" applyProtection="1">
      <alignment horizontal="right" vertical="center"/>
      <protection locked="0"/>
    </xf>
    <xf numFmtId="178" fontId="6" fillId="0" borderId="6" xfId="0" applyNumberFormat="1" applyFont="1" applyBorder="1" applyAlignment="1" applyProtection="1">
      <alignment horizontal="right" vertical="center"/>
      <protection locked="0"/>
    </xf>
    <xf numFmtId="0" fontId="6" fillId="0" borderId="29" xfId="0" applyFont="1" applyBorder="1" applyAlignment="1">
      <alignment horizontal="center" vertical="center" wrapText="1"/>
    </xf>
    <xf numFmtId="0" fontId="6" fillId="0" borderId="1" xfId="0" applyFont="1" applyBorder="1" applyAlignment="1">
      <alignment horizontal="center" vertical="center" wrapText="1"/>
    </xf>
    <xf numFmtId="38" fontId="6" fillId="0" borderId="2" xfId="1" applyFont="1" applyBorder="1" applyAlignment="1" applyProtection="1">
      <alignment horizontal="right" vertical="center"/>
      <protection locked="0"/>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0" xfId="0" applyFont="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177" fontId="6" fillId="0" borderId="17"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177" fontId="6" fillId="0" borderId="14" xfId="0" applyNumberFormat="1" applyFont="1" applyBorder="1" applyAlignment="1">
      <alignment horizontal="center" vertical="center" wrapText="1"/>
    </xf>
    <xf numFmtId="0" fontId="6" fillId="0" borderId="2" xfId="0" applyFont="1" applyBorder="1" applyAlignment="1" applyProtection="1">
      <alignment horizontal="left" vertical="center" wrapText="1"/>
      <protection locked="0"/>
    </xf>
    <xf numFmtId="176" fontId="6" fillId="0" borderId="10" xfId="0" applyNumberFormat="1" applyFont="1" applyBorder="1" applyAlignment="1" applyProtection="1">
      <alignment horizontal="center" vertical="center"/>
      <protection locked="0"/>
    </xf>
    <xf numFmtId="0" fontId="6" fillId="2" borderId="10" xfId="0" applyFont="1" applyFill="1" applyBorder="1" applyAlignment="1">
      <alignment horizontal="center" vertical="center"/>
    </xf>
    <xf numFmtId="0" fontId="6" fillId="2" borderId="10" xfId="0" applyFont="1" applyFill="1" applyBorder="1" applyAlignment="1">
      <alignment horizontal="distributed" vertical="center"/>
    </xf>
    <xf numFmtId="0" fontId="6" fillId="0" borderId="10" xfId="0" applyFont="1" applyBorder="1" applyAlignment="1" applyProtection="1">
      <alignment horizontal="left" vertical="center" indent="1"/>
      <protection locked="0"/>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pplyProtection="1">
      <alignment horizontal="left" vertical="center" indent="1"/>
      <protection locked="0"/>
    </xf>
    <xf numFmtId="0" fontId="13" fillId="0" borderId="4"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xf>
    <xf numFmtId="0" fontId="13" fillId="0" borderId="1" xfId="0" applyFont="1" applyBorder="1" applyAlignment="1" applyProtection="1">
      <alignment horizontal="left" vertical="center" indent="1"/>
      <protection locked="0"/>
    </xf>
    <xf numFmtId="0" fontId="12" fillId="0" borderId="0" xfId="0" applyFont="1" applyAlignment="1">
      <alignment horizontal="center" vertical="center"/>
    </xf>
    <xf numFmtId="0" fontId="13" fillId="0" borderId="0" xfId="0" applyFont="1" applyAlignment="1" applyProtection="1">
      <alignment horizontal="center" vertical="center"/>
      <protection locked="0"/>
    </xf>
    <xf numFmtId="176" fontId="13" fillId="0" borderId="0" xfId="0" applyNumberFormat="1" applyFont="1" applyAlignment="1">
      <alignment horizontal="left" vertical="center"/>
    </xf>
    <xf numFmtId="0" fontId="13" fillId="0" borderId="0" xfId="0" applyFont="1" applyAlignment="1">
      <alignment horizontal="left" vertical="center" indent="1"/>
    </xf>
    <xf numFmtId="0" fontId="13" fillId="0" borderId="0" xfId="0" applyFont="1" applyAlignment="1">
      <alignment horizontal="distributed" vertical="center" indent="1"/>
    </xf>
  </cellXfs>
  <cellStyles count="3">
    <cellStyle name="ハイパーリンク" xfId="2" builtinId="8"/>
    <cellStyle name="桁区切り" xfId="1" builtinId="6"/>
    <cellStyle name="標準" xfId="0" builtinId="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売上高状況 (4⑤）'!O2" lockText="1" noThreeD="1"/>
</file>

<file path=xl/ctrlProps/ctrlProp17.xml><?xml version="1.0" encoding="utf-8"?>
<formControlPr xmlns="http://schemas.microsoft.com/office/spreadsheetml/2009/9/main" objectType="CheckBox" fmlaLink="$O$2"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323850</xdr:colOff>
      <xdr:row>2</xdr:row>
      <xdr:rowOff>123828</xdr:rowOff>
    </xdr:from>
    <xdr:to>
      <xdr:col>17</xdr:col>
      <xdr:colOff>542925</xdr:colOff>
      <xdr:row>8</xdr:row>
      <xdr:rowOff>133351</xdr:rowOff>
    </xdr:to>
    <xdr:sp macro="" textlink="">
      <xdr:nvSpPr>
        <xdr:cNvPr id="2" name="角丸四角形吹き出し 1"/>
        <xdr:cNvSpPr/>
      </xdr:nvSpPr>
      <xdr:spPr>
        <a:xfrm>
          <a:off x="7867650" y="466728"/>
          <a:ext cx="4333875" cy="1038223"/>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85725</xdr:colOff>
          <xdr:row>4</xdr:row>
          <xdr:rowOff>66675</xdr:rowOff>
        </xdr:from>
        <xdr:to>
          <xdr:col>2</xdr:col>
          <xdr:colOff>323850</xdr:colOff>
          <xdr:row>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412749</xdr:colOff>
      <xdr:row>5</xdr:row>
      <xdr:rowOff>264585</xdr:rowOff>
    </xdr:from>
    <xdr:to>
      <xdr:col>15</xdr:col>
      <xdr:colOff>1143000</xdr:colOff>
      <xdr:row>9</xdr:row>
      <xdr:rowOff>222251</xdr:rowOff>
    </xdr:to>
    <xdr:sp macro="" textlink="">
      <xdr:nvSpPr>
        <xdr:cNvPr id="2" name="角丸四角形吹き出し 1"/>
        <xdr:cNvSpPr/>
      </xdr:nvSpPr>
      <xdr:spPr>
        <a:xfrm>
          <a:off x="7365999" y="1471085"/>
          <a:ext cx="3608918" cy="1026583"/>
        </a:xfrm>
        <a:prstGeom prst="wedgeRoundRectCallout">
          <a:avLst>
            <a:gd name="adj1" fmla="val -60853"/>
            <a:gd name="adj2" fmla="val 38903"/>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事業内容を簡潔に記載してください。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複数の業種を営んでいる場合、主たる業種を記載してください。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例）飲食業、建築工事業、不動産賃貸業　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285750</xdr:colOff>
      <xdr:row>12</xdr:row>
      <xdr:rowOff>190500</xdr:rowOff>
    </xdr:from>
    <xdr:to>
      <xdr:col>15</xdr:col>
      <xdr:colOff>1058333</xdr:colOff>
      <xdr:row>15</xdr:row>
      <xdr:rowOff>64558</xdr:rowOff>
    </xdr:to>
    <xdr:sp macro="" textlink="">
      <xdr:nvSpPr>
        <xdr:cNvPr id="3" name="角丸四角形吹き出し 2"/>
        <xdr:cNvSpPr/>
      </xdr:nvSpPr>
      <xdr:spPr>
        <a:xfrm>
          <a:off x="7239000" y="3227917"/>
          <a:ext cx="3651250" cy="826558"/>
        </a:xfrm>
        <a:prstGeom prst="wedgeRoundRectCallout">
          <a:avLst>
            <a:gd name="adj1" fmla="val -56747"/>
            <a:gd name="adj2" fmla="val -2922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・年は和暦で記載してください。（例）令和○年</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　売上高の減少要件を満たすために、</a:t>
          </a:r>
          <a:r>
            <a:rPr kumimoji="1" lang="ja-JP" altLang="en-US" sz="1100" b="1" u="sng">
              <a:solidFill>
                <a:srgbClr val="FF0000"/>
              </a:solidFill>
              <a:latin typeface="Meiryo UI" panose="020B0604030504040204" pitchFamily="50" charset="-128"/>
              <a:ea typeface="Meiryo UI" panose="020B0604030504040204" pitchFamily="50" charset="-128"/>
            </a:rPr>
            <a:t>安易に比較する時期を遡ることがないよう</a:t>
          </a:r>
          <a:r>
            <a:rPr kumimoji="1" lang="ja-JP" altLang="en-US" sz="1100">
              <a:solidFill>
                <a:schemeClr val="tx1"/>
              </a:solidFill>
              <a:latin typeface="Meiryo UI" panose="020B0604030504040204" pitchFamily="50" charset="-128"/>
              <a:ea typeface="Meiryo UI" panose="020B0604030504040204" pitchFamily="50" charset="-128"/>
            </a:rPr>
            <a:t>お願いします。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42334</xdr:colOff>
      <xdr:row>21</xdr:row>
      <xdr:rowOff>338666</xdr:rowOff>
    </xdr:from>
    <xdr:to>
      <xdr:col>12</xdr:col>
      <xdr:colOff>402166</xdr:colOff>
      <xdr:row>22</xdr:row>
      <xdr:rowOff>507999</xdr:rowOff>
    </xdr:to>
    <xdr:sp macro="" textlink="">
      <xdr:nvSpPr>
        <xdr:cNvPr id="4" name="角丸四角形吹き出し 3"/>
        <xdr:cNvSpPr/>
      </xdr:nvSpPr>
      <xdr:spPr>
        <a:xfrm>
          <a:off x="6214534" y="3767666"/>
          <a:ext cx="2417232" cy="178858"/>
        </a:xfrm>
        <a:prstGeom prst="wedgeRoundRectCallout">
          <a:avLst>
            <a:gd name="adj1" fmla="val -59777"/>
            <a:gd name="adj2" fmla="val -2382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自動計算で算出。</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双方の減少率</a:t>
          </a:r>
          <a:r>
            <a:rPr kumimoji="1" lang="en-US" altLang="ja-JP" sz="1100" b="1" u="sng">
              <a:solidFill>
                <a:srgbClr val="FF0000"/>
              </a:solidFill>
              <a:latin typeface="Meiryo UI" panose="020B0604030504040204" pitchFamily="50" charset="-128"/>
              <a:ea typeface="Meiryo UI" panose="020B0604030504040204" pitchFamily="50" charset="-128"/>
            </a:rPr>
            <a:t>20</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13</xdr:col>
      <xdr:colOff>328083</xdr:colOff>
      <xdr:row>23</xdr:row>
      <xdr:rowOff>222251</xdr:rowOff>
    </xdr:from>
    <xdr:to>
      <xdr:col>16</xdr:col>
      <xdr:colOff>306916</xdr:colOff>
      <xdr:row>31</xdr:row>
      <xdr:rowOff>31750</xdr:rowOff>
    </xdr:to>
    <xdr:sp macro="" textlink="">
      <xdr:nvSpPr>
        <xdr:cNvPr id="7" name="角丸四角形吹き出し 6"/>
        <xdr:cNvSpPr/>
      </xdr:nvSpPr>
      <xdr:spPr>
        <a:xfrm>
          <a:off x="9243483" y="4117976"/>
          <a:ext cx="2036233" cy="1228724"/>
        </a:xfrm>
        <a:prstGeom prst="wedgeRoundRectCallout">
          <a:avLst>
            <a:gd name="adj1" fmla="val -56747"/>
            <a:gd name="adj2" fmla="val -2922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新型コロナウイルス感染症に起因し、</a:t>
          </a:r>
          <a:r>
            <a:rPr kumimoji="1" lang="ja-JP" altLang="en-US" sz="1100" b="1" u="sng">
              <a:solidFill>
                <a:srgbClr val="FF0000"/>
              </a:solidFill>
              <a:latin typeface="Meiryo UI" panose="020B0604030504040204" pitchFamily="50" charset="-128"/>
              <a:ea typeface="Meiryo UI" panose="020B0604030504040204" pitchFamily="50" charset="-128"/>
            </a:rPr>
            <a:t>どのような事態となったため売上高等が減少したのか</a:t>
          </a:r>
          <a:r>
            <a:rPr kumimoji="1" lang="ja-JP" altLang="en-US" sz="1100">
              <a:solidFill>
                <a:schemeClr val="tx1"/>
              </a:solidFill>
              <a:latin typeface="Meiryo UI" panose="020B0604030504040204" pitchFamily="50" charset="-128"/>
              <a:ea typeface="Meiryo UI" panose="020B0604030504040204" pitchFamily="50" charset="-128"/>
            </a:rPr>
            <a:t>を簡潔に記載してください。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例）　</a:t>
          </a:r>
          <a:r>
            <a:rPr kumimoji="1" lang="en-US" altLang="ja-JP" sz="1100" b="1" u="sng">
              <a:solidFill>
                <a:schemeClr val="tx1"/>
              </a:solidFill>
              <a:latin typeface="Meiryo UI" panose="020B0604030504040204" pitchFamily="50" charset="-128"/>
              <a:ea typeface="Meiryo UI" panose="020B0604030504040204" pitchFamily="50" charset="-128"/>
            </a:rPr>
            <a:t>×</a:t>
          </a:r>
          <a:r>
            <a:rPr kumimoji="1" lang="ja-JP" altLang="en-US" sz="1100" b="1" u="sng">
              <a:solidFill>
                <a:schemeClr val="tx1"/>
              </a:solidFill>
              <a:latin typeface="Meiryo UI" panose="020B0604030504040204" pitchFamily="50" charset="-128"/>
              <a:ea typeface="Meiryo UI" panose="020B0604030504040204" pitchFamily="50" charset="-128"/>
            </a:rPr>
            <a:t>　新型コロナウイルス感染症の影響による（説明不足）</a:t>
          </a:r>
          <a:endParaRPr kumimoji="1" lang="en-US" altLang="ja-JP" sz="1100" b="1" u="sng">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　新型コロナウイルス感染症の影響により、資材の仕入</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ja-JP" altLang="en-US" sz="1100" baseline="0">
              <a:solidFill>
                <a:schemeClr val="tx1"/>
              </a:solidFill>
              <a:latin typeface="Meiryo UI" panose="020B0604030504040204" pitchFamily="50" charset="-128"/>
              <a:ea typeface="Meiryo UI" panose="020B0604030504040204" pitchFamily="50" charset="-128"/>
            </a:rPr>
            <a:t> </a:t>
          </a:r>
          <a:r>
            <a:rPr kumimoji="1" lang="ja-JP" altLang="en-US" sz="1100">
              <a:solidFill>
                <a:schemeClr val="tx1"/>
              </a:solidFill>
              <a:latin typeface="Meiryo UI" panose="020B0604030504040204" pitchFamily="50" charset="-128"/>
              <a:ea typeface="Meiryo UI" panose="020B0604030504040204" pitchFamily="50" charset="-128"/>
            </a:rPr>
            <a:t>が遅れ、工期が延長しているため</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　従業員が新型コロナウイルス感染症に罹患し、一定</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期間業務を休止していたため</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　新型コロナウイルス感染症の影響により、来店客が減</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少したため。</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295275</xdr:colOff>
          <xdr:row>2</xdr:row>
          <xdr:rowOff>47625</xdr:rowOff>
        </xdr:from>
        <xdr:to>
          <xdr:col>1</xdr:col>
          <xdr:colOff>533400</xdr:colOff>
          <xdr:row>2</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84666</xdr:colOff>
      <xdr:row>0</xdr:row>
      <xdr:rowOff>52918</xdr:rowOff>
    </xdr:from>
    <xdr:to>
      <xdr:col>16</xdr:col>
      <xdr:colOff>529168</xdr:colOff>
      <xdr:row>4</xdr:row>
      <xdr:rowOff>31750</xdr:rowOff>
    </xdr:to>
    <xdr:sp macro="" textlink="">
      <xdr:nvSpPr>
        <xdr:cNvPr id="9" name="角丸四角形吹き出し 8"/>
        <xdr:cNvSpPr/>
      </xdr:nvSpPr>
      <xdr:spPr>
        <a:xfrm>
          <a:off x="6678083" y="52918"/>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42336</xdr:colOff>
      <xdr:row>0</xdr:row>
      <xdr:rowOff>222248</xdr:rowOff>
    </xdr:from>
    <xdr:to>
      <xdr:col>13</xdr:col>
      <xdr:colOff>95253</xdr:colOff>
      <xdr:row>2</xdr:row>
      <xdr:rowOff>31749</xdr:rowOff>
    </xdr:to>
    <xdr:sp macro="" textlink="">
      <xdr:nvSpPr>
        <xdr:cNvPr id="10" name="正方形/長方形 9"/>
        <xdr:cNvSpPr/>
      </xdr:nvSpPr>
      <xdr:spPr>
        <a:xfrm>
          <a:off x="6995586" y="222248"/>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13</xdr:col>
      <xdr:colOff>391584</xdr:colOff>
      <xdr:row>31</xdr:row>
      <xdr:rowOff>179917</xdr:rowOff>
    </xdr:from>
    <xdr:to>
      <xdr:col>15</xdr:col>
      <xdr:colOff>371476</xdr:colOff>
      <xdr:row>40</xdr:row>
      <xdr:rowOff>152401</xdr:rowOff>
    </xdr:to>
    <xdr:sp macro="" textlink="">
      <xdr:nvSpPr>
        <xdr:cNvPr id="11" name="角丸四角形吹き出し 10"/>
        <xdr:cNvSpPr/>
      </xdr:nvSpPr>
      <xdr:spPr>
        <a:xfrm>
          <a:off x="7926917" y="9704917"/>
          <a:ext cx="2276476" cy="2343151"/>
        </a:xfrm>
        <a:prstGeom prst="wedgeRoundRectCallout">
          <a:avLst>
            <a:gd name="adj1" fmla="val -65761"/>
            <a:gd name="adj2" fmla="val -34284"/>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515411</xdr:colOff>
      <xdr:row>33</xdr:row>
      <xdr:rowOff>8467</xdr:rowOff>
    </xdr:from>
    <xdr:to>
      <xdr:col>14</xdr:col>
      <xdr:colOff>1657351</xdr:colOff>
      <xdr:row>33</xdr:row>
      <xdr:rowOff>237068</xdr:rowOff>
    </xdr:to>
    <xdr:sp macro="" textlink="">
      <xdr:nvSpPr>
        <xdr:cNvPr id="12" name="正方形/長方形 11"/>
        <xdr:cNvSpPr/>
      </xdr:nvSpPr>
      <xdr:spPr>
        <a:xfrm>
          <a:off x="8050744" y="10295467"/>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515411</xdr:colOff>
      <xdr:row>33</xdr:row>
      <xdr:rowOff>237067</xdr:rowOff>
    </xdr:from>
    <xdr:to>
      <xdr:col>14</xdr:col>
      <xdr:colOff>1657351</xdr:colOff>
      <xdr:row>34</xdr:row>
      <xdr:rowOff>65618</xdr:rowOff>
    </xdr:to>
    <xdr:sp macro="" textlink="">
      <xdr:nvSpPr>
        <xdr:cNvPr id="13" name="正方形/長方形 12"/>
        <xdr:cNvSpPr/>
      </xdr:nvSpPr>
      <xdr:spPr>
        <a:xfrm>
          <a:off x="8050744" y="10524067"/>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515411</xdr:colOff>
      <xdr:row>34</xdr:row>
      <xdr:rowOff>65616</xdr:rowOff>
    </xdr:from>
    <xdr:to>
      <xdr:col>14</xdr:col>
      <xdr:colOff>1657351</xdr:colOff>
      <xdr:row>34</xdr:row>
      <xdr:rowOff>303741</xdr:rowOff>
    </xdr:to>
    <xdr:sp macro="" textlink="">
      <xdr:nvSpPr>
        <xdr:cNvPr id="14" name="正方形/長方形 13"/>
        <xdr:cNvSpPr/>
      </xdr:nvSpPr>
      <xdr:spPr>
        <a:xfrm>
          <a:off x="8050744" y="10733616"/>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553511</xdr:colOff>
      <xdr:row>36</xdr:row>
      <xdr:rowOff>10584</xdr:rowOff>
    </xdr:from>
    <xdr:to>
      <xdr:col>14</xdr:col>
      <xdr:colOff>1695451</xdr:colOff>
      <xdr:row>37</xdr:row>
      <xdr:rowOff>60326</xdr:rowOff>
    </xdr:to>
    <xdr:sp macro="" textlink="">
      <xdr:nvSpPr>
        <xdr:cNvPr id="15" name="正方形/長方形 14"/>
        <xdr:cNvSpPr/>
      </xdr:nvSpPr>
      <xdr:spPr>
        <a:xfrm>
          <a:off x="8088844" y="11228917"/>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553511</xdr:colOff>
      <xdr:row>37</xdr:row>
      <xdr:rowOff>60325</xdr:rowOff>
    </xdr:from>
    <xdr:to>
      <xdr:col>14</xdr:col>
      <xdr:colOff>1695451</xdr:colOff>
      <xdr:row>38</xdr:row>
      <xdr:rowOff>110068</xdr:rowOff>
    </xdr:to>
    <xdr:sp macro="" textlink="">
      <xdr:nvSpPr>
        <xdr:cNvPr id="16" name="正方形/長方形 15"/>
        <xdr:cNvSpPr/>
      </xdr:nvSpPr>
      <xdr:spPr>
        <a:xfrm>
          <a:off x="8088844" y="11447992"/>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13</xdr:col>
      <xdr:colOff>553510</xdr:colOff>
      <xdr:row>38</xdr:row>
      <xdr:rowOff>110067</xdr:rowOff>
    </xdr:from>
    <xdr:to>
      <xdr:col>14</xdr:col>
      <xdr:colOff>1695451</xdr:colOff>
      <xdr:row>39</xdr:row>
      <xdr:rowOff>150284</xdr:rowOff>
    </xdr:to>
    <xdr:sp macro="" textlink="">
      <xdr:nvSpPr>
        <xdr:cNvPr id="17" name="正方形/長方形 16"/>
        <xdr:cNvSpPr/>
      </xdr:nvSpPr>
      <xdr:spPr>
        <a:xfrm>
          <a:off x="8088843" y="11667067"/>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328084</xdr:colOff>
      <xdr:row>11</xdr:row>
      <xdr:rowOff>21167</xdr:rowOff>
    </xdr:from>
    <xdr:to>
      <xdr:col>15</xdr:col>
      <xdr:colOff>647326</xdr:colOff>
      <xdr:row>12</xdr:row>
      <xdr:rowOff>104340</xdr:rowOff>
    </xdr:to>
    <xdr:sp macro="" textlink="">
      <xdr:nvSpPr>
        <xdr:cNvPr id="18" name="角丸四角形吹き出し 17"/>
        <xdr:cNvSpPr/>
      </xdr:nvSpPr>
      <xdr:spPr>
        <a:xfrm>
          <a:off x="7281334" y="2751667"/>
          <a:ext cx="3197909" cy="390090"/>
        </a:xfrm>
        <a:prstGeom prst="wedgeRoundRectCallout">
          <a:avLst>
            <a:gd name="adj1" fmla="val -56760"/>
            <a:gd name="adj2" fmla="val -155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「金融機関名の記入」及び「該当項目」をチェック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209550</xdr:colOff>
      <xdr:row>12</xdr:row>
      <xdr:rowOff>152400</xdr:rowOff>
    </xdr:from>
    <xdr:to>
      <xdr:col>13</xdr:col>
      <xdr:colOff>85725</xdr:colOff>
      <xdr:row>16</xdr:row>
      <xdr:rowOff>57149</xdr:rowOff>
    </xdr:to>
    <xdr:sp macro="" textlink="">
      <xdr:nvSpPr>
        <xdr:cNvPr id="7" name="角丸四角形吹き出し 6"/>
        <xdr:cNvSpPr/>
      </xdr:nvSpPr>
      <xdr:spPr>
        <a:xfrm>
          <a:off x="7010400" y="374332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438150</xdr:colOff>
      <xdr:row>12</xdr:row>
      <xdr:rowOff>114300</xdr:rowOff>
    </xdr:from>
    <xdr:to>
      <xdr:col>8</xdr:col>
      <xdr:colOff>684825</xdr:colOff>
      <xdr:row>12</xdr:row>
      <xdr:rowOff>360975</xdr:rowOff>
    </xdr:to>
    <xdr:grpSp>
      <xdr:nvGrpSpPr>
        <xdr:cNvPr id="8" name="グループ化 7"/>
        <xdr:cNvGrpSpPr/>
      </xdr:nvGrpSpPr>
      <xdr:grpSpPr>
        <a:xfrm>
          <a:off x="6553200" y="3705225"/>
          <a:ext cx="246675" cy="246675"/>
          <a:chOff x="7296150" y="2181224"/>
          <a:chExt cx="246675" cy="246675"/>
        </a:xfrm>
      </xdr:grpSpPr>
      <xdr:sp macro="" textlink="">
        <xdr:nvSpPr>
          <xdr:cNvPr id="9" name="楕円 8"/>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10" name="楕円 9"/>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81" customWidth="1"/>
    <col min="2" max="2" width="3.375" style="81" customWidth="1"/>
    <col min="3" max="3" width="3" style="81" customWidth="1"/>
    <col min="4" max="4" width="5.25" style="81" customWidth="1"/>
    <col min="5" max="5" width="9.625" style="81" customWidth="1"/>
    <col min="6" max="6" width="60.625" style="81" customWidth="1"/>
    <col min="7" max="7" width="1.875" style="81" customWidth="1"/>
    <col min="8" max="16384" width="9" style="81"/>
  </cols>
  <sheetData>
    <row r="1" spans="2:6" ht="11.25" customHeight="1" x14ac:dyDescent="0.15"/>
    <row r="2" spans="2:6" ht="94.5" customHeight="1" x14ac:dyDescent="0.15">
      <c r="B2" s="123" t="s">
        <v>96</v>
      </c>
      <c r="C2" s="124"/>
      <c r="D2" s="124"/>
      <c r="E2" s="124"/>
      <c r="F2" s="125"/>
    </row>
    <row r="3" spans="2:6" ht="15.95" customHeight="1" x14ac:dyDescent="0.15">
      <c r="B3" s="82"/>
      <c r="C3" s="83" t="s">
        <v>97</v>
      </c>
      <c r="D3" s="84"/>
      <c r="E3" s="84"/>
      <c r="F3" s="85"/>
    </row>
    <row r="4" spans="2:6" ht="15.95" customHeight="1" x14ac:dyDescent="0.15">
      <c r="B4" s="82"/>
      <c r="C4" s="83" t="s">
        <v>98</v>
      </c>
      <c r="D4" s="84"/>
      <c r="E4" s="84"/>
      <c r="F4" s="85"/>
    </row>
    <row r="5" spans="2:6" ht="15.95" customHeight="1" x14ac:dyDescent="0.15">
      <c r="B5" s="82"/>
      <c r="C5" s="86" t="s">
        <v>99</v>
      </c>
      <c r="D5" s="84"/>
      <c r="E5" s="84"/>
      <c r="F5" s="85"/>
    </row>
    <row r="6" spans="2:6" ht="10.5" customHeight="1" x14ac:dyDescent="0.15">
      <c r="B6" s="87"/>
      <c r="C6" s="88"/>
      <c r="D6" s="88"/>
      <c r="E6" s="88"/>
      <c r="F6" s="89"/>
    </row>
    <row r="7" spans="2:6" ht="8.25" customHeight="1" x14ac:dyDescent="0.15"/>
    <row r="8" spans="2:6" ht="16.5" x14ac:dyDescent="0.15">
      <c r="B8" s="90" t="s">
        <v>100</v>
      </c>
    </row>
    <row r="9" spans="2:6" ht="9" customHeight="1" x14ac:dyDescent="0.15">
      <c r="B9" s="90"/>
    </row>
    <row r="10" spans="2:6" ht="15.95" customHeight="1" x14ac:dyDescent="0.15">
      <c r="C10" s="91" t="s">
        <v>101</v>
      </c>
      <c r="D10" s="92" t="s">
        <v>102</v>
      </c>
      <c r="E10" s="93"/>
      <c r="F10" s="93"/>
    </row>
    <row r="11" spans="2:6" ht="15.95" customHeight="1" x14ac:dyDescent="0.15">
      <c r="C11" s="93"/>
      <c r="D11" s="94" t="s">
        <v>103</v>
      </c>
      <c r="E11" s="126" t="s">
        <v>104</v>
      </c>
      <c r="F11" s="126"/>
    </row>
    <row r="12" spans="2:6" ht="15.95" customHeight="1" x14ac:dyDescent="0.15">
      <c r="C12" s="93"/>
      <c r="D12" s="92" t="s">
        <v>105</v>
      </c>
      <c r="E12" s="93"/>
      <c r="F12" s="93"/>
    </row>
    <row r="13" spans="2:6" ht="9" customHeight="1" x14ac:dyDescent="0.15">
      <c r="C13" s="93"/>
      <c r="D13" s="92"/>
      <c r="E13" s="93"/>
      <c r="F13" s="93"/>
    </row>
    <row r="14" spans="2:6" ht="15.95" customHeight="1" x14ac:dyDescent="0.15">
      <c r="C14" s="91" t="s">
        <v>101</v>
      </c>
      <c r="D14" s="92" t="s">
        <v>106</v>
      </c>
      <c r="E14" s="93"/>
      <c r="F14" s="93"/>
    </row>
    <row r="15" spans="2:6" ht="15.95" customHeight="1" x14ac:dyDescent="0.15">
      <c r="C15" s="93"/>
      <c r="D15" s="92" t="s">
        <v>107</v>
      </c>
      <c r="E15" s="93"/>
      <c r="F15" s="93"/>
    </row>
    <row r="16" spans="2:6" ht="15.95" customHeight="1" x14ac:dyDescent="0.15">
      <c r="C16" s="93"/>
      <c r="D16" s="92" t="s">
        <v>108</v>
      </c>
      <c r="E16" s="93"/>
      <c r="F16" s="93"/>
    </row>
    <row r="17" spans="2:6" ht="9" customHeight="1" x14ac:dyDescent="0.15">
      <c r="C17" s="93"/>
      <c r="D17" s="92"/>
      <c r="E17" s="93"/>
      <c r="F17" s="93"/>
    </row>
    <row r="18" spans="2:6" ht="15.95" customHeight="1" x14ac:dyDescent="0.15">
      <c r="C18" s="91" t="s">
        <v>101</v>
      </c>
      <c r="D18" s="92" t="s">
        <v>109</v>
      </c>
      <c r="E18" s="93"/>
      <c r="F18" s="93"/>
    </row>
    <row r="19" spans="2:6" ht="15.95" customHeight="1" x14ac:dyDescent="0.15">
      <c r="C19" s="91"/>
      <c r="D19" s="92" t="s">
        <v>110</v>
      </c>
      <c r="E19" s="93"/>
      <c r="F19" s="93"/>
    </row>
    <row r="20" spans="2:6" ht="15.95" customHeight="1" x14ac:dyDescent="0.15">
      <c r="C20" s="93"/>
      <c r="D20" s="92" t="s">
        <v>111</v>
      </c>
      <c r="E20" s="93"/>
      <c r="F20" s="93"/>
    </row>
    <row r="22" spans="2:6" ht="16.5" x14ac:dyDescent="0.15">
      <c r="B22" s="90" t="s">
        <v>112</v>
      </c>
    </row>
    <row r="23" spans="2:6" ht="9" customHeight="1" x14ac:dyDescent="0.15">
      <c r="B23" s="90"/>
    </row>
    <row r="24" spans="2:6" ht="15.95" customHeight="1" x14ac:dyDescent="0.15">
      <c r="C24" s="95" t="s">
        <v>101</v>
      </c>
      <c r="D24" s="96" t="s">
        <v>113</v>
      </c>
      <c r="E24" s="96"/>
      <c r="F24" s="97"/>
    </row>
    <row r="25" spans="2:6" ht="15.95" customHeight="1" x14ac:dyDescent="0.15">
      <c r="C25" s="98"/>
      <c r="D25" s="84"/>
      <c r="E25" s="99" t="s">
        <v>114</v>
      </c>
      <c r="F25" s="100"/>
    </row>
    <row r="26" spans="2:6" ht="15.95" customHeight="1" x14ac:dyDescent="0.15">
      <c r="C26" s="98"/>
      <c r="D26" s="84"/>
      <c r="E26" s="99" t="s">
        <v>115</v>
      </c>
      <c r="F26" s="100"/>
    </row>
    <row r="27" spans="2:6" ht="15.95" customHeight="1" x14ac:dyDescent="0.15">
      <c r="C27" s="98"/>
      <c r="D27" s="84"/>
      <c r="E27" s="99" t="s">
        <v>116</v>
      </c>
      <c r="F27" s="100"/>
    </row>
    <row r="28" spans="2:6" ht="15.95" customHeight="1" x14ac:dyDescent="0.15">
      <c r="C28" s="98"/>
      <c r="D28" s="84"/>
      <c r="E28" s="99" t="s">
        <v>134</v>
      </c>
      <c r="F28" s="100"/>
    </row>
    <row r="29" spans="2:6" ht="15.95" customHeight="1" x14ac:dyDescent="0.15">
      <c r="C29" s="98"/>
      <c r="D29" s="84"/>
      <c r="E29" s="99" t="s">
        <v>117</v>
      </c>
      <c r="F29" s="100"/>
    </row>
    <row r="30" spans="2:6" ht="15.95" hidden="1" customHeight="1" x14ac:dyDescent="0.15">
      <c r="C30" s="98"/>
      <c r="D30" s="84"/>
      <c r="E30" s="101" t="s">
        <v>118</v>
      </c>
      <c r="F30" s="100" t="s">
        <v>119</v>
      </c>
    </row>
    <row r="31" spans="2:6" ht="15.95" customHeight="1" x14ac:dyDescent="0.15">
      <c r="C31" s="98"/>
      <c r="D31" s="84"/>
      <c r="E31" s="101" t="s">
        <v>118</v>
      </c>
      <c r="F31" s="100" t="s">
        <v>120</v>
      </c>
    </row>
    <row r="32" spans="2:6" ht="15.95" customHeight="1" x14ac:dyDescent="0.15">
      <c r="C32" s="98"/>
      <c r="D32" s="102"/>
      <c r="E32" s="101" t="s">
        <v>121</v>
      </c>
      <c r="F32" s="85"/>
    </row>
    <row r="33" spans="3:6" ht="15.95" customHeight="1" x14ac:dyDescent="0.15">
      <c r="C33" s="103"/>
      <c r="D33" s="104"/>
      <c r="E33" s="127" t="s">
        <v>122</v>
      </c>
      <c r="F33" s="128"/>
    </row>
    <row r="34" spans="3:6" s="106" customFormat="1" ht="8.25" customHeight="1" x14ac:dyDescent="0.15">
      <c r="C34" s="105"/>
      <c r="E34" s="107"/>
      <c r="F34" s="108"/>
    </row>
    <row r="35" spans="3:6" ht="15.95" customHeight="1" x14ac:dyDescent="0.15">
      <c r="C35" s="95" t="s">
        <v>101</v>
      </c>
      <c r="D35" s="96" t="s">
        <v>123</v>
      </c>
      <c r="E35" s="109"/>
      <c r="F35" s="110"/>
    </row>
    <row r="36" spans="3:6" ht="15.95" customHeight="1" x14ac:dyDescent="0.15">
      <c r="C36" s="82"/>
      <c r="D36" s="84"/>
      <c r="E36" s="111" t="s">
        <v>124</v>
      </c>
      <c r="F36" s="100"/>
    </row>
    <row r="37" spans="3:6" ht="15.95" customHeight="1" x14ac:dyDescent="0.15">
      <c r="C37" s="82"/>
      <c r="D37" s="84"/>
      <c r="E37" s="111" t="s">
        <v>125</v>
      </c>
      <c r="F37" s="100"/>
    </row>
    <row r="38" spans="3:6" ht="15.95" customHeight="1" x14ac:dyDescent="0.15">
      <c r="C38" s="82"/>
      <c r="D38" s="84"/>
      <c r="E38" s="99" t="s">
        <v>116</v>
      </c>
      <c r="F38" s="100"/>
    </row>
    <row r="39" spans="3:6" ht="15.95" customHeight="1" x14ac:dyDescent="0.15">
      <c r="C39" s="82"/>
      <c r="D39" s="84"/>
      <c r="E39" s="99" t="s">
        <v>126</v>
      </c>
      <c r="F39" s="100"/>
    </row>
    <row r="40" spans="3:6" ht="15.95" customHeight="1" x14ac:dyDescent="0.15">
      <c r="C40" s="82"/>
      <c r="D40" s="84"/>
      <c r="E40" s="101" t="s">
        <v>118</v>
      </c>
      <c r="F40" s="100" t="s">
        <v>127</v>
      </c>
    </row>
    <row r="41" spans="3:6" ht="15.95" hidden="1" customHeight="1" x14ac:dyDescent="0.15">
      <c r="C41" s="82"/>
      <c r="D41" s="84"/>
      <c r="E41" s="101" t="s">
        <v>118</v>
      </c>
      <c r="F41" s="100" t="s">
        <v>128</v>
      </c>
    </row>
    <row r="42" spans="3:6" ht="15.95" customHeight="1" x14ac:dyDescent="0.15">
      <c r="C42" s="82"/>
      <c r="D42" s="84"/>
      <c r="E42" s="101" t="s">
        <v>118</v>
      </c>
      <c r="F42" s="100" t="s">
        <v>129</v>
      </c>
    </row>
    <row r="43" spans="3:6" ht="15.95" customHeight="1" x14ac:dyDescent="0.15">
      <c r="C43" s="87"/>
      <c r="D43" s="88"/>
      <c r="E43" s="112" t="s">
        <v>118</v>
      </c>
      <c r="F43" s="113" t="s">
        <v>130</v>
      </c>
    </row>
    <row r="44" spans="3:6" ht="10.5" customHeight="1" x14ac:dyDescent="0.15"/>
    <row r="45" spans="3:6" ht="15.95" customHeight="1" x14ac:dyDescent="0.15">
      <c r="C45" s="129" t="s">
        <v>131</v>
      </c>
      <c r="D45" s="130"/>
      <c r="E45" s="131"/>
      <c r="F45" s="114" t="s">
        <v>132</v>
      </c>
    </row>
    <row r="46" spans="3:6" ht="15.95" customHeight="1" x14ac:dyDescent="0.15">
      <c r="C46" s="132"/>
      <c r="D46" s="133"/>
      <c r="E46" s="134"/>
      <c r="F46" s="115" t="s">
        <v>133</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3"/>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1"/>
  <sheetViews>
    <sheetView view="pageBreakPreview" zoomScaleNormal="100" zoomScaleSheetLayoutView="100" workbookViewId="0"/>
  </sheetViews>
  <sheetFormatPr defaultRowHeight="12.75" x14ac:dyDescent="0.15"/>
  <cols>
    <col min="1" max="1" width="2.5" style="1" customWidth="1"/>
    <col min="2" max="3" width="4.875" style="1" customWidth="1"/>
    <col min="4" max="5" width="9.125" style="1" customWidth="1"/>
    <col min="6" max="6" width="8.125" style="1" customWidth="1"/>
    <col min="7" max="7" width="10.125" style="1" customWidth="1"/>
    <col min="8" max="8" width="3.125" style="1" customWidth="1"/>
    <col min="9" max="9" width="9.125" style="1" customWidth="1"/>
    <col min="10" max="10" width="6.625" style="1" customWidth="1"/>
    <col min="11" max="11" width="9.125" style="1" customWidth="1"/>
    <col min="12" max="12" width="5.625" style="1" customWidth="1"/>
    <col min="13" max="13" width="4.125" style="1" customWidth="1"/>
    <col min="14" max="14" width="2.5" style="1" customWidth="1"/>
    <col min="15" max="16384" width="9" style="1"/>
  </cols>
  <sheetData>
    <row r="1" spans="1:14" ht="8.1" customHeight="1" x14ac:dyDescent="0.15">
      <c r="A1" s="24"/>
      <c r="B1" s="23"/>
      <c r="C1" s="23"/>
      <c r="D1" s="23"/>
      <c r="E1" s="23"/>
      <c r="F1" s="23"/>
      <c r="G1" s="23"/>
      <c r="H1" s="23"/>
      <c r="I1" s="23"/>
      <c r="J1" s="23"/>
      <c r="K1" s="23"/>
      <c r="L1" s="23"/>
      <c r="M1" s="23"/>
      <c r="N1" s="22"/>
    </row>
    <row r="2" spans="1:14" x14ac:dyDescent="0.15">
      <c r="A2" s="11"/>
      <c r="B2" s="18" t="s">
        <v>43</v>
      </c>
      <c r="C2" s="12"/>
      <c r="D2" s="12"/>
      <c r="E2" s="12"/>
      <c r="F2" s="12"/>
      <c r="G2" s="12"/>
      <c r="H2" s="12"/>
      <c r="I2" s="12"/>
      <c r="J2" s="12"/>
      <c r="K2" s="12"/>
      <c r="L2" s="12"/>
      <c r="M2" s="12"/>
      <c r="N2" s="10"/>
    </row>
    <row r="3" spans="1:14" x14ac:dyDescent="0.15">
      <c r="A3" s="11"/>
      <c r="B3" s="12" t="s">
        <v>42</v>
      </c>
      <c r="C3" s="12"/>
      <c r="D3" s="12"/>
      <c r="E3" s="12"/>
      <c r="F3" s="12"/>
      <c r="G3" s="12"/>
      <c r="H3" s="12"/>
      <c r="I3" s="12"/>
      <c r="J3" s="12"/>
      <c r="K3" s="12"/>
      <c r="L3" s="12"/>
      <c r="M3" s="12"/>
      <c r="N3" s="10"/>
    </row>
    <row r="4" spans="1:14" x14ac:dyDescent="0.15">
      <c r="A4" s="11"/>
      <c r="B4" s="12" t="s">
        <v>41</v>
      </c>
      <c r="C4" s="12"/>
      <c r="D4" s="12"/>
      <c r="E4" s="12"/>
      <c r="F4" s="12"/>
      <c r="G4" s="12"/>
      <c r="H4" s="12"/>
      <c r="I4" s="12"/>
      <c r="J4" s="12"/>
      <c r="K4" s="12"/>
      <c r="L4" s="12"/>
      <c r="M4" s="12"/>
      <c r="N4" s="10"/>
    </row>
    <row r="5" spans="1:14" ht="8.1" customHeight="1" x14ac:dyDescent="0.15">
      <c r="A5" s="11"/>
      <c r="B5" s="12"/>
      <c r="C5" s="12"/>
      <c r="D5" s="12"/>
      <c r="E5" s="12"/>
      <c r="F5" s="12"/>
      <c r="G5" s="12"/>
      <c r="H5" s="12"/>
      <c r="I5" s="12"/>
      <c r="J5" s="12"/>
      <c r="K5" s="12"/>
      <c r="L5" s="12"/>
      <c r="M5" s="12"/>
      <c r="N5" s="10"/>
    </row>
    <row r="6" spans="1:14" x14ac:dyDescent="0.15">
      <c r="A6" s="11"/>
      <c r="B6" s="12"/>
      <c r="C6" s="12"/>
      <c r="D6" s="12" t="s">
        <v>40</v>
      </c>
      <c r="E6" s="12"/>
      <c r="F6" s="12"/>
      <c r="G6" s="12"/>
      <c r="H6" s="12"/>
      <c r="I6" s="12"/>
      <c r="J6" s="12"/>
      <c r="K6" s="12"/>
      <c r="L6" s="12"/>
      <c r="M6" s="12"/>
      <c r="N6" s="10"/>
    </row>
    <row r="7" spans="1:14" ht="8.1" customHeight="1" x14ac:dyDescent="0.15">
      <c r="A7" s="9"/>
      <c r="B7" s="8"/>
      <c r="C7" s="8"/>
      <c r="D7" s="8"/>
      <c r="E7" s="8"/>
      <c r="F7" s="8"/>
      <c r="G7" s="8"/>
      <c r="H7" s="8"/>
      <c r="I7" s="8"/>
      <c r="J7" s="8"/>
      <c r="K7" s="8"/>
      <c r="L7" s="8"/>
      <c r="M7" s="8"/>
      <c r="N7" s="7"/>
    </row>
    <row r="8" spans="1:14" ht="8.1" customHeight="1" x14ac:dyDescent="0.15"/>
    <row r="9" spans="1:14" ht="15" customHeight="1" x14ac:dyDescent="0.15">
      <c r="A9" s="1" t="s">
        <v>39</v>
      </c>
    </row>
    <row r="10" spans="1:14" ht="15" customHeight="1" x14ac:dyDescent="0.15">
      <c r="A10" s="24"/>
      <c r="B10" s="23"/>
      <c r="C10" s="23"/>
      <c r="D10" s="23"/>
      <c r="E10" s="23"/>
      <c r="F10" s="23"/>
      <c r="G10" s="23"/>
      <c r="H10" s="23"/>
      <c r="I10" s="23"/>
      <c r="J10" s="23"/>
      <c r="K10" s="23"/>
      <c r="L10" s="23"/>
      <c r="M10" s="23"/>
      <c r="N10" s="22"/>
    </row>
    <row r="11" spans="1:14" ht="15" customHeight="1" x14ac:dyDescent="0.15">
      <c r="A11" s="135" t="s">
        <v>38</v>
      </c>
      <c r="B11" s="136"/>
      <c r="C11" s="136"/>
      <c r="D11" s="136"/>
      <c r="E11" s="136"/>
      <c r="F11" s="136"/>
      <c r="G11" s="136"/>
      <c r="H11" s="136"/>
      <c r="I11" s="136"/>
      <c r="J11" s="136"/>
      <c r="K11" s="136"/>
      <c r="L11" s="136"/>
      <c r="M11" s="136"/>
      <c r="N11" s="137"/>
    </row>
    <row r="12" spans="1:14" ht="15" customHeight="1" x14ac:dyDescent="0.15">
      <c r="A12" s="135" t="s">
        <v>37</v>
      </c>
      <c r="B12" s="136"/>
      <c r="C12" s="136"/>
      <c r="D12" s="136"/>
      <c r="E12" s="136"/>
      <c r="F12" s="136"/>
      <c r="G12" s="136"/>
      <c r="H12" s="136"/>
      <c r="I12" s="136"/>
      <c r="J12" s="136"/>
      <c r="K12" s="136"/>
      <c r="L12" s="136"/>
      <c r="M12" s="136"/>
      <c r="N12" s="137"/>
    </row>
    <row r="13" spans="1:14" ht="15" customHeight="1" x14ac:dyDescent="0.15">
      <c r="A13" s="11"/>
      <c r="B13" s="12"/>
      <c r="C13" s="12"/>
      <c r="D13" s="12"/>
      <c r="E13" s="12"/>
      <c r="F13" s="12"/>
      <c r="G13" s="12"/>
      <c r="H13" s="12"/>
      <c r="I13" s="12"/>
      <c r="J13" s="12"/>
      <c r="K13" s="12"/>
      <c r="L13" s="12"/>
      <c r="M13" s="12"/>
      <c r="N13" s="10"/>
    </row>
    <row r="14" spans="1:14" ht="15" customHeight="1" x14ac:dyDescent="0.15">
      <c r="A14" s="11"/>
      <c r="B14" s="12"/>
      <c r="C14" s="12"/>
      <c r="D14" s="12"/>
      <c r="E14" s="12"/>
      <c r="F14" s="12"/>
      <c r="G14" s="12"/>
      <c r="H14" s="12"/>
      <c r="I14" s="12"/>
      <c r="J14" s="138" t="str">
        <f>IF('売上高状況 (4⑤）'!E30="","令和　　年　　月　　日 ",'売上高状況 (4⑤）'!E30)</f>
        <v xml:space="preserve">令和　　年　　月　　日 </v>
      </c>
      <c r="K14" s="138"/>
      <c r="L14" s="138"/>
      <c r="M14" s="138"/>
      <c r="N14" s="10"/>
    </row>
    <row r="15" spans="1:14" ht="15" customHeight="1" x14ac:dyDescent="0.15">
      <c r="A15" s="11"/>
      <c r="B15" s="18" t="s">
        <v>36</v>
      </c>
      <c r="C15" s="18"/>
      <c r="D15" s="12"/>
      <c r="E15" s="12"/>
      <c r="F15" s="12"/>
      <c r="G15" s="12"/>
      <c r="H15" s="12"/>
      <c r="I15" s="12"/>
      <c r="J15" s="12"/>
      <c r="K15" s="12"/>
      <c r="L15" s="12"/>
      <c r="M15" s="12"/>
      <c r="N15" s="10"/>
    </row>
    <row r="16" spans="1:14" ht="18.95" customHeight="1" x14ac:dyDescent="0.15">
      <c r="A16" s="11"/>
      <c r="B16" s="12"/>
      <c r="C16" s="12"/>
      <c r="D16" s="12"/>
      <c r="E16" s="12"/>
      <c r="F16" s="14" t="s">
        <v>35</v>
      </c>
      <c r="G16" s="14" t="s">
        <v>34</v>
      </c>
      <c r="H16" s="139" t="str">
        <f>IF('売上高状況 (4⑤）'!H32="","",'売上高状況 (4⑤）'!H32)</f>
        <v/>
      </c>
      <c r="I16" s="139"/>
      <c r="J16" s="139"/>
      <c r="K16" s="139"/>
      <c r="L16" s="139"/>
      <c r="M16" s="139"/>
      <c r="N16" s="140"/>
    </row>
    <row r="17" spans="1:14" ht="18.95" customHeight="1" x14ac:dyDescent="0.15">
      <c r="A17" s="11"/>
      <c r="B17" s="12"/>
      <c r="C17" s="12"/>
      <c r="D17" s="12"/>
      <c r="E17" s="12"/>
      <c r="G17" s="136" t="s">
        <v>33</v>
      </c>
      <c r="H17" s="139" t="str">
        <f>IF('売上高状況 (4⑤）'!H33="","",'売上高状況 (4⑤）'!H33)</f>
        <v/>
      </c>
      <c r="I17" s="139"/>
      <c r="J17" s="139"/>
      <c r="K17" s="139"/>
      <c r="L17" s="139"/>
      <c r="M17" s="139"/>
      <c r="N17" s="140"/>
    </row>
    <row r="18" spans="1:14" ht="18.95" customHeight="1" x14ac:dyDescent="0.15">
      <c r="A18" s="11"/>
      <c r="B18" s="12"/>
      <c r="C18" s="12"/>
      <c r="D18" s="12"/>
      <c r="E18" s="12"/>
      <c r="F18" s="12"/>
      <c r="G18" s="136"/>
      <c r="H18" s="139" t="str">
        <f>IF('売上高状況 (4⑤）'!H34="","",'売上高状況 (4⑤）'!H34)</f>
        <v/>
      </c>
      <c r="I18" s="139"/>
      <c r="J18" s="139"/>
      <c r="K18" s="139"/>
      <c r="L18" s="139"/>
      <c r="M18" s="139"/>
      <c r="N18" s="140"/>
    </row>
    <row r="19" spans="1:14" ht="9" customHeight="1" x14ac:dyDescent="0.15">
      <c r="A19" s="11"/>
      <c r="B19" s="12"/>
      <c r="C19" s="12"/>
      <c r="D19" s="12"/>
      <c r="E19" s="12"/>
      <c r="F19" s="12"/>
      <c r="G19" s="12"/>
      <c r="H19" s="12"/>
      <c r="I19" s="12"/>
      <c r="J19" s="12"/>
      <c r="K19" s="12"/>
      <c r="L19" s="12"/>
      <c r="M19" s="12"/>
      <c r="N19" s="10"/>
    </row>
    <row r="20" spans="1:14" ht="10.5" customHeight="1" x14ac:dyDescent="0.15">
      <c r="A20" s="11"/>
      <c r="B20" s="12"/>
      <c r="C20" s="21"/>
      <c r="E20" s="12"/>
      <c r="F20" s="12"/>
      <c r="G20" s="12"/>
      <c r="H20" s="20"/>
      <c r="J20" s="12"/>
      <c r="K20" s="12"/>
      <c r="L20" s="12"/>
      <c r="M20" s="12"/>
      <c r="N20" s="10"/>
    </row>
    <row r="21" spans="1:14" ht="15" customHeight="1" x14ac:dyDescent="0.15">
      <c r="A21" s="11"/>
      <c r="B21" s="17" t="s">
        <v>32</v>
      </c>
      <c r="C21" s="17"/>
      <c r="D21" s="141" t="str">
        <f>'売上高状況 (4⑤）'!B6</f>
        <v>新型コロナウイルス感染症</v>
      </c>
      <c r="E21" s="141"/>
      <c r="F21" s="141"/>
      <c r="G21" s="12" t="s">
        <v>31</v>
      </c>
      <c r="H21" s="12"/>
      <c r="I21" s="19"/>
      <c r="J21" s="19"/>
      <c r="K21" s="15"/>
      <c r="L21" s="15"/>
      <c r="N21" s="10"/>
    </row>
    <row r="22" spans="1:14" ht="15" customHeight="1" x14ac:dyDescent="0.15">
      <c r="A22" s="11"/>
      <c r="B22" s="142" t="s">
        <v>30</v>
      </c>
      <c r="C22" s="142"/>
      <c r="D22" s="142"/>
      <c r="E22" s="142"/>
      <c r="F22" s="142"/>
      <c r="G22" s="142"/>
      <c r="H22" s="142"/>
      <c r="I22" s="142"/>
      <c r="J22" s="142"/>
      <c r="K22" s="142"/>
      <c r="L22" s="142"/>
      <c r="M22" s="142"/>
      <c r="N22" s="10"/>
    </row>
    <row r="23" spans="1:14" ht="15" customHeight="1" x14ac:dyDescent="0.15">
      <c r="A23" s="11"/>
      <c r="B23" s="142" t="s">
        <v>29</v>
      </c>
      <c r="C23" s="142"/>
      <c r="D23" s="142"/>
      <c r="E23" s="142"/>
      <c r="F23" s="142"/>
      <c r="G23" s="142"/>
      <c r="H23" s="142"/>
      <c r="I23" s="142"/>
      <c r="J23" s="142"/>
      <c r="K23" s="142"/>
      <c r="L23" s="142"/>
      <c r="M23" s="142"/>
      <c r="N23" s="10"/>
    </row>
    <row r="24" spans="1:14" x14ac:dyDescent="0.15">
      <c r="A24" s="11"/>
      <c r="B24" s="12"/>
      <c r="C24" s="12"/>
      <c r="D24" s="12"/>
      <c r="E24" s="12"/>
      <c r="F24" s="12"/>
      <c r="G24" s="12"/>
      <c r="H24" s="12"/>
      <c r="I24" s="12"/>
      <c r="J24" s="12"/>
      <c r="K24" s="12"/>
      <c r="L24" s="12"/>
      <c r="M24" s="12"/>
      <c r="N24" s="10"/>
    </row>
    <row r="25" spans="1:14" x14ac:dyDescent="0.15">
      <c r="A25" s="135" t="s">
        <v>28</v>
      </c>
      <c r="B25" s="136"/>
      <c r="C25" s="136"/>
      <c r="D25" s="136"/>
      <c r="E25" s="136"/>
      <c r="F25" s="136"/>
      <c r="G25" s="136"/>
      <c r="H25" s="136"/>
      <c r="I25" s="136"/>
      <c r="J25" s="136"/>
      <c r="K25" s="136"/>
      <c r="L25" s="136"/>
      <c r="M25" s="136"/>
      <c r="N25" s="137"/>
    </row>
    <row r="26" spans="1:14" ht="12.75" customHeight="1" x14ac:dyDescent="0.15">
      <c r="A26" s="11"/>
      <c r="B26" s="12"/>
      <c r="C26" s="12"/>
      <c r="D26" s="12"/>
      <c r="E26" s="12"/>
      <c r="F26" s="12"/>
      <c r="G26" s="12"/>
      <c r="H26" s="12"/>
      <c r="I26" s="12"/>
      <c r="J26" s="12"/>
      <c r="K26" s="12"/>
      <c r="L26" s="12"/>
      <c r="M26" s="12"/>
      <c r="N26" s="10"/>
    </row>
    <row r="27" spans="1:14" ht="15" customHeight="1" x14ac:dyDescent="0.15">
      <c r="A27" s="11"/>
      <c r="B27" s="12" t="s">
        <v>27</v>
      </c>
      <c r="C27" s="12"/>
      <c r="D27" s="12"/>
      <c r="E27" s="12"/>
      <c r="F27" s="12"/>
      <c r="G27" s="12"/>
      <c r="H27" s="12"/>
      <c r="I27" s="12"/>
      <c r="J27" s="143" t="str">
        <f>IF('売上高状況 (4⑤）'!D9="","年　　月　　日",'売上高状況 (4⑤）'!D9)</f>
        <v>年　　月　　日</v>
      </c>
      <c r="K27" s="143"/>
      <c r="L27" s="143"/>
      <c r="M27" s="12"/>
      <c r="N27" s="10"/>
    </row>
    <row r="28" spans="1:14" ht="8.1" customHeight="1" x14ac:dyDescent="0.15">
      <c r="A28" s="11"/>
      <c r="B28" s="16"/>
      <c r="C28" s="12"/>
      <c r="D28" s="12"/>
      <c r="E28" s="12"/>
      <c r="F28" s="12"/>
      <c r="G28" s="12"/>
      <c r="H28" s="12"/>
      <c r="I28" s="14"/>
      <c r="J28" s="14"/>
      <c r="K28" s="13"/>
      <c r="L28" s="13"/>
      <c r="M28" s="12"/>
      <c r="N28" s="10"/>
    </row>
    <row r="29" spans="1:14" ht="15" customHeight="1" x14ac:dyDescent="0.15">
      <c r="A29" s="11"/>
      <c r="B29" s="12" t="s">
        <v>26</v>
      </c>
      <c r="C29" s="12"/>
      <c r="D29" s="12"/>
      <c r="E29" s="12"/>
      <c r="F29" s="12"/>
      <c r="G29" s="12"/>
      <c r="H29" s="12"/>
      <c r="I29" s="12"/>
      <c r="J29" s="12"/>
      <c r="K29" s="12"/>
      <c r="L29" s="12"/>
      <c r="M29" s="12"/>
      <c r="N29" s="10"/>
    </row>
    <row r="30" spans="1:14" ht="15" customHeight="1" x14ac:dyDescent="0.15">
      <c r="A30" s="11"/>
      <c r="B30" s="18" t="s">
        <v>25</v>
      </c>
      <c r="C30" s="12"/>
      <c r="D30" s="12"/>
      <c r="E30" s="12"/>
      <c r="F30" s="12"/>
      <c r="G30" s="12"/>
      <c r="H30" s="12"/>
      <c r="I30" s="12"/>
      <c r="J30" s="12"/>
      <c r="K30" s="12"/>
      <c r="L30" s="12"/>
      <c r="M30" s="12"/>
      <c r="N30" s="10"/>
    </row>
    <row r="31" spans="1:14" ht="15" customHeight="1" x14ac:dyDescent="0.15">
      <c r="A31" s="11"/>
      <c r="B31" s="12"/>
      <c r="C31" s="141" t="s">
        <v>24</v>
      </c>
      <c r="D31" s="141"/>
      <c r="E31" s="136" t="s">
        <v>15</v>
      </c>
      <c r="F31" s="17"/>
      <c r="G31" s="12"/>
      <c r="H31" s="12"/>
      <c r="I31" s="12"/>
      <c r="J31" s="12"/>
      <c r="K31" s="12"/>
      <c r="L31" s="12"/>
      <c r="M31" s="12"/>
      <c r="N31" s="10"/>
    </row>
    <row r="32" spans="1:14" ht="15" customHeight="1" x14ac:dyDescent="0.15">
      <c r="A32" s="11"/>
      <c r="B32" s="12"/>
      <c r="C32" s="136" t="s">
        <v>23</v>
      </c>
      <c r="D32" s="136"/>
      <c r="E32" s="136"/>
      <c r="F32" s="17"/>
      <c r="G32" s="12"/>
      <c r="H32" s="12"/>
      <c r="I32" s="136" t="s">
        <v>22</v>
      </c>
      <c r="J32" s="136"/>
      <c r="K32" s="141" t="str">
        <f>'売上高状況 (4⑤）'!F22</f>
        <v/>
      </c>
      <c r="L32" s="141"/>
      <c r="M32" s="12" t="s">
        <v>12</v>
      </c>
      <c r="N32" s="10"/>
    </row>
    <row r="33" spans="1:14" ht="15" customHeight="1" x14ac:dyDescent="0.15">
      <c r="A33" s="11"/>
      <c r="B33" s="16" t="s">
        <v>21</v>
      </c>
      <c r="C33" s="12"/>
      <c r="D33" s="12"/>
      <c r="E33" s="12"/>
      <c r="F33" s="12"/>
      <c r="G33" s="12"/>
      <c r="H33" s="12"/>
      <c r="I33" s="136"/>
      <c r="J33" s="136"/>
      <c r="K33" s="144" t="str">
        <f>IF('売上高状況 (4⑤）'!G15="","",'売上高状況 (4⑤）'!G15)</f>
        <v/>
      </c>
      <c r="L33" s="144"/>
      <c r="M33" s="121" t="str">
        <f>'売上高状況 (4⑤）'!L12</f>
        <v>円</v>
      </c>
      <c r="N33" s="10"/>
    </row>
    <row r="34" spans="1:14" ht="15" customHeight="1" x14ac:dyDescent="0.15">
      <c r="A34" s="11"/>
      <c r="B34" s="16" t="s">
        <v>20</v>
      </c>
      <c r="C34" s="12"/>
      <c r="D34" s="12"/>
      <c r="E34" s="12"/>
      <c r="F34" s="12"/>
      <c r="G34" s="12"/>
      <c r="H34" s="12"/>
      <c r="I34" s="136"/>
      <c r="J34" s="136"/>
      <c r="K34" s="144" t="str">
        <f>'売上高状況 (4⑤）'!K18</f>
        <v/>
      </c>
      <c r="L34" s="144"/>
      <c r="M34" s="121" t="str">
        <f>'売上高状況 (4⑤）'!L12</f>
        <v>円</v>
      </c>
      <c r="N34" s="10"/>
    </row>
    <row r="35" spans="1:14" ht="15" customHeight="1" x14ac:dyDescent="0.15">
      <c r="A35" s="11"/>
      <c r="B35" s="16" t="s">
        <v>19</v>
      </c>
      <c r="C35" s="12"/>
      <c r="D35" s="12"/>
      <c r="E35" s="12"/>
      <c r="F35" s="12"/>
      <c r="G35" s="12"/>
      <c r="H35" s="12"/>
      <c r="I35" s="14"/>
      <c r="J35" s="14"/>
      <c r="K35" s="147" t="str">
        <f>'売上高状況 (4⑤）'!K19</f>
        <v/>
      </c>
      <c r="L35" s="147"/>
      <c r="M35" s="121" t="str">
        <f>'売上高状況 (4⑤）'!L12</f>
        <v>円</v>
      </c>
      <c r="N35" s="10"/>
    </row>
    <row r="36" spans="1:14" ht="15" customHeight="1" x14ac:dyDescent="0.15">
      <c r="A36" s="11"/>
      <c r="B36" s="16"/>
      <c r="C36" s="141" t="s">
        <v>14</v>
      </c>
      <c r="D36" s="141"/>
      <c r="E36" s="12"/>
      <c r="F36" s="12"/>
      <c r="G36" s="12"/>
      <c r="H36" s="12"/>
      <c r="I36" s="14"/>
      <c r="J36" s="14"/>
      <c r="K36" s="13"/>
      <c r="L36" s="13"/>
      <c r="M36" s="12"/>
      <c r="N36" s="10"/>
    </row>
    <row r="37" spans="1:14" ht="15" customHeight="1" x14ac:dyDescent="0.15">
      <c r="A37" s="11"/>
      <c r="B37" s="16"/>
      <c r="C37" s="148" t="s">
        <v>18</v>
      </c>
      <c r="D37" s="136"/>
      <c r="E37" s="12"/>
      <c r="F37" s="12"/>
      <c r="G37" s="12"/>
      <c r="H37" s="12"/>
      <c r="I37" s="14"/>
      <c r="J37" s="14"/>
      <c r="K37" s="13"/>
      <c r="L37" s="13"/>
      <c r="M37" s="12"/>
      <c r="N37" s="10"/>
    </row>
    <row r="38" spans="1:14" ht="8.1" customHeight="1" x14ac:dyDescent="0.15">
      <c r="A38" s="11"/>
      <c r="B38" s="16"/>
      <c r="C38" s="12"/>
      <c r="D38" s="12"/>
      <c r="E38" s="12"/>
      <c r="F38" s="12"/>
      <c r="G38" s="12"/>
      <c r="H38" s="12"/>
      <c r="I38" s="14"/>
      <c r="J38" s="14"/>
      <c r="K38" s="13"/>
      <c r="L38" s="13"/>
      <c r="M38" s="12"/>
      <c r="N38" s="10"/>
    </row>
    <row r="39" spans="1:14" ht="15" customHeight="1" x14ac:dyDescent="0.15">
      <c r="A39" s="11"/>
      <c r="B39" s="18" t="s">
        <v>17</v>
      </c>
      <c r="C39" s="12"/>
      <c r="D39" s="12"/>
      <c r="E39" s="12"/>
      <c r="F39" s="12"/>
      <c r="G39" s="12"/>
      <c r="H39" s="12"/>
      <c r="I39" s="12"/>
      <c r="J39" s="12"/>
      <c r="K39" s="12"/>
      <c r="L39" s="12"/>
      <c r="M39" s="12"/>
      <c r="N39" s="10"/>
    </row>
    <row r="40" spans="1:14" ht="15" customHeight="1" x14ac:dyDescent="0.15">
      <c r="A40" s="11"/>
      <c r="B40" s="12"/>
      <c r="C40" s="141" t="s">
        <v>16</v>
      </c>
      <c r="D40" s="141"/>
      <c r="E40" s="141"/>
      <c r="F40" s="136" t="s">
        <v>15</v>
      </c>
      <c r="G40" s="12"/>
      <c r="H40" s="12"/>
      <c r="I40" s="12"/>
      <c r="J40" s="12"/>
      <c r="K40" s="12"/>
      <c r="L40" s="12"/>
      <c r="M40" s="12"/>
      <c r="N40" s="10"/>
    </row>
    <row r="41" spans="1:14" ht="15" customHeight="1" x14ac:dyDescent="0.15">
      <c r="A41" s="11"/>
      <c r="B41" s="12"/>
      <c r="C41" s="136" t="s">
        <v>14</v>
      </c>
      <c r="D41" s="136"/>
      <c r="E41" s="136"/>
      <c r="F41" s="136"/>
      <c r="G41" s="12"/>
      <c r="H41" s="12"/>
      <c r="I41" s="145" t="s">
        <v>13</v>
      </c>
      <c r="J41" s="145"/>
      <c r="K41" s="141" t="str">
        <f>'売上高状況 (4⑤）'!F23</f>
        <v/>
      </c>
      <c r="L41" s="141"/>
      <c r="M41" s="12" t="s">
        <v>12</v>
      </c>
      <c r="N41" s="10"/>
    </row>
    <row r="42" spans="1:14" ht="15" customHeight="1" x14ac:dyDescent="0.15">
      <c r="A42" s="11"/>
      <c r="B42" s="16" t="s">
        <v>11</v>
      </c>
      <c r="C42" s="12"/>
      <c r="D42" s="12"/>
      <c r="E42" s="12"/>
      <c r="F42" s="12"/>
      <c r="G42" s="12"/>
      <c r="H42" s="12"/>
      <c r="I42" s="17"/>
      <c r="J42" s="17"/>
      <c r="K42" s="144" t="str">
        <f>IF('売上高状況 (4⑤）'!G17="","",'売上高状況 (4⑤）'!G17)</f>
        <v/>
      </c>
      <c r="L42" s="144"/>
      <c r="M42" s="121" t="str">
        <f>'売上高状況 (4⑤）'!L12</f>
        <v>円</v>
      </c>
      <c r="N42" s="10"/>
    </row>
    <row r="43" spans="1:14" ht="8.1" customHeight="1" x14ac:dyDescent="0.15">
      <c r="A43" s="11"/>
      <c r="B43" s="16"/>
      <c r="C43" s="12"/>
      <c r="D43" s="12"/>
      <c r="E43" s="12"/>
      <c r="F43" s="12"/>
      <c r="G43" s="12"/>
      <c r="H43" s="12"/>
      <c r="I43" s="14"/>
      <c r="J43" s="14"/>
      <c r="K43" s="13"/>
      <c r="L43" s="13"/>
      <c r="M43" s="12"/>
      <c r="N43" s="10"/>
    </row>
    <row r="44" spans="1:14" ht="15" customHeight="1" x14ac:dyDescent="0.15">
      <c r="A44" s="11"/>
      <c r="B44" s="15" t="s">
        <v>10</v>
      </c>
      <c r="C44" s="12"/>
      <c r="D44" s="12"/>
      <c r="E44" s="12"/>
      <c r="F44" s="12"/>
      <c r="G44" s="12"/>
      <c r="H44" s="12"/>
      <c r="I44" s="14"/>
      <c r="J44" s="14"/>
      <c r="K44" s="13"/>
      <c r="L44" s="13"/>
      <c r="M44" s="12"/>
      <c r="N44" s="10"/>
    </row>
    <row r="45" spans="1:14" ht="15" customHeight="1" x14ac:dyDescent="0.15">
      <c r="A45" s="11"/>
      <c r="B45" s="146" t="str">
        <f>IF('売上高状況 (4⑤）'!B26="","",'売上高状況 (4⑤）'!B26)</f>
        <v/>
      </c>
      <c r="C45" s="146"/>
      <c r="D45" s="146"/>
      <c r="E45" s="146"/>
      <c r="F45" s="146"/>
      <c r="G45" s="146"/>
      <c r="H45" s="146"/>
      <c r="I45" s="146"/>
      <c r="J45" s="146"/>
      <c r="K45" s="146"/>
      <c r="L45" s="146"/>
      <c r="M45" s="146"/>
      <c r="N45" s="10"/>
    </row>
    <row r="46" spans="1:14" x14ac:dyDescent="0.15">
      <c r="A46" s="9"/>
      <c r="B46" s="8"/>
      <c r="C46" s="8"/>
      <c r="D46" s="8"/>
      <c r="E46" s="8"/>
      <c r="F46" s="8"/>
      <c r="G46" s="8"/>
      <c r="H46" s="8"/>
      <c r="I46" s="8"/>
      <c r="J46" s="8"/>
      <c r="K46" s="8"/>
      <c r="L46" s="8"/>
      <c r="M46" s="8"/>
      <c r="N46" s="7"/>
    </row>
    <row r="47" spans="1:14" ht="12" customHeight="1" x14ac:dyDescent="0.15">
      <c r="A47" s="5" t="s">
        <v>9</v>
      </c>
    </row>
    <row r="48" spans="1:14" ht="12" customHeight="1" x14ac:dyDescent="0.15">
      <c r="A48" s="6" t="s">
        <v>8</v>
      </c>
    </row>
    <row r="49" spans="1:13" ht="12" customHeight="1" x14ac:dyDescent="0.15">
      <c r="A49" s="5" t="s">
        <v>7</v>
      </c>
    </row>
    <row r="50" spans="1:13" ht="12" customHeight="1" x14ac:dyDescent="0.15">
      <c r="A50" s="5" t="s">
        <v>6</v>
      </c>
    </row>
    <row r="51" spans="1:13" ht="12" customHeight="1" x14ac:dyDescent="0.15">
      <c r="A51" s="5" t="s">
        <v>5</v>
      </c>
    </row>
    <row r="52" spans="1:13" ht="15" customHeight="1" x14ac:dyDescent="0.15"/>
    <row r="53" spans="1:13" ht="15" customHeight="1" x14ac:dyDescent="0.15">
      <c r="E53" s="4"/>
      <c r="J53" s="3"/>
      <c r="L53" s="2" t="s">
        <v>4</v>
      </c>
      <c r="M53" s="2"/>
    </row>
    <row r="54" spans="1:13" ht="15" customHeight="1" x14ac:dyDescent="0.15">
      <c r="L54" s="2" t="s">
        <v>3</v>
      </c>
    </row>
    <row r="55" spans="1:13" ht="15" customHeight="1" x14ac:dyDescent="0.15"/>
    <row r="56" spans="1:13" ht="15" customHeight="1" x14ac:dyDescent="0.15">
      <c r="A56" s="1" t="s">
        <v>2</v>
      </c>
    </row>
    <row r="57" spans="1:13" ht="15" customHeight="1" x14ac:dyDescent="0.15">
      <c r="A57" s="1" t="s">
        <v>1</v>
      </c>
    </row>
    <row r="58" spans="1:13" ht="15" customHeight="1" x14ac:dyDescent="0.15"/>
    <row r="59" spans="1:13" ht="15" customHeight="1" x14ac:dyDescent="0.15">
      <c r="I59" s="1" t="s">
        <v>0</v>
      </c>
    </row>
    <row r="60" spans="1:13" ht="15" customHeight="1" x14ac:dyDescent="0.15"/>
    <row r="61" spans="1:13" ht="15" customHeight="1" x14ac:dyDescent="0.15"/>
  </sheetData>
  <sheetProtection algorithmName="SHA-512" hashValue="LZaO8JaQOjn+9PUMkVvlpcYxRgw5Mibd56JqShJCcvMQWxau8cjcTLNeX+mMMs5EgOvGHa9b8+dMTzWE8u3ubQ==" saltValue="rh1SrTDHu0Ps9MFndgRgSA==" spinCount="100000" sheet="1" objects="1" scenarios="1"/>
  <mergeCells count="31">
    <mergeCell ref="K42:L42"/>
    <mergeCell ref="B45:M45"/>
    <mergeCell ref="K35:L35"/>
    <mergeCell ref="C36:D36"/>
    <mergeCell ref="C37:D37"/>
    <mergeCell ref="I33:J33"/>
    <mergeCell ref="K33:L33"/>
    <mergeCell ref="I34:J34"/>
    <mergeCell ref="K34:L34"/>
    <mergeCell ref="C40:E40"/>
    <mergeCell ref="F40:F41"/>
    <mergeCell ref="C41:E41"/>
    <mergeCell ref="I41:J41"/>
    <mergeCell ref="K41:L41"/>
    <mergeCell ref="C31:D31"/>
    <mergeCell ref="E31:E32"/>
    <mergeCell ref="C32:D32"/>
    <mergeCell ref="I32:J32"/>
    <mergeCell ref="K32:L32"/>
    <mergeCell ref="D21:F21"/>
    <mergeCell ref="B22:M22"/>
    <mergeCell ref="B23:M23"/>
    <mergeCell ref="A25:N25"/>
    <mergeCell ref="J27:L27"/>
    <mergeCell ref="A11:N11"/>
    <mergeCell ref="A12:N12"/>
    <mergeCell ref="J14:M14"/>
    <mergeCell ref="H16:N16"/>
    <mergeCell ref="G17:G18"/>
    <mergeCell ref="H17:N17"/>
    <mergeCell ref="H18:N18"/>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85725</xdr:colOff>
                    <xdr:row>4</xdr:row>
                    <xdr:rowOff>66675</xdr:rowOff>
                  </from>
                  <to>
                    <xdr:col>2</xdr:col>
                    <xdr:colOff>323850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5"/>
  <sheetViews>
    <sheetView view="pageBreakPreview" zoomScale="90" zoomScaleNormal="100" zoomScaleSheetLayoutView="90" workbookViewId="0">
      <selection sqref="A1:M1"/>
    </sheetView>
  </sheetViews>
  <sheetFormatPr defaultRowHeight="13.5" x14ac:dyDescent="0.15"/>
  <cols>
    <col min="1" max="1" width="5.625" style="25" customWidth="1"/>
    <col min="2" max="2" width="10.875" style="25" customWidth="1"/>
    <col min="3" max="3" width="7.375" style="25" customWidth="1"/>
    <col min="4" max="4" width="8.75" style="25" customWidth="1"/>
    <col min="5" max="5" width="4.125" style="25" customWidth="1"/>
    <col min="6" max="6" width="3.5" style="25" customWidth="1"/>
    <col min="7" max="7" width="17" style="25" customWidth="1"/>
    <col min="8" max="10" width="3.75" style="25" customWidth="1"/>
    <col min="11" max="11" width="18" style="25" customWidth="1"/>
    <col min="12" max="12" width="4.75" style="25" customWidth="1"/>
    <col min="13" max="14" width="7.625" style="25" customWidth="1"/>
    <col min="15" max="16" width="22.5" style="25" customWidth="1"/>
    <col min="17" max="17" width="20.625" style="25" customWidth="1"/>
    <col min="18" max="18" width="21.5" style="25" hidden="1" customWidth="1"/>
    <col min="19" max="19" width="18" style="25" customWidth="1"/>
    <col min="20" max="16384" width="9" style="25"/>
  </cols>
  <sheetData>
    <row r="1" spans="1:18" ht="24" customHeight="1" x14ac:dyDescent="0.15">
      <c r="A1" s="149" t="s">
        <v>82</v>
      </c>
      <c r="B1" s="149"/>
      <c r="C1" s="149"/>
      <c r="D1" s="149"/>
      <c r="E1" s="149"/>
      <c r="F1" s="149"/>
      <c r="G1" s="149"/>
      <c r="H1" s="149"/>
      <c r="I1" s="149"/>
      <c r="J1" s="149"/>
      <c r="K1" s="149"/>
      <c r="L1" s="149"/>
      <c r="M1" s="149"/>
      <c r="N1" s="44"/>
      <c r="O1" s="44"/>
      <c r="P1" s="44"/>
    </row>
    <row r="2" spans="1:18" ht="11.1" customHeight="1" x14ac:dyDescent="0.15">
      <c r="B2" s="59"/>
      <c r="C2" s="59"/>
      <c r="D2" s="59"/>
      <c r="E2" s="59"/>
      <c r="F2" s="59"/>
      <c r="G2" s="59"/>
      <c r="H2" s="59"/>
      <c r="I2" s="59"/>
      <c r="J2" s="59"/>
      <c r="K2" s="59"/>
      <c r="L2" s="59"/>
      <c r="M2" s="59"/>
      <c r="N2" s="59"/>
      <c r="O2" s="116" t="b">
        <v>0</v>
      </c>
      <c r="P2" s="59"/>
    </row>
    <row r="3" spans="1:18" ht="24" customHeight="1" x14ac:dyDescent="0.15">
      <c r="B3" s="59"/>
      <c r="C3" s="43" t="s">
        <v>81</v>
      </c>
      <c r="D3" s="59"/>
      <c r="E3" s="59"/>
      <c r="F3" s="59"/>
      <c r="G3" s="59"/>
      <c r="H3" s="59"/>
      <c r="I3" s="59"/>
      <c r="J3" s="59"/>
      <c r="K3" s="59"/>
      <c r="L3" s="59"/>
      <c r="M3" s="59"/>
      <c r="N3" s="59"/>
      <c r="O3" s="59"/>
      <c r="P3" s="59"/>
    </row>
    <row r="4" spans="1:18" ht="12" customHeight="1" x14ac:dyDescent="0.15">
      <c r="B4" s="59"/>
      <c r="C4" s="59"/>
      <c r="D4" s="59"/>
      <c r="E4" s="59"/>
      <c r="F4" s="59"/>
      <c r="G4" s="59"/>
      <c r="H4" s="59"/>
      <c r="I4" s="59"/>
      <c r="J4" s="59"/>
      <c r="K4" s="59"/>
      <c r="L4" s="59"/>
      <c r="M4" s="59"/>
      <c r="N4" s="59"/>
      <c r="O4" s="59"/>
      <c r="P4" s="59"/>
    </row>
    <row r="5" spans="1:18" ht="24" customHeight="1" x14ac:dyDescent="0.15">
      <c r="B5" s="35" t="s">
        <v>80</v>
      </c>
      <c r="C5" s="35"/>
      <c r="D5" s="35"/>
      <c r="E5" s="35"/>
      <c r="F5" s="35"/>
    </row>
    <row r="6" spans="1:18" ht="24" customHeight="1" x14ac:dyDescent="0.15">
      <c r="B6" s="150" t="s">
        <v>79</v>
      </c>
      <c r="C6" s="150"/>
      <c r="D6" s="150"/>
      <c r="E6" s="25" t="s">
        <v>78</v>
      </c>
      <c r="F6" s="42"/>
    </row>
    <row r="7" spans="1:18" ht="11.25" customHeight="1" x14ac:dyDescent="0.15">
      <c r="B7" s="41"/>
      <c r="C7" s="41"/>
      <c r="D7" s="41"/>
      <c r="E7" s="41"/>
      <c r="F7" s="41"/>
    </row>
    <row r="8" spans="1:18" ht="24" customHeight="1" x14ac:dyDescent="0.15">
      <c r="B8" s="41" t="s">
        <v>77</v>
      </c>
      <c r="C8" s="41"/>
      <c r="D8" s="41"/>
      <c r="E8" s="41"/>
      <c r="F8" s="41"/>
    </row>
    <row r="9" spans="1:18" ht="24" customHeight="1" x14ac:dyDescent="0.15">
      <c r="B9" s="151" t="s">
        <v>76</v>
      </c>
      <c r="C9" s="151"/>
      <c r="D9" s="152"/>
      <c r="E9" s="152"/>
      <c r="F9" s="152"/>
    </row>
    <row r="10" spans="1:18" ht="24" customHeight="1" x14ac:dyDescent="0.15">
      <c r="B10" s="153" t="s">
        <v>75</v>
      </c>
      <c r="C10" s="153"/>
      <c r="D10" s="154"/>
      <c r="E10" s="155"/>
      <c r="F10" s="155"/>
      <c r="G10" s="155"/>
      <c r="H10" s="155"/>
      <c r="I10" s="155"/>
      <c r="J10" s="155"/>
      <c r="K10" s="155"/>
      <c r="L10" s="156"/>
      <c r="M10" s="40"/>
      <c r="N10" s="39"/>
      <c r="O10" s="33"/>
      <c r="P10" s="38"/>
    </row>
    <row r="11" spans="1:18" ht="11.25" customHeight="1" x14ac:dyDescent="0.15">
      <c r="B11" s="33"/>
      <c r="C11" s="38"/>
      <c r="D11" s="33"/>
      <c r="E11" s="33"/>
      <c r="F11" s="33"/>
      <c r="G11" s="32"/>
      <c r="O11" s="33"/>
      <c r="P11" s="38"/>
    </row>
    <row r="12" spans="1:18" ht="24" customHeight="1" thickBot="1" x14ac:dyDescent="0.2">
      <c r="B12" s="35" t="s">
        <v>74</v>
      </c>
      <c r="C12" s="35"/>
      <c r="D12" s="35"/>
      <c r="E12" s="35"/>
      <c r="F12" s="35"/>
      <c r="K12" s="117" t="s">
        <v>136</v>
      </c>
      <c r="L12" s="122" t="s">
        <v>135</v>
      </c>
      <c r="M12" s="118" t="s">
        <v>137</v>
      </c>
      <c r="O12" s="37"/>
      <c r="R12" s="25" t="s">
        <v>138</v>
      </c>
    </row>
    <row r="13" spans="1:18" s="36" customFormat="1" ht="24" customHeight="1" x14ac:dyDescent="0.15">
      <c r="B13" s="60"/>
      <c r="C13" s="60"/>
      <c r="D13" s="60"/>
      <c r="E13" s="60"/>
      <c r="F13" s="157" t="s">
        <v>73</v>
      </c>
      <c r="G13" s="158"/>
      <c r="H13" s="159"/>
      <c r="I13" s="160" t="s">
        <v>72</v>
      </c>
      <c r="J13" s="161"/>
      <c r="K13" s="161"/>
      <c r="L13" s="162"/>
      <c r="M13" s="60"/>
      <c r="N13" s="60"/>
      <c r="O13" s="60"/>
      <c r="P13" s="60"/>
      <c r="R13" s="36" t="s">
        <v>135</v>
      </c>
    </row>
    <row r="14" spans="1:18" s="36" customFormat="1" ht="24" customHeight="1" thickBot="1" x14ac:dyDescent="0.2">
      <c r="D14" s="60"/>
      <c r="E14" s="60"/>
      <c r="F14" s="166"/>
      <c r="G14" s="167"/>
      <c r="H14" s="61" t="s">
        <v>71</v>
      </c>
      <c r="I14" s="163"/>
      <c r="J14" s="164"/>
      <c r="K14" s="164"/>
      <c r="L14" s="165"/>
      <c r="M14" s="60"/>
      <c r="N14" s="60"/>
      <c r="O14" s="60"/>
      <c r="P14" s="60"/>
      <c r="R14" s="36" t="s">
        <v>139</v>
      </c>
    </row>
    <row r="15" spans="1:18" s="36" customFormat="1" ht="26.25" customHeight="1" x14ac:dyDescent="0.15">
      <c r="B15" s="176" t="s">
        <v>70</v>
      </c>
      <c r="C15" s="177"/>
      <c r="D15" s="187"/>
      <c r="E15" s="182" t="s">
        <v>61</v>
      </c>
      <c r="F15" s="185" t="s">
        <v>69</v>
      </c>
      <c r="G15" s="172"/>
      <c r="H15" s="174" t="str">
        <f t="shared" ref="H15" si="0">L12</f>
        <v>円</v>
      </c>
      <c r="I15" s="62" t="s">
        <v>68</v>
      </c>
      <c r="J15" s="180"/>
      <c r="K15" s="181"/>
      <c r="L15" s="119" t="str">
        <f>L12</f>
        <v>円</v>
      </c>
      <c r="M15" s="60"/>
      <c r="N15" s="60"/>
      <c r="O15" s="60"/>
      <c r="P15" s="60"/>
      <c r="R15" s="36" t="s">
        <v>140</v>
      </c>
    </row>
    <row r="16" spans="1:18" s="36" customFormat="1" ht="26.25" customHeight="1" x14ac:dyDescent="0.15">
      <c r="B16" s="178"/>
      <c r="C16" s="179"/>
      <c r="D16" s="167"/>
      <c r="E16" s="183"/>
      <c r="F16" s="186"/>
      <c r="G16" s="184"/>
      <c r="H16" s="150"/>
      <c r="I16" s="62" t="s">
        <v>67</v>
      </c>
      <c r="J16" s="180"/>
      <c r="K16" s="181"/>
      <c r="L16" s="119" t="str">
        <f>L12</f>
        <v>円</v>
      </c>
      <c r="M16" s="60"/>
      <c r="N16" s="60"/>
      <c r="O16" s="60"/>
      <c r="P16" s="60"/>
    </row>
    <row r="17" spans="2:16" s="36" customFormat="1" ht="26.25" customHeight="1" x14ac:dyDescent="0.15">
      <c r="B17" s="168" t="s">
        <v>66</v>
      </c>
      <c r="C17" s="63" t="s">
        <v>65</v>
      </c>
      <c r="D17" s="64"/>
      <c r="E17" s="65" t="s">
        <v>61</v>
      </c>
      <c r="F17" s="170" t="s">
        <v>64</v>
      </c>
      <c r="G17" s="172"/>
      <c r="H17" s="174" t="str">
        <f>L12</f>
        <v>円</v>
      </c>
      <c r="I17" s="62" t="s">
        <v>63</v>
      </c>
      <c r="J17" s="180"/>
      <c r="K17" s="181"/>
      <c r="L17" s="119" t="str">
        <f>L12</f>
        <v>円</v>
      </c>
      <c r="M17" s="60"/>
      <c r="N17" s="60"/>
      <c r="O17" s="60"/>
      <c r="P17" s="60"/>
    </row>
    <row r="18" spans="2:16" s="36" customFormat="1" ht="26.25" customHeight="1" thickBot="1" x14ac:dyDescent="0.2">
      <c r="B18" s="169"/>
      <c r="C18" s="66" t="s">
        <v>62</v>
      </c>
      <c r="D18" s="67"/>
      <c r="E18" s="68" t="s">
        <v>61</v>
      </c>
      <c r="F18" s="171"/>
      <c r="G18" s="173"/>
      <c r="H18" s="175"/>
      <c r="I18" s="69" t="s">
        <v>60</v>
      </c>
      <c r="J18" s="45" t="s">
        <v>59</v>
      </c>
      <c r="K18" s="70" t="str">
        <f>IF(SUM(J15:K17)=0,"",SUM(J15:K17))</f>
        <v/>
      </c>
      <c r="L18" s="119" t="str">
        <f>L12</f>
        <v>円</v>
      </c>
      <c r="M18" s="60"/>
      <c r="N18" s="60"/>
      <c r="O18" s="60"/>
      <c r="P18" s="60"/>
    </row>
    <row r="19" spans="2:16" s="36" customFormat="1" ht="26.25" customHeight="1" thickBot="1" x14ac:dyDescent="0.2">
      <c r="B19" s="71"/>
      <c r="C19" s="71"/>
      <c r="D19" s="72"/>
      <c r="E19" s="72"/>
      <c r="F19" s="73"/>
      <c r="G19" s="74"/>
      <c r="H19" s="72"/>
      <c r="I19" s="75" t="s">
        <v>58</v>
      </c>
      <c r="J19" s="76" t="s">
        <v>57</v>
      </c>
      <c r="K19" s="77" t="str">
        <f>IF(K18="","",ROUNDDOWN(K18/3,0))</f>
        <v/>
      </c>
      <c r="L19" s="120" t="str">
        <f>L12</f>
        <v>円</v>
      </c>
      <c r="M19" s="60"/>
      <c r="N19" s="60"/>
      <c r="O19" s="60"/>
      <c r="P19" s="60"/>
    </row>
    <row r="20" spans="2:16" s="36" customFormat="1" ht="11.25" customHeight="1" x14ac:dyDescent="0.15">
      <c r="B20" s="60"/>
      <c r="C20" s="60"/>
      <c r="D20" s="60"/>
      <c r="E20" s="60"/>
      <c r="F20" s="60"/>
      <c r="G20" s="60"/>
      <c r="H20" s="60"/>
      <c r="I20" s="60"/>
      <c r="J20" s="60"/>
      <c r="K20" s="60"/>
      <c r="L20" s="60"/>
      <c r="M20" s="60"/>
      <c r="N20" s="60"/>
      <c r="O20" s="60"/>
      <c r="P20" s="60"/>
    </row>
    <row r="21" spans="2:16" ht="24" customHeight="1" thickBot="1" x14ac:dyDescent="0.2">
      <c r="B21" s="35" t="s">
        <v>56</v>
      </c>
      <c r="C21" s="78"/>
      <c r="D21" s="78"/>
      <c r="E21" s="78"/>
      <c r="F21" s="78"/>
      <c r="G21" s="78"/>
      <c r="H21" s="78"/>
      <c r="I21" s="78"/>
      <c r="J21" s="78"/>
      <c r="K21" s="78"/>
      <c r="L21" s="78"/>
      <c r="M21" s="78"/>
      <c r="N21" s="78"/>
      <c r="O21" s="78"/>
      <c r="P21" s="78"/>
    </row>
    <row r="22" spans="2:16" ht="44.25" customHeight="1" thickBot="1" x14ac:dyDescent="0.2">
      <c r="B22" s="188" t="s">
        <v>55</v>
      </c>
      <c r="C22" s="189"/>
      <c r="D22" s="189"/>
      <c r="E22" s="190"/>
      <c r="F22" s="191" t="str">
        <f>IF(K19="","",ROUNDDOWN((K19-G15)/K19*100,1))</f>
        <v/>
      </c>
      <c r="G22" s="191"/>
      <c r="H22" s="79" t="s">
        <v>12</v>
      </c>
      <c r="I22" s="78"/>
      <c r="J22" s="78"/>
      <c r="K22" s="78"/>
      <c r="L22" s="78"/>
      <c r="M22" s="78"/>
      <c r="N22" s="78"/>
      <c r="O22" s="78"/>
      <c r="P22" s="78"/>
    </row>
    <row r="23" spans="2:16" ht="44.25" customHeight="1" thickBot="1" x14ac:dyDescent="0.2">
      <c r="B23" s="192" t="s">
        <v>54</v>
      </c>
      <c r="C23" s="193"/>
      <c r="D23" s="193"/>
      <c r="E23" s="194"/>
      <c r="F23" s="195" t="str">
        <f>IF(K19="","",ROUNDDOWN((K18-SUM(G15:G18))/K18*100,1))</f>
        <v/>
      </c>
      <c r="G23" s="195"/>
      <c r="H23" s="80" t="s">
        <v>12</v>
      </c>
      <c r="I23" s="78"/>
      <c r="J23" s="78"/>
      <c r="K23" s="78"/>
      <c r="L23" s="78"/>
      <c r="M23" s="78"/>
      <c r="N23" s="78"/>
      <c r="O23" s="78"/>
      <c r="P23" s="78"/>
    </row>
    <row r="24" spans="2:16" ht="24" customHeight="1" x14ac:dyDescent="0.15">
      <c r="B24" s="78"/>
      <c r="C24" s="78"/>
      <c r="D24" s="78"/>
      <c r="E24" s="78"/>
      <c r="F24" s="78"/>
      <c r="G24" s="78"/>
      <c r="H24" s="78"/>
      <c r="I24" s="78"/>
      <c r="J24" s="78"/>
      <c r="K24" s="78"/>
      <c r="L24" s="78"/>
      <c r="M24" s="78"/>
      <c r="N24" s="78"/>
      <c r="O24" s="78"/>
      <c r="P24" s="78"/>
    </row>
    <row r="25" spans="2:16" ht="24" customHeight="1" x14ac:dyDescent="0.15">
      <c r="B25" s="35" t="s">
        <v>53</v>
      </c>
      <c r="C25" s="78"/>
      <c r="D25" s="78"/>
      <c r="E25" s="78"/>
      <c r="F25" s="78"/>
      <c r="G25" s="78"/>
      <c r="H25" s="78"/>
      <c r="I25" s="78"/>
      <c r="J25" s="78"/>
      <c r="K25" s="78"/>
      <c r="L25" s="78"/>
      <c r="M25" s="78"/>
      <c r="N25" s="78"/>
      <c r="O25" s="78"/>
      <c r="P25" s="78"/>
    </row>
    <row r="26" spans="2:16" ht="33" customHeight="1" x14ac:dyDescent="0.15">
      <c r="B26" s="196"/>
      <c r="C26" s="196"/>
      <c r="D26" s="196"/>
      <c r="E26" s="196"/>
      <c r="F26" s="196"/>
      <c r="G26" s="196"/>
      <c r="H26" s="196"/>
      <c r="I26" s="196"/>
      <c r="J26" s="196"/>
      <c r="K26" s="196"/>
      <c r="L26" s="196"/>
      <c r="M26" s="196"/>
      <c r="N26" s="78"/>
      <c r="O26" s="78"/>
      <c r="P26" s="78"/>
    </row>
    <row r="27" spans="2:16" ht="24" customHeight="1" x14ac:dyDescent="0.15">
      <c r="B27" s="78"/>
      <c r="C27" s="78"/>
      <c r="D27" s="78"/>
      <c r="E27" s="78"/>
      <c r="F27" s="78"/>
      <c r="G27" s="78"/>
      <c r="H27" s="78"/>
      <c r="I27" s="78"/>
      <c r="J27" s="78"/>
      <c r="K27" s="78"/>
      <c r="L27" s="78"/>
      <c r="M27" s="78"/>
      <c r="N27" s="78"/>
      <c r="O27" s="78"/>
      <c r="P27" s="78"/>
    </row>
    <row r="28" spans="2:16" ht="30" customHeight="1" x14ac:dyDescent="0.15">
      <c r="B28" s="25" t="s">
        <v>52</v>
      </c>
    </row>
    <row r="29" spans="2:16" ht="30" customHeight="1" x14ac:dyDescent="0.15">
      <c r="D29" s="25" t="s">
        <v>51</v>
      </c>
      <c r="O29" s="34"/>
      <c r="P29" s="34"/>
    </row>
    <row r="30" spans="2:16" ht="30" customHeight="1" x14ac:dyDescent="0.15">
      <c r="D30" s="46" t="s">
        <v>50</v>
      </c>
      <c r="E30" s="197"/>
      <c r="F30" s="197"/>
      <c r="G30" s="197"/>
      <c r="H30" s="32"/>
      <c r="I30" s="32"/>
      <c r="J30" s="32"/>
      <c r="K30" s="32"/>
      <c r="L30" s="32"/>
      <c r="M30" s="32"/>
    </row>
    <row r="31" spans="2:16" ht="9" customHeight="1" x14ac:dyDescent="0.15">
      <c r="D31" s="33"/>
      <c r="E31" s="33"/>
      <c r="F31" s="33"/>
      <c r="G31" s="33"/>
      <c r="H31" s="32"/>
      <c r="I31" s="32"/>
      <c r="J31" s="32"/>
      <c r="K31" s="32"/>
      <c r="L31" s="32"/>
      <c r="M31" s="32"/>
    </row>
    <row r="32" spans="2:16" ht="30" customHeight="1" x14ac:dyDescent="0.15">
      <c r="D32" s="198" t="s">
        <v>49</v>
      </c>
      <c r="E32" s="199" t="s">
        <v>48</v>
      </c>
      <c r="F32" s="199"/>
      <c r="G32" s="47" t="s">
        <v>47</v>
      </c>
      <c r="H32" s="154"/>
      <c r="I32" s="155"/>
      <c r="J32" s="155"/>
      <c r="K32" s="155"/>
      <c r="L32" s="155"/>
      <c r="M32" s="156"/>
      <c r="N32" s="30"/>
    </row>
    <row r="33" spans="4:17" ht="30" customHeight="1" x14ac:dyDescent="0.15">
      <c r="D33" s="198"/>
      <c r="E33" s="199" t="s">
        <v>46</v>
      </c>
      <c r="F33" s="199"/>
      <c r="G33" s="31" t="s">
        <v>45</v>
      </c>
      <c r="H33" s="154"/>
      <c r="I33" s="155"/>
      <c r="J33" s="155"/>
      <c r="K33" s="155"/>
      <c r="L33" s="155"/>
      <c r="M33" s="156"/>
      <c r="O33" s="28"/>
      <c r="P33" s="30"/>
    </row>
    <row r="34" spans="4:17" ht="30" customHeight="1" x14ac:dyDescent="0.15">
      <c r="D34" s="198"/>
      <c r="E34" s="199"/>
      <c r="F34" s="199"/>
      <c r="G34" s="29" t="s">
        <v>44</v>
      </c>
      <c r="H34" s="200"/>
      <c r="I34" s="200"/>
      <c r="J34" s="200"/>
      <c r="K34" s="200"/>
      <c r="L34" s="200"/>
      <c r="M34" s="200"/>
      <c r="O34" s="28"/>
      <c r="P34" s="27"/>
      <c r="Q34" s="28"/>
    </row>
    <row r="35" spans="4:17" ht="30" customHeight="1" x14ac:dyDescent="0.15">
      <c r="P35" s="26"/>
      <c r="Q35" s="28"/>
    </row>
  </sheetData>
  <sheetProtection algorithmName="SHA-512" hashValue="EZvwHBCu8NZabYsTofoRhPT8D7my3D4XrPl1HEmD0cJrQKYoZuijIjIpJJTtBfB7alLpON9ogWY28/Y+d1G+dw==" saltValue="/gGVFNFiKmZVzpByZitrbw==" spinCount="100000" sheet="1" objects="1" scenarios="1"/>
  <mergeCells count="34">
    <mergeCell ref="E30:G30"/>
    <mergeCell ref="D32:D34"/>
    <mergeCell ref="E32:F32"/>
    <mergeCell ref="H32:M32"/>
    <mergeCell ref="E33:F34"/>
    <mergeCell ref="H33:M33"/>
    <mergeCell ref="H34:M34"/>
    <mergeCell ref="B22:E22"/>
    <mergeCell ref="F22:G22"/>
    <mergeCell ref="B23:E23"/>
    <mergeCell ref="F23:G23"/>
    <mergeCell ref="B26:M26"/>
    <mergeCell ref="F13:H13"/>
    <mergeCell ref="I13:L14"/>
    <mergeCell ref="F14:G14"/>
    <mergeCell ref="B17:B18"/>
    <mergeCell ref="F17:F18"/>
    <mergeCell ref="G17:G18"/>
    <mergeCell ref="H17:H18"/>
    <mergeCell ref="B15:C16"/>
    <mergeCell ref="J15:K15"/>
    <mergeCell ref="H15:H16"/>
    <mergeCell ref="E15:E16"/>
    <mergeCell ref="J16:K16"/>
    <mergeCell ref="J17:K17"/>
    <mergeCell ref="G15:G16"/>
    <mergeCell ref="F15:F16"/>
    <mergeCell ref="D15:D16"/>
    <mergeCell ref="A1:M1"/>
    <mergeCell ref="B6:D6"/>
    <mergeCell ref="B9:C9"/>
    <mergeCell ref="D9:F9"/>
    <mergeCell ref="B10:C10"/>
    <mergeCell ref="D10:L10"/>
  </mergeCells>
  <phoneticPr fontId="3"/>
  <conditionalFormatting sqref="L12 J15:K17 B26 F14:G14 G15 D15 D10:L10 D9:F9 B6:D6 E30 H34 G32:H33 G17:G18 D17:D18">
    <cfRule type="containsBlanks" dxfId="2" priority="3" stopIfTrue="1">
      <formula>LEN(TRIM(B6))=0</formula>
    </cfRule>
  </conditionalFormatting>
  <conditionalFormatting sqref="B3">
    <cfRule type="expression" dxfId="1" priority="1">
      <formula>IF(O2=TRUE,FALSE,TRUE)</formula>
    </cfRule>
  </conditionalFormatting>
  <dataValidations count="1">
    <dataValidation type="list" allowBlank="1" showInputMessage="1" showErrorMessage="1" sqref="L12">
      <formula1>$R$13:$R$15</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295275</xdr:colOff>
                    <xdr:row>2</xdr:row>
                    <xdr:rowOff>47625</xdr:rowOff>
                  </from>
                  <to>
                    <xdr:col>1</xdr:col>
                    <xdr:colOff>533400</xdr:colOff>
                    <xdr:row>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48"/>
    <col min="2" max="2" width="7.75" style="48" customWidth="1"/>
    <col min="3" max="3" width="20.375" style="48" customWidth="1"/>
    <col min="4" max="4" width="4.625" style="48" customWidth="1"/>
    <col min="5" max="5" width="11.5" style="48" customWidth="1"/>
    <col min="6" max="16384" width="9" style="48"/>
  </cols>
  <sheetData>
    <row r="1" spans="1:9" ht="55.5" customHeight="1" x14ac:dyDescent="0.15">
      <c r="A1" s="208" t="s">
        <v>83</v>
      </c>
      <c r="B1" s="208"/>
      <c r="C1" s="208"/>
      <c r="D1" s="208"/>
      <c r="E1" s="208"/>
      <c r="F1" s="208"/>
      <c r="G1" s="208"/>
      <c r="H1" s="208"/>
      <c r="I1" s="208"/>
    </row>
    <row r="3" spans="1:9" ht="13.5" customHeight="1" x14ac:dyDescent="0.15"/>
    <row r="4" spans="1:9" ht="24.75" customHeight="1" x14ac:dyDescent="0.15">
      <c r="A4" s="49" t="s">
        <v>84</v>
      </c>
    </row>
    <row r="5" spans="1:9" ht="13.5" customHeight="1" x14ac:dyDescent="0.15"/>
    <row r="6" spans="1:9" ht="18" customHeight="1" x14ac:dyDescent="0.15">
      <c r="C6" s="209"/>
      <c r="D6" s="50"/>
      <c r="E6" s="48" t="s">
        <v>85</v>
      </c>
    </row>
    <row r="7" spans="1:9" ht="18" customHeight="1" x14ac:dyDescent="0.15">
      <c r="A7" s="51" t="s">
        <v>86</v>
      </c>
      <c r="C7" s="209"/>
      <c r="D7" s="50"/>
      <c r="E7" s="48" t="s">
        <v>87</v>
      </c>
      <c r="F7" s="48" t="s">
        <v>88</v>
      </c>
    </row>
    <row r="8" spans="1:9" ht="18" customHeight="1" x14ac:dyDescent="0.15">
      <c r="C8" s="209"/>
      <c r="D8" s="50"/>
      <c r="E8" s="48" t="s">
        <v>89</v>
      </c>
    </row>
    <row r="9" spans="1:9" ht="37.5" customHeight="1" x14ac:dyDescent="0.15"/>
    <row r="10" spans="1:9" x14ac:dyDescent="0.15">
      <c r="E10" s="210" t="str">
        <f>'認定申請書（4⑤）'!J14</f>
        <v xml:space="preserve">令和　　年　　月　　日 </v>
      </c>
      <c r="F10" s="210"/>
      <c r="G10" s="210"/>
    </row>
    <row r="11" spans="1:9" ht="28.5" customHeight="1" x14ac:dyDescent="0.15">
      <c r="D11" s="52" t="s">
        <v>35</v>
      </c>
      <c r="E11" s="53" t="s">
        <v>48</v>
      </c>
      <c r="F11" s="211" t="str">
        <f>'認定申請書（4⑤）'!H16</f>
        <v/>
      </c>
      <c r="G11" s="211"/>
      <c r="H11" s="211"/>
      <c r="I11" s="211"/>
    </row>
    <row r="12" spans="1:9" ht="28.5" customHeight="1" x14ac:dyDescent="0.15">
      <c r="E12" s="212" t="s">
        <v>90</v>
      </c>
      <c r="F12" s="211" t="str">
        <f>'認定申請書（4⑤）'!H17</f>
        <v/>
      </c>
      <c r="G12" s="211"/>
      <c r="H12" s="211"/>
      <c r="I12" s="211"/>
    </row>
    <row r="13" spans="1:9" ht="28.5" customHeight="1" x14ac:dyDescent="0.15">
      <c r="E13" s="212"/>
      <c r="F13" s="211" t="str">
        <f>'認定申請書（4⑤）'!H18</f>
        <v/>
      </c>
      <c r="G13" s="211"/>
      <c r="H13" s="211"/>
      <c r="I13" s="211"/>
    </row>
    <row r="15" spans="1:9" x14ac:dyDescent="0.15">
      <c r="E15" s="201" t="s">
        <v>91</v>
      </c>
      <c r="F15" s="202"/>
      <c r="G15" s="202"/>
      <c r="H15" s="202"/>
      <c r="I15" s="203"/>
    </row>
    <row r="17" spans="5:9" x14ac:dyDescent="0.15">
      <c r="E17" s="54" t="s">
        <v>92</v>
      </c>
      <c r="F17" s="55"/>
      <c r="G17" s="55"/>
      <c r="H17" s="55"/>
      <c r="I17" s="56"/>
    </row>
    <row r="18" spans="5:9" ht="26.25" customHeight="1" x14ac:dyDescent="0.15">
      <c r="E18" s="57" t="s">
        <v>93</v>
      </c>
      <c r="F18" s="204"/>
      <c r="G18" s="204"/>
      <c r="H18" s="204"/>
      <c r="I18" s="205"/>
    </row>
    <row r="19" spans="5:9" ht="26.25" customHeight="1" x14ac:dyDescent="0.15">
      <c r="E19" s="57" t="s">
        <v>94</v>
      </c>
      <c r="F19" s="204"/>
      <c r="G19" s="204"/>
      <c r="H19" s="204"/>
      <c r="I19" s="205"/>
    </row>
    <row r="20" spans="5:9" ht="26.25" customHeight="1" x14ac:dyDescent="0.15">
      <c r="E20" s="58" t="s">
        <v>95</v>
      </c>
      <c r="F20" s="206"/>
      <c r="G20" s="206"/>
      <c r="H20" s="206"/>
      <c r="I20" s="207"/>
    </row>
  </sheetData>
  <sheetProtection algorithmName="SHA-512" hashValue="sPYzaBI0f8E+HE8YaS/eV0GmkPQRPtI0fVRWzLzwS9YjY/fIHWzoTJAEMVTlzoYv0gVWA+cczrTaxJ5T/3PEDA==" saltValue="KqPUEOqYGyXZh4LbnyyaXg==" spinCount="100000" sheet="1" objects="1" scenarios="1"/>
  <mergeCells count="11">
    <mergeCell ref="E15:I15"/>
    <mergeCell ref="F18:I18"/>
    <mergeCell ref="F19:I19"/>
    <mergeCell ref="F20:I20"/>
    <mergeCell ref="A1:I1"/>
    <mergeCell ref="C6:C8"/>
    <mergeCell ref="E10:G10"/>
    <mergeCell ref="F11:I11"/>
    <mergeCell ref="E12:E13"/>
    <mergeCell ref="F12:I12"/>
    <mergeCell ref="F13:I13"/>
  </mergeCells>
  <phoneticPr fontId="3"/>
  <conditionalFormatting sqref="F18:I20 C6:C8">
    <cfRule type="containsBlanks" dxfId="0" priority="1">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申請について</vt:lpstr>
      <vt:lpstr>認定申請書（4⑤）</vt:lpstr>
      <vt:lpstr>売上高状況 (4⑤）</vt:lpstr>
      <vt:lpstr>委任状（4共通）</vt:lpstr>
      <vt:lpstr>申請について!Print_Area</vt:lpstr>
      <vt:lpstr>'認定申請書（4⑤）'!Print_Area</vt:lpstr>
      <vt:lpstr>'売上高状況 (4⑤）'!Print_Area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飯野 孝祐</dc:creator>
  <cp:lastModifiedBy>飯野 孝祐</cp:lastModifiedBy>
  <cp:lastPrinted>2023-09-26T07:09:51Z</cp:lastPrinted>
  <dcterms:created xsi:type="dcterms:W3CDTF">2023-09-19T01:19:03Z</dcterms:created>
  <dcterms:modified xsi:type="dcterms:W3CDTF">2023-09-29T07:45:52Z</dcterms:modified>
</cp:coreProperties>
</file>