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000" windowHeight="5700" activeTab="0"/>
  </bookViews>
  <sheets>
    <sheet name="2-1" sheetId="1" r:id="rId1"/>
    <sheet name="2-2(1)" sheetId="2" r:id="rId2"/>
    <sheet name="2-2(2)" sheetId="3" r:id="rId3"/>
    <sheet name="2-3" sheetId="4" r:id="rId4"/>
    <sheet name="2-4" sheetId="5" r:id="rId5"/>
    <sheet name="2-5" sheetId="6" r:id="rId6"/>
    <sheet name="2-6" sheetId="7" r:id="rId7"/>
    <sheet name="2-7" sheetId="8" r:id="rId8"/>
    <sheet name="2-8" sheetId="9" r:id="rId9"/>
    <sheet name="2-9" sheetId="10" r:id="rId10"/>
    <sheet name="2-10" sheetId="11" r:id="rId11"/>
    <sheet name="2-11" sheetId="12" r:id="rId12"/>
    <sheet name="2-12" sheetId="13" r:id="rId13"/>
    <sheet name="2-13" sheetId="14" r:id="rId14"/>
    <sheet name="2-14" sheetId="15" r:id="rId15"/>
    <sheet name="2-15" sheetId="16" r:id="rId16"/>
    <sheet name="2-16" sheetId="17" r:id="rId17"/>
    <sheet name="2-17" sheetId="18" r:id="rId18"/>
    <sheet name="2-18" sheetId="19" r:id="rId19"/>
  </sheets>
  <externalReferences>
    <externalReference r:id="rId22"/>
    <externalReference r:id="rId23"/>
  </externalReferences>
  <definedNames>
    <definedName name="DBコピー先" localSheetId="10">'[1]163'!#REF!</definedName>
    <definedName name="DBコピー先">'[1]163'!#REF!</definedName>
    <definedName name="DTP表１" localSheetId="10">#REF!</definedName>
    <definedName name="DTP表１">#REF!</definedName>
    <definedName name="DTP表２" localSheetId="10">#REF!</definedName>
    <definedName name="DTP表２">#REF!</definedName>
    <definedName name="_xlnm.Print_Area" localSheetId="0">'2-1'!$A$1:$V$54</definedName>
    <definedName name="_xlnm.Print_Area" localSheetId="10">'2-10'!$A$1:$J$29</definedName>
    <definedName name="_xlnm.Print_Area" localSheetId="11">'2-11'!$A$1:$J$11</definedName>
    <definedName name="_xlnm.Print_Area" localSheetId="12">'2-12'!$A$1:$M$14</definedName>
    <definedName name="_xlnm.Print_Area" localSheetId="13">'2-13'!$A$1:$G$21</definedName>
    <definedName name="_xlnm.Print_Area" localSheetId="14">'2-14'!$A$1:$I$15</definedName>
    <definedName name="_xlnm.Print_Area" localSheetId="15">'2-15'!$A$1:$K$31</definedName>
    <definedName name="_xlnm.Print_Area" localSheetId="16">'2-16'!$A$1:$K$31</definedName>
    <definedName name="_xlnm.Print_Area" localSheetId="17">'2-17'!$A$1:$L$42</definedName>
    <definedName name="_xlnm.Print_Area" localSheetId="18">'2-18'!$A$1:$I$26</definedName>
    <definedName name="_xlnm.Print_Area" localSheetId="1">'2-2(1)'!$A$1:$AC$68</definedName>
    <definedName name="_xlnm.Print_Area" localSheetId="2">'2-2(2)'!$A$1:$N$68</definedName>
    <definedName name="_xlnm.Print_Area" localSheetId="3">'2-3'!$A$1:$I$62</definedName>
    <definedName name="_xlnm.Print_Area" localSheetId="4">'2-4'!$A$3:$Q$41</definedName>
    <definedName name="_xlnm.Print_Area" localSheetId="5">'2-5'!$A$3:$M$80</definedName>
    <definedName name="_xlnm.Print_Area" localSheetId="6">'2-6'!$A$3:$M$80</definedName>
    <definedName name="_xlnm.Print_Area" localSheetId="7">'2-7'!$A$1:$K$49</definedName>
    <definedName name="_xlnm.Print_Area" localSheetId="8">'2-8'!$A$1:$K$49</definedName>
  </definedNames>
  <calcPr fullCalcOnLoad="1"/>
</workbook>
</file>

<file path=xl/sharedStrings.xml><?xml version="1.0" encoding="utf-8"?>
<sst xmlns="http://schemas.openxmlformats.org/spreadsheetml/2006/main" count="1265" uniqueCount="716">
  <si>
    <t xml:space="preserve"> 　　　</t>
  </si>
  <si>
    <t>〃</t>
  </si>
  <si>
    <t>A)</t>
  </si>
  <si>
    <t>…</t>
  </si>
  <si>
    <t>昭和元年</t>
  </si>
  <si>
    <t>大正元年</t>
  </si>
  <si>
    <t>平成元年</t>
  </si>
  <si>
    <t>昭和55年</t>
  </si>
  <si>
    <t>昭和10年</t>
  </si>
  <si>
    <t>女</t>
  </si>
  <si>
    <t>男</t>
  </si>
  <si>
    <t>総 数</t>
  </si>
  <si>
    <t>（k㎡）</t>
  </si>
  <si>
    <t>人　　　口</t>
  </si>
  <si>
    <t>世帯数</t>
  </si>
  <si>
    <t>面積</t>
  </si>
  <si>
    <t>年月</t>
  </si>
  <si>
    <t>年   月</t>
  </si>
  <si>
    <t xml:space="preserve">２－１　人口の推移   </t>
  </si>
  <si>
    <t>川部町</t>
  </si>
  <si>
    <t>木太地区計</t>
  </si>
  <si>
    <t>扇町三丁目</t>
  </si>
  <si>
    <t>多賀町一丁目</t>
  </si>
  <si>
    <t>扇町二丁目</t>
  </si>
  <si>
    <t>松島町三丁目</t>
  </si>
  <si>
    <t>川岡地区計</t>
  </si>
  <si>
    <t>太田上町</t>
  </si>
  <si>
    <t>扇町一丁目</t>
  </si>
  <si>
    <t>松島町二丁目</t>
  </si>
  <si>
    <t>太田下町</t>
  </si>
  <si>
    <t>瀬戸内町</t>
  </si>
  <si>
    <t>松島町一丁目</t>
  </si>
  <si>
    <t>寺井町</t>
  </si>
  <si>
    <t>伏石町</t>
  </si>
  <si>
    <t>西町</t>
  </si>
  <si>
    <t>松島町</t>
  </si>
  <si>
    <t>一宮町</t>
  </si>
  <si>
    <t>成合町</t>
  </si>
  <si>
    <t>松縄町</t>
  </si>
  <si>
    <t>茜町</t>
  </si>
  <si>
    <t>松福町二丁目</t>
  </si>
  <si>
    <t>鹿角町</t>
  </si>
  <si>
    <t>今里町二丁目</t>
  </si>
  <si>
    <t>西宝町三丁目</t>
  </si>
  <si>
    <t>松福町一丁目</t>
  </si>
  <si>
    <t>三名町</t>
  </si>
  <si>
    <t>今里町一丁目</t>
  </si>
  <si>
    <t>西宝町二丁目</t>
  </si>
  <si>
    <t>福岡町四丁目</t>
  </si>
  <si>
    <t>今里町</t>
  </si>
  <si>
    <t>西宝町一丁目</t>
  </si>
  <si>
    <t>福岡町三丁目</t>
  </si>
  <si>
    <t>一宮地区計</t>
  </si>
  <si>
    <t>三条町</t>
  </si>
  <si>
    <t>宮脇町二丁目</t>
  </si>
  <si>
    <t>福岡町二丁目</t>
  </si>
  <si>
    <t>仏生山町</t>
  </si>
  <si>
    <t>太田地区計</t>
  </si>
  <si>
    <t>宮脇町一丁目</t>
  </si>
  <si>
    <t>福岡町一丁目</t>
  </si>
  <si>
    <t>新北町</t>
  </si>
  <si>
    <t>末広町</t>
  </si>
  <si>
    <t>仏生山地区計</t>
  </si>
  <si>
    <t>上天神町</t>
  </si>
  <si>
    <t>紫雲町</t>
  </si>
  <si>
    <t>井口町</t>
  </si>
  <si>
    <t>田村町</t>
  </si>
  <si>
    <t>番町五丁目</t>
  </si>
  <si>
    <t>通町</t>
  </si>
  <si>
    <t>出作町</t>
  </si>
  <si>
    <t>勅使町</t>
  </si>
  <si>
    <t>番町四丁目</t>
  </si>
  <si>
    <t>朝日新町</t>
  </si>
  <si>
    <t>多肥上町</t>
  </si>
  <si>
    <t>西春日町</t>
  </si>
  <si>
    <t>多肥下町</t>
  </si>
  <si>
    <t>松並町</t>
  </si>
  <si>
    <t>番町三丁目</t>
  </si>
  <si>
    <t>城東町二丁目</t>
  </si>
  <si>
    <t>番町二丁目</t>
  </si>
  <si>
    <t>城東町一丁目</t>
  </si>
  <si>
    <t>多肥地区計</t>
  </si>
  <si>
    <t>紙町</t>
  </si>
  <si>
    <t>番町一丁目</t>
  </si>
  <si>
    <t>東浜町一丁目</t>
  </si>
  <si>
    <t>西ハゼ町</t>
  </si>
  <si>
    <t>亀岡町</t>
  </si>
  <si>
    <t>朝日町六丁目</t>
  </si>
  <si>
    <t>三谷町</t>
  </si>
  <si>
    <t>東ハゼ町</t>
  </si>
  <si>
    <t>中野町</t>
  </si>
  <si>
    <t>朝日町五丁目</t>
  </si>
  <si>
    <t>室新町</t>
  </si>
  <si>
    <t>三谷地区計</t>
  </si>
  <si>
    <t>室町</t>
  </si>
  <si>
    <t>中央町</t>
  </si>
  <si>
    <t>朝日町四丁目</t>
  </si>
  <si>
    <t>天神前</t>
  </si>
  <si>
    <t>朝日町三丁目</t>
  </si>
  <si>
    <t>上林町</t>
  </si>
  <si>
    <t>鶴尾地区計</t>
  </si>
  <si>
    <t>中新町</t>
  </si>
  <si>
    <t>朝日町二丁目</t>
  </si>
  <si>
    <t>六条町</t>
  </si>
  <si>
    <t>旅籠町</t>
  </si>
  <si>
    <t>朝日町一丁目</t>
  </si>
  <si>
    <t>林町</t>
  </si>
  <si>
    <t>上之町三丁目</t>
  </si>
  <si>
    <t>北浜町</t>
  </si>
  <si>
    <t>林地区計</t>
  </si>
  <si>
    <t>峰山町</t>
  </si>
  <si>
    <t>上之町二丁目</t>
  </si>
  <si>
    <t>本町</t>
  </si>
  <si>
    <t>上福岡町</t>
  </si>
  <si>
    <t>上之町一丁目</t>
  </si>
  <si>
    <t>鶴屋町</t>
  </si>
  <si>
    <t>下田井町</t>
  </si>
  <si>
    <t>観光町</t>
  </si>
  <si>
    <t>花ﾉ宮町三丁目</t>
  </si>
  <si>
    <t>片原町</t>
  </si>
  <si>
    <t>東山崎町</t>
  </si>
  <si>
    <t>亀井町</t>
  </si>
  <si>
    <t>花ﾉ宮町二丁目</t>
  </si>
  <si>
    <t>百間町</t>
  </si>
  <si>
    <t>元山町</t>
  </si>
  <si>
    <t>南新町</t>
  </si>
  <si>
    <t>花ﾉ宮町一丁目</t>
  </si>
  <si>
    <t>大工町</t>
  </si>
  <si>
    <t>川添地区計</t>
  </si>
  <si>
    <t>丸亀町</t>
  </si>
  <si>
    <t>楠上町二丁目</t>
  </si>
  <si>
    <t>今新町</t>
  </si>
  <si>
    <t>鍛冶屋町</t>
  </si>
  <si>
    <t>楠上町一丁目</t>
  </si>
  <si>
    <t>御坊町</t>
  </si>
  <si>
    <t>亀田町</t>
  </si>
  <si>
    <t>紺屋町</t>
  </si>
  <si>
    <t>桜町二丁目</t>
  </si>
  <si>
    <t>古馬場町</t>
  </si>
  <si>
    <t>前田東町</t>
  </si>
  <si>
    <t>磨屋町</t>
  </si>
  <si>
    <t>桜町一丁目</t>
  </si>
  <si>
    <t>瓦町二丁目</t>
  </si>
  <si>
    <t>前田西町</t>
  </si>
  <si>
    <t>古新町</t>
  </si>
  <si>
    <t>栗林町三丁目</t>
  </si>
  <si>
    <t>瓦町一丁目</t>
  </si>
  <si>
    <t>前田地区計</t>
  </si>
  <si>
    <t>兵庫町</t>
  </si>
  <si>
    <t>栗林町二丁目</t>
  </si>
  <si>
    <t>常磐町二丁目</t>
  </si>
  <si>
    <t>西内町</t>
  </si>
  <si>
    <t>栗林町一丁目</t>
  </si>
  <si>
    <t>常磐町一丁目</t>
  </si>
  <si>
    <t>二十二地区計</t>
  </si>
  <si>
    <t>西の丸町</t>
  </si>
  <si>
    <t>藤塚町三丁目</t>
  </si>
  <si>
    <t>福田町</t>
  </si>
  <si>
    <t>寿町二丁目</t>
  </si>
  <si>
    <t>藤塚町二丁目</t>
  </si>
  <si>
    <t>八坂町</t>
  </si>
  <si>
    <t>屋島西町</t>
  </si>
  <si>
    <t>寿町一丁目</t>
  </si>
  <si>
    <t>藤塚町一丁目</t>
  </si>
  <si>
    <t>塩上町三丁目</t>
  </si>
  <si>
    <t>屋島中町</t>
  </si>
  <si>
    <t>屋島東町</t>
  </si>
  <si>
    <t>内町</t>
  </si>
  <si>
    <t>藤塚町</t>
  </si>
  <si>
    <t>塩上町二丁目</t>
  </si>
  <si>
    <t>丸の内</t>
  </si>
  <si>
    <t>東田町</t>
  </si>
  <si>
    <t>塩上町一丁目</t>
  </si>
  <si>
    <t>屋島地区計</t>
  </si>
  <si>
    <t>玉藻町</t>
  </si>
  <si>
    <t>田町</t>
  </si>
  <si>
    <t>塩上町</t>
  </si>
  <si>
    <t>浜ノ町</t>
  </si>
  <si>
    <t>観光通二丁目</t>
  </si>
  <si>
    <t>築地町</t>
  </si>
  <si>
    <t>高松町</t>
  </si>
  <si>
    <t>錦町二丁目</t>
  </si>
  <si>
    <t>観光通一丁目</t>
  </si>
  <si>
    <t>塩屋町</t>
  </si>
  <si>
    <t>新田町</t>
  </si>
  <si>
    <t>春日町</t>
  </si>
  <si>
    <t>錦町一丁目</t>
  </si>
  <si>
    <t>花園町三丁目</t>
  </si>
  <si>
    <t>本庁</t>
  </si>
  <si>
    <t>幸町</t>
  </si>
  <si>
    <t>花園町二丁目</t>
  </si>
  <si>
    <t>古高松地区計</t>
  </si>
  <si>
    <t>サンポート</t>
  </si>
  <si>
    <t>花園町一丁目</t>
  </si>
  <si>
    <t>昭和町二丁目</t>
  </si>
  <si>
    <t>多賀町三丁目</t>
  </si>
  <si>
    <t>総数</t>
  </si>
  <si>
    <t>木太町</t>
  </si>
  <si>
    <t>昭和町一丁目</t>
  </si>
  <si>
    <t>多賀町二丁目</t>
  </si>
  <si>
    <t>総   数</t>
  </si>
  <si>
    <t>総   数</t>
  </si>
  <si>
    <t>人             口</t>
  </si>
  <si>
    <t>町      　名</t>
  </si>
  <si>
    <t>世帯数</t>
  </si>
  <si>
    <t>（続きのシートが１枚あります。）</t>
  </si>
  <si>
    <t>十川東町</t>
  </si>
  <si>
    <t>十川西町</t>
  </si>
  <si>
    <t>牟礼町原</t>
  </si>
  <si>
    <t>牟礼町大町</t>
  </si>
  <si>
    <t>亀田南町</t>
  </si>
  <si>
    <t>牟礼町牟礼</t>
  </si>
  <si>
    <t>小村町</t>
  </si>
  <si>
    <t>川島東町</t>
  </si>
  <si>
    <t>牟礼地区計</t>
  </si>
  <si>
    <t>川島本町</t>
  </si>
  <si>
    <t>由良町</t>
  </si>
  <si>
    <t>庵治町</t>
  </si>
  <si>
    <t>山田地区計</t>
  </si>
  <si>
    <t>庵治地区計</t>
  </si>
  <si>
    <t>男木町</t>
  </si>
  <si>
    <t>国分寺町柏原</t>
  </si>
  <si>
    <t>女木町</t>
  </si>
  <si>
    <t>国分寺町新名</t>
  </si>
  <si>
    <t>国分寺町福家</t>
  </si>
  <si>
    <t>雌雄島地区計</t>
  </si>
  <si>
    <t>国分寺町国分</t>
  </si>
  <si>
    <t>国分寺町新居</t>
  </si>
  <si>
    <t>亀水町</t>
  </si>
  <si>
    <t>生島町</t>
  </si>
  <si>
    <t>国分寺地区計</t>
  </si>
  <si>
    <t>中山町</t>
  </si>
  <si>
    <t>植松町</t>
  </si>
  <si>
    <t>香川町安原下第1号</t>
  </si>
  <si>
    <t>神在川窪町</t>
  </si>
  <si>
    <t>香川町安原下第3号</t>
  </si>
  <si>
    <t>香川町東谷</t>
  </si>
  <si>
    <t>下笠居地区計</t>
  </si>
  <si>
    <t>香川町川東下</t>
  </si>
  <si>
    <t>香西北町</t>
  </si>
  <si>
    <t>香川町川東上</t>
  </si>
  <si>
    <t>香西西町</t>
  </si>
  <si>
    <t>香川町川内原</t>
  </si>
  <si>
    <t>香西南町</t>
  </si>
  <si>
    <t>香川町浅野</t>
  </si>
  <si>
    <t>香西東町</t>
  </si>
  <si>
    <t>香川町寺井</t>
  </si>
  <si>
    <t>香西本町</t>
  </si>
  <si>
    <t>香川町大野</t>
  </si>
  <si>
    <t>香西地区計</t>
  </si>
  <si>
    <t>香川地区計</t>
  </si>
  <si>
    <t>鬼無町鬼無</t>
  </si>
  <si>
    <t>香南町吉光</t>
  </si>
  <si>
    <t>鬼無町山口</t>
  </si>
  <si>
    <t>鬼無町佐藤</t>
  </si>
  <si>
    <t>香南町横井</t>
  </si>
  <si>
    <t>鬼無町佐料</t>
  </si>
  <si>
    <t>香南町由佐</t>
  </si>
  <si>
    <t>鬼無町是竹</t>
  </si>
  <si>
    <t>香南町西庄</t>
  </si>
  <si>
    <t>鬼無町藤井</t>
  </si>
  <si>
    <t>香南町岡</t>
  </si>
  <si>
    <t>香南町池内</t>
  </si>
  <si>
    <t>鬼無地区計</t>
  </si>
  <si>
    <t>香南地区計</t>
  </si>
  <si>
    <t>飯田町</t>
  </si>
  <si>
    <t>鶴市町</t>
  </si>
  <si>
    <t>塩江町安原下第3号</t>
  </si>
  <si>
    <t>郷東町</t>
  </si>
  <si>
    <t>塩江町安原下第2号</t>
  </si>
  <si>
    <t>塩江町安原下第1号</t>
  </si>
  <si>
    <t>弦打地区計</t>
  </si>
  <si>
    <t>塩江町安原下</t>
  </si>
  <si>
    <t>中間町</t>
  </si>
  <si>
    <t>塩江町安原上東</t>
  </si>
  <si>
    <t>御厩町</t>
  </si>
  <si>
    <t>塩江町安原上</t>
  </si>
  <si>
    <t>檀紙町</t>
  </si>
  <si>
    <t>塩江町上西乙</t>
  </si>
  <si>
    <t>塩江町上西甲</t>
  </si>
  <si>
    <t>檀紙地区計</t>
  </si>
  <si>
    <t>塩江地区計</t>
  </si>
  <si>
    <t>西山崎町</t>
  </si>
  <si>
    <t>円座町</t>
  </si>
  <si>
    <t>菅沢町</t>
  </si>
  <si>
    <t>西植田町</t>
  </si>
  <si>
    <t>円座地区計</t>
  </si>
  <si>
    <t>東植田町</t>
  </si>
  <si>
    <t>池田町</t>
  </si>
  <si>
    <t>岡本町</t>
  </si>
  <si>
    <t>総　数</t>
  </si>
  <si>
    <t>総　数</t>
  </si>
  <si>
    <t>人             口</t>
  </si>
  <si>
    <t>世 帯 数</t>
  </si>
  <si>
    <t>95歳以上</t>
  </si>
  <si>
    <t>70～74歳</t>
  </si>
  <si>
    <t>45～49歳</t>
  </si>
  <si>
    <t>20～24歳</t>
  </si>
  <si>
    <t>90～94歳</t>
  </si>
  <si>
    <t>65～69歳</t>
  </si>
  <si>
    <t>40～44歳</t>
  </si>
  <si>
    <t>15～19歳</t>
  </si>
  <si>
    <t>85～89歳</t>
  </si>
  <si>
    <t>60～64歳</t>
  </si>
  <si>
    <t>35～39歳</t>
  </si>
  <si>
    <t>10～14歳</t>
  </si>
  <si>
    <t>80～84歳</t>
  </si>
  <si>
    <t>55～59歳</t>
  </si>
  <si>
    <t>30～34歳</t>
  </si>
  <si>
    <t xml:space="preserve"> 5～ 9歳</t>
  </si>
  <si>
    <t>75～79歳</t>
  </si>
  <si>
    <t>50～54歳</t>
  </si>
  <si>
    <t>25～29歳</t>
  </si>
  <si>
    <t xml:space="preserve">  0～ 4歳</t>
  </si>
  <si>
    <t>総    数</t>
  </si>
  <si>
    <t>総  数</t>
  </si>
  <si>
    <t>年    齢</t>
  </si>
  <si>
    <t>２－４　男女別年齢別人口</t>
  </si>
  <si>
    <t xml:space="preserve">   12</t>
  </si>
  <si>
    <t xml:space="preserve">   11</t>
  </si>
  <si>
    <t xml:space="preserve">   10</t>
  </si>
  <si>
    <t xml:space="preserve">   9</t>
  </si>
  <si>
    <t xml:space="preserve">   8</t>
  </si>
  <si>
    <t xml:space="preserve">   7</t>
  </si>
  <si>
    <t xml:space="preserve">   6</t>
  </si>
  <si>
    <t xml:space="preserve">   5</t>
  </si>
  <si>
    <t xml:space="preserve">   4</t>
  </si>
  <si>
    <t xml:space="preserve">   3</t>
  </si>
  <si>
    <t xml:space="preserve">   2</t>
  </si>
  <si>
    <t>国　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</si>
  <si>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</si>
  <si>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</si>
  <si>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</si>
  <si>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</si>
  <si>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</si>
  <si>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</si>
  <si>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</si>
  <si>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</si>
  <si>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</si>
  <si>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</si>
  <si>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徳島県</t>
  </si>
  <si>
    <t>年  月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</si>
  <si>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</si>
  <si>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</si>
  <si>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</si>
  <si>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</si>
  <si>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</si>
  <si>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</si>
  <si>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</si>
  <si>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</si>
  <si>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</si>
  <si>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</si>
  <si>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</si>
  <si>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</si>
  <si>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</si>
  <si>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</si>
  <si>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</si>
  <si>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</si>
  <si>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</si>
  <si>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</si>
  <si>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</si>
  <si>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</si>
  <si>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</si>
  <si>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</si>
  <si>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</si>
  <si>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</si>
  <si>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</si>
  <si>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</si>
  <si>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</si>
  <si>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</si>
  <si>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</si>
  <si>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</si>
  <si>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</si>
  <si>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</si>
  <si>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</si>
  <si>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</si>
  <si>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</si>
  <si>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(単位：人)</t>
  </si>
  <si>
    <t>２－５　  県外転入者の転入前住所地・人員</t>
  </si>
  <si>
    <t>２－６　県外転出者の転出先住所地・人員</t>
  </si>
  <si>
    <t>-</t>
  </si>
  <si>
    <t>まんのう町</t>
  </si>
  <si>
    <t>多度津町</t>
  </si>
  <si>
    <t>琴平町</t>
  </si>
  <si>
    <t>綾川町</t>
  </si>
  <si>
    <t>宇多津町</t>
  </si>
  <si>
    <t>直島町</t>
  </si>
  <si>
    <t>三木町</t>
  </si>
  <si>
    <t>小豆島町</t>
  </si>
  <si>
    <t>土庄町</t>
  </si>
  <si>
    <t>三豊市</t>
  </si>
  <si>
    <t>東かがわ市</t>
  </si>
  <si>
    <t>さぬき市</t>
  </si>
  <si>
    <t>観音寺市</t>
  </si>
  <si>
    <t>善通寺市</t>
  </si>
  <si>
    <t>坂出市</t>
  </si>
  <si>
    <t>丸亀市</t>
  </si>
  <si>
    <t>２－７　県内転入者の転入前住所地・人員</t>
  </si>
  <si>
    <t>２－８　県内転出者の転出先住所地・人員</t>
  </si>
  <si>
    <t>資料：総務省統計局</t>
  </si>
  <si>
    <t xml:space="preserve">   17</t>
  </si>
  <si>
    <t xml:space="preserve">   60</t>
  </si>
  <si>
    <t xml:space="preserve">   55</t>
  </si>
  <si>
    <t xml:space="preserve">   50</t>
  </si>
  <si>
    <t xml:space="preserve">   45</t>
  </si>
  <si>
    <t xml:space="preserve">   40</t>
  </si>
  <si>
    <t xml:space="preserve">   35</t>
  </si>
  <si>
    <t xml:space="preserve">   30</t>
  </si>
  <si>
    <t xml:space="preserve">   25</t>
  </si>
  <si>
    <t xml:space="preserve">   22</t>
  </si>
  <si>
    <t xml:space="preserve"> 　15</t>
  </si>
  <si>
    <t xml:space="preserve"> 　10</t>
  </si>
  <si>
    <t>昭和  5年</t>
  </si>
  <si>
    <t xml:space="preserve"> 　14</t>
  </si>
  <si>
    <t>大正  9年</t>
  </si>
  <si>
    <t>備考</t>
  </si>
  <si>
    <t>総人口</t>
  </si>
  <si>
    <t>国勢調査年</t>
  </si>
  <si>
    <t>国勢調査(各年10月1日)結果</t>
  </si>
  <si>
    <t>年齢不詳</t>
  </si>
  <si>
    <t>65歳以上</t>
  </si>
  <si>
    <t>15～64歳</t>
  </si>
  <si>
    <t>０～14歳</t>
  </si>
  <si>
    <t>区    分</t>
  </si>
  <si>
    <t>（単位：人）</t>
  </si>
  <si>
    <t xml:space="preserve">    ・年齢不詳を除く。</t>
  </si>
  <si>
    <t>以上</t>
  </si>
  <si>
    <t>未満</t>
  </si>
  <si>
    <t>(Ｂ)</t>
  </si>
  <si>
    <t>(Ａ)</t>
  </si>
  <si>
    <t>15歳</t>
  </si>
  <si>
    <t>通  学  者</t>
  </si>
  <si>
    <t>就  業
者  数</t>
  </si>
  <si>
    <t>昼 夜 間人口比率(A)/(B)</t>
  </si>
  <si>
    <t>流  入超  過(D)-(C)</t>
  </si>
  <si>
    <t>流 入 人 口　(Ｄ)　</t>
  </si>
  <si>
    <t>流 出 人 口　(Ｃ)</t>
  </si>
  <si>
    <t>夜  間
人  口</t>
  </si>
  <si>
    <t>昼  間
人  口</t>
  </si>
  <si>
    <t>年次</t>
  </si>
  <si>
    <t>率(Ｄ／Ｃ)</t>
  </si>
  <si>
    <t>(Ｄ)</t>
  </si>
  <si>
    <t>(Ｃ)</t>
  </si>
  <si>
    <t>(Ｂ／Ａ)</t>
  </si>
  <si>
    <t>(Ｂ)</t>
  </si>
  <si>
    <t>(Ａ)</t>
  </si>
  <si>
    <t>通勤者流入</t>
  </si>
  <si>
    <t>通勤者数</t>
  </si>
  <si>
    <t>高松市への</t>
  </si>
  <si>
    <t>通勤者の状況</t>
  </si>
  <si>
    <t>15歳以上
就業者数</t>
  </si>
  <si>
    <t>高松市への
通勤・通学者
流入率</t>
  </si>
  <si>
    <t>高松市への
通勤・通学者数</t>
  </si>
  <si>
    <t xml:space="preserve">15歳以上
就業者・通学者
総数 </t>
  </si>
  <si>
    <t>地     域</t>
  </si>
  <si>
    <t>へ（流出）</t>
  </si>
  <si>
    <t>通勤・通学</t>
  </si>
  <si>
    <t>他市区町村</t>
  </si>
  <si>
    <t>高松市内で</t>
  </si>
  <si>
    <t>自宅就業者</t>
  </si>
  <si>
    <t>総      数</t>
  </si>
  <si>
    <t>高松市で
就業・通学
する者の数</t>
  </si>
  <si>
    <t>流　入
超　過</t>
  </si>
  <si>
    <t>他市区町
村から
（流入）</t>
  </si>
  <si>
    <t>常住地による(高松市に住む)15歳以上
就業者・通学者</t>
  </si>
  <si>
    <t>年    次</t>
  </si>
  <si>
    <t>　　　　　の推移</t>
  </si>
  <si>
    <t>県　    外</t>
  </si>
  <si>
    <t>県  　  内</t>
  </si>
  <si>
    <t>市外へ通学</t>
  </si>
  <si>
    <t>市内に通学</t>
  </si>
  <si>
    <t>うち通学者</t>
  </si>
  <si>
    <t>市外で従業</t>
  </si>
  <si>
    <t>自  宅  外</t>
  </si>
  <si>
    <t>自  　  宅</t>
  </si>
  <si>
    <t>市内で従業</t>
  </si>
  <si>
    <t>うち就業者</t>
  </si>
  <si>
    <t>県　    外</t>
  </si>
  <si>
    <t>県  　  内</t>
  </si>
  <si>
    <t>市外で従業・通学</t>
  </si>
  <si>
    <t>自  宅  外</t>
  </si>
  <si>
    <t>自  　  宅</t>
  </si>
  <si>
    <t>市内で従業・通学</t>
  </si>
  <si>
    <t>就業者・通学者</t>
  </si>
  <si>
    <t>高松市に常住する</t>
  </si>
  <si>
    <t>平成17年</t>
  </si>
  <si>
    <t>増   加   率</t>
  </si>
  <si>
    <t>構    成    比</t>
  </si>
  <si>
    <t>15歳以上就業者・通学者</t>
  </si>
  <si>
    <t>従業地・通学地</t>
  </si>
  <si>
    <t>市外に常住</t>
  </si>
  <si>
    <t>市内に常住</t>
  </si>
  <si>
    <t>市外に常住</t>
  </si>
  <si>
    <t>市内に常住</t>
  </si>
  <si>
    <t>・通学する者</t>
  </si>
  <si>
    <t>高松市で就業</t>
  </si>
  <si>
    <t>常  住  地</t>
  </si>
  <si>
    <t>　  ・（Ａ）は配偶関係「不詳」を含む。年齢不詳を除く。</t>
  </si>
  <si>
    <t>85歳以上</t>
  </si>
  <si>
    <t>80 ～ 84</t>
  </si>
  <si>
    <t>75 ～ 79</t>
  </si>
  <si>
    <t>70 ～ 74</t>
  </si>
  <si>
    <t>65 ～ 69</t>
  </si>
  <si>
    <t>60 ～ 64</t>
  </si>
  <si>
    <t>55 ～ 59</t>
  </si>
  <si>
    <t>50 ～ 54</t>
  </si>
  <si>
    <t>45 ～ 49</t>
  </si>
  <si>
    <t>40 ～ 44</t>
  </si>
  <si>
    <t>35 ～ 39</t>
  </si>
  <si>
    <t>30 ～ 34</t>
  </si>
  <si>
    <t>25 ～ 29</t>
  </si>
  <si>
    <t>20 ～ 24</t>
  </si>
  <si>
    <t>15 ～ 19</t>
  </si>
  <si>
    <t>15歳以上総数</t>
  </si>
  <si>
    <t>離別</t>
  </si>
  <si>
    <t>死別</t>
  </si>
  <si>
    <t>有配偶</t>
  </si>
  <si>
    <t>未婚</t>
  </si>
  <si>
    <t>総数(Ａ)</t>
  </si>
  <si>
    <t>（Ａ）</t>
  </si>
  <si>
    <t>（5歳階級）</t>
  </si>
  <si>
    <t>総    数</t>
  </si>
  <si>
    <t>年　　  　齢</t>
  </si>
  <si>
    <t>県　　　　　外</t>
  </si>
  <si>
    <t>多  度  津  町</t>
  </si>
  <si>
    <t>琴    平    町</t>
  </si>
  <si>
    <t>三    木    町</t>
  </si>
  <si>
    <t>土    庄    町</t>
  </si>
  <si>
    <t>東 か が わ 市</t>
  </si>
  <si>
    <t>さ  ぬ  き  市</t>
  </si>
  <si>
    <t>観  音  寺  市</t>
  </si>
  <si>
    <t>善  通  寺  市</t>
  </si>
  <si>
    <t>坂    出    市</t>
  </si>
  <si>
    <t>丸  　亀  　市</t>
  </si>
  <si>
    <t>総  　    　　数</t>
  </si>
  <si>
    <t>流入超過人員（Ｂ）－（Ａ）</t>
  </si>
  <si>
    <t>市内へ流入（Ｂ）</t>
  </si>
  <si>
    <t>市外へ流出（Ａ）</t>
  </si>
  <si>
    <t>区　　分</t>
  </si>
  <si>
    <t xml:space="preserve">２－３　人口動態    </t>
  </si>
  <si>
    <t>自  然  動  態</t>
  </si>
  <si>
    <t>社　会　動　態</t>
  </si>
  <si>
    <t>年  月</t>
  </si>
  <si>
    <t>自  然</t>
  </si>
  <si>
    <t>出  生</t>
  </si>
  <si>
    <t>死  亡</t>
  </si>
  <si>
    <t>社  会</t>
  </si>
  <si>
    <t>転                 入</t>
  </si>
  <si>
    <t>増  減</t>
  </si>
  <si>
    <t>県  内</t>
  </si>
  <si>
    <t>県  外</t>
  </si>
  <si>
    <t>その他</t>
  </si>
  <si>
    <t>△ 502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</si>
  <si>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</si>
  <si>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</si>
  <si>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</si>
  <si>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</si>
  <si>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</si>
  <si>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</si>
  <si>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</si>
  <si>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</si>
  <si>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</si>
  <si>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</si>
  <si>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</si>
  <si>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増   加
人   口</t>
  </si>
  <si>
    <t>市民課届出件数</t>
  </si>
  <si>
    <t>転                 出</t>
  </si>
  <si>
    <t>婚   姻</t>
  </si>
  <si>
    <t>離   婚</t>
  </si>
  <si>
    <t>死   産</t>
  </si>
  <si>
    <t>その他</t>
  </si>
  <si>
    <t>△ 185</t>
  </si>
  <si>
    <t xml:space="preserve">    2</t>
  </si>
  <si>
    <t>（各年3月31日現在）</t>
  </si>
  <si>
    <t>国籍別</t>
  </si>
  <si>
    <t>総数</t>
  </si>
  <si>
    <t>韓国･朝鮮</t>
  </si>
  <si>
    <t>中国</t>
  </si>
  <si>
    <t>フィリピン</t>
  </si>
  <si>
    <t>ブラジル</t>
  </si>
  <si>
    <t>ペルー</t>
  </si>
  <si>
    <t>米国</t>
  </si>
  <si>
    <t>スペイン</t>
  </si>
  <si>
    <t>カナダ</t>
  </si>
  <si>
    <t>イタリア</t>
  </si>
  <si>
    <t>オーストラリア</t>
  </si>
  <si>
    <t>マレーシア</t>
  </si>
  <si>
    <t>英国</t>
  </si>
  <si>
    <t>高松市</t>
  </si>
  <si>
    <t>高松市（組替）</t>
  </si>
  <si>
    <t>世帯数</t>
  </si>
  <si>
    <t>第１回</t>
  </si>
  <si>
    <t>第２回</t>
  </si>
  <si>
    <t>第３回</t>
  </si>
  <si>
    <t>第４回</t>
  </si>
  <si>
    <t>第５回</t>
  </si>
  <si>
    <t>･･･</t>
  </si>
  <si>
    <t>臨時</t>
  </si>
  <si>
    <t>第７回</t>
  </si>
  <si>
    <t>第８回</t>
  </si>
  <si>
    <t>第９回</t>
  </si>
  <si>
    <t>第10回</t>
  </si>
  <si>
    <t>第11回</t>
  </si>
  <si>
    <t>第12回</t>
  </si>
  <si>
    <t>第13回</t>
  </si>
  <si>
    <t>第14回</t>
  </si>
  <si>
    <t>平成  2年</t>
  </si>
  <si>
    <t>第15回</t>
  </si>
  <si>
    <t xml:space="preserve">    7</t>
  </si>
  <si>
    <t>第16回</t>
  </si>
  <si>
    <t xml:space="preserve">   12</t>
  </si>
  <si>
    <t>第17回</t>
  </si>
  <si>
    <t>第18回</t>
  </si>
  <si>
    <t>第19回</t>
  </si>
  <si>
    <t xml:space="preserve"> 平 成 22 年</t>
  </si>
  <si>
    <t>資料：高松市総務局情報政策課　　　</t>
  </si>
  <si>
    <t>資料：高松市総務局情報政策課</t>
  </si>
  <si>
    <t>資料：高松市総務局情報政策課</t>
  </si>
  <si>
    <t>資料：高松市総務局情報政策課</t>
  </si>
  <si>
    <t>資料：高松市市民政策局市民課</t>
  </si>
  <si>
    <t>丸 亀 市</t>
  </si>
  <si>
    <t>坂 出 市</t>
  </si>
  <si>
    <t>善通寺市</t>
  </si>
  <si>
    <t>観音寺市</t>
  </si>
  <si>
    <t>綾 川 町</t>
  </si>
  <si>
    <t>三 豊 市</t>
  </si>
  <si>
    <t>三 木 町</t>
  </si>
  <si>
    <t>直 島 町</t>
  </si>
  <si>
    <t>17～22年</t>
  </si>
  <si>
    <t>平成17年</t>
  </si>
  <si>
    <t>平成22年</t>
  </si>
  <si>
    <t>平成22年</t>
  </si>
  <si>
    <t>三　　豊　　市</t>
  </si>
  <si>
    <t>直　　島　　町</t>
  </si>
  <si>
    <t>宇　多　津　町</t>
  </si>
  <si>
    <t>綾　　川　　町</t>
  </si>
  <si>
    <t>ま ん の う 町</t>
  </si>
  <si>
    <t>その他の市町村</t>
  </si>
  <si>
    <t>小  豆  島  町</t>
  </si>
  <si>
    <t>流出人口</t>
  </si>
  <si>
    <t>流入人口</t>
  </si>
  <si>
    <t>・昭和31年以降の人口は、10月1日現在である。</t>
  </si>
  <si>
    <t>　　・A)は国勢調査人口、A)以外は推計人口（人口速報＝国勢調査反映）</t>
  </si>
  <si>
    <t>・平成17年以前の人口については、現市域に組み替えていない数値である。</t>
  </si>
  <si>
    <t>資料：香川県政策部統計調査課、高松市市民政策局市民課、高松市総務局情報政策課</t>
  </si>
  <si>
    <t>　　・自然動態、社会動態、人口増加については香川県人口移動調査による。各月とも1か月中の</t>
  </si>
  <si>
    <t>　　　動態数である。その他とは、職権記載・職権消除等である。</t>
  </si>
  <si>
    <t>　　・死産、婚姻、離婚は届出地主義による、市民課への戸籍届出件数である。</t>
  </si>
  <si>
    <t>高松市は、平成17年9月26日に塩江町、平成18年1月10日に庵治町、牟礼町、香川町、香南町、国分寺町を編入合併した。</t>
  </si>
  <si>
    <t>観音寺市は、平成17年10月11日に大野原町、豊浜町を編入合併した。</t>
  </si>
  <si>
    <t>三豊市は、平成18年1月1日に高瀬町、山本町、三野町、豊中町、詫間町、仁尾町、財田町の7町が合併して成立した。</t>
  </si>
  <si>
    <t>まんのう町は、平成18年3月20日に琴南町、満濃町、仲南町の3町が合併して成立した。</t>
  </si>
  <si>
    <t>小豆島町は、平成18年3月21日に内海町、池田町が合併して成立した。</t>
  </si>
  <si>
    <t>綾川町は、平成18年3月21日に綾上町、綾南町が合併して成立した。</t>
  </si>
  <si>
    <t>（単位：世帯、人）</t>
  </si>
  <si>
    <t>　　・高松市（組替）の数値は、平成22年10月１日時点の市域に組み替えたものである。</t>
  </si>
  <si>
    <t>　　・a)については、普通世帯のみの数値である。</t>
  </si>
  <si>
    <t>（単位：人、％）</t>
  </si>
  <si>
    <t>　</t>
  </si>
  <si>
    <t>　　・地区別は、高松市支所及び出張所設置条例に基づく所管区域で表章している。</t>
  </si>
  <si>
    <t>２－２　町丁別・男女別人口及び世帯数</t>
  </si>
  <si>
    <t>２－２　町丁別・男女別人口及び世帯数・・・つづき</t>
  </si>
  <si>
    <t>本表は、香川県人口移動調査及び市民課確認による。</t>
  </si>
  <si>
    <t>本表は、香川県人口移動調査及び市民課確認による。</t>
  </si>
  <si>
    <t>　　・地区別は、高松市支所及び出張所設置条例に基づく所管区域で表章している。</t>
  </si>
  <si>
    <t>五地区計</t>
  </si>
  <si>
    <t>明治25年</t>
  </si>
  <si>
    <t>昭和12年</t>
  </si>
  <si>
    <t xml:space="preserve"> 昭和57年</t>
  </si>
  <si>
    <t xml:space="preserve">   22</t>
  </si>
  <si>
    <t xml:space="preserve">   27</t>
  </si>
  <si>
    <t>第20回</t>
  </si>
  <si>
    <t>平  成   17  年</t>
  </si>
  <si>
    <t>平  成   22  年</t>
  </si>
  <si>
    <t>平  成   27  年</t>
  </si>
  <si>
    <t xml:space="preserve"> 平 成 27 年</t>
  </si>
  <si>
    <t>平成28年1月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</si>
  <si>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</si>
  <si>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</si>
  <si>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</si>
  <si>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</si>
  <si>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</si>
  <si>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</si>
  <si>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</si>
  <si>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</si>
  <si>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</si>
  <si>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</si>
  <si>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</si>
  <si>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本表は、住民基本台帳の登録人口による。（平成29年3月31日現在）</t>
  </si>
  <si>
    <t>22～27年</t>
  </si>
  <si>
    <t>平成22年</t>
  </si>
  <si>
    <t>平成27年</t>
  </si>
  <si>
    <t>平成27年</t>
  </si>
  <si>
    <t>平成 17 年</t>
  </si>
  <si>
    <t xml:space="preserve">  22</t>
  </si>
  <si>
    <t xml:space="preserve">  27</t>
  </si>
  <si>
    <t>国勢調査(平成27年10月1日)結果</t>
  </si>
  <si>
    <t>平成27年</t>
  </si>
  <si>
    <t>平成17年</t>
  </si>
  <si>
    <t>平成22年</t>
  </si>
  <si>
    <t>17～22年</t>
  </si>
  <si>
    <t>22～27年</t>
  </si>
  <si>
    <t>平成27年構成比(%)</t>
  </si>
  <si>
    <t>　　・不詳を除く。</t>
  </si>
  <si>
    <t>A)</t>
  </si>
  <si>
    <t>　　・平成17年については、平成22年10月1日時点の市域に組み替えたものである。</t>
  </si>
  <si>
    <t>２－９　外国人住民国籍別人口</t>
  </si>
  <si>
    <t>２－１０　国勢調査人口・世帯数の推移</t>
  </si>
  <si>
    <t>２－１１　年齢（３区分）別人口</t>
  </si>
  <si>
    <t>２－１２　昼間人口</t>
  </si>
  <si>
    <t>２－１３　高松市への通勤・通学者流入率の高い県内市町</t>
  </si>
  <si>
    <t>２－１４　常住地及び従業地・通学地による15歳以上就業者・通学者数</t>
  </si>
  <si>
    <t>２－１５　常住地による従業地・通学地別15歳以上就業者・通学者数</t>
  </si>
  <si>
    <t>２－１６　従業地・通学地による常住地別15歳以上就業者・通学者数</t>
  </si>
  <si>
    <t>２－１７　配偶関係(４区分)･年齢（５歳階級）･男女別１５歳以上人口</t>
  </si>
  <si>
    <t>２－１８　　流出人口と流入人口（１５歳以上）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</si>
</sst>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 1月&quot;"/>
    <numFmt numFmtId="177" formatCode="&quot;  &quot;#"/>
    <numFmt numFmtId="178" formatCode="&quot;平成&quot;#&quot;年&quot;"/>
    <numFmt numFmtId="179" formatCode="0.0_ "/>
    <numFmt numFmtId="180" formatCode="#,##0.0;[Red]\-#,##0.0"/>
    <numFmt numFmtId="181" formatCode="#,##0.0"/>
    <numFmt numFmtId="182" formatCode="\ ###,###,##0;&quot;-&quot;###,###,##0"/>
    <numFmt numFmtId="183" formatCode="#,##0.0;&quot;△ &quot;#,##0.0"/>
    <numFmt numFmtId="184" formatCode="###,###,###,##0;&quot;-&quot;##,###,###,##0"/>
    <numFmt numFmtId="185" formatCode="#,##0;&quot;△ &quot;#,##0"/>
    <numFmt numFmtId="186" formatCode="#&quot; 年 1月&quot;"/>
    <numFmt numFmtId="187" formatCode="#&quot;　年&quot;"/>
    <numFmt numFmtId="188" formatCode="&quot;a) &quot;#,###"/>
    <numFmt numFmtId="189" formatCode="#,##0_ "/>
    <numFmt numFmtId="190" formatCode="\ ###,###,##0.00;&quot;-&quot;###,###,##0.00"/>
    <numFmt numFmtId="191" formatCode="m&quot;月&quot;d&quot;日&quot;;@"/>
    <numFmt numFmtId="192" formatCode="0_);[Red]\(0\)"/>
    <numFmt numFmtId="193" formatCode="#,##0_);[Red]\(#,##0\)"/>
    <numFmt numFmtId="194" formatCode="\ #"/>
    <numFmt numFmtId="195" formatCode="&quot;　&quot;#"/>
    <numFmt numFmtId="196" formatCode="[DBNum3]&quot;　&quot;#"/>
    <numFmt numFmtId="197" formatCode="#,##0.00_ ;[Red]\-#,##0.00\ "/>
    <numFmt numFmtId="198" formatCode="#,##0.00_);[Red]\(#,##0.00\)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%"/>
    <numFmt numFmtId="205" formatCode="0.0"/>
    <numFmt numFmtId="206" formatCode="#,##0.00;&quot;△ &quot;#,##0.00"/>
    <numFmt numFmtId="207" formatCode="#,##0.000"/>
    <numFmt numFmtId="208" formatCode="#,##0.000;&quot;△ &quot;#,##0.000"/>
    <numFmt numFmtId="209" formatCode="#,##0.000;[Red]\-#,##0.000"/>
    <numFmt numFmtId="210" formatCode="0.00000000"/>
  </numFmts>
  <fonts count="85">
    <font>
      <sz val="11"/>
      <name val="明朝"/>
      <family val="1"/>
    </font>
    <font>
      <sz val="11"/>
      <color indexed="8"/>
      <name val="ＭＳ Ｐゴシック"/>
      <family val="3"/>
    </font>
    <font>
      <sz val="6"/>
      <name val="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8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11.5"/>
      <name val="ＭＳ ゴシック"/>
      <family val="3"/>
    </font>
    <font>
      <sz val="11.5"/>
      <name val="ＭＳ 明朝"/>
      <family val="1"/>
    </font>
    <font>
      <b/>
      <sz val="11.5"/>
      <name val="ＭＳ ゴシック"/>
      <family val="3"/>
    </font>
    <font>
      <sz val="18"/>
      <name val="ＭＳ ゴシック"/>
      <family val="3"/>
    </font>
    <font>
      <sz val="10"/>
      <name val="ＭＳ 明朝"/>
      <family val="1"/>
    </font>
    <font>
      <b/>
      <sz val="10"/>
      <name val="ＭＳ ゴシック"/>
      <family val="3"/>
    </font>
    <font>
      <sz val="16"/>
      <name val="明朝"/>
      <family val="1"/>
    </font>
    <font>
      <sz val="16"/>
      <name val="ＭＳ Ｐゴシック"/>
      <family val="3"/>
    </font>
    <font>
      <sz val="22"/>
      <name val="ＭＳ Ｐゴシック"/>
      <family val="3"/>
    </font>
    <font>
      <sz val="10"/>
      <name val="ＭＳ Ｐ明朝"/>
      <family val="1"/>
    </font>
    <font>
      <sz val="10.5"/>
      <name val="ＭＳ ゴシック"/>
      <family val="3"/>
    </font>
    <font>
      <b/>
      <sz val="11"/>
      <name val="ＭＳ Ｐゴシック"/>
      <family val="3"/>
    </font>
    <font>
      <b/>
      <sz val="11"/>
      <color indexed="8"/>
      <name val="ＭＳ ゴシック"/>
      <family val="3"/>
    </font>
    <font>
      <b/>
      <sz val="10.5"/>
      <name val="ＭＳ ゴシック"/>
      <family val="3"/>
    </font>
    <font>
      <b/>
      <sz val="10.5"/>
      <color indexed="8"/>
      <name val="ＭＳ ゴシック"/>
      <family val="3"/>
    </font>
    <font>
      <sz val="10.5"/>
      <name val="ＭＳ 明朝"/>
      <family val="1"/>
    </font>
    <font>
      <sz val="11"/>
      <color indexed="8"/>
      <name val="ＭＳ 明朝"/>
      <family val="1"/>
    </font>
    <font>
      <b/>
      <sz val="10"/>
      <name val="ＭＳ 明朝"/>
      <family val="1"/>
    </font>
    <font>
      <sz val="10"/>
      <color indexed="8"/>
      <name val="ＭＳ 明朝"/>
      <family val="1"/>
    </font>
    <font>
      <sz val="18.5"/>
      <name val="ＭＳ ゴシック"/>
      <family val="3"/>
    </font>
    <font>
      <sz val="10"/>
      <color indexed="10"/>
      <name val="ＭＳ ゴシック"/>
      <family val="3"/>
    </font>
    <font>
      <sz val="11"/>
      <color indexed="10"/>
      <name val="ＭＳ ゴシック"/>
      <family val="3"/>
    </font>
    <font>
      <sz val="14"/>
      <name val="ＭＳ 明朝"/>
      <family val="1"/>
    </font>
    <font>
      <sz val="10.5"/>
      <color indexed="8"/>
      <name val="ＭＳ 明朝"/>
      <family val="1"/>
    </font>
    <font>
      <b/>
      <sz val="11"/>
      <name val="ＭＳ 明朝"/>
      <family val="1"/>
    </font>
    <font>
      <b/>
      <sz val="11"/>
      <name val="明朝"/>
      <family val="1"/>
    </font>
    <font>
      <sz val="10"/>
      <name val="ＭＳ Ｐゴシック"/>
      <family val="3"/>
    </font>
    <font>
      <b/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明朝"/>
      <family val="1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明朝"/>
      <family val="1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thin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>
        <color indexed="8"/>
      </left>
      <right/>
      <top/>
      <bottom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 style="dotted"/>
      <bottom/>
    </border>
    <border>
      <left style="thin"/>
      <right/>
      <top style="dotted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/>
      <bottom style="dotted"/>
    </border>
    <border>
      <left/>
      <right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9" fillId="31" borderId="4" applyNumberFormat="0" applyAlignment="0" applyProtection="0"/>
    <xf numFmtId="0" fontId="42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80" fillId="0" borderId="0" applyNumberFormat="0" applyFill="0" applyBorder="0" applyAlignment="0" applyProtection="0"/>
    <xf numFmtId="0" fontId="38" fillId="0" borderId="0">
      <alignment/>
      <protection/>
    </xf>
    <xf numFmtId="0" fontId="81" fillId="32" borderId="0" applyNumberFormat="0" applyBorder="0" applyAlignment="0" applyProtection="0"/>
  </cellStyleXfs>
  <cellXfs count="6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 horizontal="right" vertical="center"/>
    </xf>
    <xf numFmtId="3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4" fontId="6" fillId="0" borderId="13" xfId="0" applyNumberFormat="1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0" fontId="6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3" fontId="6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/>
    </xf>
    <xf numFmtId="0" fontId="6" fillId="0" borderId="15" xfId="0" applyFont="1" applyBorder="1" applyAlignment="1">
      <alignment horizontal="right" vertical="center"/>
    </xf>
    <xf numFmtId="0" fontId="3" fillId="0" borderId="15" xfId="0" applyNumberFormat="1" applyFont="1" applyFill="1" applyBorder="1" applyAlignment="1" quotePrefix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38" fontId="6" fillId="0" borderId="0" xfId="51" applyFont="1" applyFill="1" applyAlignment="1">
      <alignment horizontal="right" vertical="center"/>
    </xf>
    <xf numFmtId="38" fontId="6" fillId="0" borderId="0" xfId="51" applyFont="1" applyFill="1" applyAlignment="1">
      <alignment vertical="center"/>
    </xf>
    <xf numFmtId="0" fontId="6" fillId="0" borderId="0" xfId="0" applyFont="1" applyAlignment="1">
      <alignment horizontal="right" vertical="center"/>
    </xf>
    <xf numFmtId="38" fontId="6" fillId="0" borderId="15" xfId="51" applyFont="1" applyBorder="1" applyAlignment="1">
      <alignment horizontal="right" vertical="center"/>
    </xf>
    <xf numFmtId="38" fontId="6" fillId="0" borderId="0" xfId="51" applyFont="1" applyAlignment="1">
      <alignment horizontal="right" vertical="center"/>
    </xf>
    <xf numFmtId="49" fontId="3" fillId="0" borderId="15" xfId="0" applyNumberFormat="1" applyFont="1" applyFill="1" applyBorder="1" applyAlignment="1">
      <alignment horizontal="center" vertical="center"/>
    </xf>
    <xf numFmtId="3" fontId="6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2" fillId="0" borderId="12" xfId="0" applyFont="1" applyBorder="1" applyAlignment="1">
      <alignment vertical="center"/>
    </xf>
    <xf numFmtId="38" fontId="6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38" fontId="8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8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38" fontId="8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38" fontId="8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12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8" fontId="6" fillId="0" borderId="11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right"/>
    </xf>
    <xf numFmtId="38" fontId="6" fillId="0" borderId="13" xfId="0" applyNumberFormat="1" applyFont="1" applyBorder="1" applyAlignment="1">
      <alignment horizontal="right"/>
    </xf>
    <xf numFmtId="0" fontId="12" fillId="0" borderId="12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38" fontId="8" fillId="0" borderId="14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38" fontId="6" fillId="0" borderId="15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" fontId="3" fillId="0" borderId="0" xfId="0" applyNumberFormat="1" applyFont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4" xfId="0" applyFont="1" applyBorder="1" applyAlignment="1">
      <alignment vertical="center"/>
    </xf>
    <xf numFmtId="0" fontId="8" fillId="0" borderId="15" xfId="0" applyFont="1" applyBorder="1" applyAlignment="1">
      <alignment/>
    </xf>
    <xf numFmtId="0" fontId="8" fillId="0" borderId="0" xfId="0" applyFont="1" applyAlignment="1">
      <alignment horizontal="distributed"/>
    </xf>
    <xf numFmtId="0" fontId="8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3" fontId="8" fillId="0" borderId="15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38" fontId="6" fillId="0" borderId="0" xfId="0" applyNumberFormat="1" applyFont="1" applyBorder="1" applyAlignment="1">
      <alignment/>
    </xf>
    <xf numFmtId="38" fontId="6" fillId="0" borderId="1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 horizontal="distributed"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distributed" vertical="center"/>
    </xf>
    <xf numFmtId="38" fontId="3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6" fillId="0" borderId="0" xfId="0" applyFont="1" applyAlignment="1">
      <alignment/>
    </xf>
    <xf numFmtId="38" fontId="16" fillId="0" borderId="12" xfId="51" applyFont="1" applyBorder="1" applyAlignment="1">
      <alignment horizontal="center" vertical="center"/>
    </xf>
    <xf numFmtId="38" fontId="16" fillId="0" borderId="30" xfId="51" applyFont="1" applyBorder="1" applyAlignment="1">
      <alignment horizontal="center" vertical="center"/>
    </xf>
    <xf numFmtId="38" fontId="17" fillId="0" borderId="12" xfId="0" applyNumberFormat="1" applyFont="1" applyBorder="1" applyAlignment="1">
      <alignment vertical="center"/>
    </xf>
    <xf numFmtId="38" fontId="17" fillId="0" borderId="13" xfId="0" applyNumberFormat="1" applyFont="1" applyBorder="1" applyAlignment="1">
      <alignment vertical="center"/>
    </xf>
    <xf numFmtId="38" fontId="16" fillId="0" borderId="0" xfId="51" applyFont="1" applyBorder="1" applyAlignment="1">
      <alignment vertical="center"/>
    </xf>
    <xf numFmtId="0" fontId="16" fillId="0" borderId="30" xfId="51" applyNumberFormat="1" applyFont="1" applyBorder="1" applyAlignment="1">
      <alignment horizontal="center" vertical="center"/>
    </xf>
    <xf numFmtId="0" fontId="16" fillId="0" borderId="11" xfId="51" applyNumberFormat="1" applyFont="1" applyBorder="1" applyAlignment="1">
      <alignment horizontal="center" vertical="center"/>
    </xf>
    <xf numFmtId="38" fontId="16" fillId="0" borderId="0" xfId="51" applyFont="1" applyAlignment="1">
      <alignment horizontal="center" vertical="center"/>
    </xf>
    <xf numFmtId="38" fontId="16" fillId="0" borderId="0" xfId="51" applyFont="1" applyBorder="1" applyAlignment="1">
      <alignment horizontal="center" vertical="center"/>
    </xf>
    <xf numFmtId="38" fontId="16" fillId="0" borderId="31" xfId="51" applyFont="1" applyBorder="1" applyAlignment="1">
      <alignment horizontal="center" vertical="center"/>
    </xf>
    <xf numFmtId="38" fontId="17" fillId="0" borderId="0" xfId="0" applyNumberFormat="1" applyFont="1" applyAlignment="1">
      <alignment vertical="center"/>
    </xf>
    <xf numFmtId="38" fontId="17" fillId="0" borderId="14" xfId="0" applyNumberFormat="1" applyFont="1" applyBorder="1" applyAlignment="1">
      <alignment vertical="center"/>
    </xf>
    <xf numFmtId="38" fontId="16" fillId="0" borderId="15" xfId="51" applyFont="1" applyBorder="1" applyAlignment="1">
      <alignment horizontal="center" vertical="center"/>
    </xf>
    <xf numFmtId="38" fontId="17" fillId="0" borderId="32" xfId="0" applyNumberFormat="1" applyFont="1" applyBorder="1" applyAlignment="1">
      <alignment vertical="center"/>
    </xf>
    <xf numFmtId="0" fontId="16" fillId="0" borderId="31" xfId="51" applyNumberFormat="1" applyFont="1" applyBorder="1" applyAlignment="1">
      <alignment horizontal="center" vertical="center"/>
    </xf>
    <xf numFmtId="0" fontId="16" fillId="0" borderId="15" xfId="51" applyNumberFormat="1" applyFont="1" applyBorder="1" applyAlignment="1">
      <alignment horizontal="center" vertical="center"/>
    </xf>
    <xf numFmtId="38" fontId="18" fillId="0" borderId="0" xfId="51" applyFont="1" applyBorder="1" applyAlignment="1">
      <alignment horizontal="center" vertical="center"/>
    </xf>
    <xf numFmtId="38" fontId="18" fillId="0" borderId="14" xfId="0" applyNumberFormat="1" applyFont="1" applyBorder="1" applyAlignment="1">
      <alignment vertical="center"/>
    </xf>
    <xf numFmtId="38" fontId="18" fillId="0" borderId="31" xfId="51" applyFont="1" applyBorder="1" applyAlignment="1">
      <alignment horizontal="center" vertical="center"/>
    </xf>
    <xf numFmtId="38" fontId="16" fillId="0" borderId="0" xfId="51" applyFont="1" applyAlignment="1">
      <alignment vertical="center"/>
    </xf>
    <xf numFmtId="0" fontId="18" fillId="0" borderId="0" xfId="0" applyFont="1" applyAlignment="1">
      <alignment/>
    </xf>
    <xf numFmtId="38" fontId="18" fillId="0" borderId="0" xfId="0" applyNumberFormat="1" applyFont="1" applyBorder="1" applyAlignment="1">
      <alignment vertical="center"/>
    </xf>
    <xf numFmtId="38" fontId="18" fillId="0" borderId="0" xfId="0" applyNumberFormat="1" applyFont="1" applyAlignment="1">
      <alignment vertical="center"/>
    </xf>
    <xf numFmtId="38" fontId="18" fillId="0" borderId="15" xfId="51" applyFont="1" applyBorder="1" applyAlignment="1">
      <alignment horizontal="center" vertical="center"/>
    </xf>
    <xf numFmtId="38" fontId="18" fillId="0" borderId="0" xfId="51" applyFont="1" applyBorder="1" applyAlignment="1">
      <alignment vertical="center"/>
    </xf>
    <xf numFmtId="38" fontId="17" fillId="0" borderId="0" xfId="51" applyFont="1" applyAlignment="1">
      <alignment vertical="center"/>
    </xf>
    <xf numFmtId="38" fontId="17" fillId="0" borderId="0" xfId="51" applyFont="1" applyBorder="1" applyAlignment="1">
      <alignment vertical="center"/>
    </xf>
    <xf numFmtId="38" fontId="17" fillId="0" borderId="14" xfId="51" applyFont="1" applyBorder="1" applyAlignment="1">
      <alignment vertical="center"/>
    </xf>
    <xf numFmtId="38" fontId="17" fillId="0" borderId="15" xfId="51" applyFont="1" applyBorder="1" applyAlignment="1">
      <alignment vertical="center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/>
    </xf>
    <xf numFmtId="38" fontId="18" fillId="0" borderId="14" xfId="0" applyNumberFormat="1" applyFont="1" applyBorder="1" applyAlignment="1">
      <alignment vertical="top"/>
    </xf>
    <xf numFmtId="0" fontId="17" fillId="0" borderId="0" xfId="0" applyFont="1" applyAlignment="1">
      <alignment/>
    </xf>
    <xf numFmtId="0" fontId="17" fillId="0" borderId="31" xfId="51" applyNumberFormat="1" applyFont="1" applyBorder="1" applyAlignment="1">
      <alignment horizontal="center" vertical="center"/>
    </xf>
    <xf numFmtId="38" fontId="17" fillId="0" borderId="15" xfId="51" applyFont="1" applyBorder="1" applyAlignment="1">
      <alignment horizontal="center" vertical="center"/>
    </xf>
    <xf numFmtId="0" fontId="17" fillId="0" borderId="15" xfId="51" applyNumberFormat="1" applyFont="1" applyBorder="1" applyAlignment="1">
      <alignment horizontal="center" vertical="center"/>
    </xf>
    <xf numFmtId="38" fontId="17" fillId="0" borderId="15" xfId="0" applyNumberFormat="1" applyFont="1" applyBorder="1" applyAlignment="1">
      <alignment vertical="center"/>
    </xf>
    <xf numFmtId="38" fontId="17" fillId="0" borderId="0" xfId="0" applyNumberFormat="1" applyFont="1" applyBorder="1" applyAlignment="1">
      <alignment vertical="center"/>
    </xf>
    <xf numFmtId="38" fontId="16" fillId="0" borderId="31" xfId="51" applyFont="1" applyBorder="1" applyAlignment="1">
      <alignment vertical="center"/>
    </xf>
    <xf numFmtId="38" fontId="16" fillId="0" borderId="14" xfId="51" applyFont="1" applyBorder="1" applyAlignment="1">
      <alignment vertical="center"/>
    </xf>
    <xf numFmtId="38" fontId="16" fillId="0" borderId="15" xfId="51" applyFont="1" applyBorder="1" applyAlignment="1">
      <alignment vertical="center"/>
    </xf>
    <xf numFmtId="38" fontId="16" fillId="0" borderId="17" xfId="51" applyFont="1" applyBorder="1" applyAlignment="1">
      <alignment vertical="center"/>
    </xf>
    <xf numFmtId="38" fontId="16" fillId="0" borderId="33" xfId="51" applyFont="1" applyBorder="1" applyAlignment="1">
      <alignment vertical="center"/>
    </xf>
    <xf numFmtId="38" fontId="16" fillId="0" borderId="18" xfId="51" applyFont="1" applyBorder="1" applyAlignment="1">
      <alignment vertical="center"/>
    </xf>
    <xf numFmtId="38" fontId="16" fillId="0" borderId="16" xfId="51" applyFont="1" applyBorder="1" applyAlignment="1">
      <alignment vertical="center"/>
    </xf>
    <xf numFmtId="38" fontId="18" fillId="0" borderId="16" xfId="5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 quotePrefix="1">
      <alignment horizontal="center"/>
    </xf>
    <xf numFmtId="0" fontId="4" fillId="0" borderId="15" xfId="0" applyFont="1" applyBorder="1" applyAlignment="1" quotePrefix="1">
      <alignment horizontal="center"/>
    </xf>
    <xf numFmtId="176" fontId="4" fillId="0" borderId="0" xfId="66" applyNumberFormat="1" applyFont="1" applyBorder="1" applyAlignment="1">
      <alignment horizontal="center" vertical="center"/>
      <protection/>
    </xf>
    <xf numFmtId="0" fontId="20" fillId="0" borderId="0" xfId="0" applyFont="1" applyAlignment="1">
      <alignment/>
    </xf>
    <xf numFmtId="3" fontId="20" fillId="0" borderId="14" xfId="0" applyNumberFormat="1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3" fontId="21" fillId="0" borderId="0" xfId="0" applyNumberFormat="1" applyFont="1" applyBorder="1" applyAlignment="1">
      <alignment/>
    </xf>
    <xf numFmtId="177" fontId="21" fillId="0" borderId="15" xfId="66" applyNumberFormat="1" applyFont="1" applyFill="1" applyBorder="1" applyAlignment="1" quotePrefix="1">
      <alignment horizontal="center" vertical="center"/>
      <protection/>
    </xf>
    <xf numFmtId="3" fontId="20" fillId="0" borderId="0" xfId="0" applyNumberFormat="1" applyFont="1" applyAlignment="1">
      <alignment/>
    </xf>
    <xf numFmtId="177" fontId="4" fillId="0" borderId="15" xfId="66" applyNumberFormat="1" applyFont="1" applyFill="1" applyBorder="1" applyAlignment="1" quotePrefix="1">
      <alignment horizontal="center" vertical="center"/>
      <protection/>
    </xf>
    <xf numFmtId="178" fontId="4" fillId="0" borderId="15" xfId="66" applyNumberFormat="1" applyFont="1" applyFill="1" applyBorder="1" applyAlignment="1">
      <alignment horizontal="center" vertical="center"/>
      <protection/>
    </xf>
    <xf numFmtId="3" fontId="4" fillId="0" borderId="0" xfId="0" applyNumberFormat="1" applyFont="1" applyBorder="1" applyAlignment="1">
      <alignment horizontal="right"/>
    </xf>
    <xf numFmtId="3" fontId="20" fillId="0" borderId="0" xfId="0" applyNumberFormat="1" applyFont="1" applyFill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21" fillId="0" borderId="0" xfId="0" applyNumberFormat="1" applyFont="1" applyBorder="1" applyAlignment="1" quotePrefix="1">
      <alignment horizontal="right"/>
    </xf>
    <xf numFmtId="38" fontId="20" fillId="0" borderId="0" xfId="51" applyFont="1" applyBorder="1" applyAlignment="1" quotePrefix="1">
      <alignment horizontal="right"/>
    </xf>
    <xf numFmtId="38" fontId="20" fillId="0" borderId="0" xfId="51" applyFont="1" applyAlignment="1">
      <alignment/>
    </xf>
    <xf numFmtId="38" fontId="20" fillId="0" borderId="14" xfId="51" applyFont="1" applyBorder="1" applyAlignment="1">
      <alignment/>
    </xf>
    <xf numFmtId="0" fontId="2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/>
    </xf>
    <xf numFmtId="3" fontId="20" fillId="0" borderId="0" xfId="0" applyNumberFormat="1" applyFont="1" applyBorder="1" applyAlignment="1">
      <alignment/>
    </xf>
    <xf numFmtId="3" fontId="21" fillId="0" borderId="14" xfId="0" applyNumberFormat="1" applyFont="1" applyBorder="1" applyAlignment="1">
      <alignment/>
    </xf>
    <xf numFmtId="0" fontId="24" fillId="0" borderId="0" xfId="0" applyFont="1" applyAlignment="1">
      <alignment/>
    </xf>
    <xf numFmtId="0" fontId="4" fillId="0" borderId="0" xfId="0" applyFont="1" applyAlignment="1">
      <alignment vertical="center"/>
    </xf>
    <xf numFmtId="3" fontId="20" fillId="0" borderId="12" xfId="0" applyNumberFormat="1" applyFont="1" applyBorder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176" fontId="4" fillId="0" borderId="15" xfId="66" applyNumberFormat="1" applyFont="1" applyBorder="1" applyAlignment="1">
      <alignment horizontal="center" vertical="center"/>
      <protection/>
    </xf>
    <xf numFmtId="0" fontId="20" fillId="0" borderId="0" xfId="0" applyFont="1" applyAlignment="1">
      <alignment vertical="center"/>
    </xf>
    <xf numFmtId="0" fontId="4" fillId="0" borderId="15" xfId="0" applyFont="1" applyBorder="1" applyAlignment="1">
      <alignment/>
    </xf>
    <xf numFmtId="0" fontId="21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3" fontId="20" fillId="0" borderId="0" xfId="0" applyNumberFormat="1" applyFont="1" applyBorder="1" applyAlignment="1">
      <alignment vertical="center"/>
    </xf>
    <xf numFmtId="3" fontId="20" fillId="0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vertical="center"/>
    </xf>
    <xf numFmtId="0" fontId="4" fillId="0" borderId="34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2" xfId="0" applyFont="1" applyBorder="1" applyAlignment="1">
      <alignment horizontal="right" vertical="center"/>
    </xf>
    <xf numFmtId="0" fontId="26" fillId="0" borderId="12" xfId="0" applyFont="1" applyBorder="1" applyAlignment="1">
      <alignment vertical="center"/>
    </xf>
    <xf numFmtId="0" fontId="27" fillId="0" borderId="0" xfId="0" applyFont="1" applyAlignment="1">
      <alignment horizontal="center"/>
    </xf>
    <xf numFmtId="0" fontId="10" fillId="0" borderId="0" xfId="0" applyFont="1" applyAlignment="1">
      <alignment/>
    </xf>
    <xf numFmtId="0" fontId="26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3" fontId="8" fillId="0" borderId="14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5" xfId="0" applyFont="1" applyBorder="1" applyAlignment="1" quotePrefix="1">
      <alignment horizontal="center"/>
    </xf>
    <xf numFmtId="3" fontId="6" fillId="0" borderId="15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4" xfId="0" applyNumberFormat="1" applyFont="1" applyBorder="1" applyAlignment="1">
      <alignment/>
    </xf>
    <xf numFmtId="0" fontId="3" fillId="0" borderId="15" xfId="0" applyFont="1" applyBorder="1" applyAlignment="1" quotePrefix="1">
      <alignment horizontal="center"/>
    </xf>
    <xf numFmtId="0" fontId="3" fillId="0" borderId="15" xfId="0" applyFont="1" applyBorder="1" applyAlignment="1">
      <alignment horizontal="center"/>
    </xf>
    <xf numFmtId="17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3" fontId="6" fillId="0" borderId="17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8" fillId="0" borderId="0" xfId="0" applyFont="1" applyAlignment="1">
      <alignment vertical="center"/>
    </xf>
    <xf numFmtId="38" fontId="29" fillId="0" borderId="15" xfId="49" applyFont="1" applyBorder="1" applyAlignment="1" quotePrefix="1">
      <alignment horizontal="center" vertical="center"/>
    </xf>
    <xf numFmtId="0" fontId="6" fillId="0" borderId="0" xfId="0" applyFont="1" applyAlignment="1">
      <alignment vertical="center"/>
    </xf>
    <xf numFmtId="38" fontId="26" fillId="0" borderId="15" xfId="49" applyFont="1" applyBorder="1" applyAlignment="1" quotePrefix="1">
      <alignment horizontal="center" vertical="center"/>
    </xf>
    <xf numFmtId="38" fontId="26" fillId="0" borderId="15" xfId="49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" fontId="6" fillId="0" borderId="35" xfId="0" applyNumberFormat="1" applyFont="1" applyBorder="1" applyAlignment="1">
      <alignment/>
    </xf>
    <xf numFmtId="3" fontId="6" fillId="0" borderId="36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33" xfId="0" applyFont="1" applyBorder="1" applyAlignment="1">
      <alignment horizontal="center"/>
    </xf>
    <xf numFmtId="0" fontId="3" fillId="0" borderId="0" xfId="0" applyFont="1" applyAlignment="1">
      <alignment horizontal="center"/>
    </xf>
    <xf numFmtId="183" fontId="20" fillId="0" borderId="0" xfId="0" applyNumberFormat="1" applyFont="1" applyAlignment="1">
      <alignment horizontal="right"/>
    </xf>
    <xf numFmtId="181" fontId="20" fillId="0" borderId="0" xfId="0" applyNumberFormat="1" applyFont="1" applyAlignment="1">
      <alignment horizontal="right" vertical="center"/>
    </xf>
    <xf numFmtId="181" fontId="20" fillId="0" borderId="0" xfId="0" applyNumberFormat="1" applyFont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183" fontId="21" fillId="0" borderId="0" xfId="0" applyNumberFormat="1" applyFont="1" applyAlignment="1">
      <alignment horizontal="right"/>
    </xf>
    <xf numFmtId="181" fontId="21" fillId="0" borderId="0" xfId="0" applyNumberFormat="1" applyFont="1" applyAlignment="1">
      <alignment horizontal="right"/>
    </xf>
    <xf numFmtId="3" fontId="21" fillId="0" borderId="0" xfId="0" applyNumberFormat="1" applyFont="1" applyAlignment="1">
      <alignment/>
    </xf>
    <xf numFmtId="0" fontId="21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83" fontId="33" fillId="0" borderId="0" xfId="0" applyNumberFormat="1" applyFont="1" applyAlignment="1">
      <alignment horizontal="right"/>
    </xf>
    <xf numFmtId="181" fontId="33" fillId="0" borderId="0" xfId="0" applyNumberFormat="1" applyFont="1" applyAlignment="1">
      <alignment horizontal="right"/>
    </xf>
    <xf numFmtId="3" fontId="33" fillId="0" borderId="0" xfId="0" applyNumberFormat="1" applyFont="1" applyAlignment="1">
      <alignment/>
    </xf>
    <xf numFmtId="0" fontId="4" fillId="0" borderId="15" xfId="0" applyFont="1" applyBorder="1" applyAlignment="1">
      <alignment vertical="top"/>
    </xf>
    <xf numFmtId="0" fontId="4" fillId="0" borderId="0" xfId="0" applyFont="1" applyBorder="1" applyAlignment="1">
      <alignment horizontal="distributed" vertical="top"/>
    </xf>
    <xf numFmtId="0" fontId="21" fillId="0" borderId="15" xfId="0" applyFont="1" applyBorder="1" applyAlignment="1">
      <alignment vertical="top"/>
    </xf>
    <xf numFmtId="0" fontId="21" fillId="0" borderId="15" xfId="0" applyFont="1" applyBorder="1" applyAlignment="1">
      <alignment/>
    </xf>
    <xf numFmtId="0" fontId="3" fillId="0" borderId="23" xfId="0" applyFont="1" applyBorder="1" applyAlignment="1">
      <alignment/>
    </xf>
    <xf numFmtId="184" fontId="34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182" fontId="32" fillId="0" borderId="0" xfId="0" applyNumberFormat="1" applyFont="1" applyBorder="1" applyAlignment="1">
      <alignment horizontal="right" vertical="center"/>
    </xf>
    <xf numFmtId="182" fontId="32" fillId="0" borderId="0" xfId="0" applyNumberFormat="1" applyFont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36" fillId="0" borderId="0" xfId="0" applyFont="1" applyAlignment="1">
      <alignment/>
    </xf>
    <xf numFmtId="0" fontId="4" fillId="0" borderId="12" xfId="0" applyFont="1" applyBorder="1" applyAlignment="1">
      <alignment/>
    </xf>
    <xf numFmtId="0" fontId="3" fillId="0" borderId="2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8" fontId="3" fillId="0" borderId="15" xfId="66" applyNumberFormat="1" applyFont="1" applyFill="1" applyBorder="1" applyAlignment="1">
      <alignment horizontal="center" vertical="center"/>
      <protection/>
    </xf>
    <xf numFmtId="185" fontId="6" fillId="0" borderId="14" xfId="0" applyNumberFormat="1" applyFont="1" applyBorder="1" applyAlignment="1">
      <alignment horizontal="right" vertical="center"/>
    </xf>
    <xf numFmtId="185" fontId="6" fillId="0" borderId="0" xfId="0" applyNumberFormat="1" applyFont="1" applyAlignment="1">
      <alignment horizontal="right" vertical="center"/>
    </xf>
    <xf numFmtId="185" fontId="20" fillId="0" borderId="0" xfId="0" applyNumberFormat="1" applyFont="1" applyBorder="1" applyAlignment="1">
      <alignment horizontal="right" vertical="center"/>
    </xf>
    <xf numFmtId="177" fontId="3" fillId="0" borderId="15" xfId="66" applyNumberFormat="1" applyFont="1" applyFill="1" applyBorder="1" applyAlignment="1" quotePrefix="1">
      <alignment horizontal="center" vertical="center"/>
      <protection/>
    </xf>
    <xf numFmtId="177" fontId="8" fillId="0" borderId="15" xfId="66" applyNumberFormat="1" applyFont="1" applyFill="1" applyBorder="1" applyAlignment="1" quotePrefix="1">
      <alignment horizontal="center" vertical="center"/>
      <protection/>
    </xf>
    <xf numFmtId="185" fontId="8" fillId="0" borderId="0" xfId="0" applyNumberFormat="1" applyFont="1" applyAlignment="1">
      <alignment horizontal="right" vertical="center"/>
    </xf>
    <xf numFmtId="185" fontId="21" fillId="0" borderId="0" xfId="0" applyNumberFormat="1" applyFont="1" applyBorder="1" applyAlignment="1">
      <alignment horizontal="right" vertical="center"/>
    </xf>
    <xf numFmtId="185" fontId="21" fillId="0" borderId="0" xfId="0" applyNumberFormat="1" applyFont="1" applyAlignment="1">
      <alignment vertical="center"/>
    </xf>
    <xf numFmtId="185" fontId="7" fillId="0" borderId="14" xfId="0" applyNumberFormat="1" applyFont="1" applyBorder="1" applyAlignment="1">
      <alignment horizontal="right" vertical="center"/>
    </xf>
    <xf numFmtId="185" fontId="7" fillId="0" borderId="0" xfId="0" applyNumberFormat="1" applyFont="1" applyAlignment="1">
      <alignment horizontal="right" vertical="center"/>
    </xf>
    <xf numFmtId="185" fontId="25" fillId="0" borderId="0" xfId="0" applyNumberFormat="1" applyFont="1" applyBorder="1" applyAlignment="1">
      <alignment horizontal="right" vertical="center"/>
    </xf>
    <xf numFmtId="186" fontId="3" fillId="0" borderId="0" xfId="66" applyNumberFormat="1" applyFont="1" applyBorder="1" applyAlignment="1">
      <alignment horizontal="center" vertical="center"/>
      <protection/>
    </xf>
    <xf numFmtId="185" fontId="6" fillId="0" borderId="0" xfId="0" applyNumberFormat="1" applyFont="1" applyAlignment="1">
      <alignment vertical="center"/>
    </xf>
    <xf numFmtId="185" fontId="4" fillId="0" borderId="0" xfId="0" applyNumberFormat="1" applyFont="1" applyAlignment="1">
      <alignment vertical="center"/>
    </xf>
    <xf numFmtId="185" fontId="6" fillId="0" borderId="0" xfId="0" applyNumberFormat="1" applyFont="1" applyBorder="1" applyAlignment="1">
      <alignment vertical="center"/>
    </xf>
    <xf numFmtId="185" fontId="6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 quotePrefix="1">
      <alignment horizontal="center" vertical="center"/>
    </xf>
    <xf numFmtId="185" fontId="6" fillId="0" borderId="12" xfId="0" applyNumberFormat="1" applyFont="1" applyBorder="1" applyAlignment="1">
      <alignment horizontal="right" vertical="center"/>
    </xf>
    <xf numFmtId="185" fontId="6" fillId="0" borderId="12" xfId="0" applyNumberFormat="1" applyFont="1" applyBorder="1" applyAlignment="1">
      <alignment vertical="center"/>
    </xf>
    <xf numFmtId="0" fontId="3" fillId="0" borderId="0" xfId="0" applyFont="1" applyBorder="1" applyAlignment="1" quotePrefix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85" fontId="6" fillId="0" borderId="14" xfId="0" applyNumberFormat="1" applyFont="1" applyBorder="1" applyAlignment="1">
      <alignment vertical="center"/>
    </xf>
    <xf numFmtId="185" fontId="6" fillId="0" borderId="15" xfId="0" applyNumberFormat="1" applyFont="1" applyBorder="1" applyAlignment="1">
      <alignment horizontal="right" vertical="center"/>
    </xf>
    <xf numFmtId="185" fontId="6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85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188" fontId="6" fillId="0" borderId="14" xfId="0" applyNumberFormat="1" applyFont="1" applyBorder="1" applyAlignment="1">
      <alignment/>
    </xf>
    <xf numFmtId="3" fontId="6" fillId="0" borderId="14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8" fontId="28" fillId="0" borderId="0" xfId="53" applyFont="1" applyFill="1" applyBorder="1" applyAlignment="1">
      <alignment vertical="center"/>
    </xf>
    <xf numFmtId="38" fontId="28" fillId="0" borderId="0" xfId="53" applyFont="1" applyFill="1" applyAlignment="1">
      <alignment vertical="center"/>
    </xf>
    <xf numFmtId="38" fontId="8" fillId="0" borderId="12" xfId="53" applyFont="1" applyBorder="1" applyAlignment="1">
      <alignment vertical="center"/>
    </xf>
    <xf numFmtId="38" fontId="28" fillId="0" borderId="14" xfId="53" applyFont="1" applyBorder="1" applyAlignment="1">
      <alignment horizontal="right" vertical="center"/>
    </xf>
    <xf numFmtId="38" fontId="28" fillId="0" borderId="0" xfId="53" applyFont="1" applyBorder="1" applyAlignment="1">
      <alignment horizontal="right" vertical="center"/>
    </xf>
    <xf numFmtId="38" fontId="28" fillId="0" borderId="0" xfId="53" applyFont="1" applyAlignment="1">
      <alignment horizontal="right" vertical="center"/>
    </xf>
    <xf numFmtId="38" fontId="32" fillId="0" borderId="14" xfId="53" applyFont="1" applyBorder="1" applyAlignment="1">
      <alignment horizontal="right" vertical="center"/>
    </xf>
    <xf numFmtId="38" fontId="32" fillId="0" borderId="0" xfId="53" applyFont="1" applyAlignment="1">
      <alignment horizontal="right" vertical="center"/>
    </xf>
    <xf numFmtId="38" fontId="32" fillId="0" borderId="0" xfId="53" applyFont="1" applyBorder="1" applyAlignment="1">
      <alignment horizontal="right" vertical="center"/>
    </xf>
    <xf numFmtId="38" fontId="3" fillId="0" borderId="14" xfId="53" applyFont="1" applyBorder="1" applyAlignment="1">
      <alignment vertical="center"/>
    </xf>
    <xf numFmtId="38" fontId="3" fillId="0" borderId="0" xfId="53" applyFont="1" applyAlignment="1">
      <alignment vertical="center"/>
    </xf>
    <xf numFmtId="38" fontId="6" fillId="0" borderId="14" xfId="53" applyFont="1" applyBorder="1" applyAlignment="1">
      <alignment vertical="center"/>
    </xf>
    <xf numFmtId="38" fontId="6" fillId="0" borderId="0" xfId="53" applyFont="1" applyAlignment="1">
      <alignment vertical="center"/>
    </xf>
    <xf numFmtId="38" fontId="6" fillId="0" borderId="0" xfId="53" applyFont="1" applyAlignment="1">
      <alignment horizontal="right" vertical="center"/>
    </xf>
    <xf numFmtId="38" fontId="6" fillId="0" borderId="13" xfId="53" applyFont="1" applyBorder="1" applyAlignment="1">
      <alignment vertical="center"/>
    </xf>
    <xf numFmtId="38" fontId="6" fillId="0" borderId="12" xfId="53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81" fontId="6" fillId="0" borderId="0" xfId="0" applyNumberFormat="1" applyFont="1" applyAlignment="1">
      <alignment horizontal="right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12" xfId="0" applyNumberFormat="1" applyFont="1" applyBorder="1" applyAlignment="1">
      <alignment horizontal="right" vertical="center"/>
    </xf>
    <xf numFmtId="0" fontId="1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28" xfId="0" applyFont="1" applyFill="1" applyBorder="1" applyAlignment="1">
      <alignment vertical="center"/>
    </xf>
    <xf numFmtId="0" fontId="3" fillId="33" borderId="27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/>
    </xf>
    <xf numFmtId="187" fontId="8" fillId="33" borderId="14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38" xfId="0" applyFont="1" applyFill="1" applyBorder="1" applyAlignment="1">
      <alignment vertical="center"/>
    </xf>
    <xf numFmtId="38" fontId="6" fillId="33" borderId="17" xfId="0" applyNumberFormat="1" applyFont="1" applyFill="1" applyBorder="1" applyAlignment="1">
      <alignment vertical="center"/>
    </xf>
    <xf numFmtId="38" fontId="3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38" fontId="6" fillId="33" borderId="0" xfId="0" applyNumberFormat="1" applyFont="1" applyFill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vertical="center"/>
    </xf>
    <xf numFmtId="38" fontId="3" fillId="33" borderId="12" xfId="51" applyFont="1" applyFill="1" applyBorder="1" applyAlignment="1">
      <alignment vertical="center"/>
    </xf>
    <xf numFmtId="38" fontId="3" fillId="33" borderId="12" xfId="51" applyFont="1" applyFill="1" applyBorder="1" applyAlignment="1" applyProtection="1">
      <alignment vertical="center"/>
      <protection locked="0"/>
    </xf>
    <xf numFmtId="38" fontId="3" fillId="33" borderId="0" xfId="0" applyNumberFormat="1" applyFont="1" applyFill="1" applyAlignment="1">
      <alignment/>
    </xf>
    <xf numFmtId="0" fontId="37" fillId="33" borderId="0" xfId="0" applyFont="1" applyFill="1" applyAlignment="1">
      <alignment/>
    </xf>
    <xf numFmtId="178" fontId="3" fillId="33" borderId="3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right" vertical="center"/>
    </xf>
    <xf numFmtId="3" fontId="6" fillId="0" borderId="0" xfId="66" applyNumberFormat="1" applyFont="1" applyBorder="1" applyAlignment="1">
      <alignment horizontal="right" vertical="center"/>
      <protection/>
    </xf>
    <xf numFmtId="3" fontId="82" fillId="0" borderId="0" xfId="68" applyNumberFormat="1" applyFont="1" applyBorder="1" applyAlignment="1">
      <alignment horizontal="right" vertical="center"/>
      <protection/>
    </xf>
    <xf numFmtId="3" fontId="82" fillId="0" borderId="12" xfId="68" applyNumberFormat="1" applyFont="1" applyBorder="1" applyAlignment="1">
      <alignment horizontal="right" vertical="center"/>
      <protection/>
    </xf>
    <xf numFmtId="38" fontId="6" fillId="0" borderId="14" xfId="51" applyFont="1" applyBorder="1" applyAlignment="1">
      <alignment/>
    </xf>
    <xf numFmtId="38" fontId="82" fillId="0" borderId="0" xfId="69" applyNumberFormat="1" applyFont="1" applyBorder="1">
      <alignment vertical="center"/>
      <protection/>
    </xf>
    <xf numFmtId="185" fontId="6" fillId="0" borderId="14" xfId="51" applyNumberFormat="1" applyFont="1" applyBorder="1" applyAlignment="1">
      <alignment/>
    </xf>
    <xf numFmtId="185" fontId="6" fillId="0" borderId="0" xfId="51" applyNumberFormat="1" applyFont="1" applyBorder="1" applyAlignment="1">
      <alignment/>
    </xf>
    <xf numFmtId="185" fontId="82" fillId="0" borderId="0" xfId="69" applyNumberFormat="1" applyFont="1" applyBorder="1">
      <alignment vertical="center"/>
      <protection/>
    </xf>
    <xf numFmtId="185" fontId="82" fillId="0" borderId="0" xfId="69" applyNumberFormat="1" applyFont="1">
      <alignment vertical="center"/>
      <protection/>
    </xf>
    <xf numFmtId="38" fontId="8" fillId="0" borderId="0" xfId="51" applyFont="1" applyBorder="1" applyAlignment="1">
      <alignment/>
    </xf>
    <xf numFmtId="38" fontId="32" fillId="0" borderId="0" xfId="49" applyFont="1" applyBorder="1" applyAlignment="1">
      <alignment vertical="center"/>
    </xf>
    <xf numFmtId="38" fontId="32" fillId="0" borderId="12" xfId="49" applyFont="1" applyBorder="1" applyAlignment="1">
      <alignment vertical="center"/>
    </xf>
    <xf numFmtId="38" fontId="32" fillId="0" borderId="0" xfId="49" applyFont="1" applyAlignment="1">
      <alignment horizontal="right" vertical="center"/>
    </xf>
    <xf numFmtId="38" fontId="32" fillId="0" borderId="11" xfId="49" applyFont="1" applyBorder="1" applyAlignment="1">
      <alignment horizontal="right" vertical="center"/>
    </xf>
    <xf numFmtId="38" fontId="18" fillId="0" borderId="0" xfId="0" applyNumberFormat="1" applyFont="1" applyBorder="1" applyAlignment="1">
      <alignment vertical="top"/>
    </xf>
    <xf numFmtId="38" fontId="18" fillId="0" borderId="0" xfId="52" applyFont="1" applyAlignment="1">
      <alignment vertical="center"/>
    </xf>
    <xf numFmtId="38" fontId="3" fillId="0" borderId="1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38" fontId="3" fillId="0" borderId="15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" fontId="20" fillId="0" borderId="12" xfId="0" applyNumberFormat="1" applyFont="1" applyFill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20" fillId="0" borderId="0" xfId="0" applyFont="1" applyBorder="1" applyAlignment="1">
      <alignment horizontal="right" vertical="center"/>
    </xf>
    <xf numFmtId="38" fontId="6" fillId="0" borderId="14" xfId="52" applyNumberFormat="1" applyFont="1" applyBorder="1" applyAlignment="1">
      <alignment horizontal="right"/>
    </xf>
    <xf numFmtId="38" fontId="6" fillId="0" borderId="0" xfId="52" applyNumberFormat="1" applyFont="1" applyAlignment="1">
      <alignment horizontal="right"/>
    </xf>
    <xf numFmtId="38" fontId="76" fillId="0" borderId="14" xfId="68" applyNumberFormat="1" applyFont="1" applyBorder="1">
      <alignment vertical="center"/>
      <protection/>
    </xf>
    <xf numFmtId="38" fontId="76" fillId="0" borderId="0" xfId="68" applyNumberFormat="1" applyFont="1">
      <alignment vertical="center"/>
      <protection/>
    </xf>
    <xf numFmtId="38" fontId="83" fillId="0" borderId="14" xfId="68" applyNumberFormat="1" applyFont="1" applyBorder="1">
      <alignment vertical="center"/>
      <protection/>
    </xf>
    <xf numFmtId="38" fontId="83" fillId="0" borderId="0" xfId="68" applyNumberFormat="1" applyFont="1">
      <alignment vertical="center"/>
      <protection/>
    </xf>
    <xf numFmtId="38" fontId="8" fillId="0" borderId="0" xfId="52" applyNumberFormat="1" applyFont="1" applyAlignment="1">
      <alignment horizontal="right"/>
    </xf>
    <xf numFmtId="38" fontId="6" fillId="0" borderId="14" xfId="0" applyNumberFormat="1" applyFont="1" applyBorder="1" applyAlignment="1">
      <alignment horizontal="right" vertical="center"/>
    </xf>
    <xf numFmtId="38" fontId="6" fillId="0" borderId="0" xfId="0" applyNumberFormat="1" applyFont="1" applyAlignment="1">
      <alignment vertical="center"/>
    </xf>
    <xf numFmtId="38" fontId="6" fillId="0" borderId="0" xfId="0" applyNumberFormat="1" applyFont="1" applyBorder="1" applyAlignment="1">
      <alignment horizontal="right" vertical="center"/>
    </xf>
    <xf numFmtId="38" fontId="6" fillId="0" borderId="15" xfId="0" applyNumberFormat="1" applyFont="1" applyBorder="1" applyAlignment="1">
      <alignment horizontal="right" vertical="center"/>
    </xf>
    <xf numFmtId="38" fontId="6" fillId="0" borderId="0" xfId="0" applyNumberFormat="1" applyFont="1" applyAlignment="1">
      <alignment horizontal="right" vertical="center"/>
    </xf>
    <xf numFmtId="38" fontId="6" fillId="0" borderId="14" xfId="0" applyNumberFormat="1" applyFont="1" applyFill="1" applyBorder="1" applyAlignment="1">
      <alignment horizontal="right" vertical="center"/>
    </xf>
    <xf numFmtId="38" fontId="6" fillId="0" borderId="0" xfId="0" applyNumberFormat="1" applyFont="1" applyFill="1" applyAlignment="1">
      <alignment vertical="center"/>
    </xf>
    <xf numFmtId="38" fontId="6" fillId="0" borderId="0" xfId="0" applyNumberFormat="1" applyFont="1" applyBorder="1" applyAlignment="1">
      <alignment vertical="center"/>
    </xf>
    <xf numFmtId="38" fontId="8" fillId="0" borderId="0" xfId="52" applyNumberFormat="1" applyFont="1" applyAlignment="1">
      <alignment/>
    </xf>
    <xf numFmtId="38" fontId="8" fillId="0" borderId="0" xfId="0" applyNumberFormat="1" applyFont="1" applyBorder="1" applyAlignment="1">
      <alignment horizontal="right" vertical="center"/>
    </xf>
    <xf numFmtId="38" fontId="8" fillId="0" borderId="0" xfId="0" applyNumberFormat="1" applyFont="1" applyAlignment="1">
      <alignment horizontal="right" vertical="center"/>
    </xf>
    <xf numFmtId="38" fontId="8" fillId="0" borderId="15" xfId="0" applyNumberFormat="1" applyFont="1" applyBorder="1" applyAlignment="1">
      <alignment horizontal="right" vertical="center"/>
    </xf>
    <xf numFmtId="38" fontId="3" fillId="0" borderId="14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38" fontId="3" fillId="0" borderId="15" xfId="0" applyNumberFormat="1" applyFont="1" applyBorder="1" applyAlignment="1">
      <alignment/>
    </xf>
    <xf numFmtId="38" fontId="8" fillId="0" borderId="14" xfId="52" applyNumberFormat="1" applyFont="1" applyBorder="1" applyAlignment="1">
      <alignment horizontal="right"/>
    </xf>
    <xf numFmtId="195" fontId="3" fillId="0" borderId="15" xfId="0" applyNumberFormat="1" applyFont="1" applyBorder="1" applyAlignment="1">
      <alignment horizontal="center" vertical="center"/>
    </xf>
    <xf numFmtId="195" fontId="3" fillId="0" borderId="15" xfId="0" applyNumberFormat="1" applyFont="1" applyBorder="1" applyAlignment="1" quotePrefix="1">
      <alignment horizontal="center" vertical="center"/>
    </xf>
    <xf numFmtId="195" fontId="3" fillId="0" borderId="15" xfId="0" applyNumberFormat="1" applyFont="1" applyFill="1" applyBorder="1" applyAlignment="1">
      <alignment horizontal="center" vertical="center"/>
    </xf>
    <xf numFmtId="196" fontId="3" fillId="0" borderId="15" xfId="0" applyNumberFormat="1" applyFont="1" applyBorder="1" applyAlignment="1">
      <alignment horizontal="center" vertical="center"/>
    </xf>
    <xf numFmtId="196" fontId="3" fillId="0" borderId="15" xfId="0" applyNumberFormat="1" applyFont="1" applyBorder="1" applyAlignment="1" quotePrefix="1">
      <alignment horizontal="center" vertical="center"/>
    </xf>
    <xf numFmtId="40" fontId="6" fillId="0" borderId="14" xfId="0" applyNumberFormat="1" applyFont="1" applyBorder="1" applyAlignment="1">
      <alignment horizontal="right" vertical="center"/>
    </xf>
    <xf numFmtId="40" fontId="6" fillId="0" borderId="14" xfId="0" applyNumberFormat="1" applyFont="1" applyFill="1" applyBorder="1" applyAlignment="1" quotePrefix="1">
      <alignment horizontal="right" vertical="center"/>
    </xf>
    <xf numFmtId="40" fontId="6" fillId="0" borderId="0" xfId="0" applyNumberFormat="1" applyFont="1" applyAlignment="1">
      <alignment horizontal="right" vertical="center"/>
    </xf>
    <xf numFmtId="40" fontId="6" fillId="0" borderId="14" xfId="0" applyNumberFormat="1" applyFont="1" applyFill="1" applyBorder="1" applyAlignment="1">
      <alignment horizontal="right" vertical="center"/>
    </xf>
    <xf numFmtId="40" fontId="6" fillId="0" borderId="13" xfId="0" applyNumberFormat="1" applyFont="1" applyFill="1" applyBorder="1" applyAlignment="1" quotePrefix="1">
      <alignment horizontal="right" vertical="center"/>
    </xf>
    <xf numFmtId="38" fontId="16" fillId="0" borderId="14" xfId="0" applyNumberFormat="1" applyFont="1" applyBorder="1" applyAlignment="1">
      <alignment vertical="center"/>
    </xf>
    <xf numFmtId="38" fontId="16" fillId="0" borderId="13" xfId="0" applyNumberFormat="1" applyFont="1" applyBorder="1" applyAlignment="1">
      <alignment vertical="center"/>
    </xf>
    <xf numFmtId="38" fontId="39" fillId="0" borderId="0" xfId="49" applyFont="1" applyAlignment="1">
      <alignment horizontal="right"/>
    </xf>
    <xf numFmtId="38" fontId="3" fillId="33" borderId="17" xfId="51" applyFont="1" applyFill="1" applyBorder="1" applyAlignment="1">
      <alignment vertical="center"/>
    </xf>
    <xf numFmtId="38" fontId="3" fillId="33" borderId="0" xfId="51" applyFont="1" applyFill="1" applyBorder="1" applyAlignment="1" applyProtection="1">
      <alignment vertical="center"/>
      <protection locked="0"/>
    </xf>
    <xf numFmtId="3" fontId="4" fillId="0" borderId="0" xfId="0" applyNumberFormat="1" applyFont="1" applyAlignment="1">
      <alignment/>
    </xf>
    <xf numFmtId="0" fontId="20" fillId="0" borderId="0" xfId="66" applyFont="1" applyBorder="1" applyAlignment="1">
      <alignment vertical="center"/>
      <protection/>
    </xf>
    <xf numFmtId="3" fontId="20" fillId="0" borderId="0" xfId="66" applyNumberFormat="1" applyFont="1" applyBorder="1" applyAlignment="1">
      <alignment horizontal="right" vertical="center"/>
      <protection/>
    </xf>
    <xf numFmtId="38" fontId="3" fillId="0" borderId="12" xfId="0" applyNumberFormat="1" applyFont="1" applyBorder="1" applyAlignment="1">
      <alignment/>
    </xf>
    <xf numFmtId="3" fontId="20" fillId="0" borderId="12" xfId="66" applyNumberFormat="1" applyFont="1" applyBorder="1" applyAlignment="1">
      <alignment horizontal="right" vertical="center"/>
      <protection/>
    </xf>
    <xf numFmtId="195" fontId="8" fillId="0" borderId="15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 quotePrefix="1">
      <alignment horizontal="center" vertical="center"/>
    </xf>
    <xf numFmtId="185" fontId="40" fillId="0" borderId="0" xfId="0" applyNumberFormat="1" applyFont="1" applyAlignment="1">
      <alignment horizontal="right" vertical="center"/>
    </xf>
    <xf numFmtId="38" fontId="6" fillId="33" borderId="17" xfId="51" applyFont="1" applyFill="1" applyBorder="1" applyAlignment="1">
      <alignment vertical="center"/>
    </xf>
    <xf numFmtId="38" fontId="6" fillId="33" borderId="0" xfId="51" applyFont="1" applyFill="1" applyBorder="1" applyAlignment="1" applyProtection="1">
      <alignment vertical="center"/>
      <protection locked="0"/>
    </xf>
    <xf numFmtId="185" fontId="8" fillId="0" borderId="14" xfId="0" applyNumberFormat="1" applyFont="1" applyFill="1" applyBorder="1" applyAlignment="1">
      <alignment horizontal="right" vertical="center"/>
    </xf>
    <xf numFmtId="185" fontId="8" fillId="0" borderId="0" xfId="0" applyNumberFormat="1" applyFont="1" applyFill="1" applyBorder="1" applyAlignment="1">
      <alignment horizontal="right" vertical="center"/>
    </xf>
    <xf numFmtId="185" fontId="7" fillId="0" borderId="14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5" fontId="6" fillId="0" borderId="14" xfId="0" applyNumberFormat="1" applyFont="1" applyFill="1" applyBorder="1" applyAlignment="1">
      <alignment vertical="center"/>
    </xf>
    <xf numFmtId="185" fontId="6" fillId="0" borderId="0" xfId="0" applyNumberFormat="1" applyFont="1" applyFill="1" applyAlignment="1">
      <alignment vertical="center"/>
    </xf>
    <xf numFmtId="185" fontId="6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quotePrefix="1">
      <alignment horizontal="right"/>
    </xf>
    <xf numFmtId="177" fontId="21" fillId="0" borderId="0" xfId="66" applyNumberFormat="1" applyFont="1" applyFill="1" applyBorder="1" applyAlignment="1" quotePrefix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0" fillId="0" borderId="12" xfId="0" applyNumberFormat="1" applyFont="1" applyBorder="1" applyAlignment="1">
      <alignment horizontal="right"/>
    </xf>
    <xf numFmtId="0" fontId="20" fillId="0" borderId="12" xfId="0" applyFont="1" applyBorder="1" applyAlignment="1">
      <alignment horizontal="right"/>
    </xf>
    <xf numFmtId="3" fontId="20" fillId="0" borderId="14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right"/>
    </xf>
    <xf numFmtId="204" fontId="84" fillId="0" borderId="0" xfId="0" applyNumberFormat="1" applyFont="1" applyAlignment="1">
      <alignment/>
    </xf>
    <xf numFmtId="204" fontId="84" fillId="0" borderId="0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182" fontId="6" fillId="0" borderId="14" xfId="0" applyNumberFormat="1" applyFont="1" applyBorder="1" applyAlignment="1">
      <alignment vertical="top"/>
    </xf>
    <xf numFmtId="182" fontId="6" fillId="0" borderId="0" xfId="0" applyNumberFormat="1" applyFont="1" applyAlignment="1">
      <alignment vertical="top"/>
    </xf>
    <xf numFmtId="182" fontId="6" fillId="0" borderId="14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top"/>
    </xf>
    <xf numFmtId="179" fontId="6" fillId="0" borderId="40" xfId="0" applyNumberFormat="1" applyFont="1" applyBorder="1" applyAlignment="1">
      <alignment/>
    </xf>
    <xf numFmtId="181" fontId="21" fillId="0" borderId="0" xfId="0" applyNumberFormat="1" applyFont="1" applyAlignment="1">
      <alignment horizontal="right" vertical="center"/>
    </xf>
    <xf numFmtId="205" fontId="3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81" fontId="20" fillId="0" borderId="0" xfId="0" applyNumberFormat="1" applyFont="1" applyAlignment="1">
      <alignment/>
    </xf>
    <xf numFmtId="0" fontId="3" fillId="0" borderId="20" xfId="0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5" fontId="32" fillId="0" borderId="0" xfId="0" applyNumberFormat="1" applyFont="1" applyBorder="1" applyAlignment="1">
      <alignment horizontal="right" vertical="center"/>
    </xf>
    <xf numFmtId="38" fontId="3" fillId="0" borderId="0" xfId="0" applyNumberFormat="1" applyFont="1" applyAlignment="1">
      <alignment vertical="center"/>
    </xf>
    <xf numFmtId="182" fontId="8" fillId="0" borderId="0" xfId="0" applyNumberFormat="1" applyFont="1" applyAlignment="1">
      <alignment vertical="center"/>
    </xf>
    <xf numFmtId="184" fontId="43" fillId="0" borderId="0" xfId="0" applyNumberFormat="1" applyFont="1" applyAlignment="1">
      <alignment horizontal="right" vertical="center"/>
    </xf>
    <xf numFmtId="182" fontId="43" fillId="0" borderId="0" xfId="0" applyNumberFormat="1" applyFont="1" applyAlignment="1">
      <alignment vertical="top"/>
    </xf>
    <xf numFmtId="181" fontId="8" fillId="0" borderId="17" xfId="0" applyNumberFormat="1" applyFont="1" applyBorder="1" applyAlignment="1">
      <alignment horizontal="right" vertical="center"/>
    </xf>
    <xf numFmtId="38" fontId="31" fillId="0" borderId="14" xfId="49" applyFont="1" applyFill="1" applyBorder="1" applyAlignment="1">
      <alignment vertical="center"/>
    </xf>
    <xf numFmtId="38" fontId="31" fillId="0" borderId="0" xfId="49" applyFont="1" applyFill="1" applyAlignment="1">
      <alignment vertical="center"/>
    </xf>
    <xf numFmtId="180" fontId="31" fillId="0" borderId="0" xfId="49" applyNumberFormat="1" applyFont="1" applyFill="1" applyAlignment="1">
      <alignment vertical="center"/>
    </xf>
    <xf numFmtId="38" fontId="29" fillId="0" borderId="14" xfId="49" applyFont="1" applyFill="1" applyBorder="1" applyAlignment="1">
      <alignment vertical="center"/>
    </xf>
    <xf numFmtId="38" fontId="29" fillId="0" borderId="0" xfId="49" applyFont="1" applyFill="1" applyAlignment="1">
      <alignment vertical="center"/>
    </xf>
    <xf numFmtId="38" fontId="29" fillId="0" borderId="0" xfId="49" applyFont="1" applyFill="1" applyAlignment="1">
      <alignment horizontal="right" vertical="center" wrapText="1"/>
    </xf>
    <xf numFmtId="38" fontId="30" fillId="0" borderId="0" xfId="49" applyFont="1" applyFill="1" applyAlignment="1">
      <alignment horizontal="right" vertical="center"/>
    </xf>
    <xf numFmtId="180" fontId="29" fillId="0" borderId="0" xfId="49" applyNumberFormat="1" applyFont="1" applyFill="1" applyAlignment="1">
      <alignment vertical="center"/>
    </xf>
    <xf numFmtId="3" fontId="6" fillId="33" borderId="14" xfId="0" applyNumberFormat="1" applyFont="1" applyFill="1" applyBorder="1" applyAlignment="1">
      <alignment vertical="center"/>
    </xf>
    <xf numFmtId="3" fontId="6" fillId="33" borderId="0" xfId="0" applyNumberFormat="1" applyFont="1" applyFill="1" applyAlignment="1">
      <alignment vertical="center"/>
    </xf>
    <xf numFmtId="0" fontId="3" fillId="33" borderId="15" xfId="0" applyFont="1" applyFill="1" applyBorder="1" applyAlignment="1" quotePrefix="1">
      <alignment horizontal="center" vertical="center"/>
    </xf>
    <xf numFmtId="0" fontId="8" fillId="33" borderId="15" xfId="0" applyFont="1" applyFill="1" applyBorder="1" applyAlignment="1" quotePrefix="1">
      <alignment horizontal="center" vertical="center"/>
    </xf>
    <xf numFmtId="3" fontId="8" fillId="33" borderId="14" xfId="0" applyNumberFormat="1" applyFont="1" applyFill="1" applyBorder="1" applyAlignment="1">
      <alignment vertical="center"/>
    </xf>
    <xf numFmtId="3" fontId="8" fillId="33" borderId="0" xfId="0" applyNumberFormat="1" applyFont="1" applyFill="1" applyAlignment="1">
      <alignment vertical="center"/>
    </xf>
    <xf numFmtId="0" fontId="3" fillId="33" borderId="11" xfId="0" applyFont="1" applyFill="1" applyBorder="1" applyAlignment="1">
      <alignment horizontal="center"/>
    </xf>
    <xf numFmtId="0" fontId="3" fillId="33" borderId="13" xfId="0" applyFont="1" applyFill="1" applyBorder="1" applyAlignment="1">
      <alignment/>
    </xf>
    <xf numFmtId="3" fontId="82" fillId="0" borderId="0" xfId="68" applyNumberFormat="1" applyFont="1" applyBorder="1">
      <alignment vertical="center"/>
      <protection/>
    </xf>
    <xf numFmtId="3" fontId="20" fillId="0" borderId="0" xfId="0" applyNumberFormat="1" applyFont="1" applyBorder="1" applyAlignment="1" quotePrefix="1">
      <alignment horizontal="right"/>
    </xf>
    <xf numFmtId="0" fontId="20" fillId="0" borderId="0" xfId="0" applyFont="1" applyBorder="1" applyAlignment="1" quotePrefix="1">
      <alignment horizontal="right"/>
    </xf>
    <xf numFmtId="3" fontId="0" fillId="0" borderId="0" xfId="0" applyNumberFormat="1" applyFill="1" applyAlignment="1">
      <alignment/>
    </xf>
    <xf numFmtId="40" fontId="0" fillId="0" borderId="0" xfId="0" applyNumberFormat="1" applyFill="1" applyAlignment="1">
      <alignment/>
    </xf>
    <xf numFmtId="40" fontId="41" fillId="0" borderId="0" xfId="0" applyNumberFormat="1" applyFont="1" applyAlignment="1">
      <alignment vertical="center"/>
    </xf>
    <xf numFmtId="38" fontId="41" fillId="0" borderId="0" xfId="0" applyNumberFormat="1" applyFont="1" applyAlignment="1">
      <alignment vertical="center"/>
    </xf>
    <xf numFmtId="38" fontId="8" fillId="33" borderId="0" xfId="49" applyFont="1" applyFill="1" applyAlignment="1">
      <alignment/>
    </xf>
    <xf numFmtId="38" fontId="3" fillId="33" borderId="0" xfId="49" applyFont="1" applyFill="1" applyAlignment="1">
      <alignment/>
    </xf>
    <xf numFmtId="205" fontId="6" fillId="0" borderId="0" xfId="0" applyNumberFormat="1" applyFont="1" applyBorder="1" applyAlignment="1">
      <alignment vertical="center"/>
    </xf>
    <xf numFmtId="205" fontId="8" fillId="0" borderId="0" xfId="0" applyNumberFormat="1" applyFont="1" applyAlignment="1">
      <alignment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0" fillId="33" borderId="0" xfId="0" applyFont="1" applyFill="1" applyAlignment="1">
      <alignment horizontal="center"/>
    </xf>
    <xf numFmtId="0" fontId="8" fillId="33" borderId="17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26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21" fillId="0" borderId="0" xfId="0" applyFont="1" applyAlignment="1">
      <alignment horizontal="distributed"/>
    </xf>
    <xf numFmtId="181" fontId="21" fillId="0" borderId="0" xfId="0" applyNumberFormat="1" applyFont="1" applyAlignment="1">
      <alignment horizontal="right" vertical="center"/>
    </xf>
    <xf numFmtId="183" fontId="21" fillId="0" borderId="0" xfId="0" applyNumberFormat="1" applyFont="1" applyAlignment="1">
      <alignment horizontal="right" vertical="center"/>
    </xf>
    <xf numFmtId="0" fontId="21" fillId="0" borderId="0" xfId="0" applyFont="1" applyBorder="1" applyAlignment="1">
      <alignment horizontal="distributed" vertical="top"/>
    </xf>
    <xf numFmtId="0" fontId="21" fillId="0" borderId="0" xfId="0" applyFont="1" applyBorder="1" applyAlignment="1">
      <alignment horizontal="distributed"/>
    </xf>
    <xf numFmtId="3" fontId="21" fillId="0" borderId="14" xfId="0" applyNumberFormat="1" applyFont="1" applyBorder="1" applyAlignment="1">
      <alignment horizontal="center" vertical="center"/>
    </xf>
    <xf numFmtId="3" fontId="21" fillId="0" borderId="0" xfId="0" applyNumberFormat="1" applyFont="1" applyAlignment="1">
      <alignment horizontal="right" vertical="center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桁区切り 5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11" xfId="65"/>
    <cellStyle name="標準 2" xfId="66"/>
    <cellStyle name="標準 3" xfId="67"/>
    <cellStyle name="標準 4" xfId="68"/>
    <cellStyle name="標準 4 2" xfId="69"/>
    <cellStyle name="標準 4 3" xfId="70"/>
    <cellStyle name="標準 5" xfId="71"/>
    <cellStyle name="標準 6" xfId="72"/>
    <cellStyle name="Followed Hyperlink" xfId="73"/>
    <cellStyle name="未定義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3\&#24773;&#22577;&#12471;&#12473;&#12486;&#12512;&#35506;&#65288;&#12496;&#12483;&#12463;&#12450;&#12483;&#12503;&#29992;&#65289;\k7126\19%20&#39640;&#26494;&#24066;&#32113;&#35336;&#24180;&#22577;(&#31532;46&#21495;)\&#20316;&#25104;\13.syakai.roudo(1)19(144-16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01\&#24773;&#22577;&#25919;&#31574;&#35506;\&#32113;&#35336;&#20418;%20(&#20445;&#23384;&#12487;&#12540;&#12479;\&#9733;&#39640;&#26494;&#24066;&#32113;&#35336;&#24180;&#22577;\H23%20&#39640;&#26494;&#24066;&#32113;&#35336;&#24180;&#22577;&#65288;&#31532;50&#21495;&#65289;\&#32113;&#35336;&#34920;&#65288;&#20381;&#38972;&#65289;\&#24773;&#22577;&#25919;&#31574;\13-1syakai.rodo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59"/>
      <sheetName val="160"/>
      <sheetName val="161"/>
      <sheetName val="旧162"/>
      <sheetName val="旧163"/>
      <sheetName val="162"/>
      <sheetName val="163"/>
      <sheetName val="164"/>
      <sheetName val="155 (2)"/>
      <sheetName val="161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-1"/>
      <sheetName val="13-2"/>
      <sheetName val="13-3"/>
      <sheetName val="13-4"/>
      <sheetName val="13-5"/>
      <sheetName val="13-17"/>
      <sheetName val="13-18"/>
      <sheetName val="13-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9"/>
  <sheetViews>
    <sheetView showGridLines="0" tabSelected="1" zoomScale="70" zoomScaleNormal="70" zoomScaleSheetLayoutView="75" zoomScalePageLayoutView="0" workbookViewId="0" topLeftCell="C1">
      <selection activeCell="A1" sqref="A1:K1"/>
    </sheetView>
  </sheetViews>
  <sheetFormatPr defaultColWidth="11.3984375" defaultRowHeight="14.25"/>
  <cols>
    <col min="1" max="1" width="3.8984375" style="3" customWidth="1"/>
    <col min="2" max="2" width="10.69921875" style="2" customWidth="1"/>
    <col min="3" max="3" width="10.5" style="0" customWidth="1"/>
    <col min="4" max="7" width="11.19921875" style="0" customWidth="1"/>
    <col min="8" max="8" width="3.69921875" style="3" customWidth="1"/>
    <col min="9" max="9" width="10.69921875" style="2" customWidth="1"/>
    <col min="10" max="10" width="10.5" style="0" customWidth="1"/>
    <col min="11" max="11" width="11.19921875" style="0" customWidth="1"/>
    <col min="12" max="12" width="4.5" style="0" customWidth="1"/>
    <col min="13" max="15" width="11.5" style="0" customWidth="1"/>
    <col min="16" max="16" width="3.59765625" style="1" customWidth="1"/>
    <col min="17" max="17" width="11.19921875" style="0" customWidth="1"/>
    <col min="18" max="18" width="11.69921875" style="0" customWidth="1"/>
    <col min="19" max="19" width="11.19921875" style="0" customWidth="1"/>
    <col min="20" max="22" width="11.5" style="0" customWidth="1"/>
  </cols>
  <sheetData>
    <row r="1" spans="1:16" s="76" customFormat="1" ht="24">
      <c r="A1" s="566" t="s">
        <v>18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78"/>
      <c r="M1" s="77"/>
      <c r="P1" s="77"/>
    </row>
    <row r="2" spans="1:16" s="2" customFormat="1" ht="12" customHeight="1" thickBot="1">
      <c r="A2" s="75"/>
      <c r="B2" s="74"/>
      <c r="C2" s="74"/>
      <c r="D2" s="74"/>
      <c r="E2" s="74"/>
      <c r="F2" s="74"/>
      <c r="G2" s="74"/>
      <c r="H2" s="3"/>
      <c r="P2" s="3"/>
    </row>
    <row r="3" spans="1:22" s="2" customFormat="1" ht="17.25" customHeight="1">
      <c r="A3" s="567" t="s">
        <v>17</v>
      </c>
      <c r="B3" s="568"/>
      <c r="C3" s="70" t="s">
        <v>15</v>
      </c>
      <c r="D3" s="564" t="s">
        <v>14</v>
      </c>
      <c r="E3" s="69"/>
      <c r="F3" s="68" t="s">
        <v>13</v>
      </c>
      <c r="G3" s="73"/>
      <c r="H3" s="567" t="s">
        <v>17</v>
      </c>
      <c r="I3" s="568"/>
      <c r="J3" s="70" t="s">
        <v>15</v>
      </c>
      <c r="K3" s="571" t="s">
        <v>14</v>
      </c>
      <c r="L3" s="7"/>
      <c r="M3" s="68"/>
      <c r="N3" s="68" t="s">
        <v>13</v>
      </c>
      <c r="O3" s="73"/>
      <c r="P3" s="567" t="s">
        <v>16</v>
      </c>
      <c r="Q3" s="568"/>
      <c r="R3" s="70" t="s">
        <v>15</v>
      </c>
      <c r="S3" s="564" t="s">
        <v>14</v>
      </c>
      <c r="T3" s="69"/>
      <c r="U3" s="68" t="s">
        <v>13</v>
      </c>
      <c r="V3" s="68"/>
    </row>
    <row r="4" spans="1:22" s="2" customFormat="1" ht="17.25" customHeight="1">
      <c r="A4" s="569"/>
      <c r="B4" s="570"/>
      <c r="C4" s="64" t="s">
        <v>12</v>
      </c>
      <c r="D4" s="565"/>
      <c r="E4" s="63" t="s">
        <v>11</v>
      </c>
      <c r="F4" s="63" t="s">
        <v>10</v>
      </c>
      <c r="G4" s="63" t="s">
        <v>9</v>
      </c>
      <c r="H4" s="569"/>
      <c r="I4" s="570"/>
      <c r="J4" s="64" t="s">
        <v>12</v>
      </c>
      <c r="K4" s="572"/>
      <c r="L4" s="7"/>
      <c r="M4" s="67" t="s">
        <v>11</v>
      </c>
      <c r="N4" s="63" t="s">
        <v>10</v>
      </c>
      <c r="O4" s="63" t="s">
        <v>9</v>
      </c>
      <c r="P4" s="569"/>
      <c r="Q4" s="570"/>
      <c r="R4" s="64" t="s">
        <v>12</v>
      </c>
      <c r="S4" s="565"/>
      <c r="T4" s="63" t="s">
        <v>11</v>
      </c>
      <c r="U4" s="63" t="s">
        <v>10</v>
      </c>
      <c r="V4" s="62" t="s">
        <v>9</v>
      </c>
    </row>
    <row r="5" spans="1:17" ht="4.5" customHeight="1">
      <c r="A5" s="9"/>
      <c r="B5" s="7"/>
      <c r="C5" s="61"/>
      <c r="D5" s="60"/>
      <c r="E5" s="59"/>
      <c r="F5" s="59"/>
      <c r="G5" s="58"/>
      <c r="I5" s="57"/>
      <c r="O5" s="56"/>
      <c r="Q5" s="55"/>
    </row>
    <row r="6" spans="1:22" ht="20.25" customHeight="1">
      <c r="A6" s="34"/>
      <c r="B6" s="33" t="s">
        <v>666</v>
      </c>
      <c r="C6" s="456">
        <v>2.85</v>
      </c>
      <c r="D6" s="457">
        <v>7706</v>
      </c>
      <c r="E6" s="457">
        <v>34028</v>
      </c>
      <c r="F6" s="458" t="s">
        <v>3</v>
      </c>
      <c r="G6" s="459" t="s">
        <v>3</v>
      </c>
      <c r="H6" s="40"/>
      <c r="I6" s="38" t="s">
        <v>667</v>
      </c>
      <c r="J6" s="461">
        <v>11</v>
      </c>
      <c r="K6" s="462">
        <v>19551</v>
      </c>
      <c r="L6" s="46"/>
      <c r="M6" s="46">
        <v>88416</v>
      </c>
      <c r="N6" s="45">
        <v>42350</v>
      </c>
      <c r="O6" s="53">
        <v>46066</v>
      </c>
      <c r="P6" s="34"/>
      <c r="Q6" s="52" t="s">
        <v>668</v>
      </c>
      <c r="R6" s="477">
        <v>194.91</v>
      </c>
      <c r="S6" s="31">
        <v>104526</v>
      </c>
      <c r="T6" s="31">
        <v>321489</v>
      </c>
      <c r="U6" s="39">
        <v>155850</v>
      </c>
      <c r="V6" s="39">
        <v>165639</v>
      </c>
    </row>
    <row r="7" spans="1:22" ht="20.25" customHeight="1">
      <c r="A7" s="34"/>
      <c r="B7" s="472">
        <v>26</v>
      </c>
      <c r="C7" s="456" t="s">
        <v>1</v>
      </c>
      <c r="D7" s="457">
        <v>7234</v>
      </c>
      <c r="E7" s="457">
        <v>34211</v>
      </c>
      <c r="F7" s="458" t="s">
        <v>3</v>
      </c>
      <c r="G7" s="459" t="s">
        <v>3</v>
      </c>
      <c r="H7" s="40"/>
      <c r="I7" s="474">
        <v>13</v>
      </c>
      <c r="J7" s="461" t="s">
        <v>1</v>
      </c>
      <c r="K7" s="462">
        <v>19980</v>
      </c>
      <c r="L7" s="46"/>
      <c r="M7" s="46">
        <v>91712</v>
      </c>
      <c r="N7" s="45">
        <v>44630</v>
      </c>
      <c r="O7" s="53">
        <v>47082</v>
      </c>
      <c r="P7" s="34"/>
      <c r="Q7" s="474">
        <v>58</v>
      </c>
      <c r="R7" s="477">
        <v>194.93</v>
      </c>
      <c r="S7" s="31">
        <v>106208</v>
      </c>
      <c r="T7" s="31">
        <v>323939</v>
      </c>
      <c r="U7" s="39">
        <v>157043</v>
      </c>
      <c r="V7" s="39">
        <v>166896</v>
      </c>
    </row>
    <row r="8" spans="1:22" ht="20.25" customHeight="1">
      <c r="A8" s="34"/>
      <c r="B8" s="472">
        <v>27</v>
      </c>
      <c r="C8" s="456" t="s">
        <v>1</v>
      </c>
      <c r="D8" s="457">
        <v>7520</v>
      </c>
      <c r="E8" s="457">
        <v>33400</v>
      </c>
      <c r="F8" s="458" t="s">
        <v>3</v>
      </c>
      <c r="G8" s="459" t="s">
        <v>3</v>
      </c>
      <c r="H8" s="40"/>
      <c r="I8" s="474">
        <v>14</v>
      </c>
      <c r="J8" s="461" t="s">
        <v>1</v>
      </c>
      <c r="K8" s="462">
        <v>20465</v>
      </c>
      <c r="L8" s="46"/>
      <c r="M8" s="46">
        <v>93189</v>
      </c>
      <c r="N8" s="45">
        <v>44982</v>
      </c>
      <c r="O8" s="53">
        <v>48207</v>
      </c>
      <c r="P8" s="41"/>
      <c r="Q8" s="474">
        <v>59</v>
      </c>
      <c r="R8" s="477" t="s">
        <v>1</v>
      </c>
      <c r="S8" s="31">
        <v>107657</v>
      </c>
      <c r="T8" s="31">
        <v>325901</v>
      </c>
      <c r="U8" s="39">
        <v>157979</v>
      </c>
      <c r="V8" s="39">
        <v>167922</v>
      </c>
    </row>
    <row r="9" spans="1:22" ht="20.25" customHeight="1">
      <c r="A9" s="34"/>
      <c r="B9" s="472">
        <v>28</v>
      </c>
      <c r="C9" s="456" t="s">
        <v>1</v>
      </c>
      <c r="D9" s="457">
        <v>7706</v>
      </c>
      <c r="E9" s="457">
        <v>35563</v>
      </c>
      <c r="F9" s="458" t="s">
        <v>3</v>
      </c>
      <c r="G9" s="459" t="s">
        <v>3</v>
      </c>
      <c r="H9" s="40" t="s">
        <v>2</v>
      </c>
      <c r="I9" s="474">
        <v>15</v>
      </c>
      <c r="J9" s="461">
        <v>53.02</v>
      </c>
      <c r="K9" s="462">
        <v>23801</v>
      </c>
      <c r="L9" s="46"/>
      <c r="M9" s="46">
        <v>111207</v>
      </c>
      <c r="N9" s="45">
        <v>53967</v>
      </c>
      <c r="O9" s="53">
        <v>57240</v>
      </c>
      <c r="P9" s="34" t="s">
        <v>2</v>
      </c>
      <c r="Q9" s="474">
        <v>60</v>
      </c>
      <c r="R9" s="477">
        <v>194.94</v>
      </c>
      <c r="S9" s="31">
        <v>107356</v>
      </c>
      <c r="T9" s="31">
        <v>326999</v>
      </c>
      <c r="U9" s="39">
        <v>158279</v>
      </c>
      <c r="V9" s="39">
        <v>168720</v>
      </c>
    </row>
    <row r="10" spans="1:22" ht="20.25" customHeight="1">
      <c r="A10" s="34"/>
      <c r="B10" s="472">
        <v>29</v>
      </c>
      <c r="C10" s="456" t="s">
        <v>1</v>
      </c>
      <c r="D10" s="457">
        <v>7675</v>
      </c>
      <c r="E10" s="457">
        <v>33790</v>
      </c>
      <c r="F10" s="458" t="s">
        <v>3</v>
      </c>
      <c r="G10" s="459" t="s">
        <v>3</v>
      </c>
      <c r="H10" s="40"/>
      <c r="I10" s="474">
        <v>16</v>
      </c>
      <c r="J10" s="461" t="s">
        <v>1</v>
      </c>
      <c r="K10" s="462">
        <v>24343</v>
      </c>
      <c r="L10" s="46"/>
      <c r="M10" s="46">
        <v>112613</v>
      </c>
      <c r="N10" s="45" t="s">
        <v>3</v>
      </c>
      <c r="O10" s="53" t="s">
        <v>3</v>
      </c>
      <c r="P10" s="34"/>
      <c r="Q10" s="474">
        <v>61</v>
      </c>
      <c r="R10" s="477" t="s">
        <v>1</v>
      </c>
      <c r="S10" s="31">
        <v>108673</v>
      </c>
      <c r="T10" s="31">
        <v>328210</v>
      </c>
      <c r="U10" s="39">
        <v>158764</v>
      </c>
      <c r="V10" s="39">
        <v>169446</v>
      </c>
    </row>
    <row r="11" spans="1:22" ht="20.25" customHeight="1">
      <c r="A11" s="34"/>
      <c r="B11" s="472">
        <v>30</v>
      </c>
      <c r="C11" s="456" t="s">
        <v>1</v>
      </c>
      <c r="D11" s="457">
        <v>7859</v>
      </c>
      <c r="E11" s="457">
        <v>33621</v>
      </c>
      <c r="F11" s="458" t="s">
        <v>3</v>
      </c>
      <c r="G11" s="459" t="s">
        <v>3</v>
      </c>
      <c r="H11" s="54"/>
      <c r="I11" s="474">
        <v>17</v>
      </c>
      <c r="J11" s="461" t="s">
        <v>1</v>
      </c>
      <c r="K11" s="462">
        <v>24650</v>
      </c>
      <c r="L11" s="46"/>
      <c r="M11" s="46">
        <v>112955</v>
      </c>
      <c r="N11" s="45" t="s">
        <v>3</v>
      </c>
      <c r="O11" s="53" t="s">
        <v>3</v>
      </c>
      <c r="P11" s="34"/>
      <c r="Q11" s="474">
        <v>62</v>
      </c>
      <c r="R11" s="477">
        <v>195.17</v>
      </c>
      <c r="S11" s="31">
        <v>110043</v>
      </c>
      <c r="T11" s="31">
        <v>329316</v>
      </c>
      <c r="U11" s="39">
        <v>159261</v>
      </c>
      <c r="V11" s="39">
        <v>170055</v>
      </c>
    </row>
    <row r="12" spans="1:22" ht="20.25" customHeight="1">
      <c r="A12" s="34"/>
      <c r="B12" s="472">
        <v>31</v>
      </c>
      <c r="C12" s="456" t="s">
        <v>1</v>
      </c>
      <c r="D12" s="457">
        <v>7844</v>
      </c>
      <c r="E12" s="457">
        <v>34416</v>
      </c>
      <c r="F12" s="458">
        <v>17018</v>
      </c>
      <c r="G12" s="459">
        <v>17398</v>
      </c>
      <c r="H12" s="34"/>
      <c r="I12" s="474">
        <v>18</v>
      </c>
      <c r="J12" s="460" t="s">
        <v>1</v>
      </c>
      <c r="K12" s="457">
        <v>24843</v>
      </c>
      <c r="L12" s="31"/>
      <c r="M12" s="31">
        <v>113537</v>
      </c>
      <c r="N12" s="49" t="s">
        <v>3</v>
      </c>
      <c r="O12" s="43" t="s">
        <v>3</v>
      </c>
      <c r="P12" s="34"/>
      <c r="Q12" s="474">
        <v>63</v>
      </c>
      <c r="R12" s="477">
        <v>195.22</v>
      </c>
      <c r="S12" s="31">
        <v>111346</v>
      </c>
      <c r="T12" s="31">
        <v>330252</v>
      </c>
      <c r="U12" s="39">
        <v>159649</v>
      </c>
      <c r="V12" s="39">
        <v>170603</v>
      </c>
    </row>
    <row r="13" spans="1:22" ht="20.25" customHeight="1">
      <c r="A13" s="34"/>
      <c r="B13" s="472">
        <v>32</v>
      </c>
      <c r="C13" s="456" t="s">
        <v>1</v>
      </c>
      <c r="D13" s="457">
        <v>8601</v>
      </c>
      <c r="E13" s="457">
        <v>35377</v>
      </c>
      <c r="F13" s="458" t="s">
        <v>3</v>
      </c>
      <c r="G13" s="459" t="s">
        <v>3</v>
      </c>
      <c r="H13" s="34"/>
      <c r="I13" s="474">
        <v>19</v>
      </c>
      <c r="J13" s="460" t="s">
        <v>1</v>
      </c>
      <c r="K13" s="457">
        <v>25314</v>
      </c>
      <c r="L13" s="31"/>
      <c r="M13" s="31">
        <v>114435</v>
      </c>
      <c r="N13" s="49" t="s">
        <v>3</v>
      </c>
      <c r="O13" s="43" t="s">
        <v>3</v>
      </c>
      <c r="P13" s="41"/>
      <c r="Q13" s="52" t="s">
        <v>6</v>
      </c>
      <c r="R13" s="477" t="s">
        <v>1</v>
      </c>
      <c r="S13" s="31">
        <v>112394</v>
      </c>
      <c r="T13" s="31">
        <v>330403</v>
      </c>
      <c r="U13" s="39">
        <v>159528</v>
      </c>
      <c r="V13" s="39">
        <v>170875</v>
      </c>
    </row>
    <row r="14" spans="1:22" ht="20.25" customHeight="1">
      <c r="A14" s="34"/>
      <c r="B14" s="472">
        <v>33</v>
      </c>
      <c r="C14" s="456" t="s">
        <v>1</v>
      </c>
      <c r="D14" s="457">
        <v>8493</v>
      </c>
      <c r="E14" s="457">
        <v>35445</v>
      </c>
      <c r="F14" s="458" t="s">
        <v>3</v>
      </c>
      <c r="G14" s="459" t="s">
        <v>3</v>
      </c>
      <c r="H14" s="34"/>
      <c r="I14" s="474">
        <v>20</v>
      </c>
      <c r="J14" s="460" t="s">
        <v>1</v>
      </c>
      <c r="K14" s="457">
        <v>16511</v>
      </c>
      <c r="L14" s="31"/>
      <c r="M14" s="31">
        <v>72656</v>
      </c>
      <c r="N14" s="49">
        <v>34118</v>
      </c>
      <c r="O14" s="43">
        <v>38538</v>
      </c>
      <c r="P14" s="34" t="s">
        <v>2</v>
      </c>
      <c r="Q14" s="475">
        <v>2</v>
      </c>
      <c r="R14" s="477">
        <v>194.03</v>
      </c>
      <c r="S14" s="31">
        <v>114809</v>
      </c>
      <c r="T14" s="31">
        <v>329684</v>
      </c>
      <c r="U14" s="39">
        <v>159311</v>
      </c>
      <c r="V14" s="39">
        <v>170373</v>
      </c>
    </row>
    <row r="15" spans="1:22" ht="20.25" customHeight="1">
      <c r="A15" s="34"/>
      <c r="B15" s="472">
        <v>34</v>
      </c>
      <c r="C15" s="456" t="s">
        <v>1</v>
      </c>
      <c r="D15" s="457">
        <v>9024</v>
      </c>
      <c r="E15" s="457">
        <v>35923</v>
      </c>
      <c r="F15" s="458">
        <v>17683</v>
      </c>
      <c r="G15" s="459">
        <v>18240</v>
      </c>
      <c r="H15" s="34"/>
      <c r="I15" s="474">
        <v>21</v>
      </c>
      <c r="J15" s="460" t="s">
        <v>1</v>
      </c>
      <c r="K15" s="457">
        <v>22592</v>
      </c>
      <c r="L15" s="31"/>
      <c r="M15" s="31">
        <v>79670</v>
      </c>
      <c r="N15" s="51">
        <v>38126</v>
      </c>
      <c r="O15" s="50">
        <v>41544</v>
      </c>
      <c r="P15" s="34"/>
      <c r="Q15" s="476">
        <v>3</v>
      </c>
      <c r="R15" s="477" t="s">
        <v>1</v>
      </c>
      <c r="S15" s="31">
        <v>116458</v>
      </c>
      <c r="T15" s="31">
        <v>329777</v>
      </c>
      <c r="U15" s="39">
        <v>159462</v>
      </c>
      <c r="V15" s="39">
        <v>170315</v>
      </c>
    </row>
    <row r="16" spans="1:22" ht="20.25" customHeight="1">
      <c r="A16" s="34"/>
      <c r="B16" s="472">
        <v>35</v>
      </c>
      <c r="C16" s="456" t="s">
        <v>1</v>
      </c>
      <c r="D16" s="457">
        <v>8459</v>
      </c>
      <c r="E16" s="457">
        <v>35882</v>
      </c>
      <c r="F16" s="458">
        <v>17678</v>
      </c>
      <c r="G16" s="459">
        <v>18204</v>
      </c>
      <c r="H16" s="34" t="s">
        <v>2</v>
      </c>
      <c r="I16" s="474">
        <v>22</v>
      </c>
      <c r="J16" s="460" t="s">
        <v>1</v>
      </c>
      <c r="K16" s="457">
        <v>23915</v>
      </c>
      <c r="L16" s="31"/>
      <c r="M16" s="31">
        <v>101403</v>
      </c>
      <c r="N16" s="39">
        <v>49284</v>
      </c>
      <c r="O16" s="36">
        <v>52119</v>
      </c>
      <c r="P16" s="34"/>
      <c r="Q16" s="475">
        <v>4</v>
      </c>
      <c r="R16" s="477">
        <v>194.04</v>
      </c>
      <c r="S16" s="31">
        <v>118437</v>
      </c>
      <c r="T16" s="31">
        <v>330568</v>
      </c>
      <c r="U16" s="39">
        <v>159902</v>
      </c>
      <c r="V16" s="39">
        <v>170666</v>
      </c>
    </row>
    <row r="17" spans="1:22" ht="20.25" customHeight="1">
      <c r="A17" s="34"/>
      <c r="B17" s="472">
        <v>36</v>
      </c>
      <c r="C17" s="456" t="s">
        <v>1</v>
      </c>
      <c r="D17" s="457">
        <v>8685</v>
      </c>
      <c r="E17" s="457">
        <v>37430</v>
      </c>
      <c r="F17" s="458">
        <v>18666</v>
      </c>
      <c r="G17" s="459">
        <v>18764</v>
      </c>
      <c r="H17" s="34"/>
      <c r="I17" s="474">
        <v>23</v>
      </c>
      <c r="J17" s="460" t="s">
        <v>1</v>
      </c>
      <c r="K17" s="457">
        <v>28071</v>
      </c>
      <c r="L17" s="31"/>
      <c r="M17" s="31">
        <v>115032</v>
      </c>
      <c r="N17" s="39">
        <v>56556</v>
      </c>
      <c r="O17" s="36">
        <v>58476</v>
      </c>
      <c r="P17" s="34"/>
      <c r="Q17" s="475">
        <v>5</v>
      </c>
      <c r="R17" s="477" t="s">
        <v>1</v>
      </c>
      <c r="S17" s="31">
        <v>119960</v>
      </c>
      <c r="T17" s="31">
        <v>331031</v>
      </c>
      <c r="U17" s="39">
        <v>160081</v>
      </c>
      <c r="V17" s="39">
        <v>170950</v>
      </c>
    </row>
    <row r="18" spans="1:22" ht="20.25" customHeight="1">
      <c r="A18" s="34"/>
      <c r="B18" s="472">
        <v>37</v>
      </c>
      <c r="C18" s="456" t="s">
        <v>1</v>
      </c>
      <c r="D18" s="457">
        <v>8673</v>
      </c>
      <c r="E18" s="457">
        <v>37024</v>
      </c>
      <c r="F18" s="458">
        <v>17867</v>
      </c>
      <c r="G18" s="459">
        <v>19157</v>
      </c>
      <c r="H18" s="41"/>
      <c r="I18" s="474">
        <v>24</v>
      </c>
      <c r="J18" s="460" t="s">
        <v>1</v>
      </c>
      <c r="K18" s="457">
        <v>29958</v>
      </c>
      <c r="L18" s="31"/>
      <c r="M18" s="31">
        <v>122160</v>
      </c>
      <c r="N18" s="39">
        <v>59845</v>
      </c>
      <c r="O18" s="36">
        <v>62315</v>
      </c>
      <c r="P18" s="41"/>
      <c r="Q18" s="475">
        <v>6</v>
      </c>
      <c r="R18" s="477" t="s">
        <v>1</v>
      </c>
      <c r="S18" s="31">
        <v>121442</v>
      </c>
      <c r="T18" s="31">
        <v>330707</v>
      </c>
      <c r="U18" s="39">
        <v>160002</v>
      </c>
      <c r="V18" s="39">
        <v>170705</v>
      </c>
    </row>
    <row r="19" spans="1:22" ht="20.25" customHeight="1">
      <c r="A19" s="34"/>
      <c r="B19" s="472">
        <v>38</v>
      </c>
      <c r="C19" s="456" t="s">
        <v>1</v>
      </c>
      <c r="D19" s="457">
        <v>7760</v>
      </c>
      <c r="E19" s="457">
        <v>38292</v>
      </c>
      <c r="F19" s="458">
        <v>18718</v>
      </c>
      <c r="G19" s="459">
        <v>19574</v>
      </c>
      <c r="H19" s="34" t="s">
        <v>2</v>
      </c>
      <c r="I19" s="474">
        <v>25</v>
      </c>
      <c r="J19" s="460">
        <v>53.67</v>
      </c>
      <c r="K19" s="457">
        <v>27846</v>
      </c>
      <c r="L19" s="31"/>
      <c r="M19" s="31">
        <v>124545</v>
      </c>
      <c r="N19" s="39">
        <v>60426</v>
      </c>
      <c r="O19" s="36">
        <v>64119</v>
      </c>
      <c r="P19" s="34" t="s">
        <v>2</v>
      </c>
      <c r="Q19" s="475">
        <v>7</v>
      </c>
      <c r="R19" s="477" t="s">
        <v>1</v>
      </c>
      <c r="S19" s="31">
        <v>123457</v>
      </c>
      <c r="T19" s="31">
        <v>331004</v>
      </c>
      <c r="U19" s="39">
        <v>160451</v>
      </c>
      <c r="V19" s="39">
        <v>170553</v>
      </c>
    </row>
    <row r="20" spans="1:22" ht="20.25" customHeight="1">
      <c r="A20" s="34"/>
      <c r="B20" s="472">
        <v>39</v>
      </c>
      <c r="C20" s="456" t="s">
        <v>1</v>
      </c>
      <c r="D20" s="457">
        <v>8700</v>
      </c>
      <c r="E20" s="457">
        <v>39500</v>
      </c>
      <c r="F20" s="458">
        <v>19396</v>
      </c>
      <c r="G20" s="459">
        <v>20104</v>
      </c>
      <c r="H20" s="34"/>
      <c r="I20" s="474">
        <v>26</v>
      </c>
      <c r="J20" s="460" t="s">
        <v>1</v>
      </c>
      <c r="K20" s="457">
        <v>31967</v>
      </c>
      <c r="L20" s="31"/>
      <c r="M20" s="31">
        <v>131254</v>
      </c>
      <c r="N20" s="39">
        <v>63719</v>
      </c>
      <c r="O20" s="36">
        <v>67535</v>
      </c>
      <c r="P20" s="34"/>
      <c r="Q20" s="475">
        <v>8</v>
      </c>
      <c r="R20" s="477" t="s">
        <v>1</v>
      </c>
      <c r="S20" s="31">
        <v>125202</v>
      </c>
      <c r="T20" s="31">
        <v>331919</v>
      </c>
      <c r="U20" s="39">
        <v>160863</v>
      </c>
      <c r="V20" s="39">
        <v>171056</v>
      </c>
    </row>
    <row r="21" spans="1:22" ht="20.25" customHeight="1">
      <c r="A21" s="34"/>
      <c r="B21" s="472">
        <v>40</v>
      </c>
      <c r="C21" s="456" t="s">
        <v>1</v>
      </c>
      <c r="D21" s="457">
        <v>8913</v>
      </c>
      <c r="E21" s="457">
        <v>41737</v>
      </c>
      <c r="F21" s="458">
        <v>20526</v>
      </c>
      <c r="G21" s="459">
        <v>21211</v>
      </c>
      <c r="H21" s="41"/>
      <c r="I21" s="474">
        <v>27</v>
      </c>
      <c r="J21" s="460" t="s">
        <v>1</v>
      </c>
      <c r="K21" s="457">
        <v>32743</v>
      </c>
      <c r="L21" s="31"/>
      <c r="M21" s="31">
        <v>134127</v>
      </c>
      <c r="N21" s="39">
        <v>64829</v>
      </c>
      <c r="O21" s="36">
        <v>69298</v>
      </c>
      <c r="P21" s="34"/>
      <c r="Q21" s="475">
        <v>9</v>
      </c>
      <c r="R21" s="477">
        <v>194.18</v>
      </c>
      <c r="S21" s="31">
        <v>127008</v>
      </c>
      <c r="T21" s="31">
        <v>332471</v>
      </c>
      <c r="U21" s="39">
        <v>161130</v>
      </c>
      <c r="V21" s="39">
        <v>171341</v>
      </c>
    </row>
    <row r="22" spans="1:22" ht="20.25" customHeight="1">
      <c r="A22" s="34"/>
      <c r="B22" s="472">
        <v>41</v>
      </c>
      <c r="C22" s="456" t="s">
        <v>1</v>
      </c>
      <c r="D22" s="457">
        <v>8700</v>
      </c>
      <c r="E22" s="457">
        <v>42578</v>
      </c>
      <c r="F22" s="458">
        <v>21082</v>
      </c>
      <c r="G22" s="459">
        <v>21496</v>
      </c>
      <c r="H22" s="34"/>
      <c r="I22" s="474">
        <v>28</v>
      </c>
      <c r="J22" s="460" t="s">
        <v>1</v>
      </c>
      <c r="K22" s="457">
        <v>33780</v>
      </c>
      <c r="L22" s="31"/>
      <c r="M22" s="31">
        <v>137354</v>
      </c>
      <c r="N22" s="39">
        <v>66459</v>
      </c>
      <c r="O22" s="36">
        <v>70895</v>
      </c>
      <c r="P22" s="34"/>
      <c r="Q22" s="472">
        <v>10</v>
      </c>
      <c r="R22" s="477">
        <v>194.22</v>
      </c>
      <c r="S22" s="31">
        <v>128628</v>
      </c>
      <c r="T22" s="31">
        <v>333248</v>
      </c>
      <c r="U22" s="39">
        <v>161368</v>
      </c>
      <c r="V22" s="39">
        <v>171880</v>
      </c>
    </row>
    <row r="23" spans="1:22" ht="20.25" customHeight="1">
      <c r="A23" s="34"/>
      <c r="B23" s="472">
        <v>42</v>
      </c>
      <c r="C23" s="456" t="s">
        <v>1</v>
      </c>
      <c r="D23" s="457">
        <v>8117</v>
      </c>
      <c r="E23" s="457">
        <v>43489</v>
      </c>
      <c r="F23" s="458">
        <v>21162</v>
      </c>
      <c r="G23" s="459">
        <v>22327</v>
      </c>
      <c r="H23" s="34"/>
      <c r="I23" s="474">
        <v>29</v>
      </c>
      <c r="J23" s="460" t="s">
        <v>1</v>
      </c>
      <c r="K23" s="457">
        <v>31894</v>
      </c>
      <c r="L23" s="31"/>
      <c r="M23" s="31">
        <v>136308</v>
      </c>
      <c r="N23" s="39">
        <v>65491</v>
      </c>
      <c r="O23" s="36">
        <v>70817</v>
      </c>
      <c r="P23" s="41"/>
      <c r="Q23" s="472">
        <v>11</v>
      </c>
      <c r="R23" s="477">
        <v>194.3</v>
      </c>
      <c r="S23" s="31">
        <v>130386</v>
      </c>
      <c r="T23" s="31">
        <v>334281</v>
      </c>
      <c r="U23" s="39">
        <v>161834</v>
      </c>
      <c r="V23" s="39">
        <v>172447</v>
      </c>
    </row>
    <row r="24" spans="1:22" ht="20.25" customHeight="1">
      <c r="A24" s="34"/>
      <c r="B24" s="472">
        <v>43</v>
      </c>
      <c r="C24" s="456" t="s">
        <v>1</v>
      </c>
      <c r="D24" s="457">
        <v>9014</v>
      </c>
      <c r="E24" s="457">
        <v>42755</v>
      </c>
      <c r="F24" s="458">
        <v>20901</v>
      </c>
      <c r="G24" s="459">
        <v>21854</v>
      </c>
      <c r="H24" s="9" t="s">
        <v>2</v>
      </c>
      <c r="I24" s="474">
        <v>30</v>
      </c>
      <c r="J24" s="460" t="s">
        <v>1</v>
      </c>
      <c r="K24" s="457">
        <v>32773</v>
      </c>
      <c r="L24" s="31"/>
      <c r="M24" s="31">
        <v>144812</v>
      </c>
      <c r="N24" s="39">
        <v>69890</v>
      </c>
      <c r="O24" s="36">
        <v>74922</v>
      </c>
      <c r="P24" s="34" t="s">
        <v>2</v>
      </c>
      <c r="Q24" s="472">
        <v>12</v>
      </c>
      <c r="R24" s="479">
        <v>194.33</v>
      </c>
      <c r="S24" s="31">
        <v>131370</v>
      </c>
      <c r="T24" s="31">
        <v>332865</v>
      </c>
      <c r="U24" s="39">
        <v>161378</v>
      </c>
      <c r="V24" s="39">
        <v>171487</v>
      </c>
    </row>
    <row r="25" spans="1:22" ht="20.25" customHeight="1">
      <c r="A25" s="34"/>
      <c r="B25" s="472">
        <v>44</v>
      </c>
      <c r="C25" s="456" t="s">
        <v>1</v>
      </c>
      <c r="D25" s="457">
        <v>9125</v>
      </c>
      <c r="E25" s="457">
        <v>44565</v>
      </c>
      <c r="F25" s="458">
        <v>21933</v>
      </c>
      <c r="G25" s="459">
        <v>22632</v>
      </c>
      <c r="H25" s="34"/>
      <c r="I25" s="474">
        <v>31</v>
      </c>
      <c r="J25" s="456">
        <v>150.23</v>
      </c>
      <c r="K25" s="463">
        <v>49553</v>
      </c>
      <c r="L25" s="35"/>
      <c r="M25" s="35">
        <v>205932</v>
      </c>
      <c r="N25" s="37">
        <v>99206</v>
      </c>
      <c r="O25" s="36">
        <v>106726</v>
      </c>
      <c r="P25" s="34"/>
      <c r="Q25" s="472">
        <v>13</v>
      </c>
      <c r="R25" s="477">
        <v>194.34</v>
      </c>
      <c r="S25" s="31">
        <v>133192</v>
      </c>
      <c r="T25" s="31">
        <v>333906</v>
      </c>
      <c r="U25" s="39">
        <v>161733</v>
      </c>
      <c r="V25" s="39">
        <v>172173</v>
      </c>
    </row>
    <row r="26" spans="1:22" ht="20.25" customHeight="1">
      <c r="A26" s="34"/>
      <c r="B26" s="33" t="s">
        <v>5</v>
      </c>
      <c r="C26" s="456" t="s">
        <v>1</v>
      </c>
      <c r="D26" s="457">
        <v>9045</v>
      </c>
      <c r="E26" s="457">
        <v>40649</v>
      </c>
      <c r="F26" s="458">
        <v>20059</v>
      </c>
      <c r="G26" s="459">
        <v>20590</v>
      </c>
      <c r="H26" s="34"/>
      <c r="I26" s="474">
        <v>32</v>
      </c>
      <c r="J26" s="456">
        <v>150.59</v>
      </c>
      <c r="K26" s="457">
        <v>51018</v>
      </c>
      <c r="L26" s="31"/>
      <c r="M26" s="31">
        <v>212020</v>
      </c>
      <c r="N26" s="39">
        <v>102342</v>
      </c>
      <c r="O26" s="36">
        <v>109678</v>
      </c>
      <c r="P26" s="40"/>
      <c r="Q26" s="472">
        <v>14</v>
      </c>
      <c r="R26" s="478" t="s">
        <v>1</v>
      </c>
      <c r="S26" s="48">
        <v>134431</v>
      </c>
      <c r="T26" s="46">
        <v>334363</v>
      </c>
      <c r="U26" s="47">
        <v>161699</v>
      </c>
      <c r="V26" s="47">
        <v>172664</v>
      </c>
    </row>
    <row r="27" spans="1:22" ht="20.25" customHeight="1">
      <c r="A27" s="34"/>
      <c r="B27" s="475">
        <v>2</v>
      </c>
      <c r="C27" s="456" t="s">
        <v>1</v>
      </c>
      <c r="D27" s="457">
        <v>9056</v>
      </c>
      <c r="E27" s="457">
        <v>41837</v>
      </c>
      <c r="F27" s="458">
        <v>20790</v>
      </c>
      <c r="G27" s="459">
        <v>21047</v>
      </c>
      <c r="H27" s="34"/>
      <c r="I27" s="474">
        <v>33</v>
      </c>
      <c r="J27" s="456" t="s">
        <v>1</v>
      </c>
      <c r="K27" s="457">
        <v>52361</v>
      </c>
      <c r="L27" s="31"/>
      <c r="M27" s="31">
        <v>217600</v>
      </c>
      <c r="N27" s="39">
        <v>105718</v>
      </c>
      <c r="O27" s="36">
        <v>111882</v>
      </c>
      <c r="P27" s="40"/>
      <c r="Q27" s="472">
        <v>15</v>
      </c>
      <c r="R27" s="478" t="s">
        <v>1</v>
      </c>
      <c r="S27" s="48">
        <v>135862</v>
      </c>
      <c r="T27" s="46">
        <v>335002</v>
      </c>
      <c r="U27" s="47">
        <v>161813</v>
      </c>
      <c r="V27" s="47">
        <v>173189</v>
      </c>
    </row>
    <row r="28" spans="1:22" ht="20.25" customHeight="1">
      <c r="A28" s="34"/>
      <c r="B28" s="476">
        <v>3</v>
      </c>
      <c r="C28" s="456">
        <v>5.58</v>
      </c>
      <c r="D28" s="457">
        <v>9656</v>
      </c>
      <c r="E28" s="457">
        <v>46633</v>
      </c>
      <c r="F28" s="458">
        <v>23306</v>
      </c>
      <c r="G28" s="459">
        <v>23327</v>
      </c>
      <c r="H28" s="41"/>
      <c r="I28" s="474">
        <v>34</v>
      </c>
      <c r="J28" s="456" t="s">
        <v>1</v>
      </c>
      <c r="K28" s="457">
        <v>53619</v>
      </c>
      <c r="L28" s="31"/>
      <c r="M28" s="31">
        <v>222830</v>
      </c>
      <c r="N28" s="39">
        <v>107923</v>
      </c>
      <c r="O28" s="36">
        <v>114907</v>
      </c>
      <c r="P28" s="40"/>
      <c r="Q28" s="472">
        <v>16</v>
      </c>
      <c r="R28" s="480" t="s">
        <v>1</v>
      </c>
      <c r="S28" s="46">
        <v>137299</v>
      </c>
      <c r="T28" s="46">
        <v>335406</v>
      </c>
      <c r="U28" s="45">
        <v>161967</v>
      </c>
      <c r="V28" s="45">
        <v>173439</v>
      </c>
    </row>
    <row r="29" spans="1:22" ht="20.25" customHeight="1">
      <c r="A29" s="34"/>
      <c r="B29" s="475">
        <v>4</v>
      </c>
      <c r="C29" s="456" t="s">
        <v>1</v>
      </c>
      <c r="D29" s="457">
        <v>9535</v>
      </c>
      <c r="E29" s="457">
        <v>47593</v>
      </c>
      <c r="F29" s="458">
        <v>23618</v>
      </c>
      <c r="G29" s="459">
        <v>23975</v>
      </c>
      <c r="H29" s="34" t="s">
        <v>2</v>
      </c>
      <c r="I29" s="474">
        <v>35</v>
      </c>
      <c r="J29" s="456">
        <v>151.61</v>
      </c>
      <c r="K29" s="457">
        <v>54876</v>
      </c>
      <c r="L29" s="31"/>
      <c r="M29" s="31">
        <v>228172</v>
      </c>
      <c r="N29" s="39">
        <v>109638</v>
      </c>
      <c r="O29" s="36">
        <v>118534</v>
      </c>
      <c r="P29" s="40" t="s">
        <v>2</v>
      </c>
      <c r="Q29" s="472">
        <v>17</v>
      </c>
      <c r="R29" s="480">
        <v>274.44</v>
      </c>
      <c r="S29" s="46">
        <v>137944</v>
      </c>
      <c r="T29" s="46">
        <v>337902</v>
      </c>
      <c r="U29" s="45">
        <v>163509</v>
      </c>
      <c r="V29" s="45">
        <v>174393</v>
      </c>
    </row>
    <row r="30" spans="1:22" ht="20.25" customHeight="1">
      <c r="A30" s="34"/>
      <c r="B30" s="475">
        <v>5</v>
      </c>
      <c r="C30" s="456" t="s">
        <v>1</v>
      </c>
      <c r="D30" s="457">
        <v>9614</v>
      </c>
      <c r="E30" s="457">
        <v>47989</v>
      </c>
      <c r="F30" s="458">
        <v>23806</v>
      </c>
      <c r="G30" s="459">
        <v>24183</v>
      </c>
      <c r="H30" s="34"/>
      <c r="I30" s="474">
        <v>36</v>
      </c>
      <c r="J30" s="456" t="s">
        <v>1</v>
      </c>
      <c r="K30" s="457">
        <v>56158</v>
      </c>
      <c r="L30" s="31"/>
      <c r="M30" s="31">
        <v>232618</v>
      </c>
      <c r="N30" s="39">
        <v>111807</v>
      </c>
      <c r="O30" s="36">
        <v>120811</v>
      </c>
      <c r="P30" s="40"/>
      <c r="Q30" s="472">
        <v>18</v>
      </c>
      <c r="R30" s="480">
        <v>375.09</v>
      </c>
      <c r="S30" s="46">
        <v>167397</v>
      </c>
      <c r="T30" s="46">
        <v>418196</v>
      </c>
      <c r="U30" s="45">
        <v>201706</v>
      </c>
      <c r="V30" s="45">
        <v>216490</v>
      </c>
    </row>
    <row r="31" spans="1:22" ht="20.25" customHeight="1">
      <c r="A31" s="34"/>
      <c r="B31" s="476">
        <v>6</v>
      </c>
      <c r="C31" s="456" t="s">
        <v>1</v>
      </c>
      <c r="D31" s="457">
        <v>9570</v>
      </c>
      <c r="E31" s="457">
        <v>48737</v>
      </c>
      <c r="F31" s="458">
        <v>23998</v>
      </c>
      <c r="G31" s="459">
        <v>24739</v>
      </c>
      <c r="H31" s="34"/>
      <c r="I31" s="474">
        <v>37</v>
      </c>
      <c r="J31" s="456" t="s">
        <v>1</v>
      </c>
      <c r="K31" s="457">
        <v>58580</v>
      </c>
      <c r="L31" s="31"/>
      <c r="M31" s="31">
        <v>235004</v>
      </c>
      <c r="N31" s="39">
        <v>112714</v>
      </c>
      <c r="O31" s="36">
        <v>122290</v>
      </c>
      <c r="P31" s="34"/>
      <c r="Q31" s="472">
        <v>19</v>
      </c>
      <c r="R31" s="477">
        <v>375.11</v>
      </c>
      <c r="S31" s="31">
        <v>169301</v>
      </c>
      <c r="T31" s="31">
        <v>418234</v>
      </c>
      <c r="U31" s="31">
        <v>201626</v>
      </c>
      <c r="V31" s="31">
        <v>216608</v>
      </c>
    </row>
    <row r="32" spans="1:22" ht="20.25" customHeight="1">
      <c r="A32" s="34"/>
      <c r="B32" s="475">
        <v>7</v>
      </c>
      <c r="C32" s="456" t="s">
        <v>1</v>
      </c>
      <c r="D32" s="457">
        <v>9672</v>
      </c>
      <c r="E32" s="457">
        <v>48319</v>
      </c>
      <c r="F32" s="458">
        <v>23637</v>
      </c>
      <c r="G32" s="459">
        <v>24682</v>
      </c>
      <c r="H32" s="34"/>
      <c r="I32" s="474">
        <v>38</v>
      </c>
      <c r="J32" s="456" t="s">
        <v>1</v>
      </c>
      <c r="K32" s="457">
        <v>61643</v>
      </c>
      <c r="L32" s="31"/>
      <c r="M32" s="31">
        <v>238446</v>
      </c>
      <c r="N32" s="39">
        <v>114482</v>
      </c>
      <c r="O32" s="36">
        <v>123964</v>
      </c>
      <c r="P32" s="40"/>
      <c r="Q32" s="472">
        <v>20</v>
      </c>
      <c r="R32" s="478" t="s">
        <v>1</v>
      </c>
      <c r="S32" s="46">
        <v>171188</v>
      </c>
      <c r="T32" s="46">
        <v>418315</v>
      </c>
      <c r="U32" s="45">
        <v>201694</v>
      </c>
      <c r="V32" s="45">
        <v>216621</v>
      </c>
    </row>
    <row r="33" spans="1:22" ht="20.25" customHeight="1">
      <c r="A33" s="34"/>
      <c r="B33" s="475">
        <v>8</v>
      </c>
      <c r="C33" s="456" t="s">
        <v>1</v>
      </c>
      <c r="D33" s="457">
        <v>10001</v>
      </c>
      <c r="E33" s="457">
        <v>48858</v>
      </c>
      <c r="F33" s="458">
        <v>23989</v>
      </c>
      <c r="G33" s="459">
        <v>24869</v>
      </c>
      <c r="H33" s="41"/>
      <c r="I33" s="474">
        <v>39</v>
      </c>
      <c r="J33" s="456" t="s">
        <v>1</v>
      </c>
      <c r="K33" s="457">
        <v>63710</v>
      </c>
      <c r="L33" s="31"/>
      <c r="M33" s="31">
        <v>242044</v>
      </c>
      <c r="N33" s="39">
        <v>116290</v>
      </c>
      <c r="O33" s="36">
        <v>125754</v>
      </c>
      <c r="P33" s="40"/>
      <c r="Q33" s="472">
        <v>21</v>
      </c>
      <c r="R33" s="477">
        <v>375.12</v>
      </c>
      <c r="S33" s="46">
        <v>173057</v>
      </c>
      <c r="T33" s="46">
        <v>418749</v>
      </c>
      <c r="U33" s="45">
        <v>201933</v>
      </c>
      <c r="V33" s="45">
        <v>216816</v>
      </c>
    </row>
    <row r="34" spans="1:22" ht="20.25" customHeight="1">
      <c r="A34" s="34" t="s">
        <v>2</v>
      </c>
      <c r="B34" s="476">
        <v>9</v>
      </c>
      <c r="C34" s="456" t="s">
        <v>1</v>
      </c>
      <c r="D34" s="457">
        <v>10743</v>
      </c>
      <c r="E34" s="457">
        <v>46550</v>
      </c>
      <c r="F34" s="458">
        <v>22523</v>
      </c>
      <c r="G34" s="459">
        <v>24027</v>
      </c>
      <c r="H34" s="34" t="s">
        <v>2</v>
      </c>
      <c r="I34" s="474">
        <v>40</v>
      </c>
      <c r="J34" s="456" t="s">
        <v>1</v>
      </c>
      <c r="K34" s="457">
        <v>64393</v>
      </c>
      <c r="L34" s="31"/>
      <c r="M34" s="31">
        <v>243444</v>
      </c>
      <c r="N34" s="39">
        <v>116796</v>
      </c>
      <c r="O34" s="36">
        <v>126648</v>
      </c>
      <c r="P34" s="1" t="s">
        <v>2</v>
      </c>
      <c r="Q34" s="472">
        <v>22</v>
      </c>
      <c r="R34" s="477" t="s">
        <v>1</v>
      </c>
      <c r="S34" s="46">
        <v>174278</v>
      </c>
      <c r="T34" s="46">
        <v>419429</v>
      </c>
      <c r="U34" s="45">
        <v>203312</v>
      </c>
      <c r="V34" s="45">
        <v>216117</v>
      </c>
    </row>
    <row r="35" spans="1:22" ht="20.25" customHeight="1">
      <c r="A35" s="34"/>
      <c r="B35" s="472">
        <v>10</v>
      </c>
      <c r="C35" s="456">
        <v>9.79</v>
      </c>
      <c r="D35" s="457">
        <v>14303</v>
      </c>
      <c r="E35" s="457">
        <v>62360</v>
      </c>
      <c r="F35" s="458">
        <v>30414</v>
      </c>
      <c r="G35" s="459">
        <v>31946</v>
      </c>
      <c r="H35" s="34"/>
      <c r="I35" s="474">
        <v>41</v>
      </c>
      <c r="J35" s="456">
        <v>193.42</v>
      </c>
      <c r="K35" s="457">
        <v>70517</v>
      </c>
      <c r="L35" s="31"/>
      <c r="M35" s="31">
        <v>260172</v>
      </c>
      <c r="N35" s="39">
        <v>124788</v>
      </c>
      <c r="O35" s="36">
        <v>135384</v>
      </c>
      <c r="P35" s="40"/>
      <c r="Q35" s="472">
        <v>23</v>
      </c>
      <c r="R35" s="480">
        <v>375.14</v>
      </c>
      <c r="S35" s="46">
        <v>176064</v>
      </c>
      <c r="T35" s="46">
        <v>419997</v>
      </c>
      <c r="U35" s="45">
        <v>203600</v>
      </c>
      <c r="V35" s="45">
        <v>216397</v>
      </c>
    </row>
    <row r="36" spans="1:22" ht="20.25" customHeight="1">
      <c r="A36" s="34"/>
      <c r="B36" s="472">
        <v>11</v>
      </c>
      <c r="C36" s="456" t="s">
        <v>1</v>
      </c>
      <c r="D36" s="457">
        <v>14432</v>
      </c>
      <c r="E36" s="457">
        <v>62608</v>
      </c>
      <c r="F36" s="458">
        <v>30250</v>
      </c>
      <c r="G36" s="459">
        <v>32358</v>
      </c>
      <c r="H36" s="34"/>
      <c r="I36" s="474">
        <v>42</v>
      </c>
      <c r="J36" s="456" t="s">
        <v>1</v>
      </c>
      <c r="K36" s="457">
        <v>73370</v>
      </c>
      <c r="L36" s="31"/>
      <c r="M36" s="31">
        <v>263996</v>
      </c>
      <c r="N36" s="39">
        <v>126711</v>
      </c>
      <c r="O36" s="36">
        <v>137285</v>
      </c>
      <c r="P36" s="40"/>
      <c r="Q36" s="472">
        <v>24</v>
      </c>
      <c r="R36" s="478" t="s">
        <v>1</v>
      </c>
      <c r="S36" s="45">
        <v>177728</v>
      </c>
      <c r="T36" s="385">
        <v>420292</v>
      </c>
      <c r="U36" s="45">
        <v>203598</v>
      </c>
      <c r="V36" s="45">
        <v>216694</v>
      </c>
    </row>
    <row r="37" spans="1:22" ht="20.25" customHeight="1">
      <c r="A37" s="34"/>
      <c r="B37" s="473">
        <v>12</v>
      </c>
      <c r="C37" s="456" t="s">
        <v>1</v>
      </c>
      <c r="D37" s="457">
        <v>13981</v>
      </c>
      <c r="E37" s="457">
        <v>62910</v>
      </c>
      <c r="F37" s="458">
        <v>30964</v>
      </c>
      <c r="G37" s="459">
        <v>31946</v>
      </c>
      <c r="H37" s="34"/>
      <c r="I37" s="474">
        <v>43</v>
      </c>
      <c r="J37" s="456">
        <v>193.91</v>
      </c>
      <c r="K37" s="457">
        <v>75063</v>
      </c>
      <c r="L37" s="31"/>
      <c r="M37" s="31">
        <v>265747</v>
      </c>
      <c r="N37" s="39">
        <v>127478</v>
      </c>
      <c r="O37" s="36">
        <v>138269</v>
      </c>
      <c r="P37" s="40"/>
      <c r="Q37" s="472">
        <v>25</v>
      </c>
      <c r="R37" s="478">
        <v>375.17</v>
      </c>
      <c r="S37" s="45">
        <v>179623</v>
      </c>
      <c r="T37" s="385">
        <v>420699</v>
      </c>
      <c r="U37" s="45">
        <v>203854</v>
      </c>
      <c r="V37" s="45">
        <v>216845</v>
      </c>
    </row>
    <row r="38" spans="1:22" ht="20.25" customHeight="1">
      <c r="A38" s="34"/>
      <c r="B38" s="472">
        <v>13</v>
      </c>
      <c r="C38" s="456" t="s">
        <v>1</v>
      </c>
      <c r="D38" s="457">
        <v>14528</v>
      </c>
      <c r="E38" s="457">
        <v>63740</v>
      </c>
      <c r="F38" s="458">
        <v>31414</v>
      </c>
      <c r="G38" s="459">
        <v>32326</v>
      </c>
      <c r="H38" s="34"/>
      <c r="I38" s="474">
        <v>44</v>
      </c>
      <c r="J38" s="456" t="s">
        <v>1</v>
      </c>
      <c r="K38" s="457">
        <v>77766</v>
      </c>
      <c r="L38" s="31"/>
      <c r="M38" s="31">
        <v>268826</v>
      </c>
      <c r="N38" s="39">
        <v>128948</v>
      </c>
      <c r="O38" s="36">
        <v>139878</v>
      </c>
      <c r="Q38" s="472">
        <v>26</v>
      </c>
      <c r="R38" s="478">
        <v>375.2</v>
      </c>
      <c r="S38" s="45">
        <v>181459</v>
      </c>
      <c r="T38" s="385">
        <v>420758</v>
      </c>
      <c r="U38" s="45">
        <v>204011</v>
      </c>
      <c r="V38" s="45">
        <v>216747</v>
      </c>
    </row>
    <row r="39" spans="1:22" ht="20.25" customHeight="1">
      <c r="A39" s="34" t="s">
        <v>2</v>
      </c>
      <c r="B39" s="472">
        <v>14</v>
      </c>
      <c r="C39" s="456" t="s">
        <v>1</v>
      </c>
      <c r="D39" s="457">
        <v>15896</v>
      </c>
      <c r="E39" s="457">
        <v>71897</v>
      </c>
      <c r="F39" s="458">
        <v>35910</v>
      </c>
      <c r="G39" s="459">
        <v>35987</v>
      </c>
      <c r="H39" s="34" t="s">
        <v>2</v>
      </c>
      <c r="I39" s="474">
        <v>45</v>
      </c>
      <c r="J39" s="456" t="s">
        <v>1</v>
      </c>
      <c r="K39" s="457">
        <v>78565</v>
      </c>
      <c r="L39" s="31"/>
      <c r="M39" s="31">
        <v>274367</v>
      </c>
      <c r="N39" s="39">
        <v>131304</v>
      </c>
      <c r="O39" s="36">
        <v>143063</v>
      </c>
      <c r="P39" s="1" t="s">
        <v>704</v>
      </c>
      <c r="Q39" s="472">
        <v>27</v>
      </c>
      <c r="R39" s="480">
        <v>375.23</v>
      </c>
      <c r="S39" s="553">
        <v>182047</v>
      </c>
      <c r="T39" s="553">
        <v>420748</v>
      </c>
      <c r="U39" s="553">
        <v>205049</v>
      </c>
      <c r="V39" s="553">
        <v>215699</v>
      </c>
    </row>
    <row r="40" spans="1:23" ht="20.25" customHeight="1">
      <c r="A40" s="34"/>
      <c r="B40" s="33" t="s">
        <v>4</v>
      </c>
      <c r="C40" s="456" t="s">
        <v>1</v>
      </c>
      <c r="D40" s="457">
        <v>16145</v>
      </c>
      <c r="E40" s="457">
        <v>74550</v>
      </c>
      <c r="F40" s="458">
        <v>37148</v>
      </c>
      <c r="G40" s="459">
        <v>37402</v>
      </c>
      <c r="H40" s="34"/>
      <c r="I40" s="474">
        <v>46</v>
      </c>
      <c r="J40" s="456" t="s">
        <v>1</v>
      </c>
      <c r="K40" s="457">
        <v>80695</v>
      </c>
      <c r="L40" s="31"/>
      <c r="M40" s="31">
        <v>279704</v>
      </c>
      <c r="N40" s="39">
        <v>134099</v>
      </c>
      <c r="O40" s="36">
        <v>145605</v>
      </c>
      <c r="P40" s="40"/>
      <c r="Q40" s="492">
        <v>28</v>
      </c>
      <c r="R40" s="558">
        <v>375.44</v>
      </c>
      <c r="S40" s="559">
        <v>183661</v>
      </c>
      <c r="T40" s="559">
        <v>420736</v>
      </c>
      <c r="U40" s="559">
        <v>205138</v>
      </c>
      <c r="V40" s="559">
        <v>215598</v>
      </c>
      <c r="W40" s="424"/>
    </row>
    <row r="41" spans="1:23" ht="20.25" customHeight="1">
      <c r="A41" s="34"/>
      <c r="B41" s="475">
        <v>2</v>
      </c>
      <c r="C41" s="456" t="s">
        <v>1</v>
      </c>
      <c r="D41" s="457">
        <v>16458</v>
      </c>
      <c r="E41" s="457">
        <v>75958</v>
      </c>
      <c r="F41" s="458" t="s">
        <v>3</v>
      </c>
      <c r="G41" s="459" t="s">
        <v>3</v>
      </c>
      <c r="H41" s="34"/>
      <c r="I41" s="474">
        <v>47</v>
      </c>
      <c r="J41" s="456" t="s">
        <v>1</v>
      </c>
      <c r="K41" s="457">
        <v>82758</v>
      </c>
      <c r="L41" s="31"/>
      <c r="M41" s="31">
        <v>285073</v>
      </c>
      <c r="N41" s="39">
        <v>137086</v>
      </c>
      <c r="O41" s="36">
        <v>147987</v>
      </c>
      <c r="P41" s="40"/>
      <c r="Q41" s="44" t="s">
        <v>676</v>
      </c>
      <c r="R41" s="480">
        <v>375.23</v>
      </c>
      <c r="S41" s="426">
        <v>182390</v>
      </c>
      <c r="T41" s="426">
        <v>421011</v>
      </c>
      <c r="U41" s="426">
        <v>205216</v>
      </c>
      <c r="V41" s="426">
        <v>215795</v>
      </c>
      <c r="W41" s="424"/>
    </row>
    <row r="42" spans="1:23" ht="20.25" customHeight="1">
      <c r="A42" s="34"/>
      <c r="B42" s="475">
        <v>3</v>
      </c>
      <c r="C42" s="456" t="s">
        <v>1</v>
      </c>
      <c r="D42" s="457">
        <v>16738</v>
      </c>
      <c r="E42" s="457">
        <v>77478</v>
      </c>
      <c r="F42" s="458">
        <v>38587</v>
      </c>
      <c r="G42" s="459">
        <v>38891</v>
      </c>
      <c r="H42" s="34"/>
      <c r="I42" s="474">
        <v>48</v>
      </c>
      <c r="J42" s="456" t="s">
        <v>1</v>
      </c>
      <c r="K42" s="457">
        <v>84365</v>
      </c>
      <c r="L42" s="31"/>
      <c r="M42" s="31">
        <v>288943</v>
      </c>
      <c r="N42" s="39">
        <v>139230</v>
      </c>
      <c r="O42" s="36">
        <v>149713</v>
      </c>
      <c r="P42" s="40"/>
      <c r="Q42" s="44" t="s">
        <v>677</v>
      </c>
      <c r="R42" s="478">
        <v>375.23</v>
      </c>
      <c r="S42" s="426">
        <v>182391</v>
      </c>
      <c r="T42" s="426">
        <v>420936</v>
      </c>
      <c r="U42" s="427">
        <v>205189</v>
      </c>
      <c r="V42" s="427">
        <v>215747</v>
      </c>
      <c r="W42" s="424"/>
    </row>
    <row r="43" spans="1:23" ht="20.25" customHeight="1">
      <c r="A43" s="34"/>
      <c r="B43" s="475">
        <v>4</v>
      </c>
      <c r="C43" s="456" t="s">
        <v>1</v>
      </c>
      <c r="D43" s="457">
        <v>17329</v>
      </c>
      <c r="E43" s="457">
        <v>79165</v>
      </c>
      <c r="F43" s="458">
        <v>39392</v>
      </c>
      <c r="G43" s="459">
        <v>39773</v>
      </c>
      <c r="H43" s="34"/>
      <c r="I43" s="474">
        <v>49</v>
      </c>
      <c r="J43" s="456" t="s">
        <v>1</v>
      </c>
      <c r="K43" s="457">
        <v>86018</v>
      </c>
      <c r="L43" s="31"/>
      <c r="M43" s="31">
        <v>293137</v>
      </c>
      <c r="N43" s="39">
        <v>141306</v>
      </c>
      <c r="O43" s="36">
        <v>151831</v>
      </c>
      <c r="P43" s="40"/>
      <c r="Q43" s="44" t="s">
        <v>678</v>
      </c>
      <c r="R43" s="478">
        <v>375.23</v>
      </c>
      <c r="S43" s="427">
        <v>182388</v>
      </c>
      <c r="T43" s="427">
        <v>420749</v>
      </c>
      <c r="U43" s="427">
        <v>205085</v>
      </c>
      <c r="V43" s="427">
        <v>215664</v>
      </c>
      <c r="W43" s="424"/>
    </row>
    <row r="44" spans="1:23" ht="20.25" customHeight="1">
      <c r="A44" s="34" t="s">
        <v>2</v>
      </c>
      <c r="B44" s="475">
        <v>5</v>
      </c>
      <c r="C44" s="456" t="s">
        <v>1</v>
      </c>
      <c r="D44" s="457">
        <v>17449</v>
      </c>
      <c r="E44" s="457">
        <v>79906</v>
      </c>
      <c r="F44" s="458">
        <v>40014</v>
      </c>
      <c r="G44" s="459">
        <v>39892</v>
      </c>
      <c r="H44" s="34" t="s">
        <v>2</v>
      </c>
      <c r="I44" s="474">
        <v>50</v>
      </c>
      <c r="J44" s="456" t="s">
        <v>1</v>
      </c>
      <c r="K44" s="457">
        <v>90627</v>
      </c>
      <c r="L44" s="31"/>
      <c r="M44" s="31">
        <v>298999</v>
      </c>
      <c r="N44" s="39">
        <v>144365</v>
      </c>
      <c r="O44" s="36">
        <v>154634</v>
      </c>
      <c r="P44" s="40"/>
      <c r="Q44" s="44" t="s">
        <v>679</v>
      </c>
      <c r="R44" s="478">
        <v>375.23</v>
      </c>
      <c r="S44" s="427">
        <v>182179</v>
      </c>
      <c r="T44" s="427">
        <v>419057</v>
      </c>
      <c r="U44" s="427">
        <v>204074</v>
      </c>
      <c r="V44" s="427">
        <v>214983</v>
      </c>
      <c r="W44" s="424"/>
    </row>
    <row r="45" spans="1:23" ht="20.25" customHeight="1">
      <c r="A45" s="34"/>
      <c r="B45" s="475">
        <v>6</v>
      </c>
      <c r="C45" s="456" t="s">
        <v>1</v>
      </c>
      <c r="D45" s="457">
        <v>18025</v>
      </c>
      <c r="E45" s="457">
        <v>82420</v>
      </c>
      <c r="F45" s="458">
        <v>41267</v>
      </c>
      <c r="G45" s="459">
        <v>41153</v>
      </c>
      <c r="H45" s="41"/>
      <c r="I45" s="474">
        <v>51</v>
      </c>
      <c r="J45" s="460">
        <v>194.79</v>
      </c>
      <c r="K45" s="457">
        <v>92173</v>
      </c>
      <c r="L45" s="31"/>
      <c r="M45" s="31">
        <v>302399</v>
      </c>
      <c r="N45" s="39">
        <v>146124</v>
      </c>
      <c r="O45" s="36">
        <v>156275</v>
      </c>
      <c r="P45" s="40"/>
      <c r="Q45" s="44" t="s">
        <v>680</v>
      </c>
      <c r="R45" s="478">
        <v>375.23</v>
      </c>
      <c r="S45" s="427">
        <v>183168</v>
      </c>
      <c r="T45" s="427">
        <v>420370</v>
      </c>
      <c r="U45" s="427">
        <v>204944</v>
      </c>
      <c r="V45" s="427">
        <v>215426</v>
      </c>
      <c r="W45" s="424"/>
    </row>
    <row r="46" spans="1:23" ht="20.25" customHeight="1">
      <c r="A46" s="34"/>
      <c r="B46" s="475">
        <v>7</v>
      </c>
      <c r="C46" s="456" t="s">
        <v>1</v>
      </c>
      <c r="D46" s="457">
        <v>18445</v>
      </c>
      <c r="E46" s="457">
        <v>84888</v>
      </c>
      <c r="F46" s="458">
        <v>42658</v>
      </c>
      <c r="G46" s="459">
        <v>42230</v>
      </c>
      <c r="H46" s="34"/>
      <c r="I46" s="474">
        <v>52</v>
      </c>
      <c r="J46" s="456" t="s">
        <v>1</v>
      </c>
      <c r="K46" s="457">
        <v>94085</v>
      </c>
      <c r="L46" s="31"/>
      <c r="M46" s="31">
        <v>306261</v>
      </c>
      <c r="N46" s="39">
        <v>148141</v>
      </c>
      <c r="O46" s="36">
        <v>158120</v>
      </c>
      <c r="P46" s="42"/>
      <c r="Q46" s="44" t="s">
        <v>681</v>
      </c>
      <c r="R46" s="478">
        <v>375.23</v>
      </c>
      <c r="S46" s="427">
        <v>183355</v>
      </c>
      <c r="T46" s="427">
        <v>420484</v>
      </c>
      <c r="U46" s="427">
        <v>205029</v>
      </c>
      <c r="V46" s="427">
        <v>215455</v>
      </c>
      <c r="W46" s="424"/>
    </row>
    <row r="47" spans="1:23" ht="20.25" customHeight="1">
      <c r="A47" s="34"/>
      <c r="B47" s="475">
        <v>8</v>
      </c>
      <c r="C47" s="456" t="s">
        <v>1</v>
      </c>
      <c r="D47" s="457">
        <v>18822</v>
      </c>
      <c r="E47" s="457">
        <v>86858</v>
      </c>
      <c r="F47" s="458">
        <v>43596</v>
      </c>
      <c r="G47" s="459">
        <v>43262</v>
      </c>
      <c r="H47" s="34"/>
      <c r="I47" s="474">
        <v>53</v>
      </c>
      <c r="J47" s="456" t="s">
        <v>1</v>
      </c>
      <c r="K47" s="457">
        <v>95745</v>
      </c>
      <c r="L47" s="31"/>
      <c r="M47" s="31">
        <v>309610</v>
      </c>
      <c r="N47" s="39">
        <v>149880</v>
      </c>
      <c r="O47" s="36">
        <v>159730</v>
      </c>
      <c r="P47" s="40"/>
      <c r="Q47" s="44" t="s">
        <v>682</v>
      </c>
      <c r="R47" s="478">
        <v>375.23</v>
      </c>
      <c r="S47" s="427">
        <v>183464</v>
      </c>
      <c r="T47" s="427">
        <v>420525</v>
      </c>
      <c r="U47" s="427">
        <v>205030</v>
      </c>
      <c r="V47" s="427">
        <v>215495</v>
      </c>
      <c r="W47" s="424"/>
    </row>
    <row r="48" spans="1:23" ht="20.25" customHeight="1">
      <c r="A48" s="34"/>
      <c r="B48" s="475">
        <v>9</v>
      </c>
      <c r="C48" s="456" t="s">
        <v>1</v>
      </c>
      <c r="D48" s="457">
        <v>19159</v>
      </c>
      <c r="E48" s="457">
        <v>88366</v>
      </c>
      <c r="F48" s="458">
        <v>44355</v>
      </c>
      <c r="G48" s="459">
        <v>44011</v>
      </c>
      <c r="H48" s="34"/>
      <c r="I48" s="474">
        <v>54</v>
      </c>
      <c r="J48" s="456" t="s">
        <v>1</v>
      </c>
      <c r="K48" s="457">
        <v>97680</v>
      </c>
      <c r="L48" s="31"/>
      <c r="M48" s="31">
        <v>313616</v>
      </c>
      <c r="N48" s="39">
        <v>151907</v>
      </c>
      <c r="O48" s="36">
        <v>161709</v>
      </c>
      <c r="P48" s="40"/>
      <c r="Q48" s="44" t="s">
        <v>683</v>
      </c>
      <c r="R48" s="478">
        <v>375.44</v>
      </c>
      <c r="S48" s="427">
        <v>183605</v>
      </c>
      <c r="T48" s="427">
        <v>420736</v>
      </c>
      <c r="U48" s="427">
        <v>205169</v>
      </c>
      <c r="V48" s="427">
        <v>215567</v>
      </c>
      <c r="W48" s="424"/>
    </row>
    <row r="49" spans="1:23" ht="20.25" customHeight="1">
      <c r="A49" s="34" t="s">
        <v>2</v>
      </c>
      <c r="B49" s="33" t="s">
        <v>8</v>
      </c>
      <c r="C49" s="456">
        <v>10.64</v>
      </c>
      <c r="D49" s="457">
        <v>18803</v>
      </c>
      <c r="E49" s="457">
        <v>86840</v>
      </c>
      <c r="F49" s="458">
        <v>43017</v>
      </c>
      <c r="G49" s="459">
        <v>43823</v>
      </c>
      <c r="H49" s="34" t="s">
        <v>2</v>
      </c>
      <c r="I49" s="38" t="s">
        <v>7</v>
      </c>
      <c r="J49" s="456" t="s">
        <v>1</v>
      </c>
      <c r="K49" s="463">
        <v>101378</v>
      </c>
      <c r="L49" s="35"/>
      <c r="M49" s="35">
        <v>316661</v>
      </c>
      <c r="N49" s="37">
        <v>153397</v>
      </c>
      <c r="O49" s="36">
        <v>163264</v>
      </c>
      <c r="P49" s="9"/>
      <c r="Q49" s="44" t="s">
        <v>684</v>
      </c>
      <c r="R49" s="478">
        <v>375.44</v>
      </c>
      <c r="S49" s="427">
        <v>183711</v>
      </c>
      <c r="T49" s="427">
        <v>420862</v>
      </c>
      <c r="U49" s="427">
        <v>205261</v>
      </c>
      <c r="V49" s="427">
        <v>215601</v>
      </c>
      <c r="W49" s="424"/>
    </row>
    <row r="50" spans="1:23" ht="20.25" customHeight="1">
      <c r="A50" s="34"/>
      <c r="B50" s="472">
        <v>11</v>
      </c>
      <c r="C50" s="456" t="s">
        <v>1</v>
      </c>
      <c r="D50" s="457">
        <v>19182</v>
      </c>
      <c r="E50" s="457">
        <v>88776</v>
      </c>
      <c r="F50" s="460">
        <v>43702</v>
      </c>
      <c r="G50" s="459">
        <v>45074</v>
      </c>
      <c r="H50" s="34"/>
      <c r="I50" s="472">
        <v>56</v>
      </c>
      <c r="J50" s="456" t="s">
        <v>1</v>
      </c>
      <c r="K50" s="457">
        <v>102685</v>
      </c>
      <c r="L50" s="35"/>
      <c r="M50" s="31">
        <v>318815</v>
      </c>
      <c r="N50" s="39">
        <v>154503</v>
      </c>
      <c r="O50" s="39">
        <v>164312</v>
      </c>
      <c r="P50" s="425"/>
      <c r="Q50" s="44" t="s">
        <v>685</v>
      </c>
      <c r="R50" s="478">
        <v>375.44</v>
      </c>
      <c r="S50" s="427">
        <v>183661</v>
      </c>
      <c r="T50" s="427">
        <v>420736</v>
      </c>
      <c r="U50" s="427">
        <v>205138</v>
      </c>
      <c r="V50" s="427">
        <v>215598</v>
      </c>
      <c r="W50" s="424"/>
    </row>
    <row r="51" spans="1:23" ht="20.25" customHeight="1">
      <c r="A51" s="34"/>
      <c r="B51" s="472"/>
      <c r="C51" s="456"/>
      <c r="D51" s="457"/>
      <c r="E51" s="457"/>
      <c r="F51" s="460"/>
      <c r="G51" s="459"/>
      <c r="H51" s="34"/>
      <c r="I51" s="472"/>
      <c r="J51" s="456"/>
      <c r="K51" s="457"/>
      <c r="L51" s="35"/>
      <c r="M51" s="31"/>
      <c r="N51" s="39"/>
      <c r="O51" s="39"/>
      <c r="P51" s="425"/>
      <c r="Q51" s="44" t="s">
        <v>686</v>
      </c>
      <c r="R51" s="478">
        <v>375.44</v>
      </c>
      <c r="S51" s="427">
        <v>183953</v>
      </c>
      <c r="T51" s="427">
        <v>421025</v>
      </c>
      <c r="U51" s="427">
        <v>205296</v>
      </c>
      <c r="V51" s="427">
        <v>215729</v>
      </c>
      <c r="W51" s="424"/>
    </row>
    <row r="52" spans="1:23" ht="20.25" customHeight="1" thickBot="1">
      <c r="A52" s="34"/>
      <c r="B52" s="33"/>
      <c r="C52" s="32"/>
      <c r="D52" s="31"/>
      <c r="E52" s="31"/>
      <c r="F52" s="26"/>
      <c r="G52" s="25"/>
      <c r="H52" s="30"/>
      <c r="I52" s="29"/>
      <c r="J52" s="28"/>
      <c r="K52" s="27"/>
      <c r="L52" s="27"/>
      <c r="M52" s="27"/>
      <c r="N52" s="26"/>
      <c r="O52" s="25"/>
      <c r="P52" s="384"/>
      <c r="Q52" s="493" t="s">
        <v>687</v>
      </c>
      <c r="R52" s="481">
        <v>375.44</v>
      </c>
      <c r="S52" s="428">
        <v>183914</v>
      </c>
      <c r="T52" s="428">
        <v>420886</v>
      </c>
      <c r="U52" s="428">
        <v>205233</v>
      </c>
      <c r="V52" s="428">
        <v>215653</v>
      </c>
      <c r="W52" s="424"/>
    </row>
    <row r="53" spans="1:19" ht="14.25" customHeight="1">
      <c r="A53" s="24" t="s">
        <v>615</v>
      </c>
      <c r="B53" s="23"/>
      <c r="C53" s="21"/>
      <c r="D53" s="21"/>
      <c r="E53" s="22"/>
      <c r="F53" s="21"/>
      <c r="G53" s="21"/>
      <c r="M53" s="20" t="s">
        <v>641</v>
      </c>
      <c r="N53" s="7"/>
      <c r="O53" s="18"/>
      <c r="P53" s="17"/>
      <c r="Q53" s="16"/>
      <c r="R53" s="16"/>
      <c r="S53" s="16"/>
    </row>
    <row r="54" spans="1:19" s="12" customFormat="1" ht="14.25" customHeight="1">
      <c r="A54" s="19" t="s">
        <v>642</v>
      </c>
      <c r="H54" s="13"/>
      <c r="M54" s="2" t="s">
        <v>643</v>
      </c>
      <c r="N54" s="7"/>
      <c r="O54" s="18"/>
      <c r="P54" s="17"/>
      <c r="Q54" s="16"/>
      <c r="R54" s="16"/>
      <c r="S54" s="16"/>
    </row>
    <row r="55" spans="1:19" s="12" customFormat="1" ht="20.25" customHeight="1">
      <c r="A55" s="13"/>
      <c r="H55" s="13"/>
      <c r="P55" s="13"/>
      <c r="S55" s="556"/>
    </row>
    <row r="56" spans="1:18" s="12" customFormat="1" ht="20.25" customHeight="1">
      <c r="A56" s="13"/>
      <c r="H56" s="13"/>
      <c r="P56" s="13"/>
      <c r="R56" s="557"/>
    </row>
    <row r="57" spans="1:16" s="12" customFormat="1" ht="20.25" customHeight="1">
      <c r="A57" s="13"/>
      <c r="H57" s="13"/>
      <c r="P57" s="13"/>
    </row>
    <row r="58" spans="1:16" s="12" customFormat="1" ht="20.25" customHeight="1">
      <c r="A58" s="13"/>
      <c r="H58" s="13"/>
      <c r="P58" s="13"/>
    </row>
    <row r="59" spans="1:16" s="14" customFormat="1" ht="20.25" customHeight="1">
      <c r="A59" s="15"/>
      <c r="H59" s="15"/>
      <c r="P59" s="15"/>
    </row>
    <row r="60" spans="1:16" s="12" customFormat="1" ht="20.25" customHeight="1">
      <c r="A60" s="13"/>
      <c r="H60" s="13"/>
      <c r="P60" s="13"/>
    </row>
    <row r="61" spans="1:16" s="12" customFormat="1" ht="20.25" customHeight="1">
      <c r="A61" s="13"/>
      <c r="H61" s="13"/>
      <c r="P61" s="13"/>
    </row>
    <row r="62" spans="1:16" s="12" customFormat="1" ht="20.25" customHeight="1">
      <c r="A62" s="13"/>
      <c r="H62" s="13"/>
      <c r="P62" s="13"/>
    </row>
    <row r="63" spans="1:16" s="12" customFormat="1" ht="20.25" customHeight="1">
      <c r="A63" s="13"/>
      <c r="H63" s="13"/>
      <c r="P63" s="13"/>
    </row>
    <row r="64" spans="1:16" s="12" customFormat="1" ht="20.25" customHeight="1">
      <c r="A64" s="13"/>
      <c r="H64" s="13"/>
      <c r="P64" s="13"/>
    </row>
    <row r="65" spans="1:16" s="12" customFormat="1" ht="20.25" customHeight="1">
      <c r="A65" s="13"/>
      <c r="H65" s="13"/>
      <c r="P65" s="13"/>
    </row>
    <row r="66" spans="1:16" s="12" customFormat="1" ht="20.25" customHeight="1">
      <c r="A66" s="13"/>
      <c r="H66" s="13"/>
      <c r="P66" s="13"/>
    </row>
    <row r="67" spans="1:16" s="12" customFormat="1" ht="20.25" customHeight="1">
      <c r="A67" s="13"/>
      <c r="H67" s="13"/>
      <c r="P67" s="13"/>
    </row>
    <row r="68" spans="1:16" s="12" customFormat="1" ht="20.25" customHeight="1">
      <c r="A68" s="13"/>
      <c r="H68" s="13"/>
      <c r="P68" s="13"/>
    </row>
    <row r="69" spans="1:16" s="12" customFormat="1" ht="20.25" customHeight="1">
      <c r="A69" s="13"/>
      <c r="H69" s="13"/>
      <c r="P69" s="13"/>
    </row>
    <row r="70" spans="1:16" s="12" customFormat="1" ht="20.25" customHeight="1">
      <c r="A70" s="13"/>
      <c r="H70" s="13"/>
      <c r="P70" s="13"/>
    </row>
    <row r="71" spans="1:16" s="12" customFormat="1" ht="20.25" customHeight="1">
      <c r="A71" s="13"/>
      <c r="H71" s="13"/>
      <c r="P71" s="13"/>
    </row>
    <row r="72" ht="20.25" customHeight="1"/>
    <row r="73" ht="20.25" customHeight="1"/>
    <row r="74" ht="20.25" customHeight="1"/>
    <row r="75" ht="13.5" customHeight="1"/>
    <row r="76" spans="1:13" ht="13.5" customHeight="1">
      <c r="A76" s="3" t="s">
        <v>0</v>
      </c>
      <c r="B76" s="7"/>
      <c r="C76" s="6"/>
      <c r="D76" s="5"/>
      <c r="E76" s="5"/>
      <c r="F76" s="4"/>
      <c r="G76" s="4"/>
      <c r="J76" s="11"/>
      <c r="K76" s="11"/>
      <c r="L76" s="11"/>
      <c r="M76" s="11"/>
    </row>
    <row r="77" spans="1:7" ht="12" customHeight="1">
      <c r="A77" s="9"/>
      <c r="B77" s="7"/>
      <c r="C77" s="10"/>
      <c r="D77" s="5"/>
      <c r="E77" s="5"/>
      <c r="F77" s="4"/>
      <c r="G77" s="4"/>
    </row>
    <row r="78" spans="1:7" ht="12" customHeight="1">
      <c r="A78" s="9"/>
      <c r="B78" s="7"/>
      <c r="C78" s="6"/>
      <c r="D78" s="5"/>
      <c r="E78" s="5"/>
      <c r="F78" s="4"/>
      <c r="G78" s="4"/>
    </row>
    <row r="79" spans="1:7" ht="12" customHeight="1">
      <c r="A79" s="8"/>
      <c r="B79" s="7"/>
      <c r="C79" s="6"/>
      <c r="D79" s="5"/>
      <c r="E79" s="5"/>
      <c r="F79" s="4"/>
      <c r="G79" s="4"/>
    </row>
  </sheetData>
  <sheetProtection/>
  <mergeCells count="7">
    <mergeCell ref="S3:S4"/>
    <mergeCell ref="A1:K1"/>
    <mergeCell ref="A3:B4"/>
    <mergeCell ref="D3:D4"/>
    <mergeCell ref="H3:I4"/>
    <mergeCell ref="K3:K4"/>
    <mergeCell ref="P3:Q4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scale="82" r:id="rId1"/>
  <colBreaks count="1" manualBreakCount="1">
    <brk id="12" max="51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:L1"/>
    </sheetView>
  </sheetViews>
  <sheetFormatPr defaultColWidth="11.3984375" defaultRowHeight="14.25"/>
  <cols>
    <col min="1" max="1" width="1.8984375" style="393" customWidth="1"/>
    <col min="2" max="2" width="17.5" style="393" customWidth="1"/>
    <col min="3" max="3" width="2.09765625" style="393" customWidth="1"/>
    <col min="4" max="8" width="13.09765625" style="393" customWidth="1"/>
    <col min="9" max="9" width="7.19921875" style="393" customWidth="1"/>
    <col min="10" max="12" width="4.59765625" style="393" customWidth="1"/>
    <col min="13" max="14" width="17.3984375" style="393" customWidth="1"/>
    <col min="15" max="15" width="19.3984375" style="393" customWidth="1"/>
    <col min="16" max="16" width="11.3984375" style="393" customWidth="1"/>
    <col min="17" max="17" width="15.3984375" style="393" customWidth="1"/>
    <col min="18" max="26" width="9" style="393" customWidth="1"/>
    <col min="27" max="27" width="11.3984375" style="393" customWidth="1"/>
    <col min="28" max="30" width="9" style="393" customWidth="1"/>
    <col min="31" max="32" width="7.3984375" style="393" customWidth="1"/>
    <col min="33" max="34" width="6.3984375" style="393" customWidth="1"/>
    <col min="35" max="36" width="7.3984375" style="393" customWidth="1"/>
    <col min="37" max="38" width="6.3984375" style="393" customWidth="1"/>
    <col min="39" max="40" width="9" style="393" customWidth="1"/>
    <col min="41" max="41" width="11.3984375" style="393" customWidth="1"/>
    <col min="42" max="42" width="17.3984375" style="393" customWidth="1"/>
    <col min="43" max="45" width="11.3984375" style="393" customWidth="1"/>
    <col min="46" max="50" width="9" style="393" customWidth="1"/>
    <col min="51" max="51" width="11.3984375" style="393" customWidth="1"/>
    <col min="52" max="52" width="17.3984375" style="393" customWidth="1"/>
    <col min="53" max="60" width="9" style="393" customWidth="1"/>
    <col min="61" max="61" width="11.3984375" style="393" customWidth="1"/>
    <col min="62" max="68" width="13.3984375" style="393" customWidth="1"/>
    <col min="69" max="76" width="11.3984375" style="393" customWidth="1"/>
    <col min="77" max="77" width="15.3984375" style="393" customWidth="1"/>
    <col min="78" max="16384" width="11.3984375" style="393" customWidth="1"/>
  </cols>
  <sheetData>
    <row r="1" spans="1:8" s="392" customFormat="1" ht="18.75">
      <c r="A1" s="590" t="s">
        <v>706</v>
      </c>
      <c r="B1" s="590"/>
      <c r="C1" s="590"/>
      <c r="D1" s="590"/>
      <c r="E1" s="590"/>
      <c r="F1" s="590"/>
      <c r="G1" s="590"/>
      <c r="H1" s="590"/>
    </row>
    <row r="2" spans="2:3" ht="13.5" customHeight="1">
      <c r="B2" s="392"/>
      <c r="C2" s="392"/>
    </row>
    <row r="3" spans="1:9" ht="14.25" thickBot="1">
      <c r="A3" s="393" t="s">
        <v>573</v>
      </c>
      <c r="B3" s="394"/>
      <c r="C3" s="394"/>
      <c r="D3" s="394"/>
      <c r="E3" s="394"/>
      <c r="F3" s="394"/>
      <c r="G3" s="395"/>
      <c r="H3" s="395" t="s">
        <v>424</v>
      </c>
      <c r="I3" s="396"/>
    </row>
    <row r="4" spans="1:9" ht="3" customHeight="1">
      <c r="A4" s="397"/>
      <c r="B4" s="397"/>
      <c r="C4" s="398"/>
      <c r="D4" s="398"/>
      <c r="E4" s="399"/>
      <c r="F4" s="399"/>
      <c r="G4" s="400"/>
      <c r="H4" s="400"/>
      <c r="I4" s="396"/>
    </row>
    <row r="5" spans="1:9" ht="15" customHeight="1">
      <c r="A5" s="401"/>
      <c r="B5" s="402" t="s">
        <v>574</v>
      </c>
      <c r="C5" s="403"/>
      <c r="D5" s="423">
        <v>25</v>
      </c>
      <c r="E5" s="423">
        <f>D5+1</f>
        <v>26</v>
      </c>
      <c r="F5" s="423">
        <f>E5+1</f>
        <v>27</v>
      </c>
      <c r="G5" s="423">
        <f>F5+1</f>
        <v>28</v>
      </c>
      <c r="H5" s="404">
        <f>G5+1</f>
        <v>29</v>
      </c>
      <c r="I5" s="396"/>
    </row>
    <row r="6" spans="1:9" ht="3" customHeight="1">
      <c r="A6" s="405"/>
      <c r="B6" s="405"/>
      <c r="C6" s="406"/>
      <c r="D6" s="407"/>
      <c r="E6" s="408"/>
      <c r="F6" s="409"/>
      <c r="G6" s="409"/>
      <c r="H6" s="409"/>
      <c r="I6" s="396"/>
    </row>
    <row r="7" spans="1:9" ht="15" customHeight="1">
      <c r="A7" s="591" t="s">
        <v>575</v>
      </c>
      <c r="B7" s="591"/>
      <c r="C7" s="592"/>
      <c r="D7" s="410">
        <v>3157</v>
      </c>
      <c r="E7" s="410">
        <v>3276</v>
      </c>
      <c r="F7" s="485">
        <v>3454</v>
      </c>
      <c r="G7" s="495">
        <v>3724</v>
      </c>
      <c r="H7" s="560">
        <v>3949</v>
      </c>
      <c r="I7" s="411"/>
    </row>
    <row r="8" spans="1:9" ht="6" customHeight="1">
      <c r="A8" s="412"/>
      <c r="B8" s="412"/>
      <c r="C8" s="413"/>
      <c r="D8" s="414"/>
      <c r="E8" s="414"/>
      <c r="F8" s="486"/>
      <c r="G8" s="496"/>
      <c r="H8" s="561"/>
      <c r="I8" s="396"/>
    </row>
    <row r="9" spans="1:9" ht="15" customHeight="1">
      <c r="A9" s="401"/>
      <c r="B9" s="402" t="s">
        <v>576</v>
      </c>
      <c r="C9" s="403"/>
      <c r="D9" s="414">
        <v>596</v>
      </c>
      <c r="E9" s="414">
        <v>600</v>
      </c>
      <c r="F9" s="486">
        <v>591</v>
      </c>
      <c r="G9" s="496">
        <v>570</v>
      </c>
      <c r="H9" s="560">
        <v>572</v>
      </c>
      <c r="I9" s="396"/>
    </row>
    <row r="10" spans="1:9" ht="15" customHeight="1">
      <c r="A10" s="401"/>
      <c r="B10" s="402" t="s">
        <v>577</v>
      </c>
      <c r="C10" s="403"/>
      <c r="D10" s="414">
        <v>1509</v>
      </c>
      <c r="E10" s="414">
        <v>1411</v>
      </c>
      <c r="F10" s="486">
        <v>1367</v>
      </c>
      <c r="G10" s="496">
        <v>1334</v>
      </c>
      <c r="H10" s="560">
        <v>1289</v>
      </c>
      <c r="I10" s="396"/>
    </row>
    <row r="11" spans="1:9" ht="15" customHeight="1">
      <c r="A11" s="401"/>
      <c r="B11" s="402" t="s">
        <v>578</v>
      </c>
      <c r="C11" s="403"/>
      <c r="D11" s="414">
        <v>460</v>
      </c>
      <c r="E11" s="414">
        <v>497</v>
      </c>
      <c r="F11" s="486">
        <v>522</v>
      </c>
      <c r="G11" s="496">
        <v>567</v>
      </c>
      <c r="H11" s="560">
        <v>636</v>
      </c>
      <c r="I11" s="396"/>
    </row>
    <row r="12" spans="1:9" ht="15" customHeight="1">
      <c r="A12" s="401"/>
      <c r="B12" s="402" t="s">
        <v>579</v>
      </c>
      <c r="C12" s="403"/>
      <c r="D12" s="414">
        <v>32</v>
      </c>
      <c r="E12" s="414">
        <v>31</v>
      </c>
      <c r="F12" s="486">
        <v>27</v>
      </c>
      <c r="G12" s="496">
        <v>28</v>
      </c>
      <c r="H12" s="560">
        <v>32</v>
      </c>
      <c r="I12" s="396"/>
    </row>
    <row r="13" spans="1:9" ht="15" customHeight="1">
      <c r="A13" s="401"/>
      <c r="B13" s="402" t="s">
        <v>580</v>
      </c>
      <c r="C13" s="403"/>
      <c r="D13" s="414">
        <v>33</v>
      </c>
      <c r="E13" s="414">
        <v>32</v>
      </c>
      <c r="F13" s="486">
        <v>26</v>
      </c>
      <c r="G13" s="496">
        <v>19</v>
      </c>
      <c r="H13" s="560">
        <v>22</v>
      </c>
      <c r="I13" s="396"/>
    </row>
    <row r="14" spans="1:9" ht="15" customHeight="1">
      <c r="A14" s="401"/>
      <c r="B14" s="402" t="s">
        <v>581</v>
      </c>
      <c r="C14" s="403"/>
      <c r="D14" s="414">
        <v>87</v>
      </c>
      <c r="E14" s="414">
        <v>83</v>
      </c>
      <c r="F14" s="486">
        <v>95</v>
      </c>
      <c r="G14" s="496">
        <v>93</v>
      </c>
      <c r="H14" s="560">
        <v>85</v>
      </c>
      <c r="I14" s="396"/>
    </row>
    <row r="15" spans="1:9" ht="15" customHeight="1">
      <c r="A15" s="401"/>
      <c r="B15" s="402" t="s">
        <v>582</v>
      </c>
      <c r="C15" s="403"/>
      <c r="D15" s="414">
        <v>13</v>
      </c>
      <c r="E15" s="414">
        <v>12</v>
      </c>
      <c r="F15" s="486">
        <v>11</v>
      </c>
      <c r="G15" s="496">
        <v>8</v>
      </c>
      <c r="H15" s="560">
        <v>9</v>
      </c>
      <c r="I15" s="396"/>
    </row>
    <row r="16" spans="1:9" ht="15" customHeight="1">
      <c r="A16" s="401"/>
      <c r="B16" s="402" t="s">
        <v>583</v>
      </c>
      <c r="C16" s="403"/>
      <c r="D16" s="414">
        <v>24</v>
      </c>
      <c r="E16" s="414">
        <v>26</v>
      </c>
      <c r="F16" s="486">
        <v>26</v>
      </c>
      <c r="G16" s="496">
        <v>25</v>
      </c>
      <c r="H16" s="560">
        <v>24</v>
      </c>
      <c r="I16" s="396"/>
    </row>
    <row r="17" spans="1:9" ht="15" customHeight="1">
      <c r="A17" s="401"/>
      <c r="B17" s="402" t="s">
        <v>584</v>
      </c>
      <c r="C17" s="403"/>
      <c r="D17" s="414">
        <v>22</v>
      </c>
      <c r="E17" s="414">
        <v>23</v>
      </c>
      <c r="F17" s="486">
        <v>20</v>
      </c>
      <c r="G17" s="496">
        <v>20</v>
      </c>
      <c r="H17" s="560">
        <v>19</v>
      </c>
      <c r="I17" s="396"/>
    </row>
    <row r="18" spans="1:9" ht="15" customHeight="1">
      <c r="A18" s="401"/>
      <c r="B18" s="402" t="s">
        <v>585</v>
      </c>
      <c r="C18" s="403"/>
      <c r="D18" s="414">
        <v>11</v>
      </c>
      <c r="E18" s="414">
        <v>15</v>
      </c>
      <c r="F18" s="486">
        <v>14</v>
      </c>
      <c r="G18" s="496">
        <v>13</v>
      </c>
      <c r="H18" s="560">
        <v>13</v>
      </c>
      <c r="I18" s="396"/>
    </row>
    <row r="19" spans="1:9" ht="15" customHeight="1">
      <c r="A19" s="401"/>
      <c r="B19" s="402" t="s">
        <v>586</v>
      </c>
      <c r="C19" s="403"/>
      <c r="D19" s="414">
        <v>16</v>
      </c>
      <c r="E19" s="414">
        <v>14</v>
      </c>
      <c r="F19" s="486">
        <v>18</v>
      </c>
      <c r="G19" s="496">
        <v>22</v>
      </c>
      <c r="H19" s="560">
        <v>29</v>
      </c>
      <c r="I19" s="396"/>
    </row>
    <row r="20" spans="1:9" ht="15" customHeight="1">
      <c r="A20" s="401"/>
      <c r="B20" s="402" t="s">
        <v>587</v>
      </c>
      <c r="C20" s="403"/>
      <c r="D20" s="414">
        <v>30</v>
      </c>
      <c r="E20" s="414">
        <v>32</v>
      </c>
      <c r="F20" s="486">
        <v>24</v>
      </c>
      <c r="G20" s="496">
        <v>21</v>
      </c>
      <c r="H20" s="560">
        <v>19</v>
      </c>
      <c r="I20" s="396"/>
    </row>
    <row r="21" spans="1:9" ht="15" customHeight="1">
      <c r="A21" s="401"/>
      <c r="B21" s="402" t="s">
        <v>551</v>
      </c>
      <c r="C21" s="403"/>
      <c r="D21" s="414">
        <v>324</v>
      </c>
      <c r="E21" s="414">
        <v>500</v>
      </c>
      <c r="F21" s="486">
        <v>713</v>
      </c>
      <c r="G21" s="496">
        <v>1004</v>
      </c>
      <c r="H21" s="560">
        <v>1200</v>
      </c>
      <c r="I21" s="396"/>
    </row>
    <row r="22" spans="1:9" ht="3" customHeight="1" thickBot="1">
      <c r="A22" s="416"/>
      <c r="B22" s="416"/>
      <c r="C22" s="417"/>
      <c r="D22" s="418"/>
      <c r="E22" s="418"/>
      <c r="F22" s="419"/>
      <c r="G22" s="420"/>
      <c r="H22" s="420"/>
      <c r="I22" s="396"/>
    </row>
    <row r="23" spans="1:10" ht="13.5">
      <c r="A23" s="396" t="s">
        <v>619</v>
      </c>
      <c r="C23" s="396"/>
      <c r="G23" s="421"/>
      <c r="H23" s="421"/>
      <c r="I23" s="396"/>
      <c r="J23" s="421"/>
    </row>
    <row r="24" spans="1:9" ht="13.5">
      <c r="A24" s="415"/>
      <c r="I24" s="396"/>
    </row>
    <row r="25" spans="2:7" ht="13.5">
      <c r="B25" s="415"/>
      <c r="C25" s="422"/>
      <c r="G25" s="421"/>
    </row>
    <row r="26" ht="13.5">
      <c r="B26" s="415"/>
    </row>
  </sheetData>
  <sheetProtection/>
  <mergeCells count="2">
    <mergeCell ref="A1:H1"/>
    <mergeCell ref="A7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:L1"/>
    </sheetView>
  </sheetViews>
  <sheetFormatPr defaultColWidth="11.3984375" defaultRowHeight="14.25"/>
  <cols>
    <col min="1" max="1" width="11" style="2" customWidth="1"/>
    <col min="2" max="2" width="11.69921875" style="2" bestFit="1" customWidth="1"/>
    <col min="3" max="5" width="11.09765625" style="2" bestFit="1" customWidth="1"/>
    <col min="6" max="6" width="11.69921875" style="2" bestFit="1" customWidth="1"/>
    <col min="7" max="9" width="11.09765625" style="2" bestFit="1" customWidth="1"/>
    <col min="10" max="10" width="9" style="296" customWidth="1"/>
    <col min="11" max="18" width="9" style="2" customWidth="1"/>
    <col min="19" max="19" width="11.3984375" style="2" customWidth="1"/>
    <col min="20" max="22" width="9" style="2" customWidth="1"/>
    <col min="23" max="24" width="7.3984375" style="2" customWidth="1"/>
    <col min="25" max="26" width="6.3984375" style="2" customWidth="1"/>
    <col min="27" max="28" width="7.3984375" style="2" customWidth="1"/>
    <col min="29" max="30" width="6.3984375" style="2" customWidth="1"/>
    <col min="31" max="32" width="9" style="2" customWidth="1"/>
    <col min="33" max="33" width="11.3984375" style="2" customWidth="1"/>
    <col min="34" max="34" width="17.3984375" style="2" customWidth="1"/>
    <col min="35" max="37" width="11.3984375" style="2" customWidth="1"/>
    <col min="38" max="42" width="9" style="2" customWidth="1"/>
    <col min="43" max="43" width="11.3984375" style="2" customWidth="1"/>
    <col min="44" max="44" width="17.3984375" style="2" customWidth="1"/>
    <col min="45" max="52" width="9" style="2" customWidth="1"/>
    <col min="53" max="53" width="11.3984375" style="2" customWidth="1"/>
    <col min="54" max="60" width="13.3984375" style="2" customWidth="1"/>
    <col min="61" max="68" width="11.3984375" style="2" customWidth="1"/>
    <col min="69" max="69" width="15.3984375" style="2" customWidth="1"/>
    <col min="70" max="16384" width="11.3984375" style="2" customWidth="1"/>
  </cols>
  <sheetData>
    <row r="1" spans="1:10" ht="18.75">
      <c r="A1" s="566" t="s">
        <v>707</v>
      </c>
      <c r="B1" s="566"/>
      <c r="C1" s="566"/>
      <c r="D1" s="566"/>
      <c r="E1" s="566"/>
      <c r="F1" s="566"/>
      <c r="G1" s="566"/>
      <c r="H1" s="566"/>
      <c r="I1" s="566"/>
      <c r="J1" s="566"/>
    </row>
    <row r="3" spans="1:10" ht="14.25" thickBot="1">
      <c r="A3" s="74" t="s">
        <v>418</v>
      </c>
      <c r="B3" s="74"/>
      <c r="C3" s="74"/>
      <c r="D3" s="74"/>
      <c r="E3" s="74"/>
      <c r="F3" s="74"/>
      <c r="G3" s="74"/>
      <c r="H3" s="74"/>
      <c r="I3" s="74"/>
      <c r="J3" s="75" t="s">
        <v>654</v>
      </c>
    </row>
    <row r="4" spans="1:10" ht="22.5" customHeight="1">
      <c r="A4" s="568" t="s">
        <v>417</v>
      </c>
      <c r="B4" s="593" t="s">
        <v>588</v>
      </c>
      <c r="C4" s="593"/>
      <c r="D4" s="593"/>
      <c r="E4" s="593"/>
      <c r="F4" s="593" t="s">
        <v>589</v>
      </c>
      <c r="G4" s="593"/>
      <c r="H4" s="593"/>
      <c r="I4" s="593"/>
      <c r="J4" s="571" t="s">
        <v>415</v>
      </c>
    </row>
    <row r="5" spans="1:10" ht="22.5" customHeight="1">
      <c r="A5" s="570"/>
      <c r="B5" s="63" t="s">
        <v>590</v>
      </c>
      <c r="C5" s="63" t="s">
        <v>416</v>
      </c>
      <c r="D5" s="63" t="s">
        <v>10</v>
      </c>
      <c r="E5" s="63" t="s">
        <v>9</v>
      </c>
      <c r="F5" s="63" t="s">
        <v>590</v>
      </c>
      <c r="G5" s="63" t="s">
        <v>416</v>
      </c>
      <c r="H5" s="63" t="s">
        <v>10</v>
      </c>
      <c r="I5" s="63" t="s">
        <v>9</v>
      </c>
      <c r="J5" s="572"/>
    </row>
    <row r="6" spans="2:10" ht="5.25" customHeight="1">
      <c r="B6" s="110"/>
      <c r="F6" s="110"/>
      <c r="J6" s="362"/>
    </row>
    <row r="7" spans="1:10" ht="15.75" customHeight="1">
      <c r="A7" s="264" t="s">
        <v>414</v>
      </c>
      <c r="B7" s="262">
        <v>10743</v>
      </c>
      <c r="C7" s="261">
        <v>46550</v>
      </c>
      <c r="D7" s="261">
        <v>22523</v>
      </c>
      <c r="E7" s="260">
        <v>24027</v>
      </c>
      <c r="F7" s="262">
        <v>39470</v>
      </c>
      <c r="G7" s="261">
        <v>186963</v>
      </c>
      <c r="H7" s="261">
        <v>92488</v>
      </c>
      <c r="I7" s="260">
        <v>94475</v>
      </c>
      <c r="J7" s="363" t="s">
        <v>591</v>
      </c>
    </row>
    <row r="8" spans="1:10" ht="15.75" customHeight="1">
      <c r="A8" s="264" t="s">
        <v>413</v>
      </c>
      <c r="B8" s="262">
        <v>15896</v>
      </c>
      <c r="C8" s="261">
        <v>71897</v>
      </c>
      <c r="D8" s="261">
        <v>35910</v>
      </c>
      <c r="E8" s="260">
        <v>35987</v>
      </c>
      <c r="F8" s="262">
        <v>41135</v>
      </c>
      <c r="G8" s="261">
        <v>199141</v>
      </c>
      <c r="H8" s="261">
        <v>99815</v>
      </c>
      <c r="I8" s="260">
        <v>99326</v>
      </c>
      <c r="J8" s="363" t="s">
        <v>592</v>
      </c>
    </row>
    <row r="9" spans="1:10" ht="15.75" customHeight="1">
      <c r="A9" s="264" t="s">
        <v>412</v>
      </c>
      <c r="B9" s="364">
        <v>17269</v>
      </c>
      <c r="C9" s="261">
        <v>79906</v>
      </c>
      <c r="D9" s="261">
        <v>40014</v>
      </c>
      <c r="E9" s="260">
        <v>39892</v>
      </c>
      <c r="F9" s="364">
        <v>42757</v>
      </c>
      <c r="G9" s="261">
        <v>213001</v>
      </c>
      <c r="H9" s="261">
        <v>107257</v>
      </c>
      <c r="I9" s="260">
        <v>105744</v>
      </c>
      <c r="J9" s="363" t="s">
        <v>593</v>
      </c>
    </row>
    <row r="10" spans="1:10" ht="15.75" customHeight="1">
      <c r="A10" s="264" t="s">
        <v>411</v>
      </c>
      <c r="B10" s="364">
        <v>18646</v>
      </c>
      <c r="C10" s="261">
        <v>86840</v>
      </c>
      <c r="D10" s="261">
        <v>43017</v>
      </c>
      <c r="E10" s="260">
        <v>43823</v>
      </c>
      <c r="F10" s="364">
        <v>44451</v>
      </c>
      <c r="G10" s="261">
        <v>222545</v>
      </c>
      <c r="H10" s="261">
        <v>111203</v>
      </c>
      <c r="I10" s="260">
        <v>111342</v>
      </c>
      <c r="J10" s="363" t="s">
        <v>594</v>
      </c>
    </row>
    <row r="11" spans="1:10" ht="15.75" customHeight="1">
      <c r="A11" s="264" t="s">
        <v>410</v>
      </c>
      <c r="B11" s="262">
        <v>23801</v>
      </c>
      <c r="C11" s="261">
        <v>111207</v>
      </c>
      <c r="D11" s="261">
        <v>53967</v>
      </c>
      <c r="E11" s="260">
        <v>57240</v>
      </c>
      <c r="F11" s="262">
        <v>44168</v>
      </c>
      <c r="G11" s="261">
        <v>219082</v>
      </c>
      <c r="H11" s="261">
        <v>107846</v>
      </c>
      <c r="I11" s="260">
        <v>111236</v>
      </c>
      <c r="J11" s="363" t="s">
        <v>595</v>
      </c>
    </row>
    <row r="12" spans="1:10" ht="15.75" customHeight="1">
      <c r="A12" s="264" t="s">
        <v>409</v>
      </c>
      <c r="B12" s="365" t="s">
        <v>596</v>
      </c>
      <c r="C12" s="261">
        <v>101403</v>
      </c>
      <c r="D12" s="261">
        <v>49284</v>
      </c>
      <c r="E12" s="260">
        <v>52119</v>
      </c>
      <c r="F12" s="365" t="s">
        <v>596</v>
      </c>
      <c r="G12" s="261">
        <v>246809</v>
      </c>
      <c r="H12" s="261">
        <v>119703</v>
      </c>
      <c r="I12" s="260">
        <v>127106</v>
      </c>
      <c r="J12" s="363" t="s">
        <v>597</v>
      </c>
    </row>
    <row r="13" spans="1:10" ht="15.75" customHeight="1">
      <c r="A13" s="264" t="s">
        <v>408</v>
      </c>
      <c r="B13" s="262">
        <v>27846</v>
      </c>
      <c r="C13" s="261">
        <v>124545</v>
      </c>
      <c r="D13" s="261">
        <v>60426</v>
      </c>
      <c r="E13" s="260">
        <v>64119</v>
      </c>
      <c r="F13" s="262">
        <v>55080</v>
      </c>
      <c r="G13" s="261">
        <v>269159</v>
      </c>
      <c r="H13" s="261">
        <v>131467</v>
      </c>
      <c r="I13" s="260">
        <v>137692</v>
      </c>
      <c r="J13" s="363" t="s">
        <v>598</v>
      </c>
    </row>
    <row r="14" spans="1:10" ht="15.75" customHeight="1">
      <c r="A14" s="264" t="s">
        <v>407</v>
      </c>
      <c r="B14" s="262">
        <v>32773</v>
      </c>
      <c r="C14" s="261">
        <v>144812</v>
      </c>
      <c r="D14" s="261">
        <v>69890</v>
      </c>
      <c r="E14" s="260">
        <v>74922</v>
      </c>
      <c r="F14" s="262">
        <v>59661</v>
      </c>
      <c r="G14" s="261">
        <v>284684</v>
      </c>
      <c r="H14" s="261">
        <v>138240</v>
      </c>
      <c r="I14" s="260">
        <v>146444</v>
      </c>
      <c r="J14" s="363" t="s">
        <v>599</v>
      </c>
    </row>
    <row r="15" spans="1:10" ht="15.75" customHeight="1">
      <c r="A15" s="264" t="s">
        <v>406</v>
      </c>
      <c r="B15" s="262">
        <v>54876</v>
      </c>
      <c r="C15" s="261">
        <v>228172</v>
      </c>
      <c r="D15" s="261">
        <v>109638</v>
      </c>
      <c r="E15" s="260">
        <v>118534</v>
      </c>
      <c r="F15" s="262">
        <v>68629</v>
      </c>
      <c r="G15" s="261">
        <v>295178</v>
      </c>
      <c r="H15" s="261">
        <v>142271</v>
      </c>
      <c r="I15" s="260">
        <v>152907</v>
      </c>
      <c r="J15" s="363" t="s">
        <v>600</v>
      </c>
    </row>
    <row r="16" spans="1:10" ht="15.75" customHeight="1">
      <c r="A16" s="264" t="s">
        <v>405</v>
      </c>
      <c r="B16" s="262">
        <v>64393</v>
      </c>
      <c r="C16" s="261">
        <v>243444</v>
      </c>
      <c r="D16" s="261">
        <v>116796</v>
      </c>
      <c r="E16" s="260">
        <v>126648</v>
      </c>
      <c r="F16" s="262">
        <v>78754</v>
      </c>
      <c r="G16" s="261">
        <v>307549</v>
      </c>
      <c r="H16" s="261">
        <v>147581</v>
      </c>
      <c r="I16" s="260">
        <v>159968</v>
      </c>
      <c r="J16" s="363" t="s">
        <v>601</v>
      </c>
    </row>
    <row r="17" spans="1:10" ht="15.75" customHeight="1">
      <c r="A17" s="264" t="s">
        <v>404</v>
      </c>
      <c r="B17" s="262">
        <v>78565</v>
      </c>
      <c r="C17" s="261">
        <v>274367</v>
      </c>
      <c r="D17" s="261">
        <v>131304</v>
      </c>
      <c r="E17" s="260">
        <v>143063</v>
      </c>
      <c r="F17" s="262">
        <v>91716</v>
      </c>
      <c r="G17" s="261">
        <v>327169</v>
      </c>
      <c r="H17" s="261">
        <v>156716</v>
      </c>
      <c r="I17" s="260">
        <v>170453</v>
      </c>
      <c r="J17" s="363" t="s">
        <v>602</v>
      </c>
    </row>
    <row r="18" spans="1:10" ht="15.75" customHeight="1">
      <c r="A18" s="264" t="s">
        <v>403</v>
      </c>
      <c r="B18" s="262">
        <v>90627</v>
      </c>
      <c r="C18" s="261">
        <v>298999</v>
      </c>
      <c r="D18" s="261">
        <v>144365</v>
      </c>
      <c r="E18" s="260">
        <v>154634</v>
      </c>
      <c r="F18" s="262">
        <v>106579</v>
      </c>
      <c r="G18" s="261">
        <v>360024</v>
      </c>
      <c r="H18" s="261">
        <v>173947</v>
      </c>
      <c r="I18" s="260">
        <v>186077</v>
      </c>
      <c r="J18" s="363" t="s">
        <v>603</v>
      </c>
    </row>
    <row r="19" spans="1:10" ht="15.75" customHeight="1">
      <c r="A19" s="264" t="s">
        <v>402</v>
      </c>
      <c r="B19" s="262">
        <v>101378</v>
      </c>
      <c r="C19" s="261">
        <v>316661</v>
      </c>
      <c r="D19" s="261">
        <v>153397</v>
      </c>
      <c r="E19" s="260">
        <v>163264</v>
      </c>
      <c r="F19" s="262">
        <v>120210</v>
      </c>
      <c r="G19" s="261">
        <v>386547</v>
      </c>
      <c r="H19" s="261">
        <v>187469</v>
      </c>
      <c r="I19" s="260">
        <v>199078</v>
      </c>
      <c r="J19" s="363" t="s">
        <v>604</v>
      </c>
    </row>
    <row r="20" spans="1:10" ht="15.75" customHeight="1">
      <c r="A20" s="264" t="s">
        <v>401</v>
      </c>
      <c r="B20" s="262">
        <v>107356</v>
      </c>
      <c r="C20" s="261">
        <v>326999</v>
      </c>
      <c r="D20" s="261">
        <v>158279</v>
      </c>
      <c r="E20" s="260">
        <v>168720</v>
      </c>
      <c r="F20" s="262">
        <v>127553</v>
      </c>
      <c r="G20" s="261">
        <v>401020</v>
      </c>
      <c r="H20" s="261">
        <v>194220</v>
      </c>
      <c r="I20" s="260">
        <v>206800</v>
      </c>
      <c r="J20" s="363" t="s">
        <v>605</v>
      </c>
    </row>
    <row r="21" spans="1:10" ht="15.75" customHeight="1">
      <c r="A21" s="264" t="s">
        <v>606</v>
      </c>
      <c r="B21" s="262">
        <v>114809</v>
      </c>
      <c r="C21" s="261">
        <v>329684</v>
      </c>
      <c r="D21" s="261">
        <v>159311</v>
      </c>
      <c r="E21" s="260">
        <v>170373</v>
      </c>
      <c r="F21" s="262">
        <v>136920</v>
      </c>
      <c r="G21" s="261">
        <v>406853</v>
      </c>
      <c r="H21" s="261">
        <v>196521</v>
      </c>
      <c r="I21" s="260">
        <v>210332</v>
      </c>
      <c r="J21" s="363" t="s">
        <v>607</v>
      </c>
    </row>
    <row r="22" spans="1:10" ht="15.75" customHeight="1">
      <c r="A22" s="263" t="s">
        <v>608</v>
      </c>
      <c r="B22" s="262">
        <v>123457</v>
      </c>
      <c r="C22" s="261">
        <v>331004</v>
      </c>
      <c r="D22" s="261">
        <v>160451</v>
      </c>
      <c r="E22" s="260">
        <v>170553</v>
      </c>
      <c r="F22" s="262">
        <v>148576</v>
      </c>
      <c r="G22" s="261">
        <v>412626</v>
      </c>
      <c r="H22" s="261">
        <v>199624</v>
      </c>
      <c r="I22" s="260">
        <v>213002</v>
      </c>
      <c r="J22" s="363" t="s">
        <v>609</v>
      </c>
    </row>
    <row r="23" spans="1:10" ht="15.75" customHeight="1">
      <c r="A23" s="263" t="s">
        <v>610</v>
      </c>
      <c r="B23" s="262">
        <v>131370</v>
      </c>
      <c r="C23" s="261">
        <v>332865</v>
      </c>
      <c r="D23" s="261">
        <v>161378</v>
      </c>
      <c r="E23" s="260">
        <v>171487</v>
      </c>
      <c r="F23" s="262">
        <v>158618</v>
      </c>
      <c r="G23" s="261">
        <v>416680</v>
      </c>
      <c r="H23" s="261">
        <v>201595</v>
      </c>
      <c r="I23" s="260">
        <v>215085</v>
      </c>
      <c r="J23" s="363" t="s">
        <v>611</v>
      </c>
    </row>
    <row r="24" spans="1:10" ht="15.75" customHeight="1">
      <c r="A24" s="263" t="s">
        <v>400</v>
      </c>
      <c r="B24" s="262">
        <v>137944</v>
      </c>
      <c r="C24" s="261">
        <v>337902</v>
      </c>
      <c r="D24" s="261">
        <v>163509</v>
      </c>
      <c r="E24" s="260">
        <v>174393</v>
      </c>
      <c r="F24" s="262">
        <v>165275</v>
      </c>
      <c r="G24" s="261">
        <v>418125</v>
      </c>
      <c r="H24" s="261">
        <v>201717</v>
      </c>
      <c r="I24" s="260">
        <v>216408</v>
      </c>
      <c r="J24" s="363" t="s">
        <v>612</v>
      </c>
    </row>
    <row r="25" spans="1:10" ht="15.75" customHeight="1">
      <c r="A25" s="263" t="s">
        <v>669</v>
      </c>
      <c r="B25" s="262">
        <v>174278</v>
      </c>
      <c r="C25" s="261">
        <v>419429</v>
      </c>
      <c r="D25" s="261">
        <v>203312</v>
      </c>
      <c r="E25" s="260">
        <v>216117</v>
      </c>
      <c r="F25" s="262">
        <v>174278</v>
      </c>
      <c r="G25" s="261">
        <v>419429</v>
      </c>
      <c r="H25" s="261">
        <v>203312</v>
      </c>
      <c r="I25" s="260">
        <v>216117</v>
      </c>
      <c r="J25" s="363" t="s">
        <v>613</v>
      </c>
    </row>
    <row r="26" spans="1:10" s="255" customFormat="1" ht="15.75" customHeight="1">
      <c r="A26" s="259" t="s">
        <v>670</v>
      </c>
      <c r="B26" s="256">
        <v>182047</v>
      </c>
      <c r="C26" s="258">
        <v>420748</v>
      </c>
      <c r="D26" s="258">
        <v>205049</v>
      </c>
      <c r="E26" s="257">
        <v>215699</v>
      </c>
      <c r="F26" s="256">
        <v>182047</v>
      </c>
      <c r="G26" s="258">
        <v>420748</v>
      </c>
      <c r="H26" s="258">
        <v>205049</v>
      </c>
      <c r="I26" s="257">
        <v>215699</v>
      </c>
      <c r="J26" s="366" t="s">
        <v>671</v>
      </c>
    </row>
    <row r="27" spans="1:10" ht="4.5" customHeight="1" thickBot="1">
      <c r="A27" s="254"/>
      <c r="B27" s="143"/>
      <c r="C27" s="74"/>
      <c r="D27" s="74"/>
      <c r="E27" s="142"/>
      <c r="F27" s="143"/>
      <c r="G27" s="74"/>
      <c r="H27" s="74"/>
      <c r="I27" s="142"/>
      <c r="J27" s="367"/>
    </row>
    <row r="28" spans="1:10" s="85" customFormat="1" ht="15.75" customHeight="1">
      <c r="A28" s="23" t="s">
        <v>399</v>
      </c>
      <c r="J28" s="326"/>
    </row>
    <row r="29" ht="13.5">
      <c r="A29" s="83" t="s">
        <v>655</v>
      </c>
    </row>
    <row r="30" ht="13.5">
      <c r="A30" s="83" t="s">
        <v>656</v>
      </c>
    </row>
  </sheetData>
  <sheetProtection/>
  <mergeCells count="5">
    <mergeCell ref="A1:J1"/>
    <mergeCell ref="A4:A5"/>
    <mergeCell ref="B4:E4"/>
    <mergeCell ref="F4:I4"/>
    <mergeCell ref="J4:J5"/>
  </mergeCells>
  <printOptions/>
  <pageMargins left="0.31496062992125984" right="0.31496062992125984" top="0.984251968503937" bottom="0.984251968503937" header="0.5118110236220472" footer="0.5118110236220472"/>
  <pageSetup horizontalDpi="400" verticalDpi="400" orientation="portrait" paperSize="9" scale="90" r:id="rId1"/>
  <ignoredErrors>
    <ignoredError sqref="A8 A10:A20 A22:A2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K15"/>
  <sheetViews>
    <sheetView showGridLines="0" zoomScalePageLayoutView="0" workbookViewId="0" topLeftCell="A1">
      <selection activeCell="A1" sqref="A1:L1"/>
    </sheetView>
  </sheetViews>
  <sheetFormatPr defaultColWidth="11.3984375" defaultRowHeight="14.25"/>
  <cols>
    <col min="1" max="10" width="10" style="2" customWidth="1"/>
    <col min="11" max="11" width="11.3984375" style="2" customWidth="1"/>
    <col min="12" max="14" width="9" style="2" customWidth="1"/>
    <col min="15" max="16" width="7.3984375" style="2" customWidth="1"/>
    <col min="17" max="18" width="6.3984375" style="2" customWidth="1"/>
    <col min="19" max="20" width="7.3984375" style="2" customWidth="1"/>
    <col min="21" max="22" width="6.3984375" style="2" customWidth="1"/>
    <col min="23" max="24" width="9" style="2" customWidth="1"/>
    <col min="25" max="25" width="11.3984375" style="2" customWidth="1"/>
    <col min="26" max="26" width="17.3984375" style="2" customWidth="1"/>
    <col min="27" max="29" width="11.3984375" style="2" customWidth="1"/>
    <col min="30" max="34" width="9" style="2" customWidth="1"/>
    <col min="35" max="35" width="11.3984375" style="2" customWidth="1"/>
    <col min="36" max="36" width="17.3984375" style="2" customWidth="1"/>
    <col min="37" max="44" width="9" style="2" customWidth="1"/>
    <col min="45" max="45" width="11.3984375" style="2" customWidth="1"/>
    <col min="46" max="52" width="13.3984375" style="2" customWidth="1"/>
    <col min="53" max="60" width="11.3984375" style="2" customWidth="1"/>
    <col min="61" max="61" width="15.3984375" style="2" customWidth="1"/>
    <col min="62" max="16384" width="11.3984375" style="2" customWidth="1"/>
  </cols>
  <sheetData>
    <row r="1" spans="1:10" s="269" customFormat="1" ht="18.75">
      <c r="A1" s="566" t="s">
        <v>708</v>
      </c>
      <c r="B1" s="566"/>
      <c r="C1" s="566"/>
      <c r="D1" s="566"/>
      <c r="E1" s="566"/>
      <c r="F1" s="566"/>
      <c r="G1" s="566"/>
      <c r="H1" s="566"/>
      <c r="I1" s="566"/>
      <c r="J1" s="566"/>
    </row>
    <row r="3" spans="1:10" ht="15.75" customHeight="1" thickBot="1">
      <c r="A3" s="74" t="s">
        <v>418</v>
      </c>
      <c r="B3" s="74"/>
      <c r="C3" s="74"/>
      <c r="D3" s="74"/>
      <c r="E3" s="74"/>
      <c r="F3" s="74"/>
      <c r="G3" s="74"/>
      <c r="H3" s="74"/>
      <c r="I3" s="74"/>
      <c r="J3" s="75" t="s">
        <v>424</v>
      </c>
    </row>
    <row r="4" spans="1:10" ht="18" customHeight="1">
      <c r="A4" s="568" t="s">
        <v>423</v>
      </c>
      <c r="B4" s="573" t="s">
        <v>672</v>
      </c>
      <c r="C4" s="574"/>
      <c r="D4" s="577"/>
      <c r="E4" s="573" t="s">
        <v>673</v>
      </c>
      <c r="F4" s="574"/>
      <c r="G4" s="574"/>
      <c r="H4" s="594" t="s">
        <v>674</v>
      </c>
      <c r="I4" s="595"/>
      <c r="J4" s="595"/>
    </row>
    <row r="5" spans="1:10" ht="18.75" customHeight="1">
      <c r="A5" s="570"/>
      <c r="B5" s="63" t="s">
        <v>315</v>
      </c>
      <c r="C5" s="63" t="s">
        <v>10</v>
      </c>
      <c r="D5" s="63" t="s">
        <v>9</v>
      </c>
      <c r="E5" s="63" t="s">
        <v>315</v>
      </c>
      <c r="F5" s="63" t="s">
        <v>10</v>
      </c>
      <c r="G5" s="62" t="s">
        <v>9</v>
      </c>
      <c r="H5" s="63" t="s">
        <v>315</v>
      </c>
      <c r="I5" s="63" t="s">
        <v>10</v>
      </c>
      <c r="J5" s="62" t="s">
        <v>9</v>
      </c>
    </row>
    <row r="6" spans="1:10" ht="18.75" customHeight="1">
      <c r="A6" s="134" t="s">
        <v>314</v>
      </c>
      <c r="B6" s="268">
        <v>418125</v>
      </c>
      <c r="C6" s="268">
        <v>201717</v>
      </c>
      <c r="D6" s="268">
        <v>216408</v>
      </c>
      <c r="E6" s="268">
        <v>419429</v>
      </c>
      <c r="F6" s="268">
        <v>203312</v>
      </c>
      <c r="G6" s="268">
        <v>216117</v>
      </c>
      <c r="H6" s="368">
        <v>420748</v>
      </c>
      <c r="I6" s="369">
        <v>205049</v>
      </c>
      <c r="J6" s="369">
        <v>215699</v>
      </c>
    </row>
    <row r="7" spans="1:11" ht="18.75" customHeight="1">
      <c r="A7" s="33" t="s">
        <v>422</v>
      </c>
      <c r="B7" s="31">
        <v>60505</v>
      </c>
      <c r="C7" s="31">
        <v>30823</v>
      </c>
      <c r="D7" s="31">
        <v>29682</v>
      </c>
      <c r="E7" s="31">
        <v>57943</v>
      </c>
      <c r="F7" s="31">
        <v>29536</v>
      </c>
      <c r="G7" s="35">
        <v>28407</v>
      </c>
      <c r="H7" s="368">
        <v>55082</v>
      </c>
      <c r="I7" s="369">
        <v>28198</v>
      </c>
      <c r="J7" s="369">
        <v>26884</v>
      </c>
      <c r="K7" s="3"/>
    </row>
    <row r="8" spans="1:10" ht="18.75" customHeight="1">
      <c r="A8" s="33" t="s">
        <v>421</v>
      </c>
      <c r="B8" s="31">
        <v>271957</v>
      </c>
      <c r="C8" s="31">
        <v>134954</v>
      </c>
      <c r="D8" s="31">
        <v>137003</v>
      </c>
      <c r="E8" s="31">
        <v>255599</v>
      </c>
      <c r="F8" s="31">
        <v>126194</v>
      </c>
      <c r="G8" s="35">
        <v>129405</v>
      </c>
      <c r="H8" s="368">
        <v>240958</v>
      </c>
      <c r="I8" s="369">
        <v>119806</v>
      </c>
      <c r="J8" s="369">
        <v>121152</v>
      </c>
    </row>
    <row r="9" spans="1:10" ht="18.75" customHeight="1">
      <c r="A9" s="33" t="s">
        <v>420</v>
      </c>
      <c r="B9" s="31">
        <v>84314</v>
      </c>
      <c r="C9" s="31">
        <v>34989</v>
      </c>
      <c r="D9" s="31">
        <v>49325</v>
      </c>
      <c r="E9" s="31">
        <v>93667</v>
      </c>
      <c r="F9" s="31">
        <v>39308</v>
      </c>
      <c r="G9" s="35">
        <v>54359</v>
      </c>
      <c r="H9" s="368">
        <v>109369</v>
      </c>
      <c r="I9" s="369">
        <v>47398</v>
      </c>
      <c r="J9" s="369">
        <v>61971</v>
      </c>
    </row>
    <row r="10" spans="1:10" ht="18.75" customHeight="1" thickBot="1">
      <c r="A10" s="100" t="s">
        <v>419</v>
      </c>
      <c r="B10" s="27">
        <v>1349</v>
      </c>
      <c r="C10" s="27">
        <v>951</v>
      </c>
      <c r="D10" s="27">
        <v>398</v>
      </c>
      <c r="E10" s="27">
        <v>12220</v>
      </c>
      <c r="F10" s="27">
        <v>8274</v>
      </c>
      <c r="G10" s="27">
        <v>3946</v>
      </c>
      <c r="H10" s="370">
        <v>15339</v>
      </c>
      <c r="I10" s="370">
        <v>9647</v>
      </c>
      <c r="J10" s="370">
        <v>5692</v>
      </c>
    </row>
    <row r="11" spans="1:7" ht="15.75" customHeight="1">
      <c r="A11" s="267" t="s">
        <v>399</v>
      </c>
      <c r="E11" s="266"/>
      <c r="F11" s="266"/>
      <c r="G11" s="266"/>
    </row>
    <row r="12" spans="1:8" ht="15.75" customHeight="1">
      <c r="A12" s="2" t="s">
        <v>705</v>
      </c>
      <c r="H12" s="149"/>
    </row>
    <row r="13" ht="13.5">
      <c r="H13" s="265"/>
    </row>
    <row r="14" ht="13.5">
      <c r="H14" s="265"/>
    </row>
    <row r="15" ht="13.5">
      <c r="H15" s="265"/>
    </row>
  </sheetData>
  <sheetProtection/>
  <mergeCells count="5">
    <mergeCell ref="A1:J1"/>
    <mergeCell ref="A4:A5"/>
    <mergeCell ref="B4:D4"/>
    <mergeCell ref="E4:G4"/>
    <mergeCell ref="H4:J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L1"/>
    </sheetView>
  </sheetViews>
  <sheetFormatPr defaultColWidth="11.3984375" defaultRowHeight="14.25"/>
  <cols>
    <col min="1" max="1" width="8.19921875" style="85" customWidth="1"/>
    <col min="2" max="3" width="8.5" style="85" bestFit="1" customWidth="1"/>
    <col min="4" max="5" width="7" style="85" customWidth="1"/>
    <col min="6" max="6" width="5.8984375" style="85" customWidth="1"/>
    <col min="7" max="7" width="6.5" style="85" customWidth="1"/>
    <col min="8" max="9" width="7" style="85" customWidth="1"/>
    <col min="10" max="10" width="5.5" style="85" customWidth="1"/>
    <col min="11" max="11" width="6.5" style="85" customWidth="1"/>
    <col min="12" max="12" width="7.59765625" style="85" customWidth="1"/>
    <col min="13" max="13" width="8.69921875" style="85" customWidth="1"/>
    <col min="14" max="14" width="11.3984375" style="85" customWidth="1"/>
    <col min="15" max="15" width="17.3984375" style="85" customWidth="1"/>
    <col min="16" max="18" width="11.3984375" style="85" customWidth="1"/>
    <col min="19" max="23" width="8.8984375" style="85" customWidth="1"/>
    <col min="24" max="24" width="11.3984375" style="85" customWidth="1"/>
    <col min="25" max="25" width="17.3984375" style="85" customWidth="1"/>
    <col min="26" max="33" width="8.8984375" style="85" customWidth="1"/>
    <col min="34" max="34" width="11.3984375" style="85" customWidth="1"/>
    <col min="35" max="41" width="13.3984375" style="85" customWidth="1"/>
    <col min="42" max="49" width="11.3984375" style="85" customWidth="1"/>
    <col min="50" max="50" width="15.3984375" style="85" customWidth="1"/>
    <col min="51" max="16384" width="11.3984375" style="85" customWidth="1"/>
  </cols>
  <sheetData>
    <row r="1" spans="1:13" ht="18.75">
      <c r="A1" s="575" t="s">
        <v>709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</row>
    <row r="3" spans="1:13" ht="14.25" thickBot="1">
      <c r="A3" s="135" t="s">
        <v>418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30" t="s">
        <v>657</v>
      </c>
    </row>
    <row r="4" spans="1:13" ht="13.5">
      <c r="A4" s="598" t="s">
        <v>439</v>
      </c>
      <c r="B4" s="580" t="s">
        <v>438</v>
      </c>
      <c r="C4" s="580" t="s">
        <v>437</v>
      </c>
      <c r="D4" s="572" t="s">
        <v>436</v>
      </c>
      <c r="E4" s="569"/>
      <c r="F4" s="569"/>
      <c r="G4" s="570"/>
      <c r="H4" s="572" t="s">
        <v>435</v>
      </c>
      <c r="I4" s="569"/>
      <c r="J4" s="569"/>
      <c r="K4" s="570"/>
      <c r="L4" s="580" t="s">
        <v>434</v>
      </c>
      <c r="M4" s="599" t="s">
        <v>433</v>
      </c>
    </row>
    <row r="5" spans="1:13" ht="13.5">
      <c r="A5" s="598"/>
      <c r="B5" s="597"/>
      <c r="C5" s="597"/>
      <c r="D5" s="585" t="s">
        <v>315</v>
      </c>
      <c r="E5" s="596" t="s">
        <v>432</v>
      </c>
      <c r="F5" s="582" t="s">
        <v>431</v>
      </c>
      <c r="G5" s="584"/>
      <c r="H5" s="278"/>
      <c r="I5" s="596" t="s">
        <v>432</v>
      </c>
      <c r="J5" s="582" t="s">
        <v>431</v>
      </c>
      <c r="K5" s="584"/>
      <c r="L5" s="580"/>
      <c r="M5" s="599"/>
    </row>
    <row r="6" spans="1:13" ht="13.5">
      <c r="A6" s="598"/>
      <c r="B6" s="597"/>
      <c r="C6" s="597"/>
      <c r="D6" s="597"/>
      <c r="E6" s="597"/>
      <c r="F6" s="278" t="s">
        <v>430</v>
      </c>
      <c r="G6" s="278" t="s">
        <v>430</v>
      </c>
      <c r="H6" s="279" t="s">
        <v>315</v>
      </c>
      <c r="I6" s="597"/>
      <c r="J6" s="278" t="s">
        <v>430</v>
      </c>
      <c r="K6" s="278" t="s">
        <v>430</v>
      </c>
      <c r="L6" s="580"/>
      <c r="M6" s="599"/>
    </row>
    <row r="7" spans="1:13" ht="13.5">
      <c r="A7" s="570"/>
      <c r="B7" s="64" t="s">
        <v>429</v>
      </c>
      <c r="C7" s="64" t="s">
        <v>428</v>
      </c>
      <c r="D7" s="565"/>
      <c r="E7" s="565"/>
      <c r="F7" s="64" t="s">
        <v>427</v>
      </c>
      <c r="G7" s="64" t="s">
        <v>426</v>
      </c>
      <c r="H7" s="64"/>
      <c r="I7" s="565"/>
      <c r="J7" s="64" t="s">
        <v>427</v>
      </c>
      <c r="K7" s="64" t="s">
        <v>426</v>
      </c>
      <c r="L7" s="581"/>
      <c r="M7" s="600"/>
    </row>
    <row r="8" ht="12" customHeight="1">
      <c r="B8" s="117"/>
    </row>
    <row r="9" spans="1:13" s="275" customFormat="1" ht="17.25" customHeight="1">
      <c r="A9" s="277">
        <v>17</v>
      </c>
      <c r="B9" s="537">
        <v>374199</v>
      </c>
      <c r="C9" s="538">
        <v>336821</v>
      </c>
      <c r="D9" s="538">
        <v>22151</v>
      </c>
      <c r="E9" s="538">
        <v>19557</v>
      </c>
      <c r="F9" s="538">
        <v>188</v>
      </c>
      <c r="G9" s="538">
        <v>2594</v>
      </c>
      <c r="H9" s="538">
        <v>59493</v>
      </c>
      <c r="I9" s="538">
        <v>53095</v>
      </c>
      <c r="J9" s="538">
        <v>224</v>
      </c>
      <c r="K9" s="538">
        <v>6398</v>
      </c>
      <c r="L9" s="538">
        <v>37342</v>
      </c>
      <c r="M9" s="539">
        <v>111.09728906451795</v>
      </c>
    </row>
    <row r="10" spans="1:13" s="275" customFormat="1" ht="17.25" customHeight="1">
      <c r="A10" s="276">
        <v>22</v>
      </c>
      <c r="B10" s="537">
        <v>438504</v>
      </c>
      <c r="C10" s="538">
        <v>419429</v>
      </c>
      <c r="D10" s="538">
        <v>25175</v>
      </c>
      <c r="E10" s="538">
        <v>22150</v>
      </c>
      <c r="F10" s="538">
        <v>248</v>
      </c>
      <c r="G10" s="538">
        <v>2777</v>
      </c>
      <c r="H10" s="538">
        <v>41477</v>
      </c>
      <c r="I10" s="538">
        <v>36888</v>
      </c>
      <c r="J10" s="538">
        <v>227</v>
      </c>
      <c r="K10" s="538">
        <v>4362</v>
      </c>
      <c r="L10" s="538">
        <v>16302</v>
      </c>
      <c r="M10" s="539">
        <v>104.5</v>
      </c>
    </row>
    <row r="11" spans="1:13" s="273" customFormat="1" ht="17.25" customHeight="1">
      <c r="A11" s="274">
        <v>27</v>
      </c>
      <c r="B11" s="540">
        <v>435901</v>
      </c>
      <c r="C11" s="541">
        <v>420748</v>
      </c>
      <c r="D11" s="541">
        <v>25742</v>
      </c>
      <c r="E11" s="541">
        <v>22605</v>
      </c>
      <c r="F11" s="542">
        <v>133</v>
      </c>
      <c r="G11" s="541">
        <v>3004</v>
      </c>
      <c r="H11" s="543">
        <v>40464</v>
      </c>
      <c r="I11" s="543">
        <v>35725</v>
      </c>
      <c r="J11" s="543">
        <v>191</v>
      </c>
      <c r="K11" s="543">
        <v>4548</v>
      </c>
      <c r="L11" s="541">
        <v>14722</v>
      </c>
      <c r="M11" s="544">
        <v>103.6</v>
      </c>
    </row>
    <row r="12" spans="1:13" ht="12" customHeight="1" thickBot="1">
      <c r="A12" s="272"/>
      <c r="B12" s="271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</row>
    <row r="13" spans="1:12" ht="13.5">
      <c r="A13" s="23" t="s">
        <v>399</v>
      </c>
      <c r="L13" s="532"/>
    </row>
    <row r="14" spans="1:8" ht="13.5">
      <c r="A14" s="85" t="s">
        <v>425</v>
      </c>
      <c r="H14" s="532"/>
    </row>
    <row r="15" ht="13.5">
      <c r="A15" s="270"/>
    </row>
    <row r="16" ht="13.5">
      <c r="I16" s="532"/>
    </row>
    <row r="17" ht="13.5">
      <c r="D17" s="532"/>
    </row>
    <row r="18" spans="5:8" ht="13.5">
      <c r="E18" s="532"/>
      <c r="H18" s="532"/>
    </row>
  </sheetData>
  <sheetProtection/>
  <mergeCells count="13">
    <mergeCell ref="M4:M7"/>
    <mergeCell ref="D5:D7"/>
    <mergeCell ref="E5:E7"/>
    <mergeCell ref="F5:G5"/>
    <mergeCell ref="I5:I7"/>
    <mergeCell ref="J5:K5"/>
    <mergeCell ref="A1:M1"/>
    <mergeCell ref="A4:A7"/>
    <mergeCell ref="B4:B6"/>
    <mergeCell ref="C4:C6"/>
    <mergeCell ref="D4:G4"/>
    <mergeCell ref="H4:K4"/>
    <mergeCell ref="L4:L7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8"/>
  <sheetViews>
    <sheetView showGridLines="0" zoomScalePageLayoutView="0" workbookViewId="0" topLeftCell="A1">
      <selection activeCell="A1" sqref="A1:L1"/>
    </sheetView>
  </sheetViews>
  <sheetFormatPr defaultColWidth="11.3984375" defaultRowHeight="14.25"/>
  <cols>
    <col min="1" max="1" width="14.19921875" style="2" customWidth="1"/>
    <col min="2" max="7" width="13.19921875" style="2" customWidth="1"/>
    <col min="8" max="15" width="11.3984375" style="2" customWidth="1"/>
    <col min="16" max="16" width="15.3984375" style="2" customWidth="1"/>
    <col min="17" max="16384" width="11.3984375" style="2" customWidth="1"/>
  </cols>
  <sheetData>
    <row r="1" spans="1:7" ht="18.75">
      <c r="A1" s="566" t="s">
        <v>710</v>
      </c>
      <c r="B1" s="566"/>
      <c r="C1" s="566"/>
      <c r="D1" s="566"/>
      <c r="E1" s="566"/>
      <c r="F1" s="566"/>
      <c r="G1" s="566"/>
    </row>
    <row r="3" spans="1:7" ht="14.25" thickBot="1">
      <c r="A3" s="74" t="s">
        <v>696</v>
      </c>
      <c r="B3" s="74"/>
      <c r="C3" s="74"/>
      <c r="D3" s="74"/>
      <c r="E3" s="74"/>
      <c r="F3" s="74"/>
      <c r="G3" s="75" t="s">
        <v>657</v>
      </c>
    </row>
    <row r="4" spans="1:7" ht="12" customHeight="1">
      <c r="A4" s="568" t="s">
        <v>454</v>
      </c>
      <c r="B4" s="601" t="s">
        <v>453</v>
      </c>
      <c r="C4" s="601" t="s">
        <v>452</v>
      </c>
      <c r="D4" s="601" t="s">
        <v>451</v>
      </c>
      <c r="E4" s="601" t="s">
        <v>450</v>
      </c>
      <c r="F4" s="603" t="s">
        <v>449</v>
      </c>
      <c r="G4" s="604"/>
    </row>
    <row r="5" spans="1:7" ht="12" customHeight="1">
      <c r="A5" s="598"/>
      <c r="B5" s="602"/>
      <c r="C5" s="602"/>
      <c r="D5" s="602"/>
      <c r="E5" s="580"/>
      <c r="F5" s="291" t="s">
        <v>448</v>
      </c>
      <c r="G5" s="290" t="s">
        <v>448</v>
      </c>
    </row>
    <row r="6" spans="1:7" ht="12" customHeight="1">
      <c r="A6" s="598"/>
      <c r="B6" s="602"/>
      <c r="C6" s="602"/>
      <c r="D6" s="602"/>
      <c r="E6" s="580"/>
      <c r="F6" s="289" t="s">
        <v>447</v>
      </c>
      <c r="G6" s="288" t="s">
        <v>446</v>
      </c>
    </row>
    <row r="7" spans="1:7" ht="12" customHeight="1">
      <c r="A7" s="570"/>
      <c r="B7" s="287" t="s">
        <v>445</v>
      </c>
      <c r="C7" s="287" t="s">
        <v>444</v>
      </c>
      <c r="D7" s="287" t="s">
        <v>443</v>
      </c>
      <c r="E7" s="287" t="s">
        <v>442</v>
      </c>
      <c r="F7" s="287" t="s">
        <v>441</v>
      </c>
      <c r="G7" s="286" t="s">
        <v>440</v>
      </c>
    </row>
    <row r="8" spans="1:7" ht="6" customHeight="1">
      <c r="A8" s="57"/>
      <c r="B8" s="285"/>
      <c r="C8" s="284"/>
      <c r="D8" s="284"/>
      <c r="E8" s="284"/>
      <c r="F8" s="284"/>
      <c r="G8" s="284"/>
    </row>
    <row r="9" spans="1:7" s="255" customFormat="1" ht="13.5" customHeight="1">
      <c r="A9" s="264" t="s">
        <v>620</v>
      </c>
      <c r="B9" s="262">
        <v>55769</v>
      </c>
      <c r="C9" s="261">
        <v>5171</v>
      </c>
      <c r="D9" s="518">
        <v>9.3</v>
      </c>
      <c r="E9" s="261">
        <v>50783</v>
      </c>
      <c r="F9" s="261">
        <v>4708</v>
      </c>
      <c r="G9" s="518">
        <v>9.3</v>
      </c>
    </row>
    <row r="10" spans="1:7" s="255" customFormat="1" ht="13.5" customHeight="1">
      <c r="A10" s="264" t="s">
        <v>621</v>
      </c>
      <c r="B10" s="262">
        <v>25925</v>
      </c>
      <c r="C10" s="261">
        <v>4062</v>
      </c>
      <c r="D10" s="518">
        <v>15.7</v>
      </c>
      <c r="E10" s="261">
        <v>23828</v>
      </c>
      <c r="F10" s="261">
        <v>3746</v>
      </c>
      <c r="G10" s="518">
        <v>15.7</v>
      </c>
    </row>
    <row r="11" spans="1:7" s="255" customFormat="1" ht="13.5" customHeight="1">
      <c r="A11" s="264" t="s">
        <v>622</v>
      </c>
      <c r="B11" s="519">
        <v>17098</v>
      </c>
      <c r="C11" s="261">
        <v>1000</v>
      </c>
      <c r="D11" s="518">
        <v>5.8</v>
      </c>
      <c r="E11" s="520">
        <v>15239</v>
      </c>
      <c r="F11" s="261">
        <v>922</v>
      </c>
      <c r="G11" s="518">
        <v>6.1</v>
      </c>
    </row>
    <row r="12" spans="1:7" s="255" customFormat="1" ht="13.5" customHeight="1">
      <c r="A12" s="264" t="s">
        <v>623</v>
      </c>
      <c r="B12" s="521">
        <v>31709</v>
      </c>
      <c r="C12" s="522">
        <v>650</v>
      </c>
      <c r="D12" s="518">
        <v>2</v>
      </c>
      <c r="E12" s="523">
        <v>29406</v>
      </c>
      <c r="F12" s="523">
        <v>540</v>
      </c>
      <c r="G12" s="518">
        <v>1.8</v>
      </c>
    </row>
    <row r="13" spans="1:7" s="255" customFormat="1" ht="13.5" customHeight="1">
      <c r="A13" s="264" t="s">
        <v>625</v>
      </c>
      <c r="B13" s="519">
        <v>34778</v>
      </c>
      <c r="C13" s="261">
        <v>1188</v>
      </c>
      <c r="D13" s="518">
        <v>3.4</v>
      </c>
      <c r="E13" s="520">
        <v>31746</v>
      </c>
      <c r="F13" s="261">
        <v>1044</v>
      </c>
      <c r="G13" s="518">
        <v>3.3</v>
      </c>
    </row>
    <row r="14" spans="1:7" s="255" customFormat="1" ht="13.5" customHeight="1">
      <c r="A14" s="264" t="s">
        <v>392</v>
      </c>
      <c r="B14" s="519">
        <v>26117</v>
      </c>
      <c r="C14" s="261">
        <v>7342</v>
      </c>
      <c r="D14" s="518">
        <v>28.1</v>
      </c>
      <c r="E14" s="520">
        <v>23235</v>
      </c>
      <c r="F14" s="261">
        <v>6585</v>
      </c>
      <c r="G14" s="518">
        <v>28.3</v>
      </c>
    </row>
    <row r="15" spans="1:7" s="255" customFormat="1" ht="13.5" customHeight="1">
      <c r="A15" s="264" t="s">
        <v>624</v>
      </c>
      <c r="B15" s="519">
        <v>12427</v>
      </c>
      <c r="C15" s="261">
        <v>4385</v>
      </c>
      <c r="D15" s="518">
        <v>35.3</v>
      </c>
      <c r="E15" s="520">
        <v>11255</v>
      </c>
      <c r="F15" s="261">
        <v>3896</v>
      </c>
      <c r="G15" s="518">
        <v>34.6</v>
      </c>
    </row>
    <row r="16" spans="1:7" s="255" customFormat="1" ht="13.5" customHeight="1">
      <c r="A16" s="264" t="s">
        <v>626</v>
      </c>
      <c r="B16" s="519">
        <v>14581</v>
      </c>
      <c r="C16" s="261">
        <v>6134</v>
      </c>
      <c r="D16" s="518">
        <v>42.1</v>
      </c>
      <c r="E16" s="520">
        <v>13068</v>
      </c>
      <c r="F16" s="261">
        <v>5602</v>
      </c>
      <c r="G16" s="518">
        <v>42.9</v>
      </c>
    </row>
    <row r="17" spans="1:7" s="255" customFormat="1" ht="0.75" customHeight="1">
      <c r="A17" s="264"/>
      <c r="B17" s="262"/>
      <c r="C17" s="261"/>
      <c r="D17" s="524"/>
      <c r="E17" s="261"/>
      <c r="F17" s="261"/>
      <c r="G17" s="524" t="e">
        <v>#DIV/0!</v>
      </c>
    </row>
    <row r="18" spans="1:7" s="255" customFormat="1" ht="1.5" customHeight="1">
      <c r="A18" s="283"/>
      <c r="B18" s="282"/>
      <c r="C18" s="281"/>
      <c r="D18" s="518"/>
      <c r="E18" s="281"/>
      <c r="F18" s="281"/>
      <c r="G18" s="518" t="e">
        <v>#DIV/0!</v>
      </c>
    </row>
    <row r="19" spans="1:7" s="255" customFormat="1" ht="13.5" customHeight="1">
      <c r="A19" s="264" t="s">
        <v>627</v>
      </c>
      <c r="B19" s="519">
        <v>1744</v>
      </c>
      <c r="C19" s="261">
        <v>46</v>
      </c>
      <c r="D19" s="518">
        <v>1.8</v>
      </c>
      <c r="E19" s="520">
        <v>1654</v>
      </c>
      <c r="F19" s="261">
        <v>10</v>
      </c>
      <c r="G19" s="518">
        <v>0.6</v>
      </c>
    </row>
    <row r="20" spans="1:7" ht="1.5" customHeight="1" thickBot="1">
      <c r="A20" s="254"/>
      <c r="B20" s="143"/>
      <c r="C20" s="74"/>
      <c r="D20" s="74"/>
      <c r="E20" s="74"/>
      <c r="F20" s="74"/>
      <c r="G20" s="74"/>
    </row>
    <row r="21" ht="13.5">
      <c r="A21" s="23" t="s">
        <v>399</v>
      </c>
    </row>
    <row r="22" ht="13.5">
      <c r="A22" s="280"/>
    </row>
    <row r="25" spans="4:6" ht="13.5">
      <c r="D25" s="516"/>
      <c r="F25" s="516"/>
    </row>
    <row r="26" spans="4:6" ht="13.5">
      <c r="D26" s="516"/>
      <c r="F26" s="516"/>
    </row>
    <row r="27" spans="4:6" ht="13.5">
      <c r="D27" s="516"/>
      <c r="F27" s="516"/>
    </row>
    <row r="28" spans="4:6" ht="13.5">
      <c r="D28" s="516"/>
      <c r="F28" s="516"/>
    </row>
    <row r="29" spans="4:6" ht="13.5">
      <c r="D29" s="516"/>
      <c r="F29" s="516"/>
    </row>
    <row r="30" spans="4:7" ht="13.5">
      <c r="D30" s="517"/>
      <c r="E30" s="81"/>
      <c r="F30" s="517"/>
      <c r="G30" s="81"/>
    </row>
    <row r="31" spans="4:7" ht="13.5">
      <c r="D31" s="517"/>
      <c r="E31" s="81"/>
      <c r="F31" s="517"/>
      <c r="G31" s="81"/>
    </row>
    <row r="32" spans="4:7" ht="13.5">
      <c r="D32" s="517"/>
      <c r="E32" s="81"/>
      <c r="F32" s="517"/>
      <c r="G32" s="81"/>
    </row>
    <row r="33" spans="4:7" ht="13.5">
      <c r="D33" s="517"/>
      <c r="E33" s="81"/>
      <c r="F33" s="517"/>
      <c r="G33" s="81"/>
    </row>
    <row r="34" spans="4:7" ht="13.5">
      <c r="D34" s="517"/>
      <c r="E34" s="81"/>
      <c r="F34" s="517"/>
      <c r="G34" s="81"/>
    </row>
    <row r="35" spans="4:7" ht="13.5">
      <c r="D35" s="517"/>
      <c r="E35" s="81"/>
      <c r="F35" s="517"/>
      <c r="G35" s="81"/>
    </row>
    <row r="36" spans="4:7" ht="13.5">
      <c r="D36" s="81"/>
      <c r="E36" s="81"/>
      <c r="F36" s="81"/>
      <c r="G36" s="81"/>
    </row>
    <row r="37" spans="4:7" ht="13.5">
      <c r="D37" s="81"/>
      <c r="E37" s="81"/>
      <c r="F37" s="81"/>
      <c r="G37" s="81"/>
    </row>
    <row r="38" spans="4:7" ht="13.5">
      <c r="D38" s="81"/>
      <c r="E38" s="81"/>
      <c r="F38" s="81"/>
      <c r="G38" s="81"/>
    </row>
  </sheetData>
  <sheetProtection/>
  <mergeCells count="7">
    <mergeCell ref="A1:G1"/>
    <mergeCell ref="A4:A7"/>
    <mergeCell ref="B4:B6"/>
    <mergeCell ref="C4:C6"/>
    <mergeCell ref="D4:D6"/>
    <mergeCell ref="E4:E6"/>
    <mergeCell ref="F4:G4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selection activeCell="A1" sqref="A1:L1"/>
    </sheetView>
  </sheetViews>
  <sheetFormatPr defaultColWidth="11.3984375" defaultRowHeight="14.25"/>
  <cols>
    <col min="1" max="1" width="15" style="2" customWidth="1"/>
    <col min="2" max="6" width="11.69921875" style="2" customWidth="1"/>
    <col min="7" max="7" width="9.19921875" style="2" customWidth="1"/>
    <col min="8" max="8" width="12" style="2" customWidth="1"/>
    <col min="9" max="9" width="7.59765625" style="2" customWidth="1"/>
    <col min="10" max="16384" width="11.3984375" style="2" customWidth="1"/>
  </cols>
  <sheetData>
    <row r="1" spans="1:8" ht="18.75">
      <c r="A1" s="566" t="s">
        <v>711</v>
      </c>
      <c r="B1" s="566"/>
      <c r="C1" s="566"/>
      <c r="D1" s="566"/>
      <c r="E1" s="566"/>
      <c r="F1" s="566"/>
      <c r="G1" s="566"/>
      <c r="H1" s="566"/>
    </row>
    <row r="2" spans="1:8" ht="18.75">
      <c r="A2" s="605" t="s">
        <v>466</v>
      </c>
      <c r="B2" s="605"/>
      <c r="C2" s="605"/>
      <c r="D2" s="605"/>
      <c r="E2" s="605"/>
      <c r="F2" s="605"/>
      <c r="G2" s="605"/>
      <c r="H2" s="605"/>
    </row>
    <row r="3" ht="13.5">
      <c r="E3" s="296"/>
    </row>
    <row r="5" spans="1:8" s="150" customFormat="1" ht="15" thickBot="1">
      <c r="A5" s="74" t="s">
        <v>418</v>
      </c>
      <c r="B5" s="74"/>
      <c r="C5" s="74"/>
      <c r="D5" s="141"/>
      <c r="E5" s="141"/>
      <c r="F5" s="141"/>
      <c r="G5" s="141"/>
      <c r="H5" s="75" t="s">
        <v>424</v>
      </c>
    </row>
    <row r="6" spans="1:8" ht="30.75" customHeight="1">
      <c r="A6" s="568" t="s">
        <v>465</v>
      </c>
      <c r="B6" s="606" t="s">
        <v>464</v>
      </c>
      <c r="C6" s="607"/>
      <c r="D6" s="607"/>
      <c r="E6" s="608"/>
      <c r="F6" s="579" t="s">
        <v>463</v>
      </c>
      <c r="G6" s="579" t="s">
        <v>462</v>
      </c>
      <c r="H6" s="613" t="s">
        <v>461</v>
      </c>
    </row>
    <row r="7" spans="1:8" ht="15.75" customHeight="1">
      <c r="A7" s="598"/>
      <c r="B7" s="585" t="s">
        <v>460</v>
      </c>
      <c r="C7" s="585" t="s">
        <v>459</v>
      </c>
      <c r="D7" s="295" t="s">
        <v>458</v>
      </c>
      <c r="E7" s="295" t="s">
        <v>457</v>
      </c>
      <c r="F7" s="609"/>
      <c r="G7" s="611"/>
      <c r="H7" s="599"/>
    </row>
    <row r="8" spans="1:8" ht="15.75" customHeight="1">
      <c r="A8" s="570"/>
      <c r="B8" s="565"/>
      <c r="C8" s="565"/>
      <c r="D8" s="294" t="s">
        <v>456</v>
      </c>
      <c r="E8" s="294" t="s">
        <v>455</v>
      </c>
      <c r="F8" s="610"/>
      <c r="G8" s="612"/>
      <c r="H8" s="600"/>
    </row>
    <row r="9" spans="1:2" ht="3.75" customHeight="1">
      <c r="A9" s="293"/>
      <c r="B9" s="285"/>
    </row>
    <row r="10" spans="1:8" s="292" customFormat="1" ht="23.25" customHeight="1">
      <c r="A10" s="403" t="s">
        <v>693</v>
      </c>
      <c r="B10" s="545">
        <v>177488</v>
      </c>
      <c r="C10" s="546">
        <v>18424</v>
      </c>
      <c r="D10" s="546">
        <v>136913</v>
      </c>
      <c r="E10" s="546">
        <v>22151</v>
      </c>
      <c r="F10" s="546">
        <v>59493</v>
      </c>
      <c r="G10" s="546">
        <v>37342</v>
      </c>
      <c r="H10" s="546">
        <v>214830</v>
      </c>
    </row>
    <row r="11" spans="1:8" s="292" customFormat="1" ht="23.25" customHeight="1">
      <c r="A11" s="547" t="s">
        <v>694</v>
      </c>
      <c r="B11" s="545">
        <v>209785</v>
      </c>
      <c r="C11" s="546">
        <v>18459</v>
      </c>
      <c r="D11" s="546">
        <v>166370</v>
      </c>
      <c r="E11" s="546">
        <v>24927</v>
      </c>
      <c r="F11" s="546">
        <v>41249</v>
      </c>
      <c r="G11" s="546">
        <v>16322</v>
      </c>
      <c r="H11" s="546">
        <v>228694</v>
      </c>
    </row>
    <row r="12" spans="1:8" s="255" customFormat="1" ht="23.25" customHeight="1">
      <c r="A12" s="548" t="s">
        <v>695</v>
      </c>
      <c r="B12" s="549">
        <v>211253</v>
      </c>
      <c r="C12" s="550">
        <v>17086</v>
      </c>
      <c r="D12" s="550">
        <v>163893</v>
      </c>
      <c r="E12" s="550">
        <v>25609</v>
      </c>
      <c r="F12" s="550">
        <v>40273</v>
      </c>
      <c r="G12" s="550">
        <v>14664</v>
      </c>
      <c r="H12" s="550">
        <v>226334</v>
      </c>
    </row>
    <row r="13" spans="1:8" ht="3.75" customHeight="1" thickBot="1">
      <c r="A13" s="551"/>
      <c r="B13" s="552"/>
      <c r="C13" s="394"/>
      <c r="D13" s="394"/>
      <c r="E13" s="394"/>
      <c r="F13" s="394"/>
      <c r="G13" s="394"/>
      <c r="H13" s="394"/>
    </row>
    <row r="14" spans="1:8" ht="13.5">
      <c r="A14" s="397" t="s">
        <v>399</v>
      </c>
      <c r="B14" s="393"/>
      <c r="C14" s="393"/>
      <c r="D14" s="393"/>
      <c r="E14" s="393"/>
      <c r="F14" s="393"/>
      <c r="G14" s="393"/>
      <c r="H14" s="393"/>
    </row>
    <row r="15" spans="1:8" ht="13.5">
      <c r="A15" s="393" t="s">
        <v>703</v>
      </c>
      <c r="B15" s="393"/>
      <c r="C15" s="393"/>
      <c r="D15" s="393"/>
      <c r="E15" s="393"/>
      <c r="F15" s="393"/>
      <c r="G15" s="393"/>
      <c r="H15" s="393"/>
    </row>
    <row r="16" ht="13.5">
      <c r="A16" s="280"/>
    </row>
  </sheetData>
  <sheetProtection/>
  <mergeCells count="9">
    <mergeCell ref="A1:H1"/>
    <mergeCell ref="A2:H2"/>
    <mergeCell ref="A6:A8"/>
    <mergeCell ref="B6:E6"/>
    <mergeCell ref="F6:F8"/>
    <mergeCell ref="G6:G8"/>
    <mergeCell ref="H6:H8"/>
    <mergeCell ref="B7:B8"/>
    <mergeCell ref="C7:C8"/>
  </mergeCells>
  <printOptions/>
  <pageMargins left="0.787" right="0.787" top="0.984" bottom="0.984" header="0.5" footer="0.5"/>
  <pageSetup horizontalDpi="400" verticalDpi="400" orientation="portrait" paperSize="9" scale="84" r:id="rId1"/>
  <ignoredErrors>
    <ignoredError sqref="A11:A1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A1:M32"/>
  <sheetViews>
    <sheetView showGridLines="0" zoomScalePageLayoutView="0" workbookViewId="0" topLeftCell="A1">
      <selection activeCell="A1" sqref="A1:L1"/>
    </sheetView>
  </sheetViews>
  <sheetFormatPr defaultColWidth="11.3984375" defaultRowHeight="14.25"/>
  <cols>
    <col min="1" max="1" width="1.59765625" style="2" customWidth="1"/>
    <col min="2" max="2" width="14.59765625" style="2" customWidth="1"/>
    <col min="3" max="3" width="1.203125" style="2" customWidth="1"/>
    <col min="4" max="11" width="9.3984375" style="2" customWidth="1"/>
    <col min="12" max="12" width="11.3984375" style="2" customWidth="1"/>
    <col min="13" max="13" width="17.3984375" style="2" customWidth="1"/>
    <col min="14" max="21" width="9" style="2" customWidth="1"/>
    <col min="22" max="22" width="11.3984375" style="2" customWidth="1"/>
    <col min="23" max="29" width="13.3984375" style="2" customWidth="1"/>
    <col min="30" max="37" width="11.3984375" style="2" customWidth="1"/>
    <col min="38" max="38" width="15.3984375" style="2" customWidth="1"/>
    <col min="39" max="16384" width="11.3984375" style="2" customWidth="1"/>
  </cols>
  <sheetData>
    <row r="1" spans="1:11" ht="18.75">
      <c r="A1" s="566" t="s">
        <v>712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3" spans="1:11" ht="14.25" thickBot="1">
      <c r="A3" s="74" t="s">
        <v>418</v>
      </c>
      <c r="C3" s="74"/>
      <c r="D3" s="74"/>
      <c r="E3" s="74"/>
      <c r="F3" s="74"/>
      <c r="G3" s="74"/>
      <c r="H3" s="74"/>
      <c r="I3" s="74"/>
      <c r="J3" s="74"/>
      <c r="K3" s="75" t="s">
        <v>657</v>
      </c>
    </row>
    <row r="4" spans="1:11" ht="16.5" customHeight="1">
      <c r="A4" s="267"/>
      <c r="B4" s="567" t="s">
        <v>489</v>
      </c>
      <c r="C4" s="71"/>
      <c r="D4" s="573" t="s">
        <v>488</v>
      </c>
      <c r="E4" s="574"/>
      <c r="F4" s="577"/>
      <c r="G4" s="573" t="s">
        <v>487</v>
      </c>
      <c r="H4" s="574"/>
      <c r="I4" s="577"/>
      <c r="J4" s="573" t="s">
        <v>486</v>
      </c>
      <c r="K4" s="574"/>
    </row>
    <row r="5" spans="1:11" ht="16.5" customHeight="1">
      <c r="A5" s="316"/>
      <c r="B5" s="569"/>
      <c r="C5" s="65"/>
      <c r="D5" s="63" t="s">
        <v>485</v>
      </c>
      <c r="E5" s="63" t="s">
        <v>690</v>
      </c>
      <c r="F5" s="63" t="s">
        <v>691</v>
      </c>
      <c r="G5" s="63" t="s">
        <v>485</v>
      </c>
      <c r="H5" s="67" t="s">
        <v>690</v>
      </c>
      <c r="I5" s="67" t="s">
        <v>692</v>
      </c>
      <c r="J5" s="62" t="s">
        <v>628</v>
      </c>
      <c r="K5" s="62" t="s">
        <v>689</v>
      </c>
    </row>
    <row r="6" spans="3:4" ht="5.25" customHeight="1">
      <c r="C6" s="109"/>
      <c r="D6" s="285"/>
    </row>
    <row r="7" spans="1:13" s="255" customFormat="1" ht="12" customHeight="1">
      <c r="A7" s="618" t="s">
        <v>484</v>
      </c>
      <c r="B7" s="618"/>
      <c r="C7" s="315"/>
      <c r="D7" s="619">
        <v>177488</v>
      </c>
      <c r="E7" s="620">
        <v>209785</v>
      </c>
      <c r="F7" s="620">
        <v>211253</v>
      </c>
      <c r="G7" s="615">
        <v>100</v>
      </c>
      <c r="H7" s="615">
        <v>100</v>
      </c>
      <c r="I7" s="615">
        <v>100</v>
      </c>
      <c r="J7" s="616">
        <v>18.19672315874876</v>
      </c>
      <c r="K7" s="616">
        <v>0.6997640441404295</v>
      </c>
      <c r="L7" s="527"/>
      <c r="M7" s="563"/>
    </row>
    <row r="8" spans="1:11" s="255" customFormat="1" ht="12" customHeight="1">
      <c r="A8" s="617" t="s">
        <v>483</v>
      </c>
      <c r="B8" s="617"/>
      <c r="C8" s="314"/>
      <c r="D8" s="619"/>
      <c r="E8" s="620"/>
      <c r="F8" s="620"/>
      <c r="G8" s="615"/>
      <c r="H8" s="615"/>
      <c r="I8" s="615"/>
      <c r="J8" s="616"/>
      <c r="K8" s="616"/>
    </row>
    <row r="9" spans="2:11" ht="4.5" customHeight="1">
      <c r="B9" s="313"/>
      <c r="C9" s="312"/>
      <c r="D9" s="311"/>
      <c r="E9" s="311"/>
      <c r="G9" s="310"/>
      <c r="H9" s="310"/>
      <c r="I9" s="310"/>
      <c r="J9" s="309"/>
      <c r="K9" s="309"/>
    </row>
    <row r="10" spans="2:13" ht="12" customHeight="1">
      <c r="B10" s="308" t="s">
        <v>482</v>
      </c>
      <c r="C10" s="300"/>
      <c r="D10" s="212">
        <v>155337</v>
      </c>
      <c r="E10" s="212">
        <v>184829</v>
      </c>
      <c r="F10" s="212">
        <v>180979</v>
      </c>
      <c r="G10" s="299">
        <v>87.51971964301812</v>
      </c>
      <c r="H10" s="299">
        <v>88.1040112496127</v>
      </c>
      <c r="I10" s="299">
        <v>85.66931593870856</v>
      </c>
      <c r="J10" s="297">
        <v>18.985817931336385</v>
      </c>
      <c r="K10" s="297">
        <v>-2.083006454614806</v>
      </c>
      <c r="L10" s="526"/>
      <c r="M10" s="526"/>
    </row>
    <row r="11" spans="2:13" ht="12" customHeight="1">
      <c r="B11" s="217" t="s">
        <v>481</v>
      </c>
      <c r="C11" s="300"/>
      <c r="D11" s="212">
        <v>18424</v>
      </c>
      <c r="E11" s="212">
        <v>18459</v>
      </c>
      <c r="F11" s="212">
        <v>17086</v>
      </c>
      <c r="G11" s="299">
        <v>10.380420084738123</v>
      </c>
      <c r="H11" s="299">
        <v>8.7990085087113</v>
      </c>
      <c r="I11" s="299">
        <v>8.087932479065387</v>
      </c>
      <c r="J11" s="297">
        <v>0.1899696048632219</v>
      </c>
      <c r="K11" s="297">
        <v>-7.438106072918361</v>
      </c>
      <c r="L11" s="526"/>
      <c r="M11" s="526"/>
    </row>
    <row r="12" spans="2:13" ht="12" customHeight="1">
      <c r="B12" s="217" t="s">
        <v>480</v>
      </c>
      <c r="C12" s="300"/>
      <c r="D12" s="212">
        <v>136913</v>
      </c>
      <c r="E12" s="212">
        <v>166370</v>
      </c>
      <c r="F12" s="212">
        <v>163893</v>
      </c>
      <c r="G12" s="299">
        <v>77.13929955828</v>
      </c>
      <c r="H12" s="299">
        <v>79.3050027409014</v>
      </c>
      <c r="I12" s="299">
        <v>77.58138345964318</v>
      </c>
      <c r="J12" s="297">
        <v>21.51512274217934</v>
      </c>
      <c r="K12" s="297">
        <v>-1.4888501532728255</v>
      </c>
      <c r="L12" s="526"/>
      <c r="M12" s="526"/>
    </row>
    <row r="13" spans="2:13" ht="12" customHeight="1">
      <c r="B13" s="308" t="s">
        <v>479</v>
      </c>
      <c r="C13" s="300"/>
      <c r="D13" s="212">
        <v>22151</v>
      </c>
      <c r="E13" s="212">
        <v>24927</v>
      </c>
      <c r="F13" s="212">
        <v>25609</v>
      </c>
      <c r="G13" s="299">
        <v>12.480280356981881</v>
      </c>
      <c r="H13" s="299">
        <v>11.882165073765998</v>
      </c>
      <c r="I13" s="299">
        <v>12.122431397423943</v>
      </c>
      <c r="J13" s="297">
        <v>12.532165590718252</v>
      </c>
      <c r="K13" s="297">
        <v>2.735989088137361</v>
      </c>
      <c r="L13" s="526"/>
      <c r="M13" s="526"/>
    </row>
    <row r="14" spans="2:13" ht="12" customHeight="1">
      <c r="B14" s="217" t="s">
        <v>478</v>
      </c>
      <c r="C14" s="300"/>
      <c r="D14" s="212">
        <v>20019</v>
      </c>
      <c r="E14" s="212">
        <v>20204</v>
      </c>
      <c r="F14" s="212">
        <v>21558</v>
      </c>
      <c r="G14" s="299">
        <v>11.279072387992429</v>
      </c>
      <c r="H14" s="299">
        <v>9.63081249851038</v>
      </c>
      <c r="I14" s="299">
        <v>10.204825493602458</v>
      </c>
      <c r="J14" s="297">
        <v>0.9241220840201809</v>
      </c>
      <c r="K14" s="297">
        <v>6.701643238962582</v>
      </c>
      <c r="L14" s="526"/>
      <c r="M14" s="526"/>
    </row>
    <row r="15" spans="2:13" ht="12" customHeight="1">
      <c r="B15" s="217" t="s">
        <v>477</v>
      </c>
      <c r="C15" s="300"/>
      <c r="D15" s="212">
        <v>2132</v>
      </c>
      <c r="E15" s="212">
        <v>2136</v>
      </c>
      <c r="F15" s="212">
        <v>3634</v>
      </c>
      <c r="G15" s="299">
        <v>1.2012079689894528</v>
      </c>
      <c r="H15" s="299">
        <v>1.0181852849345758</v>
      </c>
      <c r="I15" s="299">
        <v>1.7202122573407241</v>
      </c>
      <c r="J15" s="297">
        <v>0.18761726078799248</v>
      </c>
      <c r="K15" s="297">
        <v>70.13108614232209</v>
      </c>
      <c r="L15" s="526"/>
      <c r="M15" s="526"/>
    </row>
    <row r="16" spans="2:11" ht="5.25" customHeight="1">
      <c r="B16" s="307"/>
      <c r="C16" s="306"/>
      <c r="D16" s="206"/>
      <c r="E16" s="206"/>
      <c r="F16" s="206"/>
      <c r="G16" s="299"/>
      <c r="H16" s="299"/>
      <c r="I16" s="299"/>
      <c r="J16" s="297"/>
      <c r="K16" s="297"/>
    </row>
    <row r="17" spans="1:11" s="255" customFormat="1" ht="12" customHeight="1">
      <c r="A17" s="618" t="s">
        <v>476</v>
      </c>
      <c r="B17" s="618"/>
      <c r="C17" s="305"/>
      <c r="D17" s="304">
        <v>160260</v>
      </c>
      <c r="E17" s="304">
        <v>191257</v>
      </c>
      <c r="F17" s="304">
        <v>191429</v>
      </c>
      <c r="G17" s="303">
        <v>100</v>
      </c>
      <c r="H17" s="303">
        <v>100</v>
      </c>
      <c r="I17" s="303">
        <v>100</v>
      </c>
      <c r="J17" s="302">
        <v>19.34169474603769</v>
      </c>
      <c r="K17" s="302">
        <v>0.0899313489179481</v>
      </c>
    </row>
    <row r="18" spans="2:13" ht="12" customHeight="1">
      <c r="B18" s="301" t="s">
        <v>475</v>
      </c>
      <c r="C18" s="300"/>
      <c r="D18" s="212">
        <v>140703</v>
      </c>
      <c r="E18" s="212">
        <v>169095</v>
      </c>
      <c r="F18" s="212">
        <v>164550</v>
      </c>
      <c r="G18" s="299">
        <v>87.79670535380008</v>
      </c>
      <c r="H18" s="298">
        <v>88.41245026325834</v>
      </c>
      <c r="I18" s="298">
        <v>85.9587627788893</v>
      </c>
      <c r="J18" s="297">
        <v>20.178674228694486</v>
      </c>
      <c r="K18" s="297">
        <v>-2.687838197462965</v>
      </c>
      <c r="L18" s="526"/>
      <c r="M18" s="526"/>
    </row>
    <row r="19" spans="2:13" ht="12" customHeight="1">
      <c r="B19" s="217" t="s">
        <v>474</v>
      </c>
      <c r="C19" s="300"/>
      <c r="D19" s="212">
        <v>18424</v>
      </c>
      <c r="E19" s="212">
        <v>18459</v>
      </c>
      <c r="F19" s="212">
        <v>17086</v>
      </c>
      <c r="G19" s="299">
        <v>11.496318482465993</v>
      </c>
      <c r="H19" s="298">
        <v>9.651411451607</v>
      </c>
      <c r="I19" s="298">
        <v>8.92550240559163</v>
      </c>
      <c r="J19" s="297">
        <v>0.1899696048632219</v>
      </c>
      <c r="K19" s="297">
        <v>-7.438106072918361</v>
      </c>
      <c r="L19" s="526"/>
      <c r="M19" s="526"/>
    </row>
    <row r="20" spans="2:13" ht="12" customHeight="1">
      <c r="B20" s="217" t="s">
        <v>473</v>
      </c>
      <c r="C20" s="300"/>
      <c r="D20" s="212">
        <v>122279</v>
      </c>
      <c r="E20" s="212">
        <v>150636</v>
      </c>
      <c r="F20" s="212">
        <v>147464</v>
      </c>
      <c r="G20" s="299">
        <v>76.30038687133408</v>
      </c>
      <c r="H20" s="298">
        <v>78.76103881165135</v>
      </c>
      <c r="I20" s="298">
        <v>77.03326037329768</v>
      </c>
      <c r="J20" s="297">
        <v>23.19040881917582</v>
      </c>
      <c r="K20" s="297">
        <v>-2.1057383361215116</v>
      </c>
      <c r="L20" s="526"/>
      <c r="M20" s="526"/>
    </row>
    <row r="21" spans="2:13" ht="12" customHeight="1">
      <c r="B21" s="301" t="s">
        <v>472</v>
      </c>
      <c r="C21" s="300"/>
      <c r="D21" s="212">
        <v>19557</v>
      </c>
      <c r="E21" s="212">
        <v>22150</v>
      </c>
      <c r="F21" s="212">
        <v>22605</v>
      </c>
      <c r="G21" s="299">
        <v>12.203294646199925</v>
      </c>
      <c r="H21" s="298">
        <v>11.581275456584596</v>
      </c>
      <c r="I21" s="298">
        <v>11.808555652487346</v>
      </c>
      <c r="J21" s="297">
        <v>13.258679756608888</v>
      </c>
      <c r="K21" s="297">
        <v>2.054176072234763</v>
      </c>
      <c r="L21" s="526"/>
      <c r="M21" s="526"/>
    </row>
    <row r="22" spans="2:13" ht="12" customHeight="1">
      <c r="B22" s="217" t="s">
        <v>468</v>
      </c>
      <c r="C22" s="300"/>
      <c r="D22" s="212">
        <v>17917</v>
      </c>
      <c r="E22" s="212">
        <v>18165</v>
      </c>
      <c r="F22" s="212">
        <v>19652</v>
      </c>
      <c r="G22" s="299">
        <v>11.179957568950455</v>
      </c>
      <c r="H22" s="298">
        <v>9.49769158775888</v>
      </c>
      <c r="I22" s="298">
        <v>10.265947165789928</v>
      </c>
      <c r="J22" s="297">
        <v>1.3841602946921918</v>
      </c>
      <c r="K22" s="297">
        <v>8.186072116707955</v>
      </c>
      <c r="L22" s="526"/>
      <c r="M22" s="526"/>
    </row>
    <row r="23" spans="2:13" ht="12" customHeight="1">
      <c r="B23" s="217" t="s">
        <v>467</v>
      </c>
      <c r="C23" s="300"/>
      <c r="D23" s="212">
        <v>1640</v>
      </c>
      <c r="E23" s="212">
        <v>1706</v>
      </c>
      <c r="F23" s="212">
        <v>2584</v>
      </c>
      <c r="G23" s="299">
        <v>1.0233370772494694</v>
      </c>
      <c r="H23" s="298">
        <v>0.8919934956629039</v>
      </c>
      <c r="I23" s="298">
        <v>1.349847724221513</v>
      </c>
      <c r="J23" s="297">
        <v>4.024390243902439</v>
      </c>
      <c r="K23" s="297">
        <v>51.46541617819461</v>
      </c>
      <c r="L23" s="526"/>
      <c r="M23" s="526"/>
    </row>
    <row r="24" spans="2:11" ht="5.25" customHeight="1">
      <c r="B24" s="307"/>
      <c r="C24" s="306"/>
      <c r="D24" s="206"/>
      <c r="E24" s="206"/>
      <c r="F24" s="206"/>
      <c r="G24" s="299"/>
      <c r="H24" s="299"/>
      <c r="I24" s="299"/>
      <c r="J24" s="297"/>
      <c r="K24" s="297"/>
    </row>
    <row r="25" spans="1:11" s="255" customFormat="1" ht="12" customHeight="1">
      <c r="A25" s="614" t="s">
        <v>471</v>
      </c>
      <c r="B25" s="614"/>
      <c r="C25" s="305"/>
      <c r="D25" s="304">
        <v>17228</v>
      </c>
      <c r="E25" s="535">
        <v>18528</v>
      </c>
      <c r="F25" s="535">
        <v>19824</v>
      </c>
      <c r="G25" s="303">
        <v>100</v>
      </c>
      <c r="H25" s="303">
        <v>100</v>
      </c>
      <c r="I25" s="303">
        <v>100</v>
      </c>
      <c r="J25" s="302">
        <v>7.5458555839331325</v>
      </c>
      <c r="K25" s="302">
        <v>6.994818652849741</v>
      </c>
    </row>
    <row r="26" spans="2:13" ht="12" customHeight="1">
      <c r="B26" s="301" t="s">
        <v>470</v>
      </c>
      <c r="C26" s="300"/>
      <c r="D26" s="212">
        <v>14634</v>
      </c>
      <c r="E26" s="212">
        <v>15734</v>
      </c>
      <c r="F26" s="212">
        <v>16429</v>
      </c>
      <c r="G26" s="299">
        <v>84.94311585790574</v>
      </c>
      <c r="H26" s="298">
        <v>84.92012089810017</v>
      </c>
      <c r="I26" s="298">
        <v>82.87429378531074</v>
      </c>
      <c r="J26" s="297">
        <v>7.516741834085007</v>
      </c>
      <c r="K26" s="297">
        <v>4.417185712469811</v>
      </c>
      <c r="L26" s="526"/>
      <c r="M26" s="526"/>
    </row>
    <row r="27" spans="2:13" ht="12" customHeight="1">
      <c r="B27" s="301" t="s">
        <v>469</v>
      </c>
      <c r="C27" s="300"/>
      <c r="D27" s="212">
        <v>2594</v>
      </c>
      <c r="E27" s="212">
        <v>2777</v>
      </c>
      <c r="F27" s="212">
        <v>3004</v>
      </c>
      <c r="G27" s="299">
        <v>15.056884142094265</v>
      </c>
      <c r="H27" s="298">
        <v>14.988126079447323</v>
      </c>
      <c r="I27" s="298">
        <v>15.153349475383374</v>
      </c>
      <c r="J27" s="297">
        <v>7.054741711642251</v>
      </c>
      <c r="K27" s="297">
        <v>8.174288800864241</v>
      </c>
      <c r="L27" s="526"/>
      <c r="M27" s="526"/>
    </row>
    <row r="28" spans="2:13" ht="12" customHeight="1">
      <c r="B28" s="217" t="s">
        <v>468</v>
      </c>
      <c r="C28" s="300"/>
      <c r="D28" s="212">
        <v>2102</v>
      </c>
      <c r="E28" s="212">
        <v>2039</v>
      </c>
      <c r="F28" s="212">
        <v>1906</v>
      </c>
      <c r="G28" s="299">
        <v>12.201068028790342</v>
      </c>
      <c r="H28" s="298">
        <v>11.004965457685664</v>
      </c>
      <c r="I28" s="298">
        <v>9.614608555286521</v>
      </c>
      <c r="J28" s="297">
        <v>-2.997145575642245</v>
      </c>
      <c r="K28" s="297">
        <v>-6.5228052967140755</v>
      </c>
      <c r="L28" s="526"/>
      <c r="M28" s="526"/>
    </row>
    <row r="29" spans="2:13" ht="12" customHeight="1">
      <c r="B29" s="217" t="s">
        <v>467</v>
      </c>
      <c r="C29" s="300"/>
      <c r="D29" s="212">
        <v>492</v>
      </c>
      <c r="E29" s="212">
        <v>430</v>
      </c>
      <c r="F29" s="212">
        <v>1050</v>
      </c>
      <c r="G29" s="299">
        <v>2.855816113303924</v>
      </c>
      <c r="H29" s="298">
        <v>2.320811744386874</v>
      </c>
      <c r="I29" s="298">
        <v>5.296610169491525</v>
      </c>
      <c r="J29" s="297">
        <v>-12.601626016260163</v>
      </c>
      <c r="K29" s="297">
        <v>144.1860465116279</v>
      </c>
      <c r="L29" s="526"/>
      <c r="M29" s="526"/>
    </row>
    <row r="30" spans="1:11" ht="5.25" customHeight="1" thickBot="1">
      <c r="A30" s="74"/>
      <c r="B30" s="74"/>
      <c r="C30" s="142"/>
      <c r="D30" s="143"/>
      <c r="E30" s="74"/>
      <c r="F30" s="74"/>
      <c r="G30" s="74"/>
      <c r="H30" s="74"/>
      <c r="I30" s="74"/>
      <c r="J30" s="74"/>
      <c r="K30" s="74"/>
    </row>
    <row r="31" spans="1:3" ht="13.5">
      <c r="A31" s="267" t="s">
        <v>399</v>
      </c>
      <c r="B31" s="23" t="s">
        <v>399</v>
      </c>
      <c r="C31" s="267"/>
    </row>
    <row r="32" ht="13.5">
      <c r="A32" s="280"/>
    </row>
  </sheetData>
  <sheetProtection/>
  <mergeCells count="17">
    <mergeCell ref="K7:K8"/>
    <mergeCell ref="A1:K1"/>
    <mergeCell ref="B4:B5"/>
    <mergeCell ref="D4:F4"/>
    <mergeCell ref="G4:I4"/>
    <mergeCell ref="J4:K4"/>
    <mergeCell ref="F7:F8"/>
    <mergeCell ref="A25:B25"/>
    <mergeCell ref="H7:H8"/>
    <mergeCell ref="J7:J8"/>
    <mergeCell ref="I7:I8"/>
    <mergeCell ref="G7:G8"/>
    <mergeCell ref="A8:B8"/>
    <mergeCell ref="A17:B17"/>
    <mergeCell ref="A7:B7"/>
    <mergeCell ref="D7:D8"/>
    <mergeCell ref="E7:E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2"/>
  <sheetViews>
    <sheetView showGridLines="0" zoomScalePageLayoutView="0" workbookViewId="0" topLeftCell="A1">
      <selection activeCell="A1" sqref="A1:L1"/>
    </sheetView>
  </sheetViews>
  <sheetFormatPr defaultColWidth="11.3984375" defaultRowHeight="14.25"/>
  <cols>
    <col min="1" max="1" width="1.59765625" style="2" customWidth="1"/>
    <col min="2" max="2" width="14.59765625" style="2" customWidth="1"/>
    <col min="3" max="3" width="1.203125" style="2" customWidth="1"/>
    <col min="4" max="11" width="9.3984375" style="2" customWidth="1"/>
    <col min="12" max="12" width="11.3984375" style="2" customWidth="1"/>
    <col min="13" max="13" width="17.3984375" style="2" customWidth="1"/>
    <col min="14" max="21" width="9" style="2" customWidth="1"/>
    <col min="22" max="22" width="11.3984375" style="2" customWidth="1"/>
    <col min="23" max="29" width="13.3984375" style="2" customWidth="1"/>
    <col min="30" max="37" width="11.3984375" style="2" customWidth="1"/>
    <col min="38" max="38" width="15.3984375" style="2" customWidth="1"/>
    <col min="39" max="16384" width="11.3984375" style="2" customWidth="1"/>
  </cols>
  <sheetData>
    <row r="1" spans="1:11" ht="18.75">
      <c r="A1" s="566" t="s">
        <v>713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3" spans="1:11" ht="14.25" thickBot="1">
      <c r="A3" s="74" t="s">
        <v>418</v>
      </c>
      <c r="C3" s="74"/>
      <c r="D3" s="74"/>
      <c r="E3" s="74"/>
      <c r="F3" s="74"/>
      <c r="G3" s="74"/>
      <c r="H3" s="74"/>
      <c r="I3" s="74"/>
      <c r="J3" s="74"/>
      <c r="K3" s="75" t="s">
        <v>657</v>
      </c>
    </row>
    <row r="4" spans="1:11" ht="16.5" customHeight="1">
      <c r="A4" s="267"/>
      <c r="B4" s="567" t="s">
        <v>496</v>
      </c>
      <c r="C4" s="71"/>
      <c r="D4" s="573" t="s">
        <v>488</v>
      </c>
      <c r="E4" s="574"/>
      <c r="F4" s="577"/>
      <c r="G4" s="573" t="s">
        <v>487</v>
      </c>
      <c r="H4" s="574"/>
      <c r="I4" s="577"/>
      <c r="J4" s="573" t="s">
        <v>486</v>
      </c>
      <c r="K4" s="574"/>
    </row>
    <row r="5" spans="1:11" ht="16.5" customHeight="1">
      <c r="A5" s="316"/>
      <c r="B5" s="569"/>
      <c r="C5" s="65"/>
      <c r="D5" s="63" t="s">
        <v>629</v>
      </c>
      <c r="E5" s="63" t="s">
        <v>630</v>
      </c>
      <c r="F5" s="63" t="s">
        <v>697</v>
      </c>
      <c r="G5" s="63" t="s">
        <v>698</v>
      </c>
      <c r="H5" s="63" t="s">
        <v>699</v>
      </c>
      <c r="I5" s="63" t="s">
        <v>697</v>
      </c>
      <c r="J5" s="63" t="s">
        <v>700</v>
      </c>
      <c r="K5" s="62" t="s">
        <v>701</v>
      </c>
    </row>
    <row r="6" spans="3:4" ht="5.25" customHeight="1">
      <c r="C6" s="109"/>
      <c r="D6" s="110"/>
    </row>
    <row r="7" spans="1:12" s="255" customFormat="1" ht="12" customHeight="1">
      <c r="A7" s="618" t="s">
        <v>495</v>
      </c>
      <c r="B7" s="618"/>
      <c r="C7" s="315"/>
      <c r="D7" s="621">
        <v>214830</v>
      </c>
      <c r="E7" s="621">
        <v>228694</v>
      </c>
      <c r="F7" s="621">
        <v>226334</v>
      </c>
      <c r="G7" s="615">
        <v>100</v>
      </c>
      <c r="H7" s="615">
        <v>100</v>
      </c>
      <c r="I7" s="615">
        <v>100</v>
      </c>
      <c r="J7" s="616">
        <v>6.453474840571614</v>
      </c>
      <c r="K7" s="616">
        <v>-1.031946618625762</v>
      </c>
      <c r="L7" s="563"/>
    </row>
    <row r="8" spans="1:11" s="255" customFormat="1" ht="12" customHeight="1">
      <c r="A8" s="617" t="s">
        <v>494</v>
      </c>
      <c r="B8" s="617"/>
      <c r="C8" s="314"/>
      <c r="D8" s="622"/>
      <c r="E8" s="622"/>
      <c r="F8" s="622"/>
      <c r="G8" s="615"/>
      <c r="H8" s="615"/>
      <c r="I8" s="615"/>
      <c r="J8" s="616"/>
      <c r="K8" s="616"/>
    </row>
    <row r="9" spans="2:11" ht="4.5" customHeight="1">
      <c r="B9" s="313"/>
      <c r="C9" s="312"/>
      <c r="D9" s="311"/>
      <c r="E9" s="311"/>
      <c r="F9" s="311"/>
      <c r="G9" s="310"/>
      <c r="H9" s="310"/>
      <c r="I9" s="311"/>
      <c r="J9" s="309"/>
      <c r="K9" s="309"/>
    </row>
    <row r="10" spans="2:12" ht="12" customHeight="1">
      <c r="B10" s="301" t="s">
        <v>491</v>
      </c>
      <c r="C10" s="300"/>
      <c r="D10" s="212">
        <v>155337</v>
      </c>
      <c r="E10" s="317">
        <v>184829</v>
      </c>
      <c r="F10" s="317">
        <v>180979</v>
      </c>
      <c r="G10" s="299">
        <v>72.30694037145649</v>
      </c>
      <c r="H10" s="299">
        <v>80.81934812456821</v>
      </c>
      <c r="I10" s="528">
        <v>79.96103104261843</v>
      </c>
      <c r="J10" s="297">
        <v>18.985817931336385</v>
      </c>
      <c r="K10" s="297">
        <v>-2.083006454614806</v>
      </c>
      <c r="L10" s="526"/>
    </row>
    <row r="11" spans="2:12" ht="12" customHeight="1">
      <c r="B11" s="217" t="s">
        <v>481</v>
      </c>
      <c r="C11" s="300"/>
      <c r="D11" s="212">
        <v>18424</v>
      </c>
      <c r="E11" s="317">
        <v>18459</v>
      </c>
      <c r="F11" s="212">
        <v>17086</v>
      </c>
      <c r="G11" s="299">
        <v>8.576083414793093</v>
      </c>
      <c r="H11" s="299">
        <v>8.071484166615653</v>
      </c>
      <c r="I11" s="528">
        <v>7.549020474166497</v>
      </c>
      <c r="J11" s="297">
        <v>0.1899696048632219</v>
      </c>
      <c r="K11" s="297">
        <v>-7.438106072918361</v>
      </c>
      <c r="L11" s="526"/>
    </row>
    <row r="12" spans="2:12" ht="12" customHeight="1">
      <c r="B12" s="217" t="s">
        <v>480</v>
      </c>
      <c r="C12" s="300"/>
      <c r="D12" s="212">
        <v>136913</v>
      </c>
      <c r="E12" s="317">
        <v>166370</v>
      </c>
      <c r="F12" s="212">
        <v>163893</v>
      </c>
      <c r="G12" s="299">
        <v>63.73085695666341</v>
      </c>
      <c r="H12" s="299">
        <v>72.74786395795255</v>
      </c>
      <c r="I12" s="528">
        <v>72.41201056845193</v>
      </c>
      <c r="J12" s="297">
        <v>21.51512274217934</v>
      </c>
      <c r="K12" s="297">
        <v>-1.4888501532728255</v>
      </c>
      <c r="L12" s="526"/>
    </row>
    <row r="13" spans="2:12" ht="12" customHeight="1">
      <c r="B13" s="301" t="s">
        <v>490</v>
      </c>
      <c r="C13" s="300"/>
      <c r="D13" s="212">
        <v>59493</v>
      </c>
      <c r="E13" s="317">
        <v>41249</v>
      </c>
      <c r="F13" s="317">
        <v>40273</v>
      </c>
      <c r="G13" s="299">
        <v>27.693059628543498</v>
      </c>
      <c r="H13" s="299">
        <v>18.036765284616123</v>
      </c>
      <c r="I13" s="528">
        <v>17.793614746348315</v>
      </c>
      <c r="J13" s="297">
        <v>-30.665792614257136</v>
      </c>
      <c r="K13" s="297">
        <v>-2.366117966496158</v>
      </c>
      <c r="L13" s="526"/>
    </row>
    <row r="14" spans="2:12" ht="12" customHeight="1">
      <c r="B14" s="217" t="s">
        <v>478</v>
      </c>
      <c r="C14" s="300"/>
      <c r="D14" s="212">
        <v>55335</v>
      </c>
      <c r="E14" s="317">
        <v>37563</v>
      </c>
      <c r="F14" s="212">
        <v>35014</v>
      </c>
      <c r="G14" s="299">
        <v>25.757575757575758</v>
      </c>
      <c r="H14" s="299">
        <v>16.425004591287923</v>
      </c>
      <c r="I14" s="528">
        <v>15.470057525603753</v>
      </c>
      <c r="J14" s="297">
        <v>-32.11710490647872</v>
      </c>
      <c r="K14" s="297">
        <v>-6.785932965950536</v>
      </c>
      <c r="L14" s="526"/>
    </row>
    <row r="15" spans="2:12" ht="12" customHeight="1">
      <c r="B15" s="217" t="s">
        <v>477</v>
      </c>
      <c r="C15" s="300"/>
      <c r="D15" s="212">
        <v>4158</v>
      </c>
      <c r="E15" s="317">
        <v>3686</v>
      </c>
      <c r="F15" s="212">
        <v>5259</v>
      </c>
      <c r="G15" s="299">
        <v>1.935483870967742</v>
      </c>
      <c r="H15" s="299">
        <v>1.6117606933282027</v>
      </c>
      <c r="I15" s="528">
        <v>2.323557220744563</v>
      </c>
      <c r="J15" s="297">
        <v>-11.351611351611352</v>
      </c>
      <c r="K15" s="297">
        <v>42.674986435160065</v>
      </c>
      <c r="L15" s="526"/>
    </row>
    <row r="16" spans="2:12" ht="5.25" customHeight="1">
      <c r="B16" s="307"/>
      <c r="C16" s="306"/>
      <c r="D16" s="206"/>
      <c r="E16" s="206"/>
      <c r="F16" s="206"/>
      <c r="G16" s="299"/>
      <c r="H16" s="299"/>
      <c r="I16" s="206"/>
      <c r="J16" s="297"/>
      <c r="K16" s="297"/>
      <c r="L16" s="526"/>
    </row>
    <row r="17" spans="1:12" s="255" customFormat="1" ht="12" customHeight="1">
      <c r="A17" s="618" t="s">
        <v>476</v>
      </c>
      <c r="B17" s="618"/>
      <c r="C17" s="305"/>
      <c r="D17" s="304">
        <v>193798</v>
      </c>
      <c r="E17" s="534">
        <v>208273</v>
      </c>
      <c r="F17" s="304">
        <v>204918</v>
      </c>
      <c r="G17" s="303">
        <v>100</v>
      </c>
      <c r="H17" s="303">
        <v>100</v>
      </c>
      <c r="I17" s="525">
        <v>100</v>
      </c>
      <c r="J17" s="302">
        <v>7.469117328352201</v>
      </c>
      <c r="K17" s="302">
        <v>-1.6108665069404098</v>
      </c>
      <c r="L17" s="526"/>
    </row>
    <row r="18" spans="2:12" ht="12" customHeight="1">
      <c r="B18" s="301" t="s">
        <v>493</v>
      </c>
      <c r="C18" s="300"/>
      <c r="D18" s="212">
        <v>140703</v>
      </c>
      <c r="E18" s="317">
        <v>169095</v>
      </c>
      <c r="F18" s="317">
        <v>164550</v>
      </c>
      <c r="G18" s="299">
        <v>72.60291643876614</v>
      </c>
      <c r="H18" s="299">
        <v>81.18911236694146</v>
      </c>
      <c r="I18" s="298">
        <v>80.30041284806606</v>
      </c>
      <c r="J18" s="297">
        <v>20.178674228694486</v>
      </c>
      <c r="K18" s="297">
        <v>-2.687838197462965</v>
      </c>
      <c r="L18" s="526"/>
    </row>
    <row r="19" spans="2:12" ht="12" customHeight="1">
      <c r="B19" s="217" t="s">
        <v>474</v>
      </c>
      <c r="C19" s="300"/>
      <c r="D19" s="212">
        <v>18424</v>
      </c>
      <c r="E19" s="317">
        <v>18459</v>
      </c>
      <c r="F19" s="212">
        <v>17086</v>
      </c>
      <c r="G19" s="299">
        <v>9.50680605579005</v>
      </c>
      <c r="H19" s="299">
        <v>8.862886691985999</v>
      </c>
      <c r="I19" s="298">
        <v>8.337969334075094</v>
      </c>
      <c r="J19" s="297">
        <v>0.1899696048632219</v>
      </c>
      <c r="K19" s="297">
        <v>-7.438106072918361</v>
      </c>
      <c r="L19" s="526"/>
    </row>
    <row r="20" spans="2:12" ht="12" customHeight="1">
      <c r="B20" s="217" t="s">
        <v>473</v>
      </c>
      <c r="C20" s="300"/>
      <c r="D20" s="212">
        <v>122279</v>
      </c>
      <c r="E20" s="317">
        <v>150636</v>
      </c>
      <c r="F20" s="212">
        <v>147464</v>
      </c>
      <c r="G20" s="299">
        <v>63.09611038297609</v>
      </c>
      <c r="H20" s="299">
        <v>72.32622567495547</v>
      </c>
      <c r="I20" s="298">
        <v>71.96244351399096</v>
      </c>
      <c r="J20" s="297">
        <v>23.19040881917582</v>
      </c>
      <c r="K20" s="297">
        <v>-2.1057383361215116</v>
      </c>
      <c r="L20" s="526"/>
    </row>
    <row r="21" spans="2:12" ht="12" customHeight="1">
      <c r="B21" s="301" t="s">
        <v>492</v>
      </c>
      <c r="C21" s="300"/>
      <c r="D21" s="212">
        <v>53095</v>
      </c>
      <c r="E21" s="317">
        <v>36887</v>
      </c>
      <c r="F21" s="317">
        <v>35725</v>
      </c>
      <c r="G21" s="299">
        <v>27.397083561233863</v>
      </c>
      <c r="H21" s="299">
        <v>17.710889073475677</v>
      </c>
      <c r="I21" s="298">
        <v>17.433802789408446</v>
      </c>
      <c r="J21" s="297">
        <v>-30.526414916658815</v>
      </c>
      <c r="K21" s="297">
        <v>-3.1501613034402363</v>
      </c>
      <c r="L21" s="526"/>
    </row>
    <row r="22" spans="2:12" ht="12" customHeight="1">
      <c r="B22" s="217" t="s">
        <v>468</v>
      </c>
      <c r="C22" s="300"/>
      <c r="D22" s="212">
        <v>49693</v>
      </c>
      <c r="E22" s="317">
        <v>33850</v>
      </c>
      <c r="F22" s="212">
        <v>31497</v>
      </c>
      <c r="G22" s="299">
        <v>25.641647488622173</v>
      </c>
      <c r="H22" s="299">
        <v>16.252706783884612</v>
      </c>
      <c r="I22" s="298">
        <v>15.370538459286154</v>
      </c>
      <c r="J22" s="297">
        <v>-31.881753969371946</v>
      </c>
      <c r="K22" s="297">
        <v>-6.951255539143279</v>
      </c>
      <c r="L22" s="526"/>
    </row>
    <row r="23" spans="2:12" ht="12" customHeight="1">
      <c r="B23" s="217" t="s">
        <v>467</v>
      </c>
      <c r="C23" s="300"/>
      <c r="D23" s="212">
        <v>3402</v>
      </c>
      <c r="E23" s="317">
        <v>3037</v>
      </c>
      <c r="F23" s="212">
        <v>4228</v>
      </c>
      <c r="G23" s="299">
        <v>1.7554360726116884</v>
      </c>
      <c r="H23" s="299">
        <v>1.4581822895910657</v>
      </c>
      <c r="I23" s="298">
        <v>2.063264330122293</v>
      </c>
      <c r="J23" s="297">
        <v>-10.728982951205174</v>
      </c>
      <c r="K23" s="297">
        <v>39.216331906486666</v>
      </c>
      <c r="L23" s="526"/>
    </row>
    <row r="24" spans="2:12" ht="5.25" customHeight="1">
      <c r="B24" s="307"/>
      <c r="C24" s="306"/>
      <c r="D24" s="206"/>
      <c r="E24" s="206"/>
      <c r="F24" s="206"/>
      <c r="G24" s="299"/>
      <c r="H24" s="299"/>
      <c r="I24" s="206"/>
      <c r="J24" s="297"/>
      <c r="K24" s="297"/>
      <c r="L24" s="526"/>
    </row>
    <row r="25" spans="1:12" s="255" customFormat="1" ht="12" customHeight="1">
      <c r="A25" s="614" t="s">
        <v>471</v>
      </c>
      <c r="B25" s="614"/>
      <c r="C25" s="305"/>
      <c r="D25" s="304">
        <v>21032</v>
      </c>
      <c r="E25" s="534">
        <v>20421</v>
      </c>
      <c r="F25" s="534">
        <v>21416</v>
      </c>
      <c r="G25" s="303">
        <v>100</v>
      </c>
      <c r="H25" s="303">
        <v>100</v>
      </c>
      <c r="I25" s="525">
        <v>100</v>
      </c>
      <c r="J25" s="302">
        <v>-2.905096995055154</v>
      </c>
      <c r="K25" s="302">
        <v>4.87243523823515</v>
      </c>
      <c r="L25" s="526"/>
    </row>
    <row r="26" spans="2:12" ht="12" customHeight="1">
      <c r="B26" s="301" t="s">
        <v>491</v>
      </c>
      <c r="C26" s="300"/>
      <c r="D26" s="212">
        <v>14634</v>
      </c>
      <c r="E26" s="317">
        <v>15734</v>
      </c>
      <c r="F26" s="212">
        <v>16429</v>
      </c>
      <c r="G26" s="299">
        <v>69.57968809433245</v>
      </c>
      <c r="H26" s="299">
        <v>77.04813672200186</v>
      </c>
      <c r="I26" s="298">
        <v>76.71367202091895</v>
      </c>
      <c r="J26" s="297">
        <v>7.516741834085007</v>
      </c>
      <c r="K26" s="297">
        <v>4.417185712469811</v>
      </c>
      <c r="L26" s="526"/>
    </row>
    <row r="27" spans="2:12" ht="12" customHeight="1">
      <c r="B27" s="301" t="s">
        <v>490</v>
      </c>
      <c r="C27" s="300"/>
      <c r="D27" s="212">
        <v>6398</v>
      </c>
      <c r="E27" s="317">
        <v>4362</v>
      </c>
      <c r="F27" s="317">
        <v>4548</v>
      </c>
      <c r="G27" s="299">
        <v>30.420311905667553</v>
      </c>
      <c r="H27" s="299">
        <v>21.360364330835903</v>
      </c>
      <c r="I27" s="298">
        <v>21.236458722450504</v>
      </c>
      <c r="J27" s="297">
        <v>-31.822444513910597</v>
      </c>
      <c r="K27" s="297">
        <v>4.264099037138927</v>
      </c>
      <c r="L27" s="526"/>
    </row>
    <row r="28" spans="2:12" ht="12" customHeight="1">
      <c r="B28" s="217" t="s">
        <v>468</v>
      </c>
      <c r="C28" s="300"/>
      <c r="D28" s="212">
        <v>5642</v>
      </c>
      <c r="E28" s="317">
        <v>3713</v>
      </c>
      <c r="F28" s="317">
        <v>3517</v>
      </c>
      <c r="G28" s="299">
        <v>26.82578927348802</v>
      </c>
      <c r="H28" s="299">
        <v>18.18226335634886</v>
      </c>
      <c r="I28" s="298">
        <v>16.422301083302205</v>
      </c>
      <c r="J28" s="297">
        <v>-34.190003544842256</v>
      </c>
      <c r="K28" s="297">
        <v>-5.278750336654996</v>
      </c>
      <c r="L28" s="526"/>
    </row>
    <row r="29" spans="2:12" ht="12" customHeight="1">
      <c r="B29" s="217" t="s">
        <v>467</v>
      </c>
      <c r="C29" s="300"/>
      <c r="D29" s="212">
        <v>756</v>
      </c>
      <c r="E29" s="317">
        <v>649</v>
      </c>
      <c r="F29" s="212">
        <v>1031</v>
      </c>
      <c r="G29" s="299">
        <v>3.594522632179536</v>
      </c>
      <c r="H29" s="299">
        <v>3.1781009744870476</v>
      </c>
      <c r="I29" s="298">
        <v>4.8141576391483</v>
      </c>
      <c r="J29" s="297">
        <v>-14.153439153439153</v>
      </c>
      <c r="K29" s="297">
        <v>58.85978428351309</v>
      </c>
      <c r="L29" s="526"/>
    </row>
    <row r="30" spans="1:11" ht="5.25" customHeight="1" thickBot="1">
      <c r="A30" s="74"/>
      <c r="B30" s="74"/>
      <c r="C30" s="142"/>
      <c r="D30" s="143"/>
      <c r="E30" s="74"/>
      <c r="F30" s="74"/>
      <c r="G30" s="74"/>
      <c r="H30" s="74"/>
      <c r="I30" s="74"/>
      <c r="J30" s="74"/>
      <c r="K30" s="74"/>
    </row>
    <row r="31" spans="1:3" ht="13.5" customHeight="1">
      <c r="A31" s="267" t="s">
        <v>399</v>
      </c>
      <c r="B31" s="23" t="s">
        <v>399</v>
      </c>
      <c r="C31" s="267"/>
    </row>
    <row r="32" ht="13.5">
      <c r="A32" s="280"/>
    </row>
  </sheetData>
  <sheetProtection/>
  <mergeCells count="17">
    <mergeCell ref="K7:K8"/>
    <mergeCell ref="A1:K1"/>
    <mergeCell ref="B4:B5"/>
    <mergeCell ref="D4:F4"/>
    <mergeCell ref="G4:I4"/>
    <mergeCell ref="J4:K4"/>
    <mergeCell ref="E7:E8"/>
    <mergeCell ref="A25:B25"/>
    <mergeCell ref="H7:H8"/>
    <mergeCell ref="J7:J8"/>
    <mergeCell ref="F7:F8"/>
    <mergeCell ref="I7:I8"/>
    <mergeCell ref="G7:G8"/>
    <mergeCell ref="A8:B8"/>
    <mergeCell ref="A17:B17"/>
    <mergeCell ref="A7:B7"/>
    <mergeCell ref="D7:D8"/>
  </mergeCells>
  <printOptions/>
  <pageMargins left="0.5118110236220472" right="0.5118110236220472" top="0.984251968503937" bottom="0.984251968503937" header="0.5118110236220472" footer="0.5118110236220472"/>
  <pageSetup horizontalDpi="400" verticalDpi="4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SheetLayoutView="75" zoomScalePageLayoutView="0" workbookViewId="0" topLeftCell="A1">
      <pane ySplit="5" topLeftCell="A6" activePane="bottomLeft" state="frozen"/>
      <selection pane="topLeft" activeCell="A1" sqref="A1:L1"/>
      <selection pane="bottomLeft" activeCell="A1" sqref="A1:L1"/>
    </sheetView>
  </sheetViews>
  <sheetFormatPr defaultColWidth="11.3984375" defaultRowHeight="14.25"/>
  <cols>
    <col min="1" max="1" width="13.69921875" style="85" customWidth="1"/>
    <col min="2" max="3" width="8.69921875" style="85" customWidth="1"/>
    <col min="4" max="4" width="8" style="85" customWidth="1"/>
    <col min="5" max="5" width="9.59765625" style="85" bestFit="1" customWidth="1"/>
    <col min="6" max="7" width="6.5" style="85" customWidth="1"/>
    <col min="8" max="8" width="8.69921875" style="85" customWidth="1"/>
    <col min="9" max="9" width="8" style="85" customWidth="1"/>
    <col min="10" max="10" width="9.59765625" style="85" bestFit="1" customWidth="1"/>
    <col min="11" max="11" width="8.19921875" style="85" customWidth="1"/>
    <col min="12" max="12" width="8" style="85" customWidth="1"/>
    <col min="13" max="13" width="11.3984375" style="85" customWidth="1"/>
    <col min="14" max="14" width="19.3984375" style="85" customWidth="1"/>
    <col min="15" max="18" width="21.3984375" style="85" customWidth="1"/>
    <col min="19" max="19" width="11.3984375" style="85" customWidth="1"/>
    <col min="20" max="24" width="21.3984375" style="85" customWidth="1"/>
    <col min="25" max="16384" width="11.3984375" style="85" customWidth="1"/>
  </cols>
  <sheetData>
    <row r="1" spans="1:12" ht="18.75">
      <c r="A1" s="575" t="s">
        <v>714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</row>
    <row r="2" ht="17.25" customHeight="1"/>
    <row r="3" spans="1:12" ht="16.5" customHeight="1" thickBot="1">
      <c r="A3" s="135" t="s">
        <v>418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30" t="s">
        <v>424</v>
      </c>
    </row>
    <row r="4" spans="1:12" ht="17.25" customHeight="1">
      <c r="A4" s="71" t="s">
        <v>522</v>
      </c>
      <c r="B4" s="70" t="s">
        <v>521</v>
      </c>
      <c r="C4" s="69"/>
      <c r="D4" s="68"/>
      <c r="E4" s="68" t="s">
        <v>10</v>
      </c>
      <c r="F4" s="68"/>
      <c r="G4" s="73"/>
      <c r="H4" s="69"/>
      <c r="I4" s="68"/>
      <c r="J4" s="68" t="s">
        <v>9</v>
      </c>
      <c r="K4" s="68"/>
      <c r="L4" s="68"/>
    </row>
    <row r="5" spans="1:12" ht="17.25" customHeight="1">
      <c r="A5" s="65" t="s">
        <v>520</v>
      </c>
      <c r="B5" s="64" t="s">
        <v>519</v>
      </c>
      <c r="C5" s="63" t="s">
        <v>518</v>
      </c>
      <c r="D5" s="63" t="s">
        <v>517</v>
      </c>
      <c r="E5" s="63" t="s">
        <v>516</v>
      </c>
      <c r="F5" s="62" t="s">
        <v>515</v>
      </c>
      <c r="G5" s="63" t="s">
        <v>514</v>
      </c>
      <c r="H5" s="63" t="s">
        <v>518</v>
      </c>
      <c r="I5" s="63" t="s">
        <v>517</v>
      </c>
      <c r="J5" s="63" t="s">
        <v>516</v>
      </c>
      <c r="K5" s="63" t="s">
        <v>515</v>
      </c>
      <c r="L5" s="62" t="s">
        <v>514</v>
      </c>
    </row>
    <row r="6" spans="1:2" ht="21" customHeight="1">
      <c r="A6" s="319" t="s">
        <v>675</v>
      </c>
      <c r="B6" s="132"/>
    </row>
    <row r="7" spans="1:12" s="273" customFormat="1" ht="21.75" customHeight="1">
      <c r="A7" s="114" t="s">
        <v>513</v>
      </c>
      <c r="B7" s="371">
        <v>350327</v>
      </c>
      <c r="C7" s="372">
        <v>167204</v>
      </c>
      <c r="D7" s="372">
        <v>45494</v>
      </c>
      <c r="E7" s="372">
        <v>104721</v>
      </c>
      <c r="F7" s="372">
        <v>5569</v>
      </c>
      <c r="G7" s="372">
        <v>7182</v>
      </c>
      <c r="H7" s="372">
        <v>183123</v>
      </c>
      <c r="I7" s="372">
        <v>38156</v>
      </c>
      <c r="J7" s="372">
        <v>103690</v>
      </c>
      <c r="K7" s="372">
        <v>26199</v>
      </c>
      <c r="L7" s="373">
        <v>12693</v>
      </c>
    </row>
    <row r="8" spans="1:12" ht="21.75" customHeight="1">
      <c r="A8" s="33" t="s">
        <v>512</v>
      </c>
      <c r="B8" s="374">
        <v>19437</v>
      </c>
      <c r="C8" s="375">
        <v>10065</v>
      </c>
      <c r="D8" s="375">
        <v>9931</v>
      </c>
      <c r="E8" s="375">
        <v>25</v>
      </c>
      <c r="F8" s="375" t="s">
        <v>380</v>
      </c>
      <c r="G8" s="375">
        <v>2</v>
      </c>
      <c r="H8" s="375">
        <v>9372</v>
      </c>
      <c r="I8" s="375">
        <v>9161</v>
      </c>
      <c r="J8" s="375">
        <v>39</v>
      </c>
      <c r="K8" s="375" t="s">
        <v>380</v>
      </c>
      <c r="L8" s="375">
        <v>2</v>
      </c>
    </row>
    <row r="9" spans="1:12" ht="21.75" customHeight="1">
      <c r="A9" s="33" t="s">
        <v>511</v>
      </c>
      <c r="B9" s="374">
        <v>16025</v>
      </c>
      <c r="C9" s="375">
        <v>8141</v>
      </c>
      <c r="D9" s="375">
        <v>7261</v>
      </c>
      <c r="E9" s="375">
        <v>460</v>
      </c>
      <c r="F9" s="375">
        <v>1</v>
      </c>
      <c r="G9" s="375">
        <v>21</v>
      </c>
      <c r="H9" s="375">
        <v>7884</v>
      </c>
      <c r="I9" s="375">
        <v>6877</v>
      </c>
      <c r="J9" s="375">
        <v>693</v>
      </c>
      <c r="K9" s="375">
        <v>4</v>
      </c>
      <c r="L9" s="375">
        <v>56</v>
      </c>
    </row>
    <row r="10" spans="1:12" ht="21.75" customHeight="1">
      <c r="A10" s="33" t="s">
        <v>510</v>
      </c>
      <c r="B10" s="374">
        <v>18776</v>
      </c>
      <c r="C10" s="375">
        <v>9257</v>
      </c>
      <c r="D10" s="375">
        <v>5973</v>
      </c>
      <c r="E10" s="375">
        <v>2886</v>
      </c>
      <c r="F10" s="375" t="s">
        <v>380</v>
      </c>
      <c r="G10" s="375">
        <v>93</v>
      </c>
      <c r="H10" s="375">
        <v>9519</v>
      </c>
      <c r="I10" s="375">
        <v>5365</v>
      </c>
      <c r="J10" s="375">
        <v>3771</v>
      </c>
      <c r="K10" s="375">
        <v>4</v>
      </c>
      <c r="L10" s="375">
        <v>240</v>
      </c>
    </row>
    <row r="11" spans="1:12" ht="21.75" customHeight="1">
      <c r="A11" s="33" t="s">
        <v>509</v>
      </c>
      <c r="B11" s="374">
        <v>22815</v>
      </c>
      <c r="C11" s="375">
        <v>11208</v>
      </c>
      <c r="D11" s="375">
        <v>4496</v>
      </c>
      <c r="E11" s="375">
        <v>6161</v>
      </c>
      <c r="F11" s="375">
        <v>5</v>
      </c>
      <c r="G11" s="375">
        <v>260</v>
      </c>
      <c r="H11" s="375">
        <v>11607</v>
      </c>
      <c r="I11" s="375">
        <v>3653</v>
      </c>
      <c r="J11" s="375">
        <v>7288</v>
      </c>
      <c r="K11" s="375">
        <v>20</v>
      </c>
      <c r="L11" s="375">
        <v>532</v>
      </c>
    </row>
    <row r="12" spans="1:12" ht="21.75" customHeight="1">
      <c r="A12" s="33" t="s">
        <v>508</v>
      </c>
      <c r="B12" s="374">
        <v>27357</v>
      </c>
      <c r="C12" s="375">
        <v>13580</v>
      </c>
      <c r="D12" s="375">
        <v>4127</v>
      </c>
      <c r="E12" s="375">
        <v>8667</v>
      </c>
      <c r="F12" s="375">
        <v>18</v>
      </c>
      <c r="G12" s="375">
        <v>483</v>
      </c>
      <c r="H12" s="375">
        <v>13777</v>
      </c>
      <c r="I12" s="375">
        <v>2954</v>
      </c>
      <c r="J12" s="375">
        <v>9716</v>
      </c>
      <c r="K12" s="375">
        <v>39</v>
      </c>
      <c r="L12" s="375">
        <v>926</v>
      </c>
    </row>
    <row r="13" spans="1:12" ht="21.75" customHeight="1">
      <c r="A13" s="33" t="s">
        <v>507</v>
      </c>
      <c r="B13" s="374">
        <v>32929</v>
      </c>
      <c r="C13" s="375">
        <v>16409</v>
      </c>
      <c r="D13" s="375">
        <v>4000</v>
      </c>
      <c r="E13" s="375">
        <v>11273</v>
      </c>
      <c r="F13" s="375">
        <v>23</v>
      </c>
      <c r="G13" s="375">
        <v>780</v>
      </c>
      <c r="H13" s="375">
        <v>16520</v>
      </c>
      <c r="I13" s="375">
        <v>2835</v>
      </c>
      <c r="J13" s="375">
        <v>11851</v>
      </c>
      <c r="K13" s="375">
        <v>108</v>
      </c>
      <c r="L13" s="375">
        <v>1507</v>
      </c>
    </row>
    <row r="14" spans="1:12" ht="21.75" customHeight="1">
      <c r="A14" s="33" t="s">
        <v>506</v>
      </c>
      <c r="B14" s="374">
        <v>27113</v>
      </c>
      <c r="C14" s="375">
        <v>13498</v>
      </c>
      <c r="D14" s="375">
        <v>2844</v>
      </c>
      <c r="E14" s="375">
        <v>9475</v>
      </c>
      <c r="F14" s="375">
        <v>47</v>
      </c>
      <c r="G14" s="375">
        <v>821</v>
      </c>
      <c r="H14" s="375">
        <v>13615</v>
      </c>
      <c r="I14" s="375">
        <v>2026</v>
      </c>
      <c r="J14" s="375">
        <v>9755</v>
      </c>
      <c r="K14" s="375">
        <v>212</v>
      </c>
      <c r="L14" s="375">
        <v>1448</v>
      </c>
    </row>
    <row r="15" spans="1:12" ht="21.75" customHeight="1">
      <c r="A15" s="33" t="s">
        <v>505</v>
      </c>
      <c r="B15" s="374">
        <v>24575</v>
      </c>
      <c r="C15" s="375">
        <v>12189</v>
      </c>
      <c r="D15" s="375">
        <v>1958</v>
      </c>
      <c r="E15" s="375">
        <v>9005</v>
      </c>
      <c r="F15" s="375">
        <v>82</v>
      </c>
      <c r="G15" s="375">
        <v>853</v>
      </c>
      <c r="H15" s="375">
        <v>12386</v>
      </c>
      <c r="I15" s="375">
        <v>1302</v>
      </c>
      <c r="J15" s="375">
        <v>9195</v>
      </c>
      <c r="K15" s="375">
        <v>297</v>
      </c>
      <c r="L15" s="375">
        <v>1438</v>
      </c>
    </row>
    <row r="16" spans="1:12" ht="21.75" customHeight="1">
      <c r="A16" s="33" t="s">
        <v>504</v>
      </c>
      <c r="B16" s="374">
        <v>24568</v>
      </c>
      <c r="C16" s="375">
        <v>12158</v>
      </c>
      <c r="D16" s="375">
        <v>1556</v>
      </c>
      <c r="E16" s="375">
        <v>9309</v>
      </c>
      <c r="F16" s="375">
        <v>173</v>
      </c>
      <c r="G16" s="375">
        <v>816</v>
      </c>
      <c r="H16" s="375">
        <v>12410</v>
      </c>
      <c r="I16" s="375">
        <v>845</v>
      </c>
      <c r="J16" s="375">
        <v>9567</v>
      </c>
      <c r="K16" s="375">
        <v>534</v>
      </c>
      <c r="L16" s="375">
        <v>1327</v>
      </c>
    </row>
    <row r="17" spans="1:12" ht="21.75" customHeight="1">
      <c r="A17" s="33" t="s">
        <v>503</v>
      </c>
      <c r="B17" s="374">
        <v>27363</v>
      </c>
      <c r="C17" s="375">
        <v>13301</v>
      </c>
      <c r="D17" s="375">
        <v>1376</v>
      </c>
      <c r="E17" s="375">
        <v>10319</v>
      </c>
      <c r="F17" s="375">
        <v>293</v>
      </c>
      <c r="G17" s="375">
        <v>896</v>
      </c>
      <c r="H17" s="375">
        <v>14062</v>
      </c>
      <c r="I17" s="375">
        <v>721</v>
      </c>
      <c r="J17" s="375">
        <v>10655</v>
      </c>
      <c r="K17" s="375">
        <v>1183</v>
      </c>
      <c r="L17" s="375">
        <v>1350</v>
      </c>
    </row>
    <row r="18" spans="1:12" ht="21.75" customHeight="1">
      <c r="A18" s="33" t="s">
        <v>502</v>
      </c>
      <c r="B18" s="374">
        <v>33349</v>
      </c>
      <c r="C18" s="375">
        <v>16178</v>
      </c>
      <c r="D18" s="375">
        <v>1148</v>
      </c>
      <c r="E18" s="375">
        <v>12885</v>
      </c>
      <c r="F18" s="375">
        <v>651</v>
      </c>
      <c r="G18" s="375">
        <v>1040</v>
      </c>
      <c r="H18" s="375">
        <v>17171</v>
      </c>
      <c r="I18" s="375">
        <v>845</v>
      </c>
      <c r="J18" s="375">
        <v>12205</v>
      </c>
      <c r="K18" s="375">
        <v>2353</v>
      </c>
      <c r="L18" s="375">
        <v>1605</v>
      </c>
    </row>
    <row r="19" spans="1:12" ht="21.75" customHeight="1">
      <c r="A19" s="33" t="s">
        <v>501</v>
      </c>
      <c r="B19" s="374">
        <v>23711</v>
      </c>
      <c r="C19" s="375">
        <v>11126</v>
      </c>
      <c r="D19" s="375">
        <v>463</v>
      </c>
      <c r="E19" s="375">
        <v>9069</v>
      </c>
      <c r="F19" s="375">
        <v>709</v>
      </c>
      <c r="G19" s="375">
        <v>577</v>
      </c>
      <c r="H19" s="375">
        <v>12585</v>
      </c>
      <c r="I19" s="375">
        <v>496</v>
      </c>
      <c r="J19" s="375">
        <v>8161</v>
      </c>
      <c r="K19" s="375">
        <v>2905</v>
      </c>
      <c r="L19" s="375">
        <v>939</v>
      </c>
    </row>
    <row r="20" spans="1:12" ht="21.75" customHeight="1">
      <c r="A20" s="33" t="s">
        <v>500</v>
      </c>
      <c r="B20" s="374">
        <v>19134</v>
      </c>
      <c r="C20" s="375">
        <v>8509</v>
      </c>
      <c r="D20" s="375">
        <v>188</v>
      </c>
      <c r="E20" s="375">
        <v>6925</v>
      </c>
      <c r="F20" s="375">
        <v>864</v>
      </c>
      <c r="G20" s="375">
        <v>320</v>
      </c>
      <c r="H20" s="375">
        <v>10625</v>
      </c>
      <c r="I20" s="375">
        <v>394</v>
      </c>
      <c r="J20" s="375">
        <v>5593</v>
      </c>
      <c r="K20" s="375">
        <v>3982</v>
      </c>
      <c r="L20" s="375">
        <v>572</v>
      </c>
    </row>
    <row r="21" spans="1:12" ht="21.75" customHeight="1">
      <c r="A21" s="33" t="s">
        <v>499</v>
      </c>
      <c r="B21" s="374">
        <v>16162</v>
      </c>
      <c r="C21" s="375">
        <v>6502</v>
      </c>
      <c r="D21" s="375">
        <v>114</v>
      </c>
      <c r="E21" s="375">
        <v>5039</v>
      </c>
      <c r="F21" s="375">
        <v>1029</v>
      </c>
      <c r="G21" s="375">
        <v>151</v>
      </c>
      <c r="H21" s="375">
        <v>9660</v>
      </c>
      <c r="I21" s="375">
        <v>348</v>
      </c>
      <c r="J21" s="375">
        <v>3471</v>
      </c>
      <c r="K21" s="375">
        <v>5316</v>
      </c>
      <c r="L21" s="375">
        <v>396</v>
      </c>
    </row>
    <row r="22" spans="1:12" ht="21.75" customHeight="1">
      <c r="A22" s="33" t="s">
        <v>498</v>
      </c>
      <c r="B22" s="374">
        <v>17013</v>
      </c>
      <c r="C22" s="376">
        <v>5083</v>
      </c>
      <c r="D22" s="376">
        <v>59</v>
      </c>
      <c r="E22" s="376">
        <v>3223</v>
      </c>
      <c r="F22" s="376">
        <v>1674</v>
      </c>
      <c r="G22" s="376">
        <v>69</v>
      </c>
      <c r="H22" s="376">
        <v>11930</v>
      </c>
      <c r="I22" s="376">
        <v>334</v>
      </c>
      <c r="J22" s="376">
        <v>1730</v>
      </c>
      <c r="K22" s="376">
        <v>9242</v>
      </c>
      <c r="L22" s="376">
        <v>355</v>
      </c>
    </row>
    <row r="23" spans="1:12" ht="7.5" customHeight="1">
      <c r="A23" s="115"/>
      <c r="B23" s="377"/>
      <c r="C23" s="378"/>
      <c r="D23" s="378"/>
      <c r="E23" s="378"/>
      <c r="F23" s="378"/>
      <c r="G23" s="378"/>
      <c r="H23" s="378"/>
      <c r="I23" s="378"/>
      <c r="J23" s="378"/>
      <c r="K23" s="378"/>
      <c r="L23" s="378"/>
    </row>
    <row r="24" spans="1:12" ht="21" customHeight="1">
      <c r="A24" s="115" t="s">
        <v>614</v>
      </c>
      <c r="B24" s="377"/>
      <c r="C24" s="378"/>
      <c r="D24" s="378"/>
      <c r="E24" s="378"/>
      <c r="F24" s="378"/>
      <c r="G24" s="378"/>
      <c r="H24" s="378"/>
      <c r="I24" s="378"/>
      <c r="J24" s="378"/>
      <c r="K24" s="378"/>
      <c r="L24" s="378"/>
    </row>
    <row r="25" spans="1:12" ht="21.75" customHeight="1">
      <c r="A25" s="33" t="s">
        <v>513</v>
      </c>
      <c r="B25" s="379">
        <v>349266</v>
      </c>
      <c r="C25" s="380">
        <v>165502</v>
      </c>
      <c r="D25" s="380">
        <v>44799</v>
      </c>
      <c r="E25" s="380">
        <v>107402</v>
      </c>
      <c r="F25" s="380">
        <v>5481</v>
      </c>
      <c r="G25" s="380">
        <v>6884</v>
      </c>
      <c r="H25" s="380">
        <v>183764</v>
      </c>
      <c r="I25" s="380">
        <v>37568</v>
      </c>
      <c r="J25" s="380">
        <v>106626</v>
      </c>
      <c r="K25" s="380">
        <v>26094</v>
      </c>
      <c r="L25" s="380">
        <v>12065</v>
      </c>
    </row>
    <row r="26" spans="1:12" ht="21.75" customHeight="1">
      <c r="A26" s="33" t="s">
        <v>512</v>
      </c>
      <c r="B26" s="379">
        <v>18436</v>
      </c>
      <c r="C26" s="380">
        <v>9681</v>
      </c>
      <c r="D26" s="380">
        <v>9640</v>
      </c>
      <c r="E26" s="380">
        <v>26</v>
      </c>
      <c r="F26" s="381" t="s">
        <v>380</v>
      </c>
      <c r="G26" s="381" t="s">
        <v>380</v>
      </c>
      <c r="H26" s="380">
        <v>8755</v>
      </c>
      <c r="I26" s="380">
        <v>8687</v>
      </c>
      <c r="J26" s="380">
        <v>48</v>
      </c>
      <c r="K26" s="381">
        <v>4</v>
      </c>
      <c r="L26" s="380">
        <v>6</v>
      </c>
    </row>
    <row r="27" spans="1:12" ht="21.75" customHeight="1">
      <c r="A27" s="33" t="s">
        <v>511</v>
      </c>
      <c r="B27" s="379">
        <v>16961</v>
      </c>
      <c r="C27" s="380">
        <v>8405</v>
      </c>
      <c r="D27" s="380">
        <v>7698</v>
      </c>
      <c r="E27" s="380">
        <v>626</v>
      </c>
      <c r="F27" s="380">
        <v>1</v>
      </c>
      <c r="G27" s="380">
        <v>36</v>
      </c>
      <c r="H27" s="380">
        <v>8556</v>
      </c>
      <c r="I27" s="380">
        <v>7411</v>
      </c>
      <c r="J27" s="380">
        <v>1023</v>
      </c>
      <c r="K27" s="380">
        <v>2</v>
      </c>
      <c r="L27" s="380">
        <v>96</v>
      </c>
    </row>
    <row r="28" spans="1:12" ht="21.75" customHeight="1">
      <c r="A28" s="33" t="s">
        <v>510</v>
      </c>
      <c r="B28" s="379">
        <v>21448</v>
      </c>
      <c r="C28" s="380">
        <v>10412</v>
      </c>
      <c r="D28" s="380">
        <v>6649</v>
      </c>
      <c r="E28" s="380">
        <v>3542</v>
      </c>
      <c r="F28" s="380">
        <v>2</v>
      </c>
      <c r="G28" s="380">
        <v>161</v>
      </c>
      <c r="H28" s="380">
        <v>11036</v>
      </c>
      <c r="I28" s="380">
        <v>6064</v>
      </c>
      <c r="J28" s="380">
        <v>4610</v>
      </c>
      <c r="K28" s="380">
        <v>12</v>
      </c>
      <c r="L28" s="380">
        <v>311</v>
      </c>
    </row>
    <row r="29" spans="1:12" ht="21.75" customHeight="1">
      <c r="A29" s="33" t="s">
        <v>509</v>
      </c>
      <c r="B29" s="379">
        <v>26961</v>
      </c>
      <c r="C29" s="380">
        <v>13219</v>
      </c>
      <c r="D29" s="380">
        <v>5374</v>
      </c>
      <c r="E29" s="380">
        <v>7413</v>
      </c>
      <c r="F29" s="380">
        <v>13</v>
      </c>
      <c r="G29" s="380">
        <v>346</v>
      </c>
      <c r="H29" s="380">
        <v>13742</v>
      </c>
      <c r="I29" s="380">
        <v>4222</v>
      </c>
      <c r="J29" s="380">
        <v>8709</v>
      </c>
      <c r="K29" s="380">
        <v>26</v>
      </c>
      <c r="L29" s="380">
        <v>722</v>
      </c>
    </row>
    <row r="30" spans="1:12" ht="21.75" customHeight="1">
      <c r="A30" s="33" t="s">
        <v>508</v>
      </c>
      <c r="B30" s="379">
        <v>32587</v>
      </c>
      <c r="C30" s="380">
        <v>16197</v>
      </c>
      <c r="D30" s="380">
        <v>4780</v>
      </c>
      <c r="E30" s="380">
        <v>10707</v>
      </c>
      <c r="F30" s="380">
        <v>11</v>
      </c>
      <c r="G30" s="380">
        <v>631</v>
      </c>
      <c r="H30" s="380">
        <v>16390</v>
      </c>
      <c r="I30" s="380">
        <v>3244</v>
      </c>
      <c r="J30" s="380">
        <v>11870</v>
      </c>
      <c r="K30" s="380">
        <v>65</v>
      </c>
      <c r="L30" s="380">
        <v>1132</v>
      </c>
    </row>
    <row r="31" spans="1:12" ht="21.75" customHeight="1">
      <c r="A31" s="33" t="s">
        <v>507</v>
      </c>
      <c r="B31" s="379">
        <v>27362</v>
      </c>
      <c r="C31" s="380">
        <v>13446</v>
      </c>
      <c r="D31" s="380">
        <v>3087</v>
      </c>
      <c r="E31" s="380">
        <v>9560</v>
      </c>
      <c r="F31" s="380">
        <v>37</v>
      </c>
      <c r="G31" s="380">
        <v>702</v>
      </c>
      <c r="H31" s="380">
        <v>13916</v>
      </c>
      <c r="I31" s="380">
        <v>2217</v>
      </c>
      <c r="J31" s="380">
        <v>10189</v>
      </c>
      <c r="K31" s="380">
        <v>125</v>
      </c>
      <c r="L31" s="380">
        <v>1329</v>
      </c>
    </row>
    <row r="32" spans="1:12" ht="21.75" customHeight="1">
      <c r="A32" s="33" t="s">
        <v>506</v>
      </c>
      <c r="B32" s="379">
        <v>24674</v>
      </c>
      <c r="C32" s="380">
        <v>12164</v>
      </c>
      <c r="D32" s="380">
        <v>2071</v>
      </c>
      <c r="E32" s="380">
        <v>9228</v>
      </c>
      <c r="F32" s="380">
        <v>55</v>
      </c>
      <c r="G32" s="380">
        <v>760</v>
      </c>
      <c r="H32" s="380">
        <v>12510</v>
      </c>
      <c r="I32" s="380">
        <v>1344</v>
      </c>
      <c r="J32" s="380">
        <v>9597</v>
      </c>
      <c r="K32" s="380">
        <v>212</v>
      </c>
      <c r="L32" s="380">
        <v>1310</v>
      </c>
    </row>
    <row r="33" spans="1:12" ht="21.75" customHeight="1">
      <c r="A33" s="33" t="s">
        <v>505</v>
      </c>
      <c r="B33" s="379">
        <v>24615</v>
      </c>
      <c r="C33" s="380">
        <v>12138</v>
      </c>
      <c r="D33" s="380">
        <v>1694</v>
      </c>
      <c r="E33" s="380">
        <v>9531</v>
      </c>
      <c r="F33" s="380">
        <v>103</v>
      </c>
      <c r="G33" s="380">
        <v>760</v>
      </c>
      <c r="H33" s="380">
        <v>12477</v>
      </c>
      <c r="I33" s="380">
        <v>851</v>
      </c>
      <c r="J33" s="380">
        <v>9923</v>
      </c>
      <c r="K33" s="380">
        <v>388</v>
      </c>
      <c r="L33" s="380">
        <v>1262</v>
      </c>
    </row>
    <row r="34" spans="1:12" ht="21.75" customHeight="1">
      <c r="A34" s="33" t="s">
        <v>504</v>
      </c>
      <c r="B34" s="379">
        <v>27954</v>
      </c>
      <c r="C34" s="380">
        <v>13657</v>
      </c>
      <c r="D34" s="380">
        <v>1504</v>
      </c>
      <c r="E34" s="380">
        <v>10963</v>
      </c>
      <c r="F34" s="380">
        <v>207</v>
      </c>
      <c r="G34" s="380">
        <v>911</v>
      </c>
      <c r="H34" s="380">
        <v>14297</v>
      </c>
      <c r="I34" s="380">
        <v>792</v>
      </c>
      <c r="J34" s="380">
        <v>11274</v>
      </c>
      <c r="K34" s="380">
        <v>838</v>
      </c>
      <c r="L34" s="380">
        <v>1326</v>
      </c>
    </row>
    <row r="35" spans="1:12" ht="21.75" customHeight="1">
      <c r="A35" s="33" t="s">
        <v>503</v>
      </c>
      <c r="B35" s="379">
        <v>34601</v>
      </c>
      <c r="C35" s="380">
        <v>16875</v>
      </c>
      <c r="D35" s="380">
        <v>1279</v>
      </c>
      <c r="E35" s="380">
        <v>13831</v>
      </c>
      <c r="F35" s="380">
        <v>506</v>
      </c>
      <c r="G35" s="380">
        <v>1130</v>
      </c>
      <c r="H35" s="380">
        <v>17726</v>
      </c>
      <c r="I35" s="380">
        <v>896</v>
      </c>
      <c r="J35" s="380">
        <v>13334</v>
      </c>
      <c r="K35" s="380">
        <v>1707</v>
      </c>
      <c r="L35" s="380">
        <v>1688</v>
      </c>
    </row>
    <row r="36" spans="1:12" ht="21.75" customHeight="1">
      <c r="A36" s="33" t="s">
        <v>502</v>
      </c>
      <c r="B36" s="379">
        <v>25268</v>
      </c>
      <c r="C36" s="380">
        <v>12008</v>
      </c>
      <c r="D36" s="380">
        <v>513</v>
      </c>
      <c r="E36" s="380">
        <v>10122</v>
      </c>
      <c r="F36" s="380">
        <v>575</v>
      </c>
      <c r="G36" s="380">
        <v>705</v>
      </c>
      <c r="H36" s="380">
        <v>13260</v>
      </c>
      <c r="I36" s="380">
        <v>517</v>
      </c>
      <c r="J36" s="380">
        <v>9417</v>
      </c>
      <c r="K36" s="380">
        <v>2231</v>
      </c>
      <c r="L36" s="380">
        <v>1023</v>
      </c>
    </row>
    <row r="37" spans="1:12" ht="21.75" customHeight="1">
      <c r="A37" s="33" t="s">
        <v>501</v>
      </c>
      <c r="B37" s="379">
        <v>21212</v>
      </c>
      <c r="C37" s="380">
        <v>9662</v>
      </c>
      <c r="D37" s="380">
        <v>252</v>
      </c>
      <c r="E37" s="380">
        <v>8259</v>
      </c>
      <c r="F37" s="380">
        <v>687</v>
      </c>
      <c r="G37" s="380">
        <v>390</v>
      </c>
      <c r="H37" s="380">
        <v>11550</v>
      </c>
      <c r="I37" s="380">
        <v>430</v>
      </c>
      <c r="J37" s="380">
        <v>7161</v>
      </c>
      <c r="K37" s="380">
        <v>3126</v>
      </c>
      <c r="L37" s="380">
        <v>682</v>
      </c>
    </row>
    <row r="38" spans="1:12" ht="21.75" customHeight="1">
      <c r="A38" s="33" t="s">
        <v>500</v>
      </c>
      <c r="B38" s="379">
        <v>19182</v>
      </c>
      <c r="C38" s="380">
        <v>8097</v>
      </c>
      <c r="D38" s="380">
        <v>152</v>
      </c>
      <c r="E38" s="380">
        <v>6748</v>
      </c>
      <c r="F38" s="380">
        <v>931</v>
      </c>
      <c r="G38" s="380">
        <v>211</v>
      </c>
      <c r="H38" s="380">
        <v>11085</v>
      </c>
      <c r="I38" s="380">
        <v>385</v>
      </c>
      <c r="J38" s="380">
        <v>5362</v>
      </c>
      <c r="K38" s="380">
        <v>4631</v>
      </c>
      <c r="L38" s="380">
        <v>518</v>
      </c>
    </row>
    <row r="39" spans="1:12" ht="21.75" customHeight="1">
      <c r="A39" s="33" t="s">
        <v>499</v>
      </c>
      <c r="B39" s="379">
        <v>14871</v>
      </c>
      <c r="C39" s="380">
        <v>5840</v>
      </c>
      <c r="D39" s="380">
        <v>83</v>
      </c>
      <c r="E39" s="380">
        <v>4520</v>
      </c>
      <c r="F39" s="380">
        <v>1092</v>
      </c>
      <c r="G39" s="380">
        <v>100</v>
      </c>
      <c r="H39" s="380">
        <v>9031</v>
      </c>
      <c r="I39" s="380">
        <v>292</v>
      </c>
      <c r="J39" s="380">
        <v>3007</v>
      </c>
      <c r="K39" s="380">
        <v>5178</v>
      </c>
      <c r="L39" s="380">
        <v>396</v>
      </c>
    </row>
    <row r="40" spans="1:13" ht="21.75" customHeight="1" thickBot="1">
      <c r="A40" s="100" t="s">
        <v>498</v>
      </c>
      <c r="B40" s="382">
        <v>13134</v>
      </c>
      <c r="C40" s="383">
        <v>3701</v>
      </c>
      <c r="D40" s="383">
        <v>23</v>
      </c>
      <c r="E40" s="383">
        <v>2326</v>
      </c>
      <c r="F40" s="383">
        <v>1261</v>
      </c>
      <c r="G40" s="383">
        <v>41</v>
      </c>
      <c r="H40" s="383">
        <v>9433</v>
      </c>
      <c r="I40" s="383">
        <v>216</v>
      </c>
      <c r="J40" s="383">
        <v>1102</v>
      </c>
      <c r="K40" s="383">
        <v>7549</v>
      </c>
      <c r="L40" s="383">
        <v>264</v>
      </c>
      <c r="M40" s="113"/>
    </row>
    <row r="41" ht="15.75" customHeight="1">
      <c r="A41" s="23" t="s">
        <v>399</v>
      </c>
    </row>
    <row r="42" ht="15.75" customHeight="1">
      <c r="A42" s="85" t="s">
        <v>497</v>
      </c>
    </row>
    <row r="43" ht="15.75" customHeight="1">
      <c r="A43" s="2"/>
    </row>
  </sheetData>
  <sheetProtection/>
  <mergeCells count="1">
    <mergeCell ref="A1:L1"/>
  </mergeCells>
  <printOptions/>
  <pageMargins left="0.5118110236220472" right="0.5118110236220472" top="0.7086614173228347" bottom="0.1968503937007874" header="0.5118110236220472" footer="0.5118110236220472"/>
  <pageSetup horizontalDpi="400" verticalDpi="400" orientation="portrait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6"/>
  <sheetViews>
    <sheetView showGridLines="0" zoomScaleSheetLayoutView="100" zoomScalePageLayoutView="0" workbookViewId="0" topLeftCell="A1">
      <pane ySplit="5" topLeftCell="A6" activePane="bottomLeft" state="frozen"/>
      <selection pane="topLeft" activeCell="A1" sqref="A1:L1"/>
      <selection pane="bottomLeft" activeCell="A1" sqref="A1:L1"/>
    </sheetView>
  </sheetViews>
  <sheetFormatPr defaultColWidth="11.3984375" defaultRowHeight="14.25"/>
  <cols>
    <col min="1" max="1" width="16.69921875" style="85" customWidth="1"/>
    <col min="2" max="9" width="8.8984375" style="85" customWidth="1"/>
    <col min="10" max="16384" width="11.3984375" style="85" customWidth="1"/>
  </cols>
  <sheetData>
    <row r="1" spans="1:9" ht="18.75">
      <c r="A1" s="575" t="s">
        <v>715</v>
      </c>
      <c r="B1" s="575"/>
      <c r="C1" s="575"/>
      <c r="D1" s="575"/>
      <c r="E1" s="575"/>
      <c r="F1" s="575"/>
      <c r="G1" s="575"/>
      <c r="H1" s="386"/>
      <c r="I1" s="386"/>
    </row>
    <row r="2" ht="17.25" customHeight="1">
      <c r="A2" s="327"/>
    </row>
    <row r="3" spans="1:9" ht="16.5" customHeight="1" thickBot="1">
      <c r="A3" s="135" t="s">
        <v>418</v>
      </c>
      <c r="B3" s="135"/>
      <c r="C3" s="135"/>
      <c r="D3" s="135"/>
      <c r="E3" s="135"/>
      <c r="F3" s="135"/>
      <c r="G3" s="30"/>
      <c r="H3" s="135"/>
      <c r="I3" s="30" t="s">
        <v>424</v>
      </c>
    </row>
    <row r="4" spans="1:10" ht="17.25" customHeight="1">
      <c r="A4" s="568" t="s">
        <v>538</v>
      </c>
      <c r="B4" s="573" t="s">
        <v>537</v>
      </c>
      <c r="C4" s="623"/>
      <c r="D4" s="573" t="s">
        <v>536</v>
      </c>
      <c r="E4" s="577"/>
      <c r="F4" s="624" t="s">
        <v>535</v>
      </c>
      <c r="G4" s="625"/>
      <c r="H4" s="626" t="s">
        <v>702</v>
      </c>
      <c r="I4" s="627"/>
      <c r="J4" s="83"/>
    </row>
    <row r="5" spans="1:10" ht="17.25" customHeight="1">
      <c r="A5" s="570"/>
      <c r="B5" s="325" t="s">
        <v>631</v>
      </c>
      <c r="C5" s="529" t="s">
        <v>697</v>
      </c>
      <c r="D5" s="325" t="s">
        <v>630</v>
      </c>
      <c r="E5" s="529" t="s">
        <v>697</v>
      </c>
      <c r="F5" s="325" t="s">
        <v>630</v>
      </c>
      <c r="G5" s="529" t="s">
        <v>697</v>
      </c>
      <c r="H5" s="388" t="s">
        <v>639</v>
      </c>
      <c r="I5" s="387" t="s">
        <v>640</v>
      </c>
      <c r="J5" s="83"/>
    </row>
    <row r="6" spans="1:11" s="273" customFormat="1" ht="24" customHeight="1">
      <c r="A6" s="324" t="s">
        <v>534</v>
      </c>
      <c r="B6" s="124">
        <v>22340</v>
      </c>
      <c r="C6" s="124">
        <v>25082</v>
      </c>
      <c r="D6" s="124">
        <v>41249</v>
      </c>
      <c r="E6" s="124">
        <v>40273</v>
      </c>
      <c r="F6" s="124">
        <v>18909</v>
      </c>
      <c r="G6" s="124">
        <v>15191</v>
      </c>
      <c r="H6" s="536">
        <v>100</v>
      </c>
      <c r="I6" s="536">
        <v>100</v>
      </c>
      <c r="J6" s="126"/>
      <c r="K6" s="533"/>
    </row>
    <row r="7" spans="1:11" ht="24" customHeight="1">
      <c r="A7" s="321" t="s">
        <v>533</v>
      </c>
      <c r="B7" s="322">
        <v>2322</v>
      </c>
      <c r="C7" s="322">
        <v>2324</v>
      </c>
      <c r="D7" s="322">
        <v>5325</v>
      </c>
      <c r="E7" s="322">
        <v>5171</v>
      </c>
      <c r="F7" s="37">
        <v>3003</v>
      </c>
      <c r="G7" s="322">
        <v>2847</v>
      </c>
      <c r="H7" s="389">
        <v>9.265608803125748</v>
      </c>
      <c r="I7" s="390">
        <v>12.839867901571772</v>
      </c>
      <c r="J7" s="562"/>
      <c r="K7" s="322"/>
    </row>
    <row r="8" spans="1:11" ht="24" customHeight="1">
      <c r="A8" s="321" t="s">
        <v>532</v>
      </c>
      <c r="B8" s="322">
        <v>3695</v>
      </c>
      <c r="C8" s="322">
        <v>4252</v>
      </c>
      <c r="D8" s="322">
        <v>4231</v>
      </c>
      <c r="E8" s="322">
        <v>4062</v>
      </c>
      <c r="F8" s="37">
        <v>536</v>
      </c>
      <c r="G8" s="531">
        <v>-190</v>
      </c>
      <c r="H8" s="389">
        <v>16.95239614065864</v>
      </c>
      <c r="I8" s="390">
        <v>10.086161944727237</v>
      </c>
      <c r="J8" s="562"/>
      <c r="K8" s="322"/>
    </row>
    <row r="9" spans="1:11" ht="24" customHeight="1">
      <c r="A9" s="321" t="s">
        <v>531</v>
      </c>
      <c r="B9" s="322">
        <v>707</v>
      </c>
      <c r="C9" s="322">
        <v>711</v>
      </c>
      <c r="D9" s="322">
        <v>1082</v>
      </c>
      <c r="E9" s="322">
        <v>1000</v>
      </c>
      <c r="F9" s="37">
        <v>375</v>
      </c>
      <c r="G9" s="322">
        <v>289</v>
      </c>
      <c r="H9" s="389">
        <v>2.8347021768598997</v>
      </c>
      <c r="I9" s="390">
        <v>2.483053162168202</v>
      </c>
      <c r="J9" s="562"/>
      <c r="K9" s="322"/>
    </row>
    <row r="10" spans="1:11" ht="24" customHeight="1">
      <c r="A10" s="321" t="s">
        <v>530</v>
      </c>
      <c r="B10" s="322">
        <v>232</v>
      </c>
      <c r="C10" s="322">
        <v>249</v>
      </c>
      <c r="D10" s="322">
        <v>743</v>
      </c>
      <c r="E10" s="322">
        <v>650</v>
      </c>
      <c r="F10" s="37">
        <v>511</v>
      </c>
      <c r="G10" s="322">
        <v>401</v>
      </c>
      <c r="H10" s="389">
        <v>0.9927438003349016</v>
      </c>
      <c r="I10" s="390">
        <v>1.6139845554093313</v>
      </c>
      <c r="J10" s="562"/>
      <c r="K10" s="322"/>
    </row>
    <row r="11" spans="1:11" ht="24" customHeight="1">
      <c r="A11" s="321" t="s">
        <v>529</v>
      </c>
      <c r="B11" s="323">
        <v>4096</v>
      </c>
      <c r="C11" s="323">
        <v>4383</v>
      </c>
      <c r="D11" s="322">
        <v>7918</v>
      </c>
      <c r="E11" s="323">
        <v>7342</v>
      </c>
      <c r="F11" s="37">
        <v>3822</v>
      </c>
      <c r="G11" s="322">
        <v>2959</v>
      </c>
      <c r="H11" s="389">
        <v>17.474683039630012</v>
      </c>
      <c r="I11" s="390">
        <v>18.23057631663894</v>
      </c>
      <c r="J11" s="562"/>
      <c r="K11" s="323"/>
    </row>
    <row r="12" spans="1:11" ht="24" customHeight="1">
      <c r="A12" s="321" t="s">
        <v>528</v>
      </c>
      <c r="B12" s="323">
        <v>675</v>
      </c>
      <c r="C12" s="323">
        <v>770</v>
      </c>
      <c r="D12" s="322">
        <v>1932</v>
      </c>
      <c r="E12" s="323">
        <v>1639</v>
      </c>
      <c r="F12" s="37">
        <v>1257</v>
      </c>
      <c r="G12" s="322">
        <v>869</v>
      </c>
      <c r="H12" s="389">
        <v>3.0699306275416633</v>
      </c>
      <c r="I12" s="390">
        <v>4.0697241327936835</v>
      </c>
      <c r="J12" s="562"/>
      <c r="K12" s="323"/>
    </row>
    <row r="13" spans="1:11" ht="24" customHeight="1">
      <c r="A13" s="321" t="s">
        <v>632</v>
      </c>
      <c r="B13" s="323">
        <v>265</v>
      </c>
      <c r="C13" s="323">
        <v>314</v>
      </c>
      <c r="D13" s="322">
        <v>1291</v>
      </c>
      <c r="E13" s="323">
        <v>1188</v>
      </c>
      <c r="F13" s="37">
        <v>1026</v>
      </c>
      <c r="G13" s="322">
        <v>874</v>
      </c>
      <c r="H13" s="389">
        <v>1.251893788374133</v>
      </c>
      <c r="I13" s="390">
        <v>2.9498671566558237</v>
      </c>
      <c r="J13" s="562"/>
      <c r="K13" s="323"/>
    </row>
    <row r="14" spans="1:11" ht="24" customHeight="1">
      <c r="A14" s="321" t="s">
        <v>527</v>
      </c>
      <c r="B14" s="322">
        <v>160</v>
      </c>
      <c r="C14" s="322">
        <v>165</v>
      </c>
      <c r="D14" s="322">
        <v>298</v>
      </c>
      <c r="E14" s="322">
        <v>245</v>
      </c>
      <c r="F14" s="37">
        <v>138</v>
      </c>
      <c r="G14" s="322">
        <v>80</v>
      </c>
      <c r="H14" s="389">
        <v>0.6578422773303564</v>
      </c>
      <c r="I14" s="390">
        <v>0.6083480247312095</v>
      </c>
      <c r="J14" s="562"/>
      <c r="K14" s="322"/>
    </row>
    <row r="15" spans="1:11" ht="24" customHeight="1">
      <c r="A15" s="321" t="s">
        <v>638</v>
      </c>
      <c r="B15" s="322">
        <v>51</v>
      </c>
      <c r="C15" s="322">
        <v>66</v>
      </c>
      <c r="D15" s="322">
        <v>155</v>
      </c>
      <c r="E15" s="322">
        <v>150</v>
      </c>
      <c r="F15" s="37">
        <v>104</v>
      </c>
      <c r="G15" s="322">
        <v>84</v>
      </c>
      <c r="H15" s="389">
        <v>0.2631369109321426</v>
      </c>
      <c r="I15" s="390">
        <v>0.3724579743252303</v>
      </c>
      <c r="J15" s="562"/>
      <c r="K15" s="322"/>
    </row>
    <row r="16" spans="1:11" ht="24" customHeight="1">
      <c r="A16" s="321" t="s">
        <v>526</v>
      </c>
      <c r="B16" s="322">
        <v>3553</v>
      </c>
      <c r="C16" s="322">
        <v>3658</v>
      </c>
      <c r="D16" s="322">
        <v>6608</v>
      </c>
      <c r="E16" s="322">
        <v>6134</v>
      </c>
      <c r="F16" s="37">
        <v>3055</v>
      </c>
      <c r="G16" s="322">
        <v>2476</v>
      </c>
      <c r="H16" s="389">
        <v>14.584163942269356</v>
      </c>
      <c r="I16" s="390">
        <v>15.231048096739752</v>
      </c>
      <c r="J16" s="562"/>
      <c r="K16" s="322"/>
    </row>
    <row r="17" spans="1:11" ht="24" customHeight="1">
      <c r="A17" s="321" t="s">
        <v>633</v>
      </c>
      <c r="B17" s="322">
        <v>30</v>
      </c>
      <c r="C17" s="322">
        <v>29</v>
      </c>
      <c r="D17" s="322">
        <v>32</v>
      </c>
      <c r="E17" s="322">
        <v>46</v>
      </c>
      <c r="F17" s="37">
        <v>2</v>
      </c>
      <c r="G17" s="322">
        <v>17</v>
      </c>
      <c r="H17" s="389">
        <v>0.11562076389442627</v>
      </c>
      <c r="I17" s="390">
        <v>0.1142204454597373</v>
      </c>
      <c r="J17" s="562"/>
      <c r="K17" s="322"/>
    </row>
    <row r="18" spans="1:11" ht="24" customHeight="1">
      <c r="A18" s="321" t="s">
        <v>634</v>
      </c>
      <c r="B18" s="322">
        <v>925</v>
      </c>
      <c r="C18" s="322">
        <v>855</v>
      </c>
      <c r="D18" s="322">
        <v>979</v>
      </c>
      <c r="E18" s="322">
        <v>1016</v>
      </c>
      <c r="F18" s="37">
        <v>54</v>
      </c>
      <c r="G18" s="322">
        <v>161</v>
      </c>
      <c r="H18" s="389">
        <v>3.40881907343912</v>
      </c>
      <c r="I18" s="390">
        <v>2.5227820127628933</v>
      </c>
      <c r="J18" s="562"/>
      <c r="K18" s="322"/>
    </row>
    <row r="19" spans="1:11" ht="24" customHeight="1">
      <c r="A19" s="321" t="s">
        <v>635</v>
      </c>
      <c r="B19" s="322">
        <v>2805</v>
      </c>
      <c r="C19" s="322">
        <v>2931</v>
      </c>
      <c r="D19" s="322">
        <v>4902</v>
      </c>
      <c r="E19" s="322">
        <v>4385</v>
      </c>
      <c r="F19" s="37">
        <v>2097</v>
      </c>
      <c r="G19" s="322">
        <v>1454</v>
      </c>
      <c r="H19" s="389">
        <v>11.685670999122877</v>
      </c>
      <c r="I19" s="390">
        <v>10.888188116107566</v>
      </c>
      <c r="J19" s="562"/>
      <c r="K19" s="322"/>
    </row>
    <row r="20" spans="1:11" ht="24" customHeight="1">
      <c r="A20" s="321" t="s">
        <v>525</v>
      </c>
      <c r="B20" s="322">
        <v>165</v>
      </c>
      <c r="C20" s="322">
        <v>193</v>
      </c>
      <c r="D20" s="322">
        <v>368</v>
      </c>
      <c r="E20" s="322">
        <v>356</v>
      </c>
      <c r="F20" s="37">
        <v>203</v>
      </c>
      <c r="G20" s="322">
        <v>163</v>
      </c>
      <c r="H20" s="389">
        <v>0.7694761183318715</v>
      </c>
      <c r="I20" s="390">
        <v>0.88396692573188</v>
      </c>
      <c r="J20" s="562"/>
      <c r="K20" s="322"/>
    </row>
    <row r="21" spans="1:11" ht="24" customHeight="1">
      <c r="A21" s="321" t="s">
        <v>524</v>
      </c>
      <c r="B21" s="322">
        <v>363</v>
      </c>
      <c r="C21" s="322">
        <v>344</v>
      </c>
      <c r="D21" s="322">
        <v>875</v>
      </c>
      <c r="E21" s="322">
        <v>830</v>
      </c>
      <c r="F21" s="37">
        <v>512</v>
      </c>
      <c r="G21" s="322">
        <v>486</v>
      </c>
      <c r="H21" s="389">
        <v>1.3715014751614705</v>
      </c>
      <c r="I21" s="390">
        <v>2.0609341245996076</v>
      </c>
      <c r="J21" s="562"/>
      <c r="K21" s="322"/>
    </row>
    <row r="22" spans="1:11" ht="24" customHeight="1">
      <c r="A22" s="321" t="s">
        <v>636</v>
      </c>
      <c r="B22" s="322">
        <v>160</v>
      </c>
      <c r="C22" s="322">
        <v>204</v>
      </c>
      <c r="D22" s="322">
        <v>824</v>
      </c>
      <c r="E22" s="322">
        <v>800</v>
      </c>
      <c r="F22" s="37">
        <v>664</v>
      </c>
      <c r="G22" s="322">
        <v>596</v>
      </c>
      <c r="H22" s="389">
        <v>0.8133322701538952</v>
      </c>
      <c r="I22" s="390">
        <v>1.9864425297345616</v>
      </c>
      <c r="J22" s="562"/>
      <c r="K22" s="322"/>
    </row>
    <row r="23" spans="1:11" ht="24" customHeight="1">
      <c r="A23" s="321" t="s">
        <v>637</v>
      </c>
      <c r="B23" s="39" t="s">
        <v>380</v>
      </c>
      <c r="C23" s="39" t="s">
        <v>380</v>
      </c>
      <c r="D23" s="39" t="s">
        <v>380</v>
      </c>
      <c r="E23" s="39" t="s">
        <v>380</v>
      </c>
      <c r="F23" s="39" t="s">
        <v>380</v>
      </c>
      <c r="G23" s="39" t="s">
        <v>380</v>
      </c>
      <c r="H23" s="39" t="s">
        <v>380</v>
      </c>
      <c r="I23" s="390" t="s">
        <v>380</v>
      </c>
      <c r="J23" s="562"/>
      <c r="K23" s="530"/>
    </row>
    <row r="24" spans="1:10" ht="24" customHeight="1" thickBot="1">
      <c r="A24" s="320" t="s">
        <v>523</v>
      </c>
      <c r="B24" s="26">
        <v>2136</v>
      </c>
      <c r="C24" s="26">
        <v>3634</v>
      </c>
      <c r="D24" s="26">
        <v>3686</v>
      </c>
      <c r="E24" s="26">
        <v>5259</v>
      </c>
      <c r="F24" s="26">
        <v>1550</v>
      </c>
      <c r="G24" s="26">
        <v>1625</v>
      </c>
      <c r="H24" s="391">
        <v>14.488477792839486</v>
      </c>
      <c r="I24" s="391">
        <v>13.058376579842573</v>
      </c>
      <c r="J24" s="562"/>
    </row>
    <row r="25" ht="15.75" customHeight="1">
      <c r="A25" s="23" t="s">
        <v>399</v>
      </c>
    </row>
    <row r="26" ht="14.25">
      <c r="A26" s="318"/>
    </row>
  </sheetData>
  <sheetProtection/>
  <mergeCells count="6">
    <mergeCell ref="A1:G1"/>
    <mergeCell ref="A4:A5"/>
    <mergeCell ref="B4:C4"/>
    <mergeCell ref="D4:E4"/>
    <mergeCell ref="F4:G4"/>
    <mergeCell ref="H4:I4"/>
  </mergeCells>
  <printOptions/>
  <pageMargins left="0.5118110236220472" right="0.5118110236220472" top="0.7086614173228347" bottom="0.984251968503937" header="0.5118110236220472" footer="0.5118110236220472"/>
  <pageSetup horizontalDpi="400" verticalDpi="4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97"/>
  <sheetViews>
    <sheetView showGridLines="0" zoomScale="80" zoomScaleNormal="80" zoomScaleSheetLayoutView="100" zoomScalePageLayoutView="0" workbookViewId="0" topLeftCell="A1">
      <pane ySplit="5" topLeftCell="A12" activePane="bottomLeft" state="frozen"/>
      <selection pane="topLeft" activeCell="A1" sqref="A1:L1"/>
      <selection pane="bottomLeft" activeCell="A1" sqref="A1:L1"/>
    </sheetView>
  </sheetViews>
  <sheetFormatPr defaultColWidth="11.3984375" defaultRowHeight="14.25"/>
  <cols>
    <col min="1" max="1" width="1.8984375" style="2" customWidth="1"/>
    <col min="2" max="2" width="13.59765625" style="2" customWidth="1"/>
    <col min="3" max="3" width="1.8984375" style="2" customWidth="1"/>
    <col min="4" max="4" width="9.69921875" style="2" customWidth="1"/>
    <col min="5" max="7" width="9.19921875" style="2" customWidth="1"/>
    <col min="8" max="8" width="1.8984375" style="2" customWidth="1"/>
    <col min="9" max="9" width="13.59765625" style="2" customWidth="1"/>
    <col min="10" max="10" width="1.8984375" style="2" customWidth="1"/>
    <col min="11" max="11" width="9.69921875" style="2" customWidth="1"/>
    <col min="12" max="14" width="9.19921875" style="2" customWidth="1"/>
    <col min="15" max="15" width="4.59765625" style="2" customWidth="1"/>
    <col min="16" max="16" width="1.8984375" style="2" customWidth="1"/>
    <col min="17" max="17" width="13.59765625" style="2" customWidth="1"/>
    <col min="18" max="18" width="1.8984375" style="2" customWidth="1"/>
    <col min="19" max="19" width="9.69921875" style="2" customWidth="1"/>
    <col min="20" max="22" width="9.19921875" style="2" customWidth="1"/>
    <col min="23" max="23" width="1.8984375" style="2" customWidth="1"/>
    <col min="24" max="24" width="13.59765625" style="2" customWidth="1"/>
    <col min="25" max="25" width="1.8984375" style="2" customWidth="1"/>
    <col min="26" max="26" width="9.69921875" style="2" customWidth="1"/>
    <col min="27" max="29" width="9.19921875" style="2" customWidth="1"/>
    <col min="30" max="30" width="4.59765625" style="2" customWidth="1"/>
    <col min="31" max="16384" width="11.3984375" style="2" customWidth="1"/>
  </cols>
  <sheetData>
    <row r="1" spans="1:30" ht="24" customHeight="1">
      <c r="A1" s="575" t="s">
        <v>660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  <c r="O1" s="138"/>
      <c r="P1" s="576"/>
      <c r="Q1" s="576"/>
      <c r="R1" s="576"/>
      <c r="S1" s="576"/>
      <c r="T1" s="576"/>
      <c r="U1" s="576"/>
      <c r="V1" s="576"/>
      <c r="W1" s="576"/>
      <c r="X1" s="576"/>
      <c r="Y1" s="576"/>
      <c r="Z1" s="576"/>
      <c r="AA1" s="576"/>
      <c r="AB1" s="576"/>
      <c r="AC1" s="576"/>
      <c r="AD1" s="137"/>
    </row>
    <row r="2" spans="2:15" ht="21.75" customHeight="1">
      <c r="B2" s="136" t="s">
        <v>205</v>
      </c>
      <c r="O2" s="81"/>
    </row>
    <row r="3" spans="1:30" ht="15" thickBot="1">
      <c r="A3" s="79" t="s">
        <v>688</v>
      </c>
      <c r="B3" s="79"/>
      <c r="C3" s="79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30"/>
      <c r="O3" s="9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30"/>
      <c r="AD3" s="83"/>
    </row>
    <row r="4" spans="1:30" ht="18" customHeight="1">
      <c r="A4" s="72"/>
      <c r="B4" s="567" t="s">
        <v>203</v>
      </c>
      <c r="C4" s="71"/>
      <c r="D4" s="564" t="s">
        <v>204</v>
      </c>
      <c r="E4" s="573" t="s">
        <v>202</v>
      </c>
      <c r="F4" s="574"/>
      <c r="G4" s="577"/>
      <c r="H4" s="72"/>
      <c r="I4" s="567" t="s">
        <v>203</v>
      </c>
      <c r="J4" s="71"/>
      <c r="K4" s="564" t="s">
        <v>204</v>
      </c>
      <c r="L4" s="573" t="s">
        <v>202</v>
      </c>
      <c r="M4" s="574"/>
      <c r="N4" s="574"/>
      <c r="O4" s="7"/>
      <c r="P4" s="72"/>
      <c r="Q4" s="567" t="s">
        <v>203</v>
      </c>
      <c r="R4" s="71"/>
      <c r="S4" s="564" t="s">
        <v>204</v>
      </c>
      <c r="T4" s="573" t="s">
        <v>202</v>
      </c>
      <c r="U4" s="574"/>
      <c r="V4" s="577"/>
      <c r="W4" s="72"/>
      <c r="X4" s="567" t="s">
        <v>203</v>
      </c>
      <c r="Y4" s="71"/>
      <c r="Z4" s="564" t="s">
        <v>14</v>
      </c>
      <c r="AA4" s="573" t="s">
        <v>202</v>
      </c>
      <c r="AB4" s="574"/>
      <c r="AC4" s="574"/>
      <c r="AD4" s="7"/>
    </row>
    <row r="5" spans="1:30" ht="18" customHeight="1">
      <c r="A5" s="66"/>
      <c r="B5" s="569"/>
      <c r="C5" s="65"/>
      <c r="D5" s="565"/>
      <c r="E5" s="63" t="s">
        <v>201</v>
      </c>
      <c r="F5" s="63" t="s">
        <v>10</v>
      </c>
      <c r="G5" s="63" t="s">
        <v>9</v>
      </c>
      <c r="H5" s="66"/>
      <c r="I5" s="569"/>
      <c r="J5" s="65"/>
      <c r="K5" s="565"/>
      <c r="L5" s="63" t="s">
        <v>201</v>
      </c>
      <c r="M5" s="63" t="s">
        <v>10</v>
      </c>
      <c r="N5" s="62" t="s">
        <v>9</v>
      </c>
      <c r="O5" s="7"/>
      <c r="P5" s="66"/>
      <c r="Q5" s="569"/>
      <c r="R5" s="65"/>
      <c r="S5" s="565"/>
      <c r="T5" s="63" t="s">
        <v>200</v>
      </c>
      <c r="U5" s="63" t="s">
        <v>10</v>
      </c>
      <c r="V5" s="63" t="s">
        <v>9</v>
      </c>
      <c r="W5" s="66"/>
      <c r="X5" s="569"/>
      <c r="Y5" s="65"/>
      <c r="Z5" s="565"/>
      <c r="AA5" s="63" t="s">
        <v>200</v>
      </c>
      <c r="AB5" s="63" t="s">
        <v>10</v>
      </c>
      <c r="AC5" s="62" t="s">
        <v>9</v>
      </c>
      <c r="AD5" s="7"/>
    </row>
    <row r="6" spans="1:30" ht="14.25" customHeight="1">
      <c r="A6" s="133"/>
      <c r="B6" s="133"/>
      <c r="C6" s="134"/>
      <c r="D6" s="131"/>
      <c r="E6" s="131"/>
      <c r="F6" s="131"/>
      <c r="G6" s="130"/>
      <c r="H6" s="129"/>
      <c r="I6" s="133"/>
      <c r="J6" s="134"/>
      <c r="K6" s="132"/>
      <c r="L6" s="131"/>
      <c r="M6" s="131"/>
      <c r="N6" s="131"/>
      <c r="O6" s="83"/>
      <c r="P6" s="133"/>
      <c r="Q6" s="133"/>
      <c r="R6" s="133"/>
      <c r="S6" s="132"/>
      <c r="T6" s="131"/>
      <c r="U6" s="131"/>
      <c r="V6" s="130"/>
      <c r="W6" s="129"/>
      <c r="X6" s="107"/>
      <c r="Y6" s="128"/>
      <c r="Z6" s="126"/>
      <c r="AA6" s="127"/>
      <c r="AB6" s="127"/>
      <c r="AC6" s="126"/>
      <c r="AD6" s="7"/>
    </row>
    <row r="7" spans="1:30" ht="14.25" customHeight="1">
      <c r="A7" s="7"/>
      <c r="B7" s="107"/>
      <c r="C7" s="33"/>
      <c r="D7" s="124"/>
      <c r="E7" s="123"/>
      <c r="F7" s="123"/>
      <c r="G7" s="122"/>
      <c r="H7" s="104"/>
      <c r="I7" s="103" t="s">
        <v>199</v>
      </c>
      <c r="J7" s="33"/>
      <c r="K7" s="450">
        <v>361</v>
      </c>
      <c r="L7" s="450">
        <v>727</v>
      </c>
      <c r="M7" s="450">
        <v>354</v>
      </c>
      <c r="N7" s="450">
        <v>373</v>
      </c>
      <c r="O7" s="108"/>
      <c r="P7" s="7"/>
      <c r="Q7" s="103" t="s">
        <v>198</v>
      </c>
      <c r="R7" s="7"/>
      <c r="S7" s="449">
        <v>489</v>
      </c>
      <c r="T7" s="450">
        <v>1125</v>
      </c>
      <c r="U7" s="450">
        <v>546</v>
      </c>
      <c r="V7" s="450">
        <v>579</v>
      </c>
      <c r="W7" s="104"/>
      <c r="X7" s="103" t="s">
        <v>197</v>
      </c>
      <c r="Y7" s="33"/>
      <c r="Z7" s="450">
        <v>14285</v>
      </c>
      <c r="AA7" s="450">
        <v>32257</v>
      </c>
      <c r="AB7" s="450">
        <v>15402</v>
      </c>
      <c r="AC7" s="450">
        <v>16855</v>
      </c>
      <c r="AD7" s="7"/>
    </row>
    <row r="8" spans="1:30" ht="14.25" customHeight="1">
      <c r="A8" s="7"/>
      <c r="B8" s="107" t="s">
        <v>196</v>
      </c>
      <c r="C8" s="33"/>
      <c r="D8" s="464">
        <v>193543</v>
      </c>
      <c r="E8" s="464">
        <v>427099</v>
      </c>
      <c r="F8" s="464">
        <v>205835</v>
      </c>
      <c r="G8" s="464">
        <v>221264</v>
      </c>
      <c r="H8" s="104"/>
      <c r="I8" s="103" t="s">
        <v>195</v>
      </c>
      <c r="J8" s="33"/>
      <c r="K8" s="450">
        <v>439</v>
      </c>
      <c r="L8" s="450">
        <v>840</v>
      </c>
      <c r="M8" s="450">
        <v>403</v>
      </c>
      <c r="N8" s="450">
        <v>437</v>
      </c>
      <c r="O8" s="108"/>
      <c r="P8" s="7"/>
      <c r="Q8" s="103" t="s">
        <v>194</v>
      </c>
      <c r="R8" s="7"/>
      <c r="S8" s="449">
        <v>207</v>
      </c>
      <c r="T8" s="450">
        <v>368</v>
      </c>
      <c r="U8" s="450">
        <v>172</v>
      </c>
      <c r="V8" s="450">
        <v>196</v>
      </c>
      <c r="W8" s="104"/>
      <c r="X8" s="103"/>
      <c r="Y8" s="33"/>
      <c r="Z8" s="84"/>
      <c r="AA8" s="84"/>
      <c r="AB8" s="84"/>
      <c r="AC8" s="84"/>
      <c r="AD8" s="7"/>
    </row>
    <row r="9" spans="1:30" ht="14.25" customHeight="1">
      <c r="A9" s="7"/>
      <c r="B9" s="107"/>
      <c r="C9" s="33"/>
      <c r="D9" s="86"/>
      <c r="E9" s="86"/>
      <c r="F9" s="86"/>
      <c r="G9" s="86"/>
      <c r="H9" s="104"/>
      <c r="I9" s="103" t="s">
        <v>193</v>
      </c>
      <c r="J9" s="33"/>
      <c r="K9" s="450">
        <v>385</v>
      </c>
      <c r="L9" s="450">
        <v>639</v>
      </c>
      <c r="M9" s="450">
        <v>303</v>
      </c>
      <c r="N9" s="450">
        <v>336</v>
      </c>
      <c r="O9" s="108"/>
      <c r="P9" s="7"/>
      <c r="Q9" s="116" t="s">
        <v>192</v>
      </c>
      <c r="R9" s="7"/>
      <c r="S9" s="449" t="s">
        <v>380</v>
      </c>
      <c r="T9" s="450" t="s">
        <v>380</v>
      </c>
      <c r="U9" s="450" t="s">
        <v>380</v>
      </c>
      <c r="V9" s="450" t="s">
        <v>380</v>
      </c>
      <c r="W9" s="104"/>
      <c r="X9" s="125" t="s">
        <v>191</v>
      </c>
      <c r="Y9" s="118"/>
      <c r="Z9" s="454">
        <v>9512</v>
      </c>
      <c r="AA9" s="454">
        <v>21650</v>
      </c>
      <c r="AB9" s="454">
        <v>10394</v>
      </c>
      <c r="AC9" s="454">
        <v>11256</v>
      </c>
      <c r="AD9" s="7"/>
    </row>
    <row r="10" spans="1:30" ht="14.25" customHeight="1">
      <c r="A10" s="7"/>
      <c r="B10" s="107"/>
      <c r="C10" s="33"/>
      <c r="D10" s="465"/>
      <c r="E10" s="466"/>
      <c r="F10" s="466"/>
      <c r="G10" s="467"/>
      <c r="H10" s="104"/>
      <c r="I10" s="103" t="s">
        <v>190</v>
      </c>
      <c r="J10" s="33"/>
      <c r="K10" s="450">
        <v>214</v>
      </c>
      <c r="L10" s="450">
        <v>413</v>
      </c>
      <c r="M10" s="450">
        <v>203</v>
      </c>
      <c r="N10" s="450">
        <v>210</v>
      </c>
      <c r="O10" s="108"/>
      <c r="P10" s="7"/>
      <c r="Q10" s="116" t="s">
        <v>189</v>
      </c>
      <c r="R10" s="7"/>
      <c r="S10" s="449">
        <v>13</v>
      </c>
      <c r="T10" s="450">
        <v>13</v>
      </c>
      <c r="U10" s="450" t="s">
        <v>380</v>
      </c>
      <c r="V10" s="450">
        <v>13</v>
      </c>
      <c r="W10" s="104"/>
      <c r="X10" s="107"/>
      <c r="Y10" s="114"/>
      <c r="Z10" s="84"/>
      <c r="AA10" s="84"/>
      <c r="AB10" s="84"/>
      <c r="AC10" s="84"/>
      <c r="AD10" s="7"/>
    </row>
    <row r="11" spans="1:30" ht="14.25" customHeight="1">
      <c r="A11" s="7"/>
      <c r="B11" s="107" t="s">
        <v>188</v>
      </c>
      <c r="C11" s="33"/>
      <c r="D11" s="454">
        <v>38097</v>
      </c>
      <c r="E11" s="454">
        <v>73219</v>
      </c>
      <c r="F11" s="454">
        <v>34936</v>
      </c>
      <c r="G11" s="454">
        <v>38283</v>
      </c>
      <c r="H11" s="104"/>
      <c r="I11" s="103" t="s">
        <v>187</v>
      </c>
      <c r="J11" s="33"/>
      <c r="K11" s="450">
        <v>21</v>
      </c>
      <c r="L11" s="450">
        <v>611</v>
      </c>
      <c r="M11" s="450">
        <v>275</v>
      </c>
      <c r="N11" s="450">
        <v>336</v>
      </c>
      <c r="O11" s="108"/>
      <c r="P11" s="7"/>
      <c r="Q11" s="103" t="s">
        <v>186</v>
      </c>
      <c r="R11" s="7"/>
      <c r="S11" s="449">
        <v>785</v>
      </c>
      <c r="T11" s="450">
        <v>1665</v>
      </c>
      <c r="U11" s="450">
        <v>787</v>
      </c>
      <c r="V11" s="450">
        <v>878</v>
      </c>
      <c r="W11" s="104"/>
      <c r="X11" s="103" t="s">
        <v>185</v>
      </c>
      <c r="Y11" s="33"/>
      <c r="Z11" s="450">
        <v>1955</v>
      </c>
      <c r="AA11" s="450">
        <v>4435</v>
      </c>
      <c r="AB11" s="450">
        <v>2236</v>
      </c>
      <c r="AC11" s="450">
        <v>2199</v>
      </c>
      <c r="AD11" s="7"/>
    </row>
    <row r="12" spans="1:30" ht="14.25" customHeight="1">
      <c r="A12" s="7"/>
      <c r="B12" s="107"/>
      <c r="C12" s="33"/>
      <c r="D12" s="86"/>
      <c r="E12" s="86"/>
      <c r="F12" s="86"/>
      <c r="G12" s="86"/>
      <c r="H12" s="104"/>
      <c r="I12" s="103"/>
      <c r="J12" s="33"/>
      <c r="K12" s="84"/>
      <c r="L12" s="84"/>
      <c r="M12" s="84"/>
      <c r="N12" s="84"/>
      <c r="O12" s="108"/>
      <c r="P12" s="7"/>
      <c r="Q12" s="103"/>
      <c r="R12" s="7"/>
      <c r="S12" s="112"/>
      <c r="T12" s="80"/>
      <c r="U12" s="80"/>
      <c r="V12" s="111"/>
      <c r="W12" s="104"/>
      <c r="X12" s="103" t="s">
        <v>184</v>
      </c>
      <c r="Y12" s="33"/>
      <c r="Z12" s="450">
        <v>1954</v>
      </c>
      <c r="AA12" s="450">
        <v>4820</v>
      </c>
      <c r="AB12" s="450">
        <v>2342</v>
      </c>
      <c r="AC12" s="450">
        <v>2478</v>
      </c>
      <c r="AD12" s="7"/>
    </row>
    <row r="13" spans="1:30" ht="14.25" customHeight="1">
      <c r="A13" s="7"/>
      <c r="B13" s="103" t="s">
        <v>183</v>
      </c>
      <c r="C13" s="33"/>
      <c r="D13" s="450">
        <v>122</v>
      </c>
      <c r="E13" s="450">
        <v>227</v>
      </c>
      <c r="F13" s="450">
        <v>98</v>
      </c>
      <c r="G13" s="450">
        <v>129</v>
      </c>
      <c r="H13" s="104"/>
      <c r="I13" s="103" t="s">
        <v>182</v>
      </c>
      <c r="J13" s="115"/>
      <c r="K13" s="450">
        <v>133</v>
      </c>
      <c r="L13" s="450">
        <v>214</v>
      </c>
      <c r="M13" s="450">
        <v>98</v>
      </c>
      <c r="N13" s="450">
        <v>116</v>
      </c>
      <c r="O13" s="83"/>
      <c r="P13" s="7"/>
      <c r="Q13" s="103" t="s">
        <v>181</v>
      </c>
      <c r="R13" s="7"/>
      <c r="S13" s="449">
        <v>603</v>
      </c>
      <c r="T13" s="450">
        <v>1195</v>
      </c>
      <c r="U13" s="450">
        <v>573</v>
      </c>
      <c r="V13" s="450">
        <v>622</v>
      </c>
      <c r="W13" s="104"/>
      <c r="X13" s="103" t="s">
        <v>180</v>
      </c>
      <c r="Y13" s="33"/>
      <c r="Z13" s="450">
        <v>5603</v>
      </c>
      <c r="AA13" s="450">
        <v>12395</v>
      </c>
      <c r="AB13" s="450">
        <v>5816</v>
      </c>
      <c r="AC13" s="450">
        <v>6579</v>
      </c>
      <c r="AD13" s="7"/>
    </row>
    <row r="14" spans="1:30" ht="14.25" customHeight="1">
      <c r="A14" s="7"/>
      <c r="B14" s="103" t="s">
        <v>179</v>
      </c>
      <c r="C14" s="33"/>
      <c r="D14" s="450">
        <v>406</v>
      </c>
      <c r="E14" s="450">
        <v>704</v>
      </c>
      <c r="F14" s="450">
        <v>336</v>
      </c>
      <c r="G14" s="450">
        <v>368</v>
      </c>
      <c r="H14" s="104"/>
      <c r="I14" s="103" t="s">
        <v>178</v>
      </c>
      <c r="J14" s="33"/>
      <c r="K14" s="450">
        <v>91</v>
      </c>
      <c r="L14" s="450">
        <v>133</v>
      </c>
      <c r="M14" s="450">
        <v>73</v>
      </c>
      <c r="N14" s="450">
        <v>60</v>
      </c>
      <c r="O14" s="108"/>
      <c r="P14" s="7"/>
      <c r="Q14" s="103" t="s">
        <v>177</v>
      </c>
      <c r="R14" s="7"/>
      <c r="S14" s="449">
        <v>2098</v>
      </c>
      <c r="T14" s="450">
        <v>4227</v>
      </c>
      <c r="U14" s="450">
        <v>2011</v>
      </c>
      <c r="V14" s="450">
        <v>2216</v>
      </c>
      <c r="W14" s="104"/>
      <c r="X14" s="103"/>
      <c r="Y14" s="33"/>
      <c r="Z14" s="84"/>
      <c r="AA14" s="84"/>
      <c r="AB14" s="84"/>
      <c r="AC14" s="84"/>
      <c r="AD14" s="7"/>
    </row>
    <row r="15" spans="1:30" ht="14.25" customHeight="1">
      <c r="A15" s="7"/>
      <c r="B15" s="103" t="s">
        <v>176</v>
      </c>
      <c r="C15" s="33"/>
      <c r="D15" s="450">
        <v>76</v>
      </c>
      <c r="E15" s="450">
        <v>107</v>
      </c>
      <c r="F15" s="450">
        <v>50</v>
      </c>
      <c r="G15" s="450">
        <v>57</v>
      </c>
      <c r="H15" s="104"/>
      <c r="I15" s="103" t="s">
        <v>175</v>
      </c>
      <c r="J15" s="33"/>
      <c r="K15" s="450">
        <v>218</v>
      </c>
      <c r="L15" s="450">
        <v>350</v>
      </c>
      <c r="M15" s="450">
        <v>164</v>
      </c>
      <c r="N15" s="450">
        <v>186</v>
      </c>
      <c r="O15" s="108"/>
      <c r="P15" s="7"/>
      <c r="Q15" s="103" t="s">
        <v>174</v>
      </c>
      <c r="R15" s="7"/>
      <c r="S15" s="449">
        <v>20</v>
      </c>
      <c r="T15" s="450">
        <v>32</v>
      </c>
      <c r="U15" s="450">
        <v>15</v>
      </c>
      <c r="V15" s="450">
        <v>17</v>
      </c>
      <c r="W15" s="104"/>
      <c r="X15" s="107" t="s">
        <v>173</v>
      </c>
      <c r="Y15" s="114"/>
      <c r="Z15" s="454">
        <v>9443</v>
      </c>
      <c r="AA15" s="454">
        <v>20407</v>
      </c>
      <c r="AB15" s="454">
        <v>9787</v>
      </c>
      <c r="AC15" s="454">
        <v>10620</v>
      </c>
      <c r="AD15" s="7"/>
    </row>
    <row r="16" spans="1:30" ht="14.25" customHeight="1">
      <c r="A16" s="85"/>
      <c r="B16" s="103" t="s">
        <v>172</v>
      </c>
      <c r="C16" s="33"/>
      <c r="D16" s="450">
        <v>155</v>
      </c>
      <c r="E16" s="450">
        <v>238</v>
      </c>
      <c r="F16" s="450">
        <v>122</v>
      </c>
      <c r="G16" s="450">
        <v>116</v>
      </c>
      <c r="H16" s="117"/>
      <c r="I16" s="103" t="s">
        <v>171</v>
      </c>
      <c r="J16" s="33"/>
      <c r="K16" s="450">
        <v>119</v>
      </c>
      <c r="L16" s="450">
        <v>186</v>
      </c>
      <c r="M16" s="450">
        <v>91</v>
      </c>
      <c r="N16" s="450">
        <v>95</v>
      </c>
      <c r="O16" s="108"/>
      <c r="P16" s="7"/>
      <c r="Q16" s="103" t="s">
        <v>170</v>
      </c>
      <c r="R16" s="7"/>
      <c r="S16" s="449">
        <v>344</v>
      </c>
      <c r="T16" s="450">
        <v>591</v>
      </c>
      <c r="U16" s="450">
        <v>260</v>
      </c>
      <c r="V16" s="450">
        <v>331</v>
      </c>
      <c r="W16" s="104"/>
      <c r="X16" s="103"/>
      <c r="Y16" s="33"/>
      <c r="Z16" s="84"/>
      <c r="AA16" s="84"/>
      <c r="AB16" s="84"/>
      <c r="AC16" s="84"/>
      <c r="AD16" s="7"/>
    </row>
    <row r="17" spans="1:30" ht="14.25" customHeight="1">
      <c r="A17" s="7"/>
      <c r="B17" s="103" t="s">
        <v>169</v>
      </c>
      <c r="C17" s="33"/>
      <c r="D17" s="450">
        <v>459</v>
      </c>
      <c r="E17" s="450">
        <v>26</v>
      </c>
      <c r="F17" s="450">
        <v>352</v>
      </c>
      <c r="G17" s="450">
        <v>374</v>
      </c>
      <c r="H17" s="104"/>
      <c r="I17" s="103" t="s">
        <v>168</v>
      </c>
      <c r="J17" s="33"/>
      <c r="K17" s="450">
        <v>18</v>
      </c>
      <c r="L17" s="450">
        <v>35</v>
      </c>
      <c r="M17" s="450">
        <v>12</v>
      </c>
      <c r="N17" s="450">
        <v>23</v>
      </c>
      <c r="O17" s="108"/>
      <c r="P17" s="7"/>
      <c r="Q17" s="103" t="s">
        <v>167</v>
      </c>
      <c r="R17" s="7"/>
      <c r="S17" s="449">
        <v>76</v>
      </c>
      <c r="T17" s="450">
        <v>122</v>
      </c>
      <c r="U17" s="450">
        <v>57</v>
      </c>
      <c r="V17" s="450">
        <v>65</v>
      </c>
      <c r="W17" s="104"/>
      <c r="X17" s="103" t="s">
        <v>166</v>
      </c>
      <c r="Y17" s="33"/>
      <c r="Z17" s="450">
        <v>1474</v>
      </c>
      <c r="AA17" s="450">
        <v>3345</v>
      </c>
      <c r="AB17" s="450">
        <v>1578</v>
      </c>
      <c r="AC17" s="450">
        <v>1767</v>
      </c>
      <c r="AD17" s="7"/>
    </row>
    <row r="18" spans="1:30" ht="14.25" customHeight="1">
      <c r="A18" s="7"/>
      <c r="B18" s="103"/>
      <c r="C18" s="33"/>
      <c r="D18" s="84"/>
      <c r="E18" s="84"/>
      <c r="F18" s="84"/>
      <c r="G18" s="84"/>
      <c r="H18" s="104"/>
      <c r="I18" s="103"/>
      <c r="J18" s="33"/>
      <c r="K18" s="84"/>
      <c r="L18" s="84"/>
      <c r="M18" s="84"/>
      <c r="N18" s="84"/>
      <c r="O18" s="108"/>
      <c r="P18" s="7"/>
      <c r="Q18" s="103"/>
      <c r="R18" s="7"/>
      <c r="S18" s="112"/>
      <c r="T18" s="80"/>
      <c r="U18" s="80"/>
      <c r="V18" s="111"/>
      <c r="W18" s="104"/>
      <c r="X18" s="103" t="s">
        <v>165</v>
      </c>
      <c r="Y18" s="33"/>
      <c r="Z18" s="450">
        <v>892</v>
      </c>
      <c r="AA18" s="450">
        <v>1902</v>
      </c>
      <c r="AB18" s="450">
        <v>903</v>
      </c>
      <c r="AC18" s="450">
        <v>999</v>
      </c>
      <c r="AD18" s="7"/>
    </row>
    <row r="19" spans="1:30" ht="14.25" customHeight="1">
      <c r="A19" s="7"/>
      <c r="B19" s="103" t="s">
        <v>164</v>
      </c>
      <c r="C19" s="33"/>
      <c r="D19" s="450">
        <v>332</v>
      </c>
      <c r="E19" s="450">
        <v>581</v>
      </c>
      <c r="F19" s="450">
        <v>287</v>
      </c>
      <c r="G19" s="450">
        <v>294</v>
      </c>
      <c r="H19" s="104"/>
      <c r="I19" s="103" t="s">
        <v>163</v>
      </c>
      <c r="J19" s="33"/>
      <c r="K19" s="450">
        <v>493</v>
      </c>
      <c r="L19" s="450">
        <v>783</v>
      </c>
      <c r="M19" s="450">
        <v>347</v>
      </c>
      <c r="N19" s="450">
        <v>436</v>
      </c>
      <c r="O19" s="108"/>
      <c r="P19" s="7"/>
      <c r="Q19" s="103" t="s">
        <v>162</v>
      </c>
      <c r="R19" s="7"/>
      <c r="S19" s="449">
        <v>1</v>
      </c>
      <c r="T19" s="450">
        <v>1</v>
      </c>
      <c r="U19" s="450">
        <v>1</v>
      </c>
      <c r="V19" s="450" t="s">
        <v>380</v>
      </c>
      <c r="W19" s="104"/>
      <c r="X19" s="103" t="s">
        <v>161</v>
      </c>
      <c r="Y19" s="33"/>
      <c r="Z19" s="450">
        <v>7077</v>
      </c>
      <c r="AA19" s="450">
        <v>15160</v>
      </c>
      <c r="AB19" s="450">
        <v>7306</v>
      </c>
      <c r="AC19" s="450">
        <v>7854</v>
      </c>
      <c r="AD19" s="7"/>
    </row>
    <row r="20" spans="1:31" ht="14.25" customHeight="1">
      <c r="A20" s="7"/>
      <c r="B20" s="116" t="s">
        <v>160</v>
      </c>
      <c r="C20" s="115"/>
      <c r="D20" s="450">
        <v>47</v>
      </c>
      <c r="E20" s="450">
        <v>78</v>
      </c>
      <c r="F20" s="450">
        <v>32</v>
      </c>
      <c r="G20" s="450">
        <v>46</v>
      </c>
      <c r="H20" s="104"/>
      <c r="I20" s="103" t="s">
        <v>159</v>
      </c>
      <c r="J20" s="33"/>
      <c r="K20" s="450">
        <v>622</v>
      </c>
      <c r="L20" s="450">
        <v>1068</v>
      </c>
      <c r="M20" s="450">
        <v>494</v>
      </c>
      <c r="N20" s="450">
        <v>574</v>
      </c>
      <c r="O20" s="108"/>
      <c r="P20" s="7"/>
      <c r="Q20" s="103" t="s">
        <v>158</v>
      </c>
      <c r="R20" s="7"/>
      <c r="S20" s="449">
        <v>7</v>
      </c>
      <c r="T20" s="450">
        <v>9</v>
      </c>
      <c r="U20" s="450">
        <v>5</v>
      </c>
      <c r="V20" s="450">
        <v>4</v>
      </c>
      <c r="W20" s="104"/>
      <c r="X20" s="103"/>
      <c r="Y20" s="33"/>
      <c r="Z20" s="84"/>
      <c r="AA20" s="84"/>
      <c r="AB20" s="84"/>
      <c r="AC20" s="84"/>
      <c r="AD20" s="7"/>
      <c r="AE20" s="81"/>
    </row>
    <row r="21" spans="1:31" ht="14.25" customHeight="1">
      <c r="A21" s="7"/>
      <c r="B21" s="103" t="s">
        <v>157</v>
      </c>
      <c r="C21" s="33"/>
      <c r="D21" s="450">
        <v>144</v>
      </c>
      <c r="E21" s="450">
        <v>283</v>
      </c>
      <c r="F21" s="450">
        <v>127</v>
      </c>
      <c r="G21" s="450">
        <v>156</v>
      </c>
      <c r="H21" s="104"/>
      <c r="I21" s="103" t="s">
        <v>156</v>
      </c>
      <c r="J21" s="33"/>
      <c r="K21" s="450">
        <v>319</v>
      </c>
      <c r="L21" s="450">
        <v>570</v>
      </c>
      <c r="M21" s="450">
        <v>274</v>
      </c>
      <c r="N21" s="450">
        <v>296</v>
      </c>
      <c r="O21" s="108"/>
      <c r="P21" s="7"/>
      <c r="Q21" s="103" t="s">
        <v>155</v>
      </c>
      <c r="R21" s="7"/>
      <c r="S21" s="449">
        <v>101</v>
      </c>
      <c r="T21" s="450">
        <v>154</v>
      </c>
      <c r="U21" s="450">
        <v>79</v>
      </c>
      <c r="V21" s="450">
        <v>75</v>
      </c>
      <c r="W21" s="104"/>
      <c r="X21" s="107" t="s">
        <v>154</v>
      </c>
      <c r="Y21" s="114"/>
      <c r="Z21" s="454">
        <v>99007</v>
      </c>
      <c r="AA21" s="454">
        <v>230627</v>
      </c>
      <c r="AB21" s="454">
        <v>111526</v>
      </c>
      <c r="AC21" s="454">
        <v>119101</v>
      </c>
      <c r="AD21" s="7"/>
      <c r="AE21" s="81"/>
    </row>
    <row r="22" spans="1:31" ht="14.25" customHeight="1">
      <c r="A22" s="7"/>
      <c r="B22" s="103" t="s">
        <v>153</v>
      </c>
      <c r="C22" s="33"/>
      <c r="D22" s="450">
        <v>77</v>
      </c>
      <c r="E22" s="450">
        <v>151</v>
      </c>
      <c r="F22" s="450">
        <v>67</v>
      </c>
      <c r="G22" s="450">
        <v>84</v>
      </c>
      <c r="H22" s="117"/>
      <c r="I22" s="103" t="s">
        <v>152</v>
      </c>
      <c r="J22" s="33"/>
      <c r="K22" s="450">
        <v>545</v>
      </c>
      <c r="L22" s="450">
        <v>1135</v>
      </c>
      <c r="M22" s="450">
        <v>528</v>
      </c>
      <c r="N22" s="450">
        <v>607</v>
      </c>
      <c r="O22" s="108"/>
      <c r="P22" s="7"/>
      <c r="Q22" s="103" t="s">
        <v>151</v>
      </c>
      <c r="R22" s="7"/>
      <c r="S22" s="449">
        <v>157</v>
      </c>
      <c r="T22" s="450">
        <v>284</v>
      </c>
      <c r="U22" s="450">
        <v>128</v>
      </c>
      <c r="V22" s="450">
        <v>156</v>
      </c>
      <c r="W22" s="104"/>
      <c r="X22" s="107"/>
      <c r="Y22" s="114"/>
      <c r="Z22" s="445"/>
      <c r="AA22" s="445"/>
      <c r="AB22" s="445"/>
      <c r="AC22" s="445"/>
      <c r="AD22" s="7"/>
      <c r="AE22" s="81"/>
    </row>
    <row r="23" spans="1:30" ht="14.25" customHeight="1">
      <c r="A23" s="7"/>
      <c r="B23" s="103" t="s">
        <v>150</v>
      </c>
      <c r="C23" s="33"/>
      <c r="D23" s="450">
        <v>180</v>
      </c>
      <c r="E23" s="450">
        <v>270</v>
      </c>
      <c r="F23" s="450">
        <v>140</v>
      </c>
      <c r="G23" s="450">
        <v>130</v>
      </c>
      <c r="H23" s="104"/>
      <c r="I23" s="103" t="s">
        <v>149</v>
      </c>
      <c r="J23" s="33"/>
      <c r="K23" s="450">
        <v>680</v>
      </c>
      <c r="L23" s="450">
        <v>1337</v>
      </c>
      <c r="M23" s="450">
        <v>632</v>
      </c>
      <c r="N23" s="450">
        <v>705</v>
      </c>
      <c r="O23" s="108"/>
      <c r="P23" s="7"/>
      <c r="Q23" s="103" t="s">
        <v>148</v>
      </c>
      <c r="R23" s="7"/>
      <c r="S23" s="449">
        <v>150</v>
      </c>
      <c r="T23" s="450">
        <v>272</v>
      </c>
      <c r="U23" s="450">
        <v>122</v>
      </c>
      <c r="V23" s="450">
        <v>150</v>
      </c>
      <c r="W23" s="104"/>
      <c r="X23" s="107" t="s">
        <v>147</v>
      </c>
      <c r="Y23" s="114"/>
      <c r="Z23" s="454">
        <v>2061</v>
      </c>
      <c r="AA23" s="454">
        <v>4382</v>
      </c>
      <c r="AB23" s="454">
        <v>2113</v>
      </c>
      <c r="AC23" s="454">
        <v>2269</v>
      </c>
      <c r="AD23" s="7"/>
    </row>
    <row r="24" spans="1:30" ht="14.25" customHeight="1">
      <c r="A24" s="7"/>
      <c r="B24" s="103"/>
      <c r="C24" s="33"/>
      <c r="D24" s="84"/>
      <c r="E24" s="84"/>
      <c r="F24" s="84"/>
      <c r="G24" s="84"/>
      <c r="H24" s="104"/>
      <c r="I24" s="103"/>
      <c r="J24" s="33"/>
      <c r="K24" s="84"/>
      <c r="L24" s="84"/>
      <c r="M24" s="84"/>
      <c r="N24" s="84"/>
      <c r="O24" s="108"/>
      <c r="P24" s="7"/>
      <c r="Q24" s="103"/>
      <c r="R24" s="7"/>
      <c r="S24" s="112"/>
      <c r="T24" s="80"/>
      <c r="U24" s="80"/>
      <c r="V24" s="111"/>
      <c r="W24" s="104"/>
      <c r="Y24" s="109"/>
      <c r="Z24" s="84"/>
      <c r="AA24" s="84"/>
      <c r="AB24" s="84"/>
      <c r="AC24" s="84"/>
      <c r="AD24" s="7"/>
    </row>
    <row r="25" spans="1:30" ht="14.25" customHeight="1">
      <c r="A25" s="7"/>
      <c r="B25" s="103" t="s">
        <v>146</v>
      </c>
      <c r="C25" s="33"/>
      <c r="D25" s="450">
        <v>140</v>
      </c>
      <c r="E25" s="450">
        <v>212</v>
      </c>
      <c r="F25" s="450">
        <v>117</v>
      </c>
      <c r="G25" s="450">
        <v>95</v>
      </c>
      <c r="H25" s="104"/>
      <c r="I25" s="103" t="s">
        <v>145</v>
      </c>
      <c r="J25" s="33"/>
      <c r="K25" s="450">
        <v>355</v>
      </c>
      <c r="L25" s="450">
        <v>711</v>
      </c>
      <c r="M25" s="450">
        <v>330</v>
      </c>
      <c r="N25" s="450">
        <v>381</v>
      </c>
      <c r="O25" s="108"/>
      <c r="P25" s="7"/>
      <c r="Q25" s="103" t="s">
        <v>144</v>
      </c>
      <c r="R25" s="7"/>
      <c r="S25" s="449">
        <v>141</v>
      </c>
      <c r="T25" s="450">
        <v>222</v>
      </c>
      <c r="U25" s="450">
        <v>102</v>
      </c>
      <c r="V25" s="450">
        <v>120</v>
      </c>
      <c r="W25" s="104"/>
      <c r="X25" s="103" t="s">
        <v>143</v>
      </c>
      <c r="Y25" s="33"/>
      <c r="Z25" s="450">
        <v>599</v>
      </c>
      <c r="AA25" s="450">
        <v>1318</v>
      </c>
      <c r="AB25" s="450">
        <v>636</v>
      </c>
      <c r="AC25" s="450">
        <v>682</v>
      </c>
      <c r="AD25" s="7"/>
    </row>
    <row r="26" spans="1:30" ht="14.25" customHeight="1">
      <c r="A26" s="7"/>
      <c r="B26" s="103" t="s">
        <v>142</v>
      </c>
      <c r="C26" s="33"/>
      <c r="D26" s="450">
        <v>188</v>
      </c>
      <c r="E26" s="450">
        <v>311</v>
      </c>
      <c r="F26" s="450">
        <v>138</v>
      </c>
      <c r="G26" s="450">
        <v>173</v>
      </c>
      <c r="H26" s="104"/>
      <c r="I26" s="103" t="s">
        <v>141</v>
      </c>
      <c r="J26" s="115"/>
      <c r="K26" s="450">
        <v>885</v>
      </c>
      <c r="L26" s="450">
        <v>2084</v>
      </c>
      <c r="M26" s="450">
        <v>972</v>
      </c>
      <c r="N26" s="450">
        <v>1112</v>
      </c>
      <c r="O26" s="83"/>
      <c r="P26" s="7"/>
      <c r="Q26" s="103" t="s">
        <v>140</v>
      </c>
      <c r="R26" s="7"/>
      <c r="S26" s="449">
        <v>66</v>
      </c>
      <c r="T26" s="450">
        <v>125</v>
      </c>
      <c r="U26" s="450">
        <v>61</v>
      </c>
      <c r="V26" s="450">
        <v>64</v>
      </c>
      <c r="W26" s="104"/>
      <c r="X26" s="121" t="s">
        <v>139</v>
      </c>
      <c r="Y26" s="109"/>
      <c r="Z26" s="450">
        <v>945</v>
      </c>
      <c r="AA26" s="450">
        <v>1974</v>
      </c>
      <c r="AB26" s="450">
        <v>969</v>
      </c>
      <c r="AC26" s="450">
        <v>1005</v>
      </c>
      <c r="AD26" s="7"/>
    </row>
    <row r="27" spans="1:31" ht="14.25" customHeight="1">
      <c r="A27" s="7"/>
      <c r="B27" s="103" t="s">
        <v>138</v>
      </c>
      <c r="C27" s="33"/>
      <c r="D27" s="450">
        <v>133</v>
      </c>
      <c r="E27" s="450">
        <v>195</v>
      </c>
      <c r="F27" s="450">
        <v>89</v>
      </c>
      <c r="G27" s="450">
        <v>106</v>
      </c>
      <c r="H27" s="104"/>
      <c r="I27" s="103" t="s">
        <v>137</v>
      </c>
      <c r="J27" s="33"/>
      <c r="K27" s="450">
        <v>557</v>
      </c>
      <c r="L27" s="450">
        <v>1505</v>
      </c>
      <c r="M27" s="450">
        <v>722</v>
      </c>
      <c r="N27" s="450">
        <v>783</v>
      </c>
      <c r="O27" s="108"/>
      <c r="P27" s="7"/>
      <c r="Q27" s="103" t="s">
        <v>136</v>
      </c>
      <c r="R27" s="7"/>
      <c r="S27" s="449">
        <v>80</v>
      </c>
      <c r="T27" s="450">
        <v>159</v>
      </c>
      <c r="U27" s="450">
        <v>70</v>
      </c>
      <c r="V27" s="450">
        <v>89</v>
      </c>
      <c r="W27" s="104"/>
      <c r="X27" s="121" t="s">
        <v>135</v>
      </c>
      <c r="Y27" s="109"/>
      <c r="Z27" s="450">
        <v>517</v>
      </c>
      <c r="AA27" s="450">
        <v>1090</v>
      </c>
      <c r="AB27" s="450">
        <v>508</v>
      </c>
      <c r="AC27" s="450">
        <v>582</v>
      </c>
      <c r="AD27" s="7"/>
      <c r="AE27" s="81"/>
    </row>
    <row r="28" spans="1:31" ht="14.25" customHeight="1">
      <c r="A28" s="85"/>
      <c r="B28" s="103" t="s">
        <v>134</v>
      </c>
      <c r="C28" s="33"/>
      <c r="D28" s="450">
        <v>76</v>
      </c>
      <c r="E28" s="450">
        <v>150</v>
      </c>
      <c r="F28" s="450">
        <v>75</v>
      </c>
      <c r="G28" s="450">
        <v>75</v>
      </c>
      <c r="H28" s="117"/>
      <c r="I28" s="103" t="s">
        <v>133</v>
      </c>
      <c r="J28" s="33"/>
      <c r="K28" s="450">
        <v>471</v>
      </c>
      <c r="L28" s="450">
        <v>1088</v>
      </c>
      <c r="M28" s="450">
        <v>517</v>
      </c>
      <c r="N28" s="450">
        <v>571</v>
      </c>
      <c r="O28" s="113"/>
      <c r="P28" s="7"/>
      <c r="Q28" s="103" t="s">
        <v>132</v>
      </c>
      <c r="R28" s="7"/>
      <c r="S28" s="449">
        <v>50</v>
      </c>
      <c r="T28" s="450">
        <v>77</v>
      </c>
      <c r="U28" s="450">
        <v>42</v>
      </c>
      <c r="V28" s="450">
        <v>35</v>
      </c>
      <c r="W28" s="104"/>
      <c r="X28" s="121"/>
      <c r="Y28" s="109"/>
      <c r="Z28" s="84"/>
      <c r="AA28" s="84"/>
      <c r="AB28" s="84"/>
      <c r="AC28" s="84"/>
      <c r="AD28" s="7"/>
      <c r="AE28" s="81"/>
    </row>
    <row r="29" spans="1:31" ht="14.25" customHeight="1">
      <c r="A29" s="7"/>
      <c r="B29" s="103" t="s">
        <v>131</v>
      </c>
      <c r="C29" s="33"/>
      <c r="D29" s="450">
        <v>92</v>
      </c>
      <c r="E29" s="450">
        <v>151</v>
      </c>
      <c r="F29" s="450">
        <v>70</v>
      </c>
      <c r="G29" s="450">
        <v>81</v>
      </c>
      <c r="H29" s="104"/>
      <c r="I29" s="103" t="s">
        <v>130</v>
      </c>
      <c r="J29" s="33"/>
      <c r="K29" s="450">
        <v>435</v>
      </c>
      <c r="L29" s="450">
        <v>1155</v>
      </c>
      <c r="M29" s="450">
        <v>564</v>
      </c>
      <c r="N29" s="450">
        <v>591</v>
      </c>
      <c r="O29" s="113"/>
      <c r="P29" s="7"/>
      <c r="Q29" s="103" t="s">
        <v>129</v>
      </c>
      <c r="R29" s="7"/>
      <c r="S29" s="449">
        <v>188</v>
      </c>
      <c r="T29" s="450">
        <v>336</v>
      </c>
      <c r="U29" s="450">
        <v>153</v>
      </c>
      <c r="V29" s="450">
        <v>183</v>
      </c>
      <c r="W29" s="104"/>
      <c r="X29" s="107" t="s">
        <v>128</v>
      </c>
      <c r="Y29" s="33"/>
      <c r="Z29" s="454">
        <v>4804</v>
      </c>
      <c r="AA29" s="454">
        <v>9904</v>
      </c>
      <c r="AB29" s="454">
        <v>4675</v>
      </c>
      <c r="AC29" s="454">
        <v>5229</v>
      </c>
      <c r="AD29" s="7"/>
      <c r="AE29" s="81"/>
    </row>
    <row r="30" spans="1:31" ht="14.25" customHeight="1">
      <c r="A30" s="7"/>
      <c r="B30" s="103"/>
      <c r="C30" s="33"/>
      <c r="D30" s="84"/>
      <c r="E30" s="84"/>
      <c r="F30" s="84"/>
      <c r="G30" s="84"/>
      <c r="H30" s="104"/>
      <c r="I30" s="103"/>
      <c r="J30" s="33"/>
      <c r="K30" s="84"/>
      <c r="L30" s="84"/>
      <c r="M30" s="84"/>
      <c r="N30" s="84"/>
      <c r="O30" s="113"/>
      <c r="P30" s="7"/>
      <c r="Q30" s="103"/>
      <c r="R30" s="7"/>
      <c r="S30" s="112"/>
      <c r="T30" s="80"/>
      <c r="U30" s="80"/>
      <c r="V30" s="111"/>
      <c r="W30" s="104"/>
      <c r="X30" s="103"/>
      <c r="Y30" s="33"/>
      <c r="Z30" s="84"/>
      <c r="AA30" s="84"/>
      <c r="AB30" s="84"/>
      <c r="AC30" s="84"/>
      <c r="AD30" s="7"/>
      <c r="AE30" s="81"/>
    </row>
    <row r="31" spans="1:31" ht="14.25" customHeight="1">
      <c r="A31" s="7"/>
      <c r="B31" s="103" t="s">
        <v>127</v>
      </c>
      <c r="C31" s="33"/>
      <c r="D31" s="450">
        <v>130</v>
      </c>
      <c r="E31" s="450">
        <v>193</v>
      </c>
      <c r="F31" s="450">
        <v>85</v>
      </c>
      <c r="G31" s="450">
        <v>108</v>
      </c>
      <c r="H31" s="104"/>
      <c r="I31" s="103" t="s">
        <v>126</v>
      </c>
      <c r="J31" s="33"/>
      <c r="K31" s="450">
        <v>354</v>
      </c>
      <c r="L31" s="450">
        <v>731</v>
      </c>
      <c r="M31" s="450">
        <v>354</v>
      </c>
      <c r="N31" s="450">
        <v>377</v>
      </c>
      <c r="O31" s="113"/>
      <c r="P31" s="7"/>
      <c r="Q31" s="103" t="s">
        <v>125</v>
      </c>
      <c r="R31" s="7"/>
      <c r="S31" s="449">
        <v>63</v>
      </c>
      <c r="T31" s="450">
        <v>120</v>
      </c>
      <c r="U31" s="450">
        <v>52</v>
      </c>
      <c r="V31" s="450">
        <v>68</v>
      </c>
      <c r="W31" s="104"/>
      <c r="X31" s="103" t="s">
        <v>124</v>
      </c>
      <c r="Y31" s="33"/>
      <c r="Z31" s="450">
        <v>2171</v>
      </c>
      <c r="AA31" s="450">
        <v>4384</v>
      </c>
      <c r="AB31" s="450">
        <v>2061</v>
      </c>
      <c r="AC31" s="450">
        <v>2323</v>
      </c>
      <c r="AD31" s="7"/>
      <c r="AE31" s="81"/>
    </row>
    <row r="32" spans="1:31" ht="14.25" customHeight="1">
      <c r="A32" s="7"/>
      <c r="B32" s="103" t="s">
        <v>123</v>
      </c>
      <c r="C32" s="33"/>
      <c r="D32" s="450">
        <v>166</v>
      </c>
      <c r="E32" s="450">
        <v>271</v>
      </c>
      <c r="F32" s="450">
        <v>136</v>
      </c>
      <c r="G32" s="450">
        <v>135</v>
      </c>
      <c r="H32" s="104"/>
      <c r="I32" s="103" t="s">
        <v>122</v>
      </c>
      <c r="J32" s="33"/>
      <c r="K32" s="450">
        <v>380</v>
      </c>
      <c r="L32" s="450">
        <v>852</v>
      </c>
      <c r="M32" s="450">
        <v>417</v>
      </c>
      <c r="N32" s="450">
        <v>435</v>
      </c>
      <c r="O32" s="113"/>
      <c r="P32" s="7"/>
      <c r="Q32" s="103" t="s">
        <v>121</v>
      </c>
      <c r="R32" s="7"/>
      <c r="S32" s="449">
        <v>99</v>
      </c>
      <c r="T32" s="450">
        <v>162</v>
      </c>
      <c r="U32" s="450">
        <v>79</v>
      </c>
      <c r="V32" s="450">
        <v>83</v>
      </c>
      <c r="W32" s="120"/>
      <c r="X32" s="103" t="s">
        <v>120</v>
      </c>
      <c r="Y32" s="33"/>
      <c r="Z32" s="450">
        <v>1997</v>
      </c>
      <c r="AA32" s="450">
        <v>4021</v>
      </c>
      <c r="AB32" s="450">
        <v>1889</v>
      </c>
      <c r="AC32" s="450">
        <v>2132</v>
      </c>
      <c r="AD32" s="7"/>
      <c r="AE32" s="81"/>
    </row>
    <row r="33" spans="1:31" ht="14.25" customHeight="1">
      <c r="A33" s="7"/>
      <c r="B33" s="116" t="s">
        <v>119</v>
      </c>
      <c r="C33" s="115"/>
      <c r="D33" s="450">
        <v>190</v>
      </c>
      <c r="E33" s="450">
        <v>331</v>
      </c>
      <c r="F33" s="450">
        <v>152</v>
      </c>
      <c r="G33" s="450">
        <v>179</v>
      </c>
      <c r="H33" s="104"/>
      <c r="I33" s="103" t="s">
        <v>118</v>
      </c>
      <c r="J33" s="115"/>
      <c r="K33" s="450">
        <v>198</v>
      </c>
      <c r="L33" s="450">
        <v>420</v>
      </c>
      <c r="M33" s="450">
        <v>185</v>
      </c>
      <c r="N33" s="450">
        <v>235</v>
      </c>
      <c r="O33" s="85"/>
      <c r="P33" s="7"/>
      <c r="Q33" s="103" t="s">
        <v>117</v>
      </c>
      <c r="R33" s="7"/>
      <c r="S33" s="449">
        <v>512</v>
      </c>
      <c r="T33" s="450">
        <v>981</v>
      </c>
      <c r="U33" s="450">
        <v>462</v>
      </c>
      <c r="V33" s="450">
        <v>519</v>
      </c>
      <c r="W33" s="104"/>
      <c r="X33" s="103" t="s">
        <v>116</v>
      </c>
      <c r="Y33" s="33"/>
      <c r="Z33" s="450">
        <v>636</v>
      </c>
      <c r="AA33" s="450">
        <v>1499</v>
      </c>
      <c r="AB33" s="450">
        <v>725</v>
      </c>
      <c r="AC33" s="450">
        <v>774</v>
      </c>
      <c r="AD33" s="7"/>
      <c r="AE33" s="81"/>
    </row>
    <row r="34" spans="1:31" ht="14.25" customHeight="1">
      <c r="A34" s="7"/>
      <c r="B34" s="103" t="s">
        <v>115</v>
      </c>
      <c r="C34" s="33"/>
      <c r="D34" s="450">
        <v>181</v>
      </c>
      <c r="E34" s="450">
        <v>294</v>
      </c>
      <c r="F34" s="450">
        <v>137</v>
      </c>
      <c r="G34" s="450">
        <v>157</v>
      </c>
      <c r="H34" s="117"/>
      <c r="I34" s="103" t="s">
        <v>114</v>
      </c>
      <c r="J34" s="33"/>
      <c r="K34" s="450">
        <v>327</v>
      </c>
      <c r="L34" s="450">
        <v>788</v>
      </c>
      <c r="M34" s="450">
        <v>376</v>
      </c>
      <c r="N34" s="450">
        <v>412</v>
      </c>
      <c r="O34" s="113"/>
      <c r="P34" s="7"/>
      <c r="Q34" s="103" t="s">
        <v>113</v>
      </c>
      <c r="R34" s="7"/>
      <c r="S34" s="449">
        <v>1678</v>
      </c>
      <c r="T34" s="450">
        <v>3373</v>
      </c>
      <c r="U34" s="450">
        <v>1557</v>
      </c>
      <c r="V34" s="450">
        <v>1816</v>
      </c>
      <c r="W34" s="104"/>
      <c r="X34" s="103"/>
      <c r="Y34" s="33"/>
      <c r="Z34" s="84"/>
      <c r="AA34" s="84"/>
      <c r="AB34" s="84"/>
      <c r="AC34" s="84"/>
      <c r="AD34" s="7"/>
      <c r="AE34" s="81"/>
    </row>
    <row r="35" spans="1:31" ht="14.25" customHeight="1">
      <c r="A35" s="7"/>
      <c r="B35" s="103" t="s">
        <v>112</v>
      </c>
      <c r="C35" s="33"/>
      <c r="D35" s="450">
        <v>317</v>
      </c>
      <c r="E35" s="450">
        <v>472</v>
      </c>
      <c r="F35" s="450">
        <v>242</v>
      </c>
      <c r="G35" s="450">
        <v>230</v>
      </c>
      <c r="H35" s="104"/>
      <c r="I35" s="103" t="s">
        <v>111</v>
      </c>
      <c r="J35" s="33"/>
      <c r="K35" s="450">
        <v>473</v>
      </c>
      <c r="L35" s="450">
        <v>886</v>
      </c>
      <c r="M35" s="450">
        <v>420</v>
      </c>
      <c r="N35" s="450">
        <v>466</v>
      </c>
      <c r="O35" s="113"/>
      <c r="P35" s="7"/>
      <c r="Q35" s="103" t="s">
        <v>110</v>
      </c>
      <c r="R35" s="7"/>
      <c r="S35" s="449">
        <v>64</v>
      </c>
      <c r="T35" s="450">
        <v>153</v>
      </c>
      <c r="U35" s="450">
        <v>74</v>
      </c>
      <c r="V35" s="450">
        <v>79</v>
      </c>
      <c r="W35" s="104"/>
      <c r="X35" s="107" t="s">
        <v>109</v>
      </c>
      <c r="Y35" s="33"/>
      <c r="Z35" s="454">
        <v>5549</v>
      </c>
      <c r="AA35" s="454">
        <v>13047</v>
      </c>
      <c r="AB35" s="454">
        <v>6475</v>
      </c>
      <c r="AC35" s="454">
        <v>6572</v>
      </c>
      <c r="AD35" s="7"/>
      <c r="AE35" s="81"/>
    </row>
    <row r="36" spans="1:31" ht="14.25" customHeight="1">
      <c r="A36" s="7"/>
      <c r="B36" s="103"/>
      <c r="C36" s="33"/>
      <c r="D36" s="84"/>
      <c r="E36" s="84"/>
      <c r="F36" s="84"/>
      <c r="G36" s="84"/>
      <c r="H36" s="104"/>
      <c r="I36" s="103"/>
      <c r="J36" s="33"/>
      <c r="K36" s="84"/>
      <c r="L36" s="84"/>
      <c r="M36" s="84"/>
      <c r="N36" s="84"/>
      <c r="O36" s="113"/>
      <c r="P36" s="7"/>
      <c r="Q36" s="103"/>
      <c r="R36" s="7"/>
      <c r="S36" s="112"/>
      <c r="T36" s="80"/>
      <c r="U36" s="80"/>
      <c r="V36" s="111"/>
      <c r="W36" s="104"/>
      <c r="X36" s="103"/>
      <c r="Y36" s="33"/>
      <c r="Z36" s="84"/>
      <c r="AA36" s="84"/>
      <c r="AB36" s="84"/>
      <c r="AC36" s="84"/>
      <c r="AD36" s="85"/>
      <c r="AE36" s="81"/>
    </row>
    <row r="37" spans="1:31" ht="14.25" customHeight="1">
      <c r="A37" s="7"/>
      <c r="B37" s="103" t="s">
        <v>108</v>
      </c>
      <c r="C37" s="33"/>
      <c r="D37" s="450">
        <v>244</v>
      </c>
      <c r="E37" s="450">
        <v>441</v>
      </c>
      <c r="F37" s="450">
        <v>212</v>
      </c>
      <c r="G37" s="450">
        <v>229</v>
      </c>
      <c r="H37" s="104"/>
      <c r="I37" s="103" t="s">
        <v>107</v>
      </c>
      <c r="J37" s="33"/>
      <c r="K37" s="450">
        <v>423</v>
      </c>
      <c r="L37" s="450">
        <v>921</v>
      </c>
      <c r="M37" s="450">
        <v>459</v>
      </c>
      <c r="N37" s="450">
        <v>462</v>
      </c>
      <c r="O37" s="113"/>
      <c r="P37" s="7"/>
      <c r="Q37" s="107" t="s">
        <v>665</v>
      </c>
      <c r="R37" s="106"/>
      <c r="S37" s="453">
        <v>56439</v>
      </c>
      <c r="T37" s="454">
        <v>123253</v>
      </c>
      <c r="U37" s="454">
        <v>59373</v>
      </c>
      <c r="V37" s="454">
        <v>63880</v>
      </c>
      <c r="W37" s="104"/>
      <c r="X37" s="103" t="s">
        <v>106</v>
      </c>
      <c r="Y37" s="33"/>
      <c r="Z37" s="450">
        <v>3372</v>
      </c>
      <c r="AA37" s="450">
        <v>7719</v>
      </c>
      <c r="AB37" s="450">
        <v>3855</v>
      </c>
      <c r="AC37" s="450">
        <v>3864</v>
      </c>
      <c r="AD37" s="85"/>
      <c r="AE37" s="81"/>
    </row>
    <row r="38" spans="1:30" ht="14.25" customHeight="1">
      <c r="A38" s="7"/>
      <c r="B38" s="103" t="s">
        <v>105</v>
      </c>
      <c r="C38" s="33"/>
      <c r="D38" s="450">
        <v>15</v>
      </c>
      <c r="E38" s="450">
        <v>15</v>
      </c>
      <c r="F38" s="450">
        <v>11</v>
      </c>
      <c r="G38" s="450">
        <v>4</v>
      </c>
      <c r="H38" s="104"/>
      <c r="I38" s="103" t="s">
        <v>104</v>
      </c>
      <c r="J38" s="33"/>
      <c r="K38" s="450">
        <v>10</v>
      </c>
      <c r="L38" s="450">
        <v>20</v>
      </c>
      <c r="M38" s="450">
        <v>10</v>
      </c>
      <c r="N38" s="450">
        <v>10</v>
      </c>
      <c r="O38" s="113"/>
      <c r="P38" s="7"/>
      <c r="Q38" s="103"/>
      <c r="R38" s="7"/>
      <c r="S38" s="442"/>
      <c r="T38" s="443"/>
      <c r="U38" s="443"/>
      <c r="V38" s="444"/>
      <c r="W38" s="104"/>
      <c r="X38" s="103" t="s">
        <v>103</v>
      </c>
      <c r="Y38" s="33"/>
      <c r="Z38" s="450">
        <v>1157</v>
      </c>
      <c r="AA38" s="450">
        <v>2738</v>
      </c>
      <c r="AB38" s="450">
        <v>1318</v>
      </c>
      <c r="AC38" s="450">
        <v>1420</v>
      </c>
      <c r="AD38" s="85"/>
    </row>
    <row r="39" spans="1:30" ht="14.25" customHeight="1">
      <c r="A39" s="7"/>
      <c r="B39" s="103" t="s">
        <v>102</v>
      </c>
      <c r="C39" s="33"/>
      <c r="D39" s="450">
        <v>183</v>
      </c>
      <c r="E39" s="450">
        <v>314</v>
      </c>
      <c r="F39" s="450">
        <v>147</v>
      </c>
      <c r="G39" s="450">
        <v>167</v>
      </c>
      <c r="H39" s="104"/>
      <c r="I39" s="103" t="s">
        <v>101</v>
      </c>
      <c r="J39" s="33"/>
      <c r="K39" s="450">
        <v>213</v>
      </c>
      <c r="L39" s="450">
        <v>380</v>
      </c>
      <c r="M39" s="450">
        <v>189</v>
      </c>
      <c r="N39" s="450">
        <v>191</v>
      </c>
      <c r="O39" s="113"/>
      <c r="P39" s="7"/>
      <c r="Q39" s="107" t="s">
        <v>100</v>
      </c>
      <c r="R39" s="106"/>
      <c r="S39" s="453">
        <v>7064</v>
      </c>
      <c r="T39" s="454">
        <v>11815</v>
      </c>
      <c r="U39" s="454">
        <v>5869</v>
      </c>
      <c r="V39" s="454">
        <v>5946</v>
      </c>
      <c r="W39" s="104"/>
      <c r="X39" s="103" t="s">
        <v>99</v>
      </c>
      <c r="Y39" s="33"/>
      <c r="Z39" s="450">
        <v>1020</v>
      </c>
      <c r="AA39" s="450">
        <v>25590</v>
      </c>
      <c r="AB39" s="450">
        <v>1302</v>
      </c>
      <c r="AC39" s="450">
        <v>1288</v>
      </c>
      <c r="AD39" s="85"/>
    </row>
    <row r="40" spans="1:30" ht="14.25" customHeight="1">
      <c r="A40" s="85"/>
      <c r="B40" s="103" t="s">
        <v>98</v>
      </c>
      <c r="C40" s="33"/>
      <c r="D40" s="450">
        <v>9</v>
      </c>
      <c r="E40" s="450">
        <v>15</v>
      </c>
      <c r="F40" s="450">
        <v>9</v>
      </c>
      <c r="G40" s="450">
        <v>6</v>
      </c>
      <c r="H40" s="117"/>
      <c r="I40" s="103" t="s">
        <v>97</v>
      </c>
      <c r="J40" s="33"/>
      <c r="K40" s="450">
        <v>288</v>
      </c>
      <c r="L40" s="450">
        <v>572</v>
      </c>
      <c r="M40" s="450">
        <v>256</v>
      </c>
      <c r="N40" s="450">
        <v>316</v>
      </c>
      <c r="O40" s="113"/>
      <c r="P40" s="7"/>
      <c r="Q40" s="103"/>
      <c r="R40" s="7"/>
      <c r="S40" s="112"/>
      <c r="T40" s="80"/>
      <c r="U40" s="80"/>
      <c r="V40" s="111"/>
      <c r="W40" s="104"/>
      <c r="X40" s="103"/>
      <c r="Y40" s="33"/>
      <c r="Z40" s="84"/>
      <c r="AA40" s="84"/>
      <c r="AB40" s="84"/>
      <c r="AC40" s="84"/>
      <c r="AD40" s="85"/>
    </row>
    <row r="41" spans="1:30" ht="14.25" customHeight="1">
      <c r="A41" s="7"/>
      <c r="B41" s="103" t="s">
        <v>96</v>
      </c>
      <c r="C41" s="33"/>
      <c r="D41" s="450">
        <v>1</v>
      </c>
      <c r="E41" s="450">
        <v>1</v>
      </c>
      <c r="F41" s="450">
        <v>1</v>
      </c>
      <c r="G41" s="450" t="s">
        <v>380</v>
      </c>
      <c r="H41" s="104"/>
      <c r="I41" s="103" t="s">
        <v>95</v>
      </c>
      <c r="J41" s="33"/>
      <c r="K41" s="450">
        <v>585</v>
      </c>
      <c r="L41" s="450">
        <v>1122</v>
      </c>
      <c r="M41" s="450">
        <v>544</v>
      </c>
      <c r="N41" s="450">
        <v>578</v>
      </c>
      <c r="O41" s="113"/>
      <c r="P41" s="7"/>
      <c r="Q41" s="103" t="s">
        <v>94</v>
      </c>
      <c r="R41" s="7"/>
      <c r="S41" s="449">
        <v>221</v>
      </c>
      <c r="T41" s="450">
        <v>419</v>
      </c>
      <c r="U41" s="450">
        <v>196</v>
      </c>
      <c r="V41" s="450">
        <v>223</v>
      </c>
      <c r="W41" s="104"/>
      <c r="X41" s="119" t="s">
        <v>93</v>
      </c>
      <c r="Y41" s="33"/>
      <c r="Z41" s="455">
        <v>1966</v>
      </c>
      <c r="AA41" s="455">
        <v>4919</v>
      </c>
      <c r="AB41" s="455">
        <v>2480</v>
      </c>
      <c r="AC41" s="455">
        <v>2439</v>
      </c>
      <c r="AD41" s="85"/>
    </row>
    <row r="42" spans="1:30" ht="14.25" customHeight="1">
      <c r="A42" s="7"/>
      <c r="B42" s="103"/>
      <c r="C42" s="33"/>
      <c r="D42" s="84"/>
      <c r="E42" s="84"/>
      <c r="F42" s="84"/>
      <c r="G42" s="84"/>
      <c r="H42" s="104"/>
      <c r="I42" s="103"/>
      <c r="J42" s="33"/>
      <c r="K42" s="84"/>
      <c r="L42" s="84"/>
      <c r="M42" s="84"/>
      <c r="N42" s="84"/>
      <c r="O42" s="113"/>
      <c r="P42" s="7"/>
      <c r="Q42" s="103" t="s">
        <v>92</v>
      </c>
      <c r="R42" s="7"/>
      <c r="S42" s="449">
        <v>518</v>
      </c>
      <c r="T42" s="450">
        <v>1249</v>
      </c>
      <c r="U42" s="450">
        <v>601</v>
      </c>
      <c r="V42" s="450">
        <v>648</v>
      </c>
      <c r="W42" s="104"/>
      <c r="X42" s="107"/>
      <c r="Y42" s="33"/>
      <c r="Z42" s="84"/>
      <c r="AA42" s="84"/>
      <c r="AB42" s="84"/>
      <c r="AC42" s="84"/>
      <c r="AD42" s="85"/>
    </row>
    <row r="43" spans="1:30" ht="14.25" customHeight="1">
      <c r="A43" s="7"/>
      <c r="B43" s="103" t="s">
        <v>91</v>
      </c>
      <c r="C43" s="33"/>
      <c r="D43" s="450">
        <v>30</v>
      </c>
      <c r="E43" s="450">
        <v>32</v>
      </c>
      <c r="F43" s="450">
        <v>31</v>
      </c>
      <c r="G43" s="450">
        <v>1</v>
      </c>
      <c r="H43" s="104"/>
      <c r="I43" s="103" t="s">
        <v>90</v>
      </c>
      <c r="J43" s="33"/>
      <c r="K43" s="450">
        <v>707</v>
      </c>
      <c r="L43" s="450">
        <v>1311</v>
      </c>
      <c r="M43" s="450">
        <v>616</v>
      </c>
      <c r="N43" s="450">
        <v>695</v>
      </c>
      <c r="O43" s="113"/>
      <c r="P43" s="7"/>
      <c r="Q43" s="103" t="s">
        <v>89</v>
      </c>
      <c r="R43" s="7"/>
      <c r="S43" s="449">
        <v>418</v>
      </c>
      <c r="T43" s="450">
        <v>626</v>
      </c>
      <c r="U43" s="450">
        <v>312</v>
      </c>
      <c r="V43" s="450">
        <v>314</v>
      </c>
      <c r="W43" s="104"/>
      <c r="X43" s="103" t="s">
        <v>88</v>
      </c>
      <c r="Y43" s="33"/>
      <c r="Z43" s="450">
        <v>1966</v>
      </c>
      <c r="AA43" s="450">
        <v>4919</v>
      </c>
      <c r="AB43" s="450">
        <v>2480</v>
      </c>
      <c r="AC43" s="450">
        <v>2439</v>
      </c>
      <c r="AD43" s="85"/>
    </row>
    <row r="44" spans="1:30" ht="14.25" customHeight="1">
      <c r="A44" s="7"/>
      <c r="B44" s="103" t="s">
        <v>87</v>
      </c>
      <c r="C44" s="33"/>
      <c r="D44" s="450" t="s">
        <v>380</v>
      </c>
      <c r="E44" s="450" t="s">
        <v>380</v>
      </c>
      <c r="F44" s="450" t="s">
        <v>380</v>
      </c>
      <c r="G44" s="450" t="s">
        <v>380</v>
      </c>
      <c r="H44" s="104"/>
      <c r="I44" s="103" t="s">
        <v>86</v>
      </c>
      <c r="J44" s="33"/>
      <c r="K44" s="450">
        <v>302</v>
      </c>
      <c r="L44" s="450">
        <v>541</v>
      </c>
      <c r="M44" s="450">
        <v>258</v>
      </c>
      <c r="N44" s="450">
        <v>283</v>
      </c>
      <c r="O44" s="113"/>
      <c r="P44" s="7"/>
      <c r="Q44" s="103" t="s">
        <v>85</v>
      </c>
      <c r="R44" s="7"/>
      <c r="S44" s="449">
        <v>413</v>
      </c>
      <c r="T44" s="450">
        <v>666</v>
      </c>
      <c r="U44" s="450">
        <v>330</v>
      </c>
      <c r="V44" s="450">
        <v>336</v>
      </c>
      <c r="W44" s="104"/>
      <c r="X44" s="103"/>
      <c r="Y44" s="33"/>
      <c r="Z44" s="84"/>
      <c r="AA44" s="84"/>
      <c r="AB44" s="84"/>
      <c r="AC44" s="84"/>
      <c r="AD44" s="85"/>
    </row>
    <row r="45" spans="1:30" ht="14.25" customHeight="1">
      <c r="A45" s="7"/>
      <c r="B45" s="103" t="s">
        <v>84</v>
      </c>
      <c r="C45" s="33"/>
      <c r="D45" s="450">
        <v>63</v>
      </c>
      <c r="E45" s="450">
        <v>92</v>
      </c>
      <c r="F45" s="450">
        <v>44</v>
      </c>
      <c r="G45" s="450">
        <v>48</v>
      </c>
      <c r="H45" s="104"/>
      <c r="I45" s="103" t="s">
        <v>83</v>
      </c>
      <c r="J45" s="33"/>
      <c r="K45" s="450">
        <v>113</v>
      </c>
      <c r="L45" s="450">
        <v>245</v>
      </c>
      <c r="M45" s="450">
        <v>112</v>
      </c>
      <c r="N45" s="450">
        <v>133</v>
      </c>
      <c r="O45" s="113"/>
      <c r="P45" s="7"/>
      <c r="Q45" s="103" t="s">
        <v>82</v>
      </c>
      <c r="R45" s="7"/>
      <c r="S45" s="449">
        <v>653</v>
      </c>
      <c r="T45" s="450">
        <v>970</v>
      </c>
      <c r="U45" s="450">
        <v>475</v>
      </c>
      <c r="V45" s="450">
        <v>495</v>
      </c>
      <c r="W45" s="104"/>
      <c r="X45" s="107" t="s">
        <v>81</v>
      </c>
      <c r="Y45" s="33"/>
      <c r="Z45" s="454">
        <v>5595</v>
      </c>
      <c r="AA45" s="454">
        <v>13781</v>
      </c>
      <c r="AB45" s="454">
        <v>6638</v>
      </c>
      <c r="AC45" s="454">
        <v>7143</v>
      </c>
      <c r="AD45" s="85"/>
    </row>
    <row r="46" spans="1:30" ht="14.25" customHeight="1">
      <c r="A46" s="7"/>
      <c r="B46" s="116" t="s">
        <v>80</v>
      </c>
      <c r="C46" s="115"/>
      <c r="D46" s="450">
        <v>108</v>
      </c>
      <c r="E46" s="450">
        <v>171</v>
      </c>
      <c r="F46" s="450">
        <v>83</v>
      </c>
      <c r="G46" s="450">
        <v>88</v>
      </c>
      <c r="H46" s="117"/>
      <c r="I46" s="103" t="s">
        <v>79</v>
      </c>
      <c r="J46" s="33"/>
      <c r="K46" s="450">
        <v>204</v>
      </c>
      <c r="L46" s="450">
        <v>374</v>
      </c>
      <c r="M46" s="450">
        <v>182</v>
      </c>
      <c r="N46" s="450">
        <v>192</v>
      </c>
      <c r="O46" s="113"/>
      <c r="P46" s="7"/>
      <c r="Q46" s="103"/>
      <c r="R46" s="7"/>
      <c r="S46" s="112"/>
      <c r="T46" s="80"/>
      <c r="U46" s="80"/>
      <c r="V46" s="111"/>
      <c r="W46" s="104"/>
      <c r="Y46" s="109"/>
      <c r="Z46" s="84"/>
      <c r="AA46" s="84"/>
      <c r="AB46" s="84"/>
      <c r="AC46" s="84"/>
      <c r="AD46" s="85"/>
    </row>
    <row r="47" spans="1:30" ht="14.25" customHeight="1">
      <c r="A47" s="7"/>
      <c r="B47" s="103" t="s">
        <v>78</v>
      </c>
      <c r="C47" s="33"/>
      <c r="D47" s="450">
        <v>83</v>
      </c>
      <c r="E47" s="450">
        <v>130</v>
      </c>
      <c r="F47" s="450">
        <v>73</v>
      </c>
      <c r="G47" s="450">
        <v>57</v>
      </c>
      <c r="H47" s="104"/>
      <c r="I47" s="103" t="s">
        <v>77</v>
      </c>
      <c r="J47" s="33"/>
      <c r="K47" s="450">
        <v>288</v>
      </c>
      <c r="L47" s="450">
        <v>632</v>
      </c>
      <c r="M47" s="450">
        <v>300</v>
      </c>
      <c r="N47" s="450">
        <v>332</v>
      </c>
      <c r="O47" s="113"/>
      <c r="P47" s="7"/>
      <c r="Q47" s="103" t="s">
        <v>76</v>
      </c>
      <c r="R47" s="7"/>
      <c r="S47" s="449">
        <v>453</v>
      </c>
      <c r="T47" s="450">
        <v>794</v>
      </c>
      <c r="U47" s="450">
        <v>377</v>
      </c>
      <c r="V47" s="450">
        <v>417</v>
      </c>
      <c r="W47" s="104"/>
      <c r="X47" s="103" t="s">
        <v>75</v>
      </c>
      <c r="Y47" s="118"/>
      <c r="Z47" s="450">
        <v>1863</v>
      </c>
      <c r="AA47" s="450">
        <v>4399</v>
      </c>
      <c r="AB47" s="450">
        <v>2111</v>
      </c>
      <c r="AC47" s="450">
        <v>2288</v>
      </c>
      <c r="AD47" s="85"/>
    </row>
    <row r="48" spans="1:30" ht="14.25" customHeight="1">
      <c r="A48" s="7"/>
      <c r="B48" s="103"/>
      <c r="C48" s="33"/>
      <c r="D48" s="84"/>
      <c r="E48" s="84"/>
      <c r="F48" s="84"/>
      <c r="G48" s="84"/>
      <c r="H48" s="104"/>
      <c r="I48" s="103"/>
      <c r="J48" s="33"/>
      <c r="K48" s="84"/>
      <c r="L48" s="84"/>
      <c r="M48" s="84"/>
      <c r="N48" s="84"/>
      <c r="O48" s="113"/>
      <c r="P48" s="7"/>
      <c r="Q48" s="103" t="s">
        <v>74</v>
      </c>
      <c r="R48" s="7"/>
      <c r="S48" s="449">
        <v>880</v>
      </c>
      <c r="T48" s="450">
        <v>1571</v>
      </c>
      <c r="U48" s="450">
        <v>742</v>
      </c>
      <c r="V48" s="450">
        <v>829</v>
      </c>
      <c r="W48" s="104"/>
      <c r="X48" s="103" t="s">
        <v>73</v>
      </c>
      <c r="Y48" s="114"/>
      <c r="Z48" s="450">
        <v>3158</v>
      </c>
      <c r="AA48" s="450">
        <v>8004</v>
      </c>
      <c r="AB48" s="450">
        <v>3868</v>
      </c>
      <c r="AC48" s="450">
        <v>4136</v>
      </c>
      <c r="AD48" s="85"/>
    </row>
    <row r="49" spans="1:30" ht="14.25" customHeight="1">
      <c r="A49" s="7"/>
      <c r="B49" s="103" t="s">
        <v>72</v>
      </c>
      <c r="C49" s="33"/>
      <c r="D49" s="450">
        <v>7</v>
      </c>
      <c r="E49" s="450">
        <v>10</v>
      </c>
      <c r="F49" s="450">
        <v>6</v>
      </c>
      <c r="G49" s="450">
        <v>4</v>
      </c>
      <c r="H49" s="104"/>
      <c r="I49" s="103" t="s">
        <v>71</v>
      </c>
      <c r="J49" s="33"/>
      <c r="K49" s="450">
        <v>274</v>
      </c>
      <c r="L49" s="450">
        <v>550</v>
      </c>
      <c r="M49" s="450">
        <v>285</v>
      </c>
      <c r="N49" s="450">
        <v>265</v>
      </c>
      <c r="O49" s="113"/>
      <c r="P49" s="7"/>
      <c r="Q49" s="103" t="s">
        <v>70</v>
      </c>
      <c r="R49" s="7"/>
      <c r="S49" s="449">
        <v>977</v>
      </c>
      <c r="T49" s="450">
        <v>1713</v>
      </c>
      <c r="U49" s="450">
        <v>903</v>
      </c>
      <c r="V49" s="450">
        <v>810</v>
      </c>
      <c r="W49" s="104"/>
      <c r="X49" s="103" t="s">
        <v>69</v>
      </c>
      <c r="Y49" s="33"/>
      <c r="Z49" s="450">
        <v>54</v>
      </c>
      <c r="AA49" s="450">
        <v>1378</v>
      </c>
      <c r="AB49" s="450">
        <v>659</v>
      </c>
      <c r="AC49" s="450">
        <v>719</v>
      </c>
      <c r="AD49" s="85"/>
    </row>
    <row r="50" spans="1:30" ht="14.25" customHeight="1">
      <c r="A50" s="7"/>
      <c r="B50" s="103" t="s">
        <v>68</v>
      </c>
      <c r="C50" s="33"/>
      <c r="D50" s="450">
        <v>50</v>
      </c>
      <c r="E50" s="450">
        <v>87</v>
      </c>
      <c r="F50" s="450">
        <v>36</v>
      </c>
      <c r="G50" s="450">
        <v>51</v>
      </c>
      <c r="H50" s="104"/>
      <c r="I50" s="103" t="s">
        <v>67</v>
      </c>
      <c r="J50" s="33"/>
      <c r="K50" s="450">
        <v>249</v>
      </c>
      <c r="L50" s="450">
        <v>539</v>
      </c>
      <c r="M50" s="450">
        <v>273</v>
      </c>
      <c r="N50" s="450">
        <v>266</v>
      </c>
      <c r="O50" s="113"/>
      <c r="P50" s="7"/>
      <c r="Q50" s="103" t="s">
        <v>66</v>
      </c>
      <c r="R50" s="7"/>
      <c r="S50" s="449">
        <v>1610</v>
      </c>
      <c r="T50" s="450">
        <v>2439</v>
      </c>
      <c r="U50" s="450">
        <v>1228</v>
      </c>
      <c r="V50" s="450">
        <v>1211</v>
      </c>
      <c r="W50" s="104"/>
      <c r="X50" s="103"/>
      <c r="Y50" s="33"/>
      <c r="Z50" s="84"/>
      <c r="AA50" s="84"/>
      <c r="AB50" s="84"/>
      <c r="AC50" s="84"/>
      <c r="AD50" s="85"/>
    </row>
    <row r="51" spans="1:30" ht="14.25" customHeight="1">
      <c r="A51" s="7"/>
      <c r="B51" s="103" t="s">
        <v>65</v>
      </c>
      <c r="C51" s="33"/>
      <c r="D51" s="450">
        <v>129</v>
      </c>
      <c r="E51" s="450">
        <v>189</v>
      </c>
      <c r="F51" s="450">
        <v>92</v>
      </c>
      <c r="G51" s="450">
        <v>97</v>
      </c>
      <c r="H51" s="104"/>
      <c r="I51" s="103" t="s">
        <v>64</v>
      </c>
      <c r="J51" s="33"/>
      <c r="K51" s="450">
        <v>115</v>
      </c>
      <c r="L51" s="450">
        <v>193</v>
      </c>
      <c r="M51" s="450">
        <v>92</v>
      </c>
      <c r="N51" s="450">
        <v>101</v>
      </c>
      <c r="O51" s="113"/>
      <c r="P51" s="7"/>
      <c r="Q51" s="103" t="s">
        <v>63</v>
      </c>
      <c r="R51" s="7"/>
      <c r="S51" s="449">
        <v>921</v>
      </c>
      <c r="T51" s="450">
        <v>1368</v>
      </c>
      <c r="U51" s="450">
        <v>705</v>
      </c>
      <c r="V51" s="450">
        <v>663</v>
      </c>
      <c r="W51" s="104"/>
      <c r="X51" s="107" t="s">
        <v>62</v>
      </c>
      <c r="Y51" s="109"/>
      <c r="Z51" s="455">
        <v>3651</v>
      </c>
      <c r="AA51" s="455">
        <v>7993</v>
      </c>
      <c r="AB51" s="455">
        <v>3818</v>
      </c>
      <c r="AC51" s="455">
        <v>4175</v>
      </c>
      <c r="AD51" s="85"/>
    </row>
    <row r="52" spans="1:30" ht="14.25" customHeight="1">
      <c r="A52" s="85"/>
      <c r="B52" s="103" t="s">
        <v>61</v>
      </c>
      <c r="C52" s="33"/>
      <c r="D52" s="450">
        <v>235</v>
      </c>
      <c r="E52" s="450">
        <v>411</v>
      </c>
      <c r="F52" s="450">
        <v>194</v>
      </c>
      <c r="G52" s="450">
        <v>217</v>
      </c>
      <c r="H52" s="117"/>
      <c r="I52" s="103" t="s">
        <v>60</v>
      </c>
      <c r="J52" s="33"/>
      <c r="K52" s="450">
        <v>744</v>
      </c>
      <c r="L52" s="450">
        <v>1426</v>
      </c>
      <c r="M52" s="450">
        <v>737</v>
      </c>
      <c r="N52" s="450">
        <v>689</v>
      </c>
      <c r="O52" s="113"/>
      <c r="P52" s="7"/>
      <c r="Q52" s="103"/>
      <c r="R52" s="7"/>
      <c r="S52" s="112"/>
      <c r="T52" s="80"/>
      <c r="U52" s="80"/>
      <c r="V52" s="111"/>
      <c r="W52" s="104"/>
      <c r="X52" s="103"/>
      <c r="Y52" s="33"/>
      <c r="Z52" s="84"/>
      <c r="AA52" s="84"/>
      <c r="AB52" s="84"/>
      <c r="AC52" s="84"/>
      <c r="AD52" s="85"/>
    </row>
    <row r="53" spans="1:30" ht="14.25" customHeight="1">
      <c r="A53" s="7"/>
      <c r="B53" s="103" t="s">
        <v>59</v>
      </c>
      <c r="C53" s="33"/>
      <c r="D53" s="450">
        <v>216</v>
      </c>
      <c r="E53" s="450">
        <v>414</v>
      </c>
      <c r="F53" s="450">
        <v>205</v>
      </c>
      <c r="G53" s="450">
        <v>209</v>
      </c>
      <c r="H53" s="104"/>
      <c r="I53" s="103" t="s">
        <v>58</v>
      </c>
      <c r="J53" s="33"/>
      <c r="K53" s="450">
        <v>908</v>
      </c>
      <c r="L53" s="450">
        <v>1823</v>
      </c>
      <c r="M53" s="450">
        <v>853</v>
      </c>
      <c r="N53" s="450">
        <v>970</v>
      </c>
      <c r="O53" s="113"/>
      <c r="P53" s="7"/>
      <c r="Q53" s="107" t="s">
        <v>57</v>
      </c>
      <c r="R53" s="106"/>
      <c r="S53" s="453">
        <v>16135</v>
      </c>
      <c r="T53" s="454">
        <v>37124</v>
      </c>
      <c r="U53" s="454">
        <v>17921</v>
      </c>
      <c r="V53" s="454">
        <v>19203</v>
      </c>
      <c r="W53" s="104"/>
      <c r="X53" s="103" t="s">
        <v>56</v>
      </c>
      <c r="Y53" s="33"/>
      <c r="Z53" s="450">
        <v>3651</v>
      </c>
      <c r="AA53" s="450">
        <v>7993</v>
      </c>
      <c r="AB53" s="450">
        <v>3818</v>
      </c>
      <c r="AC53" s="450">
        <v>4175</v>
      </c>
      <c r="AD53" s="85"/>
    </row>
    <row r="54" spans="1:30" ht="14.25" customHeight="1">
      <c r="A54" s="7"/>
      <c r="B54" s="103"/>
      <c r="C54" s="33"/>
      <c r="D54" s="84"/>
      <c r="E54" s="84"/>
      <c r="F54" s="84"/>
      <c r="G54" s="84"/>
      <c r="H54" s="104"/>
      <c r="I54" s="103"/>
      <c r="J54" s="33"/>
      <c r="K54" s="84"/>
      <c r="L54" s="84"/>
      <c r="M54" s="84"/>
      <c r="N54" s="84"/>
      <c r="O54" s="113"/>
      <c r="P54" s="7"/>
      <c r="Q54" s="103"/>
      <c r="R54" s="7"/>
      <c r="S54" s="112"/>
      <c r="T54" s="80"/>
      <c r="U54" s="80"/>
      <c r="V54" s="111"/>
      <c r="W54" s="104"/>
      <c r="X54" s="103"/>
      <c r="Y54" s="33"/>
      <c r="Z54" s="84"/>
      <c r="AA54" s="84"/>
      <c r="AB54" s="84"/>
      <c r="AC54" s="84"/>
      <c r="AD54" s="83"/>
    </row>
    <row r="55" spans="1:30" ht="14.25" customHeight="1">
      <c r="A55" s="7"/>
      <c r="B55" s="103" t="s">
        <v>55</v>
      </c>
      <c r="C55" s="33"/>
      <c r="D55" s="450">
        <v>626</v>
      </c>
      <c r="E55" s="450">
        <v>1096</v>
      </c>
      <c r="F55" s="450">
        <v>530</v>
      </c>
      <c r="G55" s="450">
        <v>566</v>
      </c>
      <c r="H55" s="104"/>
      <c r="I55" s="103" t="s">
        <v>54</v>
      </c>
      <c r="J55" s="33"/>
      <c r="K55" s="450">
        <v>1241</v>
      </c>
      <c r="L55" s="450">
        <v>2203</v>
      </c>
      <c r="M55" s="450">
        <v>1007</v>
      </c>
      <c r="N55" s="450">
        <v>1196</v>
      </c>
      <c r="O55" s="113"/>
      <c r="P55" s="7"/>
      <c r="Q55" s="103" t="s">
        <v>53</v>
      </c>
      <c r="R55" s="7"/>
      <c r="S55" s="449">
        <v>2197</v>
      </c>
      <c r="T55" s="450">
        <v>4796</v>
      </c>
      <c r="U55" s="450">
        <v>2298</v>
      </c>
      <c r="V55" s="450">
        <v>2498</v>
      </c>
      <c r="W55" s="104"/>
      <c r="X55" s="107" t="s">
        <v>52</v>
      </c>
      <c r="Y55" s="114"/>
      <c r="Z55" s="454">
        <v>7188</v>
      </c>
      <c r="AA55" s="454">
        <v>15546</v>
      </c>
      <c r="AB55" s="454">
        <v>7391</v>
      </c>
      <c r="AC55" s="454">
        <v>8155</v>
      </c>
      <c r="AD55" s="85"/>
    </row>
    <row r="56" spans="1:30" ht="14.25" customHeight="1">
      <c r="A56" s="7"/>
      <c r="B56" s="103" t="s">
        <v>51</v>
      </c>
      <c r="C56" s="33"/>
      <c r="D56" s="450">
        <v>561</v>
      </c>
      <c r="E56" s="450">
        <v>1005</v>
      </c>
      <c r="F56" s="450">
        <v>497</v>
      </c>
      <c r="G56" s="450">
        <v>508</v>
      </c>
      <c r="H56" s="104"/>
      <c r="I56" s="103" t="s">
        <v>50</v>
      </c>
      <c r="J56" s="33"/>
      <c r="K56" s="450">
        <v>661</v>
      </c>
      <c r="L56" s="450">
        <v>1256</v>
      </c>
      <c r="M56" s="450">
        <v>571</v>
      </c>
      <c r="N56" s="450">
        <v>685</v>
      </c>
      <c r="O56" s="113"/>
      <c r="P56" s="7"/>
      <c r="Q56" s="103" t="s">
        <v>49</v>
      </c>
      <c r="R56" s="7"/>
      <c r="S56" s="449">
        <v>477</v>
      </c>
      <c r="T56" s="450">
        <v>1049</v>
      </c>
      <c r="U56" s="450">
        <v>495</v>
      </c>
      <c r="V56" s="450">
        <v>554</v>
      </c>
      <c r="W56" s="104"/>
      <c r="X56" s="103"/>
      <c r="Y56" s="33"/>
      <c r="Z56" s="84"/>
      <c r="AA56" s="84"/>
      <c r="AB56" s="84"/>
      <c r="AC56" s="84"/>
      <c r="AD56" s="85"/>
    </row>
    <row r="57" spans="1:30" ht="14.25" customHeight="1">
      <c r="A57" s="7"/>
      <c r="B57" s="103" t="s">
        <v>48</v>
      </c>
      <c r="C57" s="33"/>
      <c r="D57" s="450">
        <v>547</v>
      </c>
      <c r="E57" s="450">
        <v>1000</v>
      </c>
      <c r="F57" s="450">
        <v>471</v>
      </c>
      <c r="G57" s="450">
        <v>529</v>
      </c>
      <c r="H57" s="104"/>
      <c r="I57" s="103" t="s">
        <v>47</v>
      </c>
      <c r="J57" s="33"/>
      <c r="K57" s="450">
        <v>545</v>
      </c>
      <c r="L57" s="450">
        <v>1045</v>
      </c>
      <c r="M57" s="450">
        <v>522</v>
      </c>
      <c r="N57" s="450">
        <v>523</v>
      </c>
      <c r="O57" s="113"/>
      <c r="P57" s="7"/>
      <c r="Q57" s="103" t="s">
        <v>46</v>
      </c>
      <c r="R57" s="7"/>
      <c r="S57" s="449">
        <v>623</v>
      </c>
      <c r="T57" s="450">
        <v>1376</v>
      </c>
      <c r="U57" s="450">
        <v>672</v>
      </c>
      <c r="V57" s="450">
        <v>704</v>
      </c>
      <c r="W57" s="104"/>
      <c r="X57" s="103" t="s">
        <v>45</v>
      </c>
      <c r="Y57" s="33"/>
      <c r="Z57" s="450">
        <v>513</v>
      </c>
      <c r="AA57" s="450">
        <v>1080</v>
      </c>
      <c r="AB57" s="450">
        <v>531</v>
      </c>
      <c r="AC57" s="450">
        <v>549</v>
      </c>
      <c r="AD57" s="85"/>
    </row>
    <row r="58" spans="1:30" ht="14.25" customHeight="1">
      <c r="A58" s="7"/>
      <c r="B58" s="103" t="s">
        <v>44</v>
      </c>
      <c r="C58" s="33"/>
      <c r="D58" s="450">
        <v>459</v>
      </c>
      <c r="E58" s="450">
        <v>827</v>
      </c>
      <c r="F58" s="450">
        <v>393</v>
      </c>
      <c r="G58" s="450">
        <v>434</v>
      </c>
      <c r="H58" s="117"/>
      <c r="I58" s="103" t="s">
        <v>43</v>
      </c>
      <c r="J58" s="33"/>
      <c r="K58" s="450">
        <v>186</v>
      </c>
      <c r="L58" s="450">
        <v>402</v>
      </c>
      <c r="M58" s="450">
        <v>192</v>
      </c>
      <c r="N58" s="450">
        <v>210</v>
      </c>
      <c r="O58" s="113"/>
      <c r="P58" s="7"/>
      <c r="Q58" s="103" t="s">
        <v>42</v>
      </c>
      <c r="R58" s="7"/>
      <c r="S58" s="449">
        <v>451</v>
      </c>
      <c r="T58" s="450">
        <v>975</v>
      </c>
      <c r="U58" s="450">
        <v>466</v>
      </c>
      <c r="V58" s="450">
        <v>509</v>
      </c>
      <c r="W58" s="104"/>
      <c r="X58" s="103" t="s">
        <v>41</v>
      </c>
      <c r="Y58" s="33"/>
      <c r="Z58" s="450">
        <v>838</v>
      </c>
      <c r="AA58" s="450">
        <v>1766</v>
      </c>
      <c r="AB58" s="450">
        <v>858</v>
      </c>
      <c r="AC58" s="450">
        <v>908</v>
      </c>
      <c r="AD58" s="85"/>
    </row>
    <row r="59" spans="1:30" ht="14.25" customHeight="1">
      <c r="A59" s="7"/>
      <c r="B59" s="116" t="s">
        <v>40</v>
      </c>
      <c r="C59" s="115"/>
      <c r="D59" s="450">
        <v>476</v>
      </c>
      <c r="E59" s="450">
        <v>893</v>
      </c>
      <c r="F59" s="450">
        <v>475</v>
      </c>
      <c r="G59" s="450">
        <v>418</v>
      </c>
      <c r="H59" s="104"/>
      <c r="I59" s="103" t="s">
        <v>39</v>
      </c>
      <c r="J59" s="33"/>
      <c r="K59" s="450">
        <v>815</v>
      </c>
      <c r="L59" s="450">
        <v>1730</v>
      </c>
      <c r="M59" s="450">
        <v>848</v>
      </c>
      <c r="N59" s="450">
        <v>882</v>
      </c>
      <c r="O59" s="113"/>
      <c r="P59" s="7"/>
      <c r="Q59" s="103" t="s">
        <v>38</v>
      </c>
      <c r="R59" s="7"/>
      <c r="S59" s="449">
        <v>2365</v>
      </c>
      <c r="T59" s="450">
        <v>5525</v>
      </c>
      <c r="U59" s="450">
        <v>2680</v>
      </c>
      <c r="V59" s="450">
        <v>2845</v>
      </c>
      <c r="W59" s="104"/>
      <c r="X59" s="103" t="s">
        <v>37</v>
      </c>
      <c r="Y59" s="114"/>
      <c r="Z59" s="450">
        <v>1448</v>
      </c>
      <c r="AA59" s="450">
        <v>3132</v>
      </c>
      <c r="AB59" s="450">
        <v>1485</v>
      </c>
      <c r="AC59" s="450">
        <v>1647</v>
      </c>
      <c r="AD59" s="85"/>
    </row>
    <row r="60" spans="1:30" ht="14.25" customHeight="1">
      <c r="A60" s="7"/>
      <c r="B60" s="103"/>
      <c r="C60" s="33"/>
      <c r="D60" s="84"/>
      <c r="E60" s="84"/>
      <c r="F60" s="84"/>
      <c r="G60" s="84"/>
      <c r="H60" s="104"/>
      <c r="I60" s="103"/>
      <c r="J60" s="33"/>
      <c r="K60" s="84"/>
      <c r="L60" s="84"/>
      <c r="M60" s="84"/>
      <c r="N60" s="84"/>
      <c r="O60" s="113"/>
      <c r="P60" s="85"/>
      <c r="Q60" s="103"/>
      <c r="R60" s="7"/>
      <c r="S60" s="112"/>
      <c r="T60" s="80"/>
      <c r="U60" s="80"/>
      <c r="V60" s="111"/>
      <c r="W60" s="104"/>
      <c r="X60" s="103" t="s">
        <v>36</v>
      </c>
      <c r="Y60" s="33"/>
      <c r="Z60" s="450">
        <v>2261</v>
      </c>
      <c r="AA60" s="450">
        <v>5104</v>
      </c>
      <c r="AB60" s="450">
        <v>2429</v>
      </c>
      <c r="AC60" s="450">
        <v>2675</v>
      </c>
      <c r="AD60" s="85"/>
    </row>
    <row r="61" spans="1:30" ht="14.25" customHeight="1">
      <c r="A61" s="7"/>
      <c r="B61" s="103" t="s">
        <v>35</v>
      </c>
      <c r="C61" s="33"/>
      <c r="D61" s="450">
        <v>132</v>
      </c>
      <c r="E61" s="450">
        <v>217</v>
      </c>
      <c r="F61" s="450">
        <v>86</v>
      </c>
      <c r="G61" s="450">
        <v>131</v>
      </c>
      <c r="H61" s="104"/>
      <c r="I61" s="103" t="s">
        <v>34</v>
      </c>
      <c r="J61" s="33"/>
      <c r="K61" s="450">
        <v>525</v>
      </c>
      <c r="L61" s="450">
        <v>1081</v>
      </c>
      <c r="M61" s="450">
        <v>515</v>
      </c>
      <c r="N61" s="450">
        <v>566</v>
      </c>
      <c r="O61" s="113"/>
      <c r="P61" s="7"/>
      <c r="Q61" s="103" t="s">
        <v>33</v>
      </c>
      <c r="R61" s="7"/>
      <c r="S61" s="449">
        <v>3452</v>
      </c>
      <c r="T61" s="450">
        <v>8169</v>
      </c>
      <c r="U61" s="450">
        <v>3988</v>
      </c>
      <c r="V61" s="450">
        <v>4181</v>
      </c>
      <c r="W61" s="104"/>
      <c r="X61" s="103" t="s">
        <v>32</v>
      </c>
      <c r="Y61" s="33"/>
      <c r="Z61" s="450">
        <v>2128</v>
      </c>
      <c r="AA61" s="450">
        <v>4464</v>
      </c>
      <c r="AB61" s="450">
        <v>2088</v>
      </c>
      <c r="AC61" s="450">
        <v>2376</v>
      </c>
      <c r="AD61" s="85"/>
    </row>
    <row r="62" spans="1:30" ht="14.25" customHeight="1">
      <c r="A62" s="7"/>
      <c r="B62" s="103" t="s">
        <v>31</v>
      </c>
      <c r="C62" s="33"/>
      <c r="D62" s="450">
        <v>268</v>
      </c>
      <c r="E62" s="450">
        <v>484</v>
      </c>
      <c r="F62" s="450">
        <v>237</v>
      </c>
      <c r="G62" s="450">
        <v>247</v>
      </c>
      <c r="H62" s="104"/>
      <c r="I62" s="103" t="s">
        <v>30</v>
      </c>
      <c r="J62" s="33"/>
      <c r="K62" s="450">
        <v>566</v>
      </c>
      <c r="L62" s="450">
        <v>1010</v>
      </c>
      <c r="M62" s="450">
        <v>519</v>
      </c>
      <c r="N62" s="450">
        <v>491</v>
      </c>
      <c r="O62" s="108"/>
      <c r="P62" s="7"/>
      <c r="Q62" s="103" t="s">
        <v>29</v>
      </c>
      <c r="R62" s="7"/>
      <c r="S62" s="449">
        <v>3233</v>
      </c>
      <c r="T62" s="450">
        <v>7797</v>
      </c>
      <c r="U62" s="450">
        <v>3800</v>
      </c>
      <c r="V62" s="450">
        <v>3997</v>
      </c>
      <c r="W62" s="104"/>
      <c r="X62" s="7"/>
      <c r="Y62" s="33"/>
      <c r="Z62" s="84"/>
      <c r="AA62" s="84"/>
      <c r="AB62" s="84"/>
      <c r="AC62" s="84"/>
      <c r="AD62" s="85"/>
    </row>
    <row r="63" spans="1:30" ht="14.25" customHeight="1">
      <c r="A63" s="7"/>
      <c r="B63" s="103" t="s">
        <v>28</v>
      </c>
      <c r="C63" s="33"/>
      <c r="D63" s="450">
        <v>516</v>
      </c>
      <c r="E63" s="450">
        <v>939</v>
      </c>
      <c r="F63" s="450">
        <v>459</v>
      </c>
      <c r="G63" s="450">
        <v>480</v>
      </c>
      <c r="H63" s="104"/>
      <c r="I63" s="103" t="s">
        <v>27</v>
      </c>
      <c r="J63" s="33"/>
      <c r="K63" s="450">
        <v>801</v>
      </c>
      <c r="L63" s="450">
        <v>1463</v>
      </c>
      <c r="M63" s="450">
        <v>687</v>
      </c>
      <c r="N63" s="450">
        <v>776</v>
      </c>
      <c r="O63" s="113"/>
      <c r="P63" s="7"/>
      <c r="Q63" s="103" t="s">
        <v>26</v>
      </c>
      <c r="R63" s="7"/>
      <c r="S63" s="449">
        <v>3337</v>
      </c>
      <c r="T63" s="450">
        <v>7437</v>
      </c>
      <c r="U63" s="450">
        <v>3522</v>
      </c>
      <c r="V63" s="450">
        <v>3915</v>
      </c>
      <c r="W63" s="104"/>
      <c r="X63" s="107" t="s">
        <v>25</v>
      </c>
      <c r="Y63" s="33"/>
      <c r="Z63" s="454">
        <v>1915</v>
      </c>
      <c r="AA63" s="454">
        <v>4604</v>
      </c>
      <c r="AB63" s="454">
        <v>2213</v>
      </c>
      <c r="AC63" s="454">
        <v>2391</v>
      </c>
      <c r="AD63" s="85"/>
    </row>
    <row r="64" spans="1:30" ht="14.25" customHeight="1">
      <c r="A64" s="85"/>
      <c r="B64" s="103" t="s">
        <v>24</v>
      </c>
      <c r="C64" s="33"/>
      <c r="D64" s="450">
        <v>675</v>
      </c>
      <c r="E64" s="450">
        <v>1346</v>
      </c>
      <c r="F64" s="450">
        <v>645</v>
      </c>
      <c r="G64" s="450">
        <v>701</v>
      </c>
      <c r="H64" s="104"/>
      <c r="I64" s="103" t="s">
        <v>23</v>
      </c>
      <c r="J64" s="33"/>
      <c r="K64" s="450">
        <v>278</v>
      </c>
      <c r="L64" s="450">
        <v>505</v>
      </c>
      <c r="M64" s="450">
        <v>245</v>
      </c>
      <c r="N64" s="450">
        <v>260</v>
      </c>
      <c r="O64" s="108"/>
      <c r="P64" s="7"/>
      <c r="Q64" s="83"/>
      <c r="R64" s="83"/>
      <c r="S64" s="468"/>
      <c r="T64" s="469"/>
      <c r="U64" s="469"/>
      <c r="V64" s="470"/>
      <c r="W64" s="110"/>
      <c r="X64" s="81"/>
      <c r="Y64" s="109"/>
      <c r="Z64" s="84"/>
      <c r="AA64" s="84"/>
      <c r="AB64" s="84"/>
      <c r="AC64" s="84"/>
      <c r="AD64" s="85"/>
    </row>
    <row r="65" spans="1:30" ht="14.25" customHeight="1">
      <c r="A65" s="7"/>
      <c r="B65" s="103" t="s">
        <v>22</v>
      </c>
      <c r="C65" s="33"/>
      <c r="D65" s="450">
        <v>135</v>
      </c>
      <c r="E65" s="450">
        <v>260</v>
      </c>
      <c r="F65" s="450">
        <v>111</v>
      </c>
      <c r="G65" s="450">
        <v>149</v>
      </c>
      <c r="H65" s="104"/>
      <c r="I65" s="103" t="s">
        <v>21</v>
      </c>
      <c r="J65" s="33"/>
      <c r="K65" s="450">
        <v>323</v>
      </c>
      <c r="L65" s="450">
        <v>514</v>
      </c>
      <c r="M65" s="450">
        <v>248</v>
      </c>
      <c r="N65" s="450">
        <v>266</v>
      </c>
      <c r="O65" s="108"/>
      <c r="P65" s="7"/>
      <c r="Q65" s="107" t="s">
        <v>20</v>
      </c>
      <c r="R65" s="106"/>
      <c r="S65" s="471">
        <v>14285</v>
      </c>
      <c r="T65" s="455">
        <v>32257</v>
      </c>
      <c r="U65" s="455">
        <v>15402</v>
      </c>
      <c r="V65" s="455">
        <v>16855</v>
      </c>
      <c r="W65" s="104"/>
      <c r="X65" s="103" t="s">
        <v>19</v>
      </c>
      <c r="Y65" s="33"/>
      <c r="Z65" s="450">
        <v>1184</v>
      </c>
      <c r="AA65" s="450">
        <v>2931</v>
      </c>
      <c r="AB65" s="450">
        <v>1419</v>
      </c>
      <c r="AC65" s="450">
        <v>1512</v>
      </c>
      <c r="AD65" s="7"/>
    </row>
    <row r="66" spans="1:30" ht="14.25" customHeight="1" thickBot="1">
      <c r="A66" s="101"/>
      <c r="B66" s="101"/>
      <c r="C66" s="100"/>
      <c r="D66" s="96"/>
      <c r="E66" s="96"/>
      <c r="F66" s="96"/>
      <c r="G66" s="96"/>
      <c r="H66" s="102"/>
      <c r="I66" s="101"/>
      <c r="J66" s="100"/>
      <c r="K66" s="97"/>
      <c r="L66" s="96"/>
      <c r="M66" s="96"/>
      <c r="N66" s="96"/>
      <c r="O66" s="99"/>
      <c r="P66" s="79"/>
      <c r="Q66" s="98"/>
      <c r="R66" s="79"/>
      <c r="S66" s="97"/>
      <c r="T66" s="96"/>
      <c r="U66" s="96"/>
      <c r="V66" s="95"/>
      <c r="W66" s="94"/>
      <c r="X66" s="79"/>
      <c r="Y66" s="93"/>
      <c r="Z66" s="74"/>
      <c r="AA66" s="74"/>
      <c r="AB66" s="74"/>
      <c r="AC66" s="74"/>
      <c r="AD66" s="83"/>
    </row>
    <row r="67" spans="1:30" s="87" customFormat="1" ht="14.25" customHeight="1">
      <c r="A67" s="83" t="s">
        <v>616</v>
      </c>
      <c r="B67" s="92"/>
      <c r="C67" s="92"/>
      <c r="D67" s="80"/>
      <c r="E67" s="80"/>
      <c r="F67" s="80"/>
      <c r="G67" s="80"/>
      <c r="H67" s="92"/>
      <c r="I67" s="92"/>
      <c r="J67" s="92"/>
      <c r="K67" s="80"/>
      <c r="L67" s="80"/>
      <c r="M67" s="80"/>
      <c r="N67" s="80"/>
      <c r="O67" s="91"/>
      <c r="P67" s="88"/>
      <c r="Q67" s="88"/>
      <c r="S67" s="89"/>
      <c r="T67" s="89"/>
      <c r="U67" s="89"/>
      <c r="V67" s="89"/>
      <c r="W67" s="81"/>
      <c r="X67" s="81"/>
      <c r="Y67" s="81"/>
      <c r="AD67" s="88"/>
    </row>
    <row r="68" spans="1:30" s="87" customFormat="1" ht="14.25" customHeight="1">
      <c r="A68" s="83" t="s">
        <v>664</v>
      </c>
      <c r="B68" s="88"/>
      <c r="C68" s="88"/>
      <c r="D68" s="80"/>
      <c r="E68" s="80"/>
      <c r="F68" s="80"/>
      <c r="G68" s="80"/>
      <c r="H68" s="88"/>
      <c r="I68" s="88"/>
      <c r="J68" s="88"/>
      <c r="K68" s="80"/>
      <c r="L68" s="80"/>
      <c r="M68" s="80"/>
      <c r="N68" s="80"/>
      <c r="O68" s="88"/>
      <c r="P68" s="81"/>
      <c r="Q68" s="81"/>
      <c r="R68" s="81"/>
      <c r="S68" s="80"/>
      <c r="T68" s="80"/>
      <c r="U68" s="80"/>
      <c r="V68" s="80"/>
      <c r="W68" s="81"/>
      <c r="X68" s="81"/>
      <c r="Y68" s="81"/>
      <c r="AD68" s="88"/>
    </row>
    <row r="69" spans="1:22" s="81" customFormat="1" ht="13.5">
      <c r="A69" s="83"/>
      <c r="B69" s="83"/>
      <c r="C69" s="83"/>
      <c r="D69" s="80"/>
      <c r="E69" s="80"/>
      <c r="F69" s="80"/>
      <c r="G69" s="80"/>
      <c r="H69" s="83"/>
      <c r="I69" s="83"/>
      <c r="J69" s="83"/>
      <c r="K69" s="80"/>
      <c r="L69" s="80"/>
      <c r="M69" s="80"/>
      <c r="N69" s="80"/>
      <c r="O69" s="83"/>
      <c r="S69" s="80"/>
      <c r="T69" s="80"/>
      <c r="U69" s="80"/>
      <c r="V69" s="80"/>
    </row>
    <row r="70" spans="4:22" s="81" customFormat="1" ht="13.5">
      <c r="D70" s="80"/>
      <c r="E70" s="80"/>
      <c r="F70" s="80"/>
      <c r="G70" s="80"/>
      <c r="K70" s="80"/>
      <c r="L70" s="80"/>
      <c r="M70" s="80"/>
      <c r="N70" s="80"/>
      <c r="S70" s="80"/>
      <c r="T70" s="80"/>
      <c r="U70" s="80"/>
      <c r="V70" s="80"/>
    </row>
    <row r="71" spans="4:22" s="81" customFormat="1" ht="13.5">
      <c r="D71" s="80"/>
      <c r="E71" s="80"/>
      <c r="F71" s="80"/>
      <c r="G71" s="80"/>
      <c r="K71" s="80"/>
      <c r="L71" s="80"/>
      <c r="M71" s="80"/>
      <c r="N71" s="80"/>
      <c r="S71" s="80"/>
      <c r="T71" s="80"/>
      <c r="U71" s="80"/>
      <c r="V71" s="80"/>
    </row>
    <row r="72" spans="4:22" s="81" customFormat="1" ht="13.5">
      <c r="D72" s="80"/>
      <c r="E72" s="80"/>
      <c r="F72" s="80"/>
      <c r="G72" s="80"/>
      <c r="K72" s="80"/>
      <c r="L72" s="80"/>
      <c r="M72" s="80"/>
      <c r="N72" s="80"/>
      <c r="S72" s="80"/>
      <c r="T72" s="80"/>
      <c r="U72" s="80"/>
      <c r="V72" s="80"/>
    </row>
    <row r="73" spans="4:22" s="81" customFormat="1" ht="13.5">
      <c r="D73" s="80"/>
      <c r="E73" s="80"/>
      <c r="F73" s="80"/>
      <c r="G73" s="80"/>
      <c r="K73" s="80"/>
      <c r="L73" s="80"/>
      <c r="M73" s="80"/>
      <c r="N73" s="80"/>
      <c r="S73" s="80"/>
      <c r="T73" s="80"/>
      <c r="U73" s="80"/>
      <c r="V73" s="80"/>
    </row>
    <row r="74" spans="11:22" s="81" customFormat="1" ht="13.5">
      <c r="K74" s="90"/>
      <c r="L74" s="90"/>
      <c r="M74" s="90"/>
      <c r="N74" s="90"/>
      <c r="S74" s="80"/>
      <c r="T74" s="80"/>
      <c r="U74" s="80"/>
      <c r="V74" s="80"/>
    </row>
    <row r="75" spans="11:22" s="81" customFormat="1" ht="13.5">
      <c r="K75" s="90"/>
      <c r="L75" s="90"/>
      <c r="M75" s="90"/>
      <c r="N75" s="90"/>
      <c r="S75" s="80"/>
      <c r="T75" s="80"/>
      <c r="U75" s="80"/>
      <c r="V75" s="80"/>
    </row>
    <row r="76" spans="11:22" s="81" customFormat="1" ht="13.5">
      <c r="K76" s="90"/>
      <c r="L76" s="90"/>
      <c r="M76" s="90"/>
      <c r="N76" s="90"/>
      <c r="S76" s="80"/>
      <c r="T76" s="80"/>
      <c r="U76" s="80"/>
      <c r="V76" s="80"/>
    </row>
    <row r="77" spans="19:22" s="81" customFormat="1" ht="13.5">
      <c r="S77" s="80"/>
      <c r="T77" s="80"/>
      <c r="U77" s="80"/>
      <c r="V77" s="80"/>
    </row>
    <row r="78" spans="19:22" s="81" customFormat="1" ht="13.5">
      <c r="S78" s="83"/>
      <c r="T78" s="83"/>
      <c r="U78" s="83"/>
      <c r="V78" s="83"/>
    </row>
    <row r="79" spans="19:22" s="81" customFormat="1" ht="13.5">
      <c r="S79" s="89"/>
      <c r="T79" s="89"/>
      <c r="U79" s="89"/>
      <c r="V79" s="89"/>
    </row>
    <row r="80" spans="19:22" s="81" customFormat="1" ht="14.25">
      <c r="S80" s="88"/>
      <c r="T80" s="88"/>
      <c r="U80" s="88"/>
      <c r="V80" s="88"/>
    </row>
    <row r="81" spans="19:22" s="81" customFormat="1" ht="14.25">
      <c r="S81" s="87"/>
      <c r="T81" s="87"/>
      <c r="U81" s="87"/>
      <c r="V81" s="87"/>
    </row>
    <row r="87" spans="26:29" ht="13.5">
      <c r="Z87" s="86"/>
      <c r="AA87" s="86"/>
      <c r="AB87" s="86"/>
      <c r="AC87" s="86"/>
    </row>
    <row r="88" spans="26:29" ht="13.5">
      <c r="Z88" s="83"/>
      <c r="AA88" s="85"/>
      <c r="AB88" s="85"/>
      <c r="AC88" s="85"/>
    </row>
    <row r="89" spans="26:29" ht="13.5">
      <c r="Z89" s="84"/>
      <c r="AA89" s="84"/>
      <c r="AB89" s="84"/>
      <c r="AC89" s="84"/>
    </row>
    <row r="90" spans="26:29" ht="13.5">
      <c r="Z90" s="84"/>
      <c r="AA90" s="84"/>
      <c r="AB90" s="84"/>
      <c r="AC90" s="84"/>
    </row>
    <row r="91" spans="26:29" ht="13.5">
      <c r="Z91" s="84"/>
      <c r="AA91" s="84"/>
      <c r="AB91" s="84"/>
      <c r="AC91" s="84"/>
    </row>
    <row r="92" spans="26:29" ht="13.5">
      <c r="Z92" s="84"/>
      <c r="AA92" s="84"/>
      <c r="AB92" s="84"/>
      <c r="AC92" s="84"/>
    </row>
    <row r="93" spans="26:29" ht="13.5">
      <c r="Z93" s="80"/>
      <c r="AA93" s="80"/>
      <c r="AB93" s="80"/>
      <c r="AC93" s="80"/>
    </row>
    <row r="94" spans="26:29" ht="13.5">
      <c r="Z94" s="83"/>
      <c r="AA94" s="83"/>
      <c r="AB94" s="83"/>
      <c r="AC94" s="83"/>
    </row>
    <row r="95" spans="26:29" ht="13.5">
      <c r="Z95" s="82"/>
      <c r="AA95" s="82"/>
      <c r="AB95" s="82"/>
      <c r="AC95" s="82"/>
    </row>
    <row r="96" spans="26:29" ht="13.5">
      <c r="Z96" s="81"/>
      <c r="AA96" s="81"/>
      <c r="AB96" s="81"/>
      <c r="AC96" s="81"/>
    </row>
    <row r="97" spans="26:29" ht="13.5">
      <c r="Z97" s="80"/>
      <c r="AA97" s="80"/>
      <c r="AB97" s="80"/>
      <c r="AC97" s="80"/>
    </row>
  </sheetData>
  <sheetProtection/>
  <mergeCells count="14">
    <mergeCell ref="T4:V4"/>
    <mergeCell ref="X4:X5"/>
    <mergeCell ref="Z4:Z5"/>
    <mergeCell ref="AA4:AC4"/>
    <mergeCell ref="K4:K5"/>
    <mergeCell ref="L4:N4"/>
    <mergeCell ref="Q4:Q5"/>
    <mergeCell ref="S4:S5"/>
    <mergeCell ref="A1:N1"/>
    <mergeCell ref="P1:AC1"/>
    <mergeCell ref="B4:B5"/>
    <mergeCell ref="D4:D5"/>
    <mergeCell ref="E4:G4"/>
    <mergeCell ref="I4:I5"/>
  </mergeCells>
  <printOptions/>
  <pageMargins left="0.5118110236220472" right="0.5118110236220472" top="0.5118110236220472" bottom="0.1968503937007874" header="0.5118110236220472" footer="0.31496062992125984"/>
  <pageSetup horizontalDpi="600" verticalDpi="600" orientation="portrait" paperSize="9" scale="81" r:id="rId1"/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69"/>
  <sheetViews>
    <sheetView showGridLines="0" zoomScale="85" zoomScaleNormal="85" zoomScaleSheetLayoutView="75" zoomScalePageLayoutView="0" workbookViewId="0" topLeftCell="A1">
      <pane ySplit="5" topLeftCell="A6" activePane="bottomLeft" state="frozen"/>
      <selection pane="topLeft" activeCell="A1" sqref="A1:L1"/>
      <selection pane="bottomLeft" activeCell="A1" sqref="A1:L1"/>
    </sheetView>
  </sheetViews>
  <sheetFormatPr defaultColWidth="11.3984375" defaultRowHeight="14.25"/>
  <cols>
    <col min="1" max="1" width="1.8984375" style="2" customWidth="1"/>
    <col min="2" max="2" width="14.3984375" style="2" customWidth="1"/>
    <col min="3" max="3" width="1.8984375" style="2" customWidth="1"/>
    <col min="4" max="4" width="9.69921875" style="2" customWidth="1"/>
    <col min="5" max="7" width="9.19921875" style="2" customWidth="1"/>
    <col min="8" max="8" width="1.8984375" style="2" customWidth="1"/>
    <col min="9" max="9" width="14.3984375" style="2" customWidth="1"/>
    <col min="10" max="10" width="1.8984375" style="2" customWidth="1"/>
    <col min="11" max="11" width="9.69921875" style="2" customWidth="1"/>
    <col min="12" max="14" width="9.19921875" style="2" customWidth="1"/>
    <col min="15" max="16384" width="11.3984375" style="2" customWidth="1"/>
  </cols>
  <sheetData>
    <row r="1" spans="1:14" ht="24" customHeight="1">
      <c r="A1" s="575" t="s">
        <v>661</v>
      </c>
      <c r="B1" s="575"/>
      <c r="C1" s="575"/>
      <c r="D1" s="575"/>
      <c r="E1" s="575"/>
      <c r="F1" s="575"/>
      <c r="G1" s="575"/>
      <c r="H1" s="575"/>
      <c r="I1" s="575"/>
      <c r="J1" s="575"/>
      <c r="K1" s="575"/>
      <c r="L1" s="575"/>
      <c r="M1" s="575"/>
      <c r="N1" s="575"/>
    </row>
    <row r="2" ht="21.75" customHeight="1">
      <c r="B2" s="136"/>
    </row>
    <row r="3" spans="1:14" ht="15" thickBot="1">
      <c r="A3" s="79" t="s">
        <v>688</v>
      </c>
      <c r="B3" s="79"/>
      <c r="C3" s="79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30"/>
    </row>
    <row r="4" spans="1:14" ht="18" customHeight="1">
      <c r="A4" s="72"/>
      <c r="B4" s="567" t="s">
        <v>203</v>
      </c>
      <c r="C4" s="71"/>
      <c r="D4" s="564" t="s">
        <v>14</v>
      </c>
      <c r="E4" s="573" t="s">
        <v>202</v>
      </c>
      <c r="F4" s="574"/>
      <c r="G4" s="577"/>
      <c r="H4" s="72"/>
      <c r="I4" s="567" t="s">
        <v>203</v>
      </c>
      <c r="J4" s="71"/>
      <c r="K4" s="564" t="s">
        <v>204</v>
      </c>
      <c r="L4" s="573" t="s">
        <v>292</v>
      </c>
      <c r="M4" s="574"/>
      <c r="N4" s="574"/>
    </row>
    <row r="5" spans="1:14" ht="18" customHeight="1">
      <c r="A5" s="66"/>
      <c r="B5" s="569"/>
      <c r="C5" s="65"/>
      <c r="D5" s="565"/>
      <c r="E5" s="63" t="s">
        <v>291</v>
      </c>
      <c r="F5" s="63" t="s">
        <v>10</v>
      </c>
      <c r="G5" s="63" t="s">
        <v>9</v>
      </c>
      <c r="H5" s="66"/>
      <c r="I5" s="569"/>
      <c r="J5" s="65"/>
      <c r="K5" s="565"/>
      <c r="L5" s="65" t="s">
        <v>290</v>
      </c>
      <c r="M5" s="65" t="s">
        <v>10</v>
      </c>
      <c r="N5" s="66" t="s">
        <v>9</v>
      </c>
    </row>
    <row r="6" spans="1:14" ht="14.25" customHeight="1">
      <c r="A6" s="133"/>
      <c r="B6" s="103"/>
      <c r="C6" s="133"/>
      <c r="D6" s="132"/>
      <c r="E6" s="131"/>
      <c r="F6" s="131"/>
      <c r="G6" s="130"/>
      <c r="H6" s="129"/>
      <c r="I6" s="133"/>
      <c r="J6" s="134"/>
      <c r="K6" s="131"/>
      <c r="L6" s="131"/>
      <c r="M6" s="131"/>
      <c r="N6" s="131"/>
    </row>
    <row r="7" spans="1:14" ht="14.25" customHeight="1">
      <c r="A7" s="7"/>
      <c r="B7" s="103" t="s">
        <v>289</v>
      </c>
      <c r="C7" s="7"/>
      <c r="D7" s="449">
        <v>731</v>
      </c>
      <c r="E7" s="450">
        <v>1673</v>
      </c>
      <c r="F7" s="450">
        <v>794</v>
      </c>
      <c r="G7" s="450">
        <v>879</v>
      </c>
      <c r="H7" s="104"/>
      <c r="I7" s="103" t="s">
        <v>288</v>
      </c>
      <c r="J7" s="33"/>
      <c r="K7" s="450">
        <v>394</v>
      </c>
      <c r="L7" s="450">
        <v>916</v>
      </c>
      <c r="M7" s="450">
        <v>459</v>
      </c>
      <c r="N7" s="450">
        <v>457</v>
      </c>
    </row>
    <row r="8" spans="1:14" ht="14.25" customHeight="1">
      <c r="A8" s="7"/>
      <c r="B8" s="107"/>
      <c r="C8" s="106"/>
      <c r="D8" s="112"/>
      <c r="E8" s="80"/>
      <c r="F8" s="80"/>
      <c r="G8" s="111"/>
      <c r="H8" s="104"/>
      <c r="I8" s="103" t="s">
        <v>287</v>
      </c>
      <c r="J8" s="33"/>
      <c r="K8" s="450">
        <v>480</v>
      </c>
      <c r="L8" s="450">
        <v>1031</v>
      </c>
      <c r="M8" s="450">
        <v>508</v>
      </c>
      <c r="N8" s="450">
        <v>523</v>
      </c>
    </row>
    <row r="9" spans="1:14" ht="14.25" customHeight="1">
      <c r="A9" s="7"/>
      <c r="B9" s="107" t="s">
        <v>286</v>
      </c>
      <c r="C9" s="7"/>
      <c r="D9" s="451">
        <v>4398</v>
      </c>
      <c r="E9" s="452">
        <v>10862</v>
      </c>
      <c r="F9" s="452">
        <v>5219</v>
      </c>
      <c r="G9" s="452">
        <v>5643</v>
      </c>
      <c r="H9" s="104"/>
      <c r="I9" s="103" t="s">
        <v>285</v>
      </c>
      <c r="J9" s="33"/>
      <c r="K9" s="450">
        <v>805</v>
      </c>
      <c r="L9" s="450">
        <v>1821</v>
      </c>
      <c r="M9" s="450">
        <v>854</v>
      </c>
      <c r="N9" s="450">
        <v>967</v>
      </c>
    </row>
    <row r="10" spans="1:14" ht="14.25" customHeight="1">
      <c r="A10" s="7"/>
      <c r="B10" s="103"/>
      <c r="C10" s="7"/>
      <c r="D10" s="112"/>
      <c r="E10" s="80"/>
      <c r="F10" s="80"/>
      <c r="G10" s="111"/>
      <c r="H10" s="104"/>
      <c r="I10" s="103" t="s">
        <v>284</v>
      </c>
      <c r="J10" s="33"/>
      <c r="K10" s="450">
        <v>39</v>
      </c>
      <c r="L10" s="450">
        <v>84</v>
      </c>
      <c r="M10" s="450">
        <v>42</v>
      </c>
      <c r="N10" s="450">
        <v>42</v>
      </c>
    </row>
    <row r="11" spans="1:14" ht="14.25" customHeight="1">
      <c r="A11" s="7"/>
      <c r="B11" s="103" t="s">
        <v>283</v>
      </c>
      <c r="C11" s="7"/>
      <c r="D11" s="449">
        <v>3436</v>
      </c>
      <c r="E11" s="450">
        <v>8356</v>
      </c>
      <c r="F11" s="450">
        <v>3996</v>
      </c>
      <c r="G11" s="450">
        <v>4360</v>
      </c>
      <c r="H11" s="104"/>
      <c r="I11" s="103"/>
      <c r="J11" s="33"/>
      <c r="K11" s="84"/>
      <c r="L11" s="84"/>
      <c r="M11" s="84"/>
      <c r="N11" s="84"/>
    </row>
    <row r="12" spans="1:14" ht="14.25" customHeight="1">
      <c r="A12" s="7"/>
      <c r="B12" s="103" t="s">
        <v>282</v>
      </c>
      <c r="C12" s="106"/>
      <c r="D12" s="449">
        <v>962</v>
      </c>
      <c r="E12" s="450">
        <v>2506</v>
      </c>
      <c r="F12" s="450">
        <v>1223</v>
      </c>
      <c r="G12" s="450">
        <v>1283</v>
      </c>
      <c r="H12" s="104"/>
      <c r="I12" s="107" t="s">
        <v>281</v>
      </c>
      <c r="J12" s="33"/>
      <c r="K12" s="454">
        <v>1286</v>
      </c>
      <c r="L12" s="454">
        <v>2748</v>
      </c>
      <c r="M12" s="454">
        <v>1294</v>
      </c>
      <c r="N12" s="454">
        <v>1454</v>
      </c>
    </row>
    <row r="13" spans="1:14" ht="14.25" customHeight="1">
      <c r="A13" s="7"/>
      <c r="B13" s="107"/>
      <c r="C13" s="106"/>
      <c r="D13" s="112"/>
      <c r="E13" s="80"/>
      <c r="F13" s="80"/>
      <c r="G13" s="111"/>
      <c r="H13" s="104"/>
      <c r="I13" s="103"/>
      <c r="J13" s="33"/>
      <c r="K13" s="84"/>
      <c r="L13" s="84"/>
      <c r="M13" s="84"/>
      <c r="N13" s="84"/>
    </row>
    <row r="14" spans="1:14" ht="14.25" customHeight="1">
      <c r="A14" s="7"/>
      <c r="B14" s="107" t="s">
        <v>280</v>
      </c>
      <c r="C14" s="7"/>
      <c r="D14" s="451">
        <v>3249</v>
      </c>
      <c r="E14" s="452">
        <v>8075</v>
      </c>
      <c r="F14" s="452">
        <v>3936</v>
      </c>
      <c r="G14" s="452">
        <v>4139</v>
      </c>
      <c r="H14" s="104"/>
      <c r="I14" s="103" t="s">
        <v>279</v>
      </c>
      <c r="J14" s="33"/>
      <c r="K14" s="450">
        <v>123</v>
      </c>
      <c r="L14" s="450">
        <v>220</v>
      </c>
      <c r="M14" s="450">
        <v>101</v>
      </c>
      <c r="N14" s="450">
        <v>119</v>
      </c>
    </row>
    <row r="15" spans="1:14" ht="14.25" customHeight="1">
      <c r="A15" s="7"/>
      <c r="B15" s="103"/>
      <c r="C15" s="7"/>
      <c r="D15" s="112"/>
      <c r="E15" s="80"/>
      <c r="F15" s="80"/>
      <c r="G15" s="111"/>
      <c r="H15" s="104"/>
      <c r="I15" s="103" t="s">
        <v>278</v>
      </c>
      <c r="J15" s="114"/>
      <c r="K15" s="450">
        <v>88</v>
      </c>
      <c r="L15" s="450">
        <v>168</v>
      </c>
      <c r="M15" s="450">
        <v>67</v>
      </c>
      <c r="N15" s="450">
        <v>101</v>
      </c>
    </row>
    <row r="16" spans="1:14" ht="14.25" customHeight="1">
      <c r="A16" s="7"/>
      <c r="B16" s="103" t="s">
        <v>277</v>
      </c>
      <c r="C16" s="7"/>
      <c r="D16" s="449">
        <v>1522</v>
      </c>
      <c r="E16" s="450">
        <v>3618</v>
      </c>
      <c r="F16" s="450">
        <v>1743</v>
      </c>
      <c r="G16" s="450">
        <v>1875</v>
      </c>
      <c r="H16" s="104"/>
      <c r="I16" s="103" t="s">
        <v>276</v>
      </c>
      <c r="J16" s="33"/>
      <c r="K16" s="450">
        <v>165</v>
      </c>
      <c r="L16" s="450">
        <v>381</v>
      </c>
      <c r="M16" s="450">
        <v>184</v>
      </c>
      <c r="N16" s="450">
        <v>197</v>
      </c>
    </row>
    <row r="17" spans="1:14" ht="14.25" customHeight="1">
      <c r="A17" s="7"/>
      <c r="B17" s="103" t="s">
        <v>275</v>
      </c>
      <c r="C17" s="106"/>
      <c r="D17" s="449">
        <v>1071</v>
      </c>
      <c r="E17" s="450">
        <v>2712</v>
      </c>
      <c r="F17" s="450">
        <v>1351</v>
      </c>
      <c r="G17" s="450">
        <v>1361</v>
      </c>
      <c r="H17" s="104"/>
      <c r="I17" s="148" t="s">
        <v>274</v>
      </c>
      <c r="J17" s="115"/>
      <c r="K17" s="450">
        <v>372</v>
      </c>
      <c r="L17" s="450">
        <v>713</v>
      </c>
      <c r="M17" s="450">
        <v>329</v>
      </c>
      <c r="N17" s="450">
        <v>384</v>
      </c>
    </row>
    <row r="18" spans="1:14" ht="14.25" customHeight="1">
      <c r="A18" s="7"/>
      <c r="B18" s="103" t="s">
        <v>273</v>
      </c>
      <c r="C18" s="7"/>
      <c r="D18" s="449">
        <v>656</v>
      </c>
      <c r="E18" s="450">
        <v>1745</v>
      </c>
      <c r="F18" s="450">
        <v>842</v>
      </c>
      <c r="G18" s="450">
        <v>903</v>
      </c>
      <c r="H18" s="104"/>
      <c r="I18" s="103" t="s">
        <v>272</v>
      </c>
      <c r="J18" s="115"/>
      <c r="K18" s="450">
        <v>17</v>
      </c>
      <c r="L18" s="450">
        <v>37</v>
      </c>
      <c r="M18" s="450">
        <v>15</v>
      </c>
      <c r="N18" s="450">
        <v>22</v>
      </c>
    </row>
    <row r="19" spans="1:14" ht="14.25" customHeight="1">
      <c r="A19" s="7"/>
      <c r="B19" s="103"/>
      <c r="C19" s="7"/>
      <c r="D19" s="112"/>
      <c r="E19" s="80"/>
      <c r="F19" s="80"/>
      <c r="G19" s="111"/>
      <c r="H19" s="104"/>
      <c r="I19" s="103"/>
      <c r="J19" s="114"/>
      <c r="K19" s="450"/>
      <c r="L19" s="450"/>
      <c r="M19" s="450"/>
      <c r="N19" s="450"/>
    </row>
    <row r="20" spans="1:14" ht="14.25" customHeight="1">
      <c r="A20" s="7"/>
      <c r="B20" s="107" t="s">
        <v>271</v>
      </c>
      <c r="C20" s="7"/>
      <c r="D20" s="451">
        <v>4990</v>
      </c>
      <c r="E20" s="452">
        <v>10633</v>
      </c>
      <c r="F20" s="452">
        <v>5218</v>
      </c>
      <c r="G20" s="452">
        <v>5415</v>
      </c>
      <c r="H20" s="104"/>
      <c r="I20" s="147" t="s">
        <v>270</v>
      </c>
      <c r="J20" s="33"/>
      <c r="K20" s="450">
        <v>219</v>
      </c>
      <c r="L20" s="450">
        <v>517</v>
      </c>
      <c r="M20" s="450">
        <v>256</v>
      </c>
      <c r="N20" s="450">
        <v>261</v>
      </c>
    </row>
    <row r="21" spans="1:14" ht="14.25" customHeight="1">
      <c r="A21" s="7"/>
      <c r="B21" s="103"/>
      <c r="C21" s="7"/>
      <c r="D21" s="112"/>
      <c r="E21" s="80"/>
      <c r="F21" s="80"/>
      <c r="G21" s="111"/>
      <c r="H21" s="117"/>
      <c r="I21" s="147" t="s">
        <v>269</v>
      </c>
      <c r="J21" s="33"/>
      <c r="K21" s="450">
        <v>215</v>
      </c>
      <c r="L21" s="450">
        <v>524</v>
      </c>
      <c r="M21" s="450">
        <v>243</v>
      </c>
      <c r="N21" s="450">
        <v>281</v>
      </c>
    </row>
    <row r="22" spans="1:14" ht="14.25" customHeight="1">
      <c r="A22" s="7"/>
      <c r="B22" s="103" t="s">
        <v>268</v>
      </c>
      <c r="C22" s="7"/>
      <c r="D22" s="449">
        <v>1553</v>
      </c>
      <c r="E22" s="450">
        <v>2798</v>
      </c>
      <c r="F22" s="450">
        <v>1392</v>
      </c>
      <c r="G22" s="450">
        <v>1406</v>
      </c>
      <c r="H22" s="117"/>
      <c r="I22" s="147" t="s">
        <v>267</v>
      </c>
      <c r="J22" s="33"/>
      <c r="K22" s="450">
        <v>87</v>
      </c>
      <c r="L22" s="450">
        <v>188</v>
      </c>
      <c r="M22" s="450">
        <v>99</v>
      </c>
      <c r="N22" s="450">
        <v>89</v>
      </c>
    </row>
    <row r="23" spans="1:14" ht="14.25" customHeight="1">
      <c r="A23" s="7"/>
      <c r="B23" s="103" t="s">
        <v>266</v>
      </c>
      <c r="C23" s="7"/>
      <c r="D23" s="449">
        <v>2238</v>
      </c>
      <c r="E23" s="450">
        <v>5107</v>
      </c>
      <c r="F23" s="450">
        <v>2478</v>
      </c>
      <c r="G23" s="450">
        <v>2629</v>
      </c>
      <c r="H23" s="117"/>
      <c r="I23" s="83"/>
      <c r="J23" s="33"/>
      <c r="K23" s="84"/>
      <c r="L23" s="84"/>
      <c r="M23" s="84"/>
      <c r="N23" s="84"/>
    </row>
    <row r="24" spans="1:14" ht="14.25" customHeight="1">
      <c r="A24" s="7"/>
      <c r="B24" s="103" t="s">
        <v>265</v>
      </c>
      <c r="C24" s="7"/>
      <c r="D24" s="449">
        <v>1199</v>
      </c>
      <c r="E24" s="450">
        <v>2728</v>
      </c>
      <c r="F24" s="450">
        <v>1348</v>
      </c>
      <c r="G24" s="450">
        <v>1380</v>
      </c>
      <c r="H24" s="117"/>
      <c r="I24" s="107" t="s">
        <v>264</v>
      </c>
      <c r="J24" s="114"/>
      <c r="K24" s="454">
        <v>3049</v>
      </c>
      <c r="L24" s="454">
        <v>7460</v>
      </c>
      <c r="M24" s="454">
        <v>3706</v>
      </c>
      <c r="N24" s="454">
        <v>3754</v>
      </c>
    </row>
    <row r="25" spans="1:14" ht="14.25" customHeight="1">
      <c r="A25" s="7"/>
      <c r="B25" s="107"/>
      <c r="C25" s="7"/>
      <c r="D25" s="112"/>
      <c r="E25" s="80"/>
      <c r="F25" s="80"/>
      <c r="G25" s="111"/>
      <c r="H25" s="117"/>
      <c r="I25" s="83"/>
      <c r="J25" s="115"/>
      <c r="K25" s="84"/>
      <c r="L25" s="84"/>
      <c r="M25" s="84"/>
      <c r="N25" s="84"/>
    </row>
    <row r="26" spans="1:14" ht="14.25" customHeight="1">
      <c r="A26" s="7"/>
      <c r="B26" s="107" t="s">
        <v>263</v>
      </c>
      <c r="C26" s="7"/>
      <c r="D26" s="451">
        <v>2504</v>
      </c>
      <c r="E26" s="452">
        <v>5907</v>
      </c>
      <c r="F26" s="452">
        <v>2854</v>
      </c>
      <c r="G26" s="452">
        <v>3053</v>
      </c>
      <c r="H26" s="117"/>
      <c r="I26" s="103" t="s">
        <v>262</v>
      </c>
      <c r="J26" s="115"/>
      <c r="K26" s="450">
        <v>369</v>
      </c>
      <c r="L26" s="450">
        <v>891</v>
      </c>
      <c r="M26" s="450">
        <v>457</v>
      </c>
      <c r="N26" s="450">
        <v>434</v>
      </c>
    </row>
    <row r="27" spans="1:14" ht="14.25" customHeight="1">
      <c r="A27" s="7"/>
      <c r="B27" s="103"/>
      <c r="C27" s="7"/>
      <c r="D27" s="112"/>
      <c r="E27" s="80"/>
      <c r="F27" s="80"/>
      <c r="G27" s="111" t="s">
        <v>658</v>
      </c>
      <c r="H27" s="117"/>
      <c r="I27" s="103" t="s">
        <v>261</v>
      </c>
      <c r="J27" s="114"/>
      <c r="K27" s="450">
        <v>293</v>
      </c>
      <c r="L27" s="450">
        <v>763</v>
      </c>
      <c r="M27" s="450">
        <v>360</v>
      </c>
      <c r="N27" s="450">
        <v>403</v>
      </c>
    </row>
    <row r="28" spans="1:14" ht="14.25" customHeight="1">
      <c r="A28" s="7"/>
      <c r="B28" s="103" t="s">
        <v>260</v>
      </c>
      <c r="C28" s="7"/>
      <c r="D28" s="449">
        <v>532</v>
      </c>
      <c r="E28" s="450">
        <v>1232</v>
      </c>
      <c r="F28" s="450">
        <v>594</v>
      </c>
      <c r="G28" s="450">
        <v>638</v>
      </c>
      <c r="H28" s="117"/>
      <c r="I28" s="103" t="s">
        <v>259</v>
      </c>
      <c r="J28" s="33"/>
      <c r="K28" s="450">
        <v>752</v>
      </c>
      <c r="L28" s="450">
        <v>1749</v>
      </c>
      <c r="M28" s="450">
        <v>874</v>
      </c>
      <c r="N28" s="450">
        <v>875</v>
      </c>
    </row>
    <row r="29" spans="1:14" ht="14.25" customHeight="1">
      <c r="A29" s="7"/>
      <c r="B29" s="103" t="s">
        <v>258</v>
      </c>
      <c r="C29" s="7"/>
      <c r="D29" s="449">
        <v>434</v>
      </c>
      <c r="E29" s="450">
        <v>1000</v>
      </c>
      <c r="F29" s="450">
        <v>491</v>
      </c>
      <c r="G29" s="450">
        <v>509</v>
      </c>
      <c r="H29" s="117"/>
      <c r="I29" s="103" t="s">
        <v>257</v>
      </c>
      <c r="J29" s="33"/>
      <c r="K29" s="450">
        <v>804</v>
      </c>
      <c r="L29" s="450">
        <v>1937</v>
      </c>
      <c r="M29" s="450">
        <v>958</v>
      </c>
      <c r="N29" s="450">
        <v>979</v>
      </c>
    </row>
    <row r="30" spans="1:14" ht="14.25" customHeight="1">
      <c r="A30" s="7"/>
      <c r="B30" s="103" t="s">
        <v>256</v>
      </c>
      <c r="C30" s="7"/>
      <c r="D30" s="449">
        <v>317</v>
      </c>
      <c r="E30" s="450">
        <v>787</v>
      </c>
      <c r="F30" s="450">
        <v>388</v>
      </c>
      <c r="G30" s="450">
        <v>399</v>
      </c>
      <c r="H30" s="117"/>
      <c r="I30" s="103" t="s">
        <v>255</v>
      </c>
      <c r="J30" s="114"/>
      <c r="K30" s="450">
        <v>503</v>
      </c>
      <c r="L30" s="450">
        <v>1301</v>
      </c>
      <c r="M30" s="450">
        <v>640</v>
      </c>
      <c r="N30" s="450">
        <v>661</v>
      </c>
    </row>
    <row r="31" spans="1:14" ht="14.25" customHeight="1">
      <c r="A31" s="7"/>
      <c r="B31" s="103" t="s">
        <v>254</v>
      </c>
      <c r="C31" s="7"/>
      <c r="D31" s="449">
        <v>441</v>
      </c>
      <c r="E31" s="450">
        <v>1071</v>
      </c>
      <c r="F31" s="450">
        <v>530</v>
      </c>
      <c r="G31" s="450">
        <v>541</v>
      </c>
      <c r="H31" s="117"/>
      <c r="I31" s="83"/>
      <c r="J31" s="114"/>
      <c r="K31" s="84"/>
      <c r="L31" s="84"/>
      <c r="M31" s="84"/>
      <c r="N31" s="84"/>
    </row>
    <row r="32" spans="1:17" ht="14.25" customHeight="1">
      <c r="A32" s="7"/>
      <c r="B32" s="103" t="s">
        <v>253</v>
      </c>
      <c r="C32" s="7"/>
      <c r="D32" s="449">
        <v>180</v>
      </c>
      <c r="E32" s="450">
        <v>447</v>
      </c>
      <c r="F32" s="450">
        <v>222</v>
      </c>
      <c r="G32" s="450">
        <v>225</v>
      </c>
      <c r="H32" s="117"/>
      <c r="I32" s="103" t="s">
        <v>252</v>
      </c>
      <c r="J32" s="33"/>
      <c r="K32" s="450">
        <v>328</v>
      </c>
      <c r="L32" s="450">
        <v>819</v>
      </c>
      <c r="M32" s="450">
        <v>417</v>
      </c>
      <c r="N32" s="450">
        <v>402</v>
      </c>
      <c r="Q32" s="149"/>
    </row>
    <row r="33" spans="1:14" ht="14.25" customHeight="1">
      <c r="A33" s="7"/>
      <c r="B33" s="103" t="s">
        <v>251</v>
      </c>
      <c r="C33" s="7"/>
      <c r="D33" s="449">
        <v>600</v>
      </c>
      <c r="E33" s="450">
        <v>1370</v>
      </c>
      <c r="F33" s="450">
        <v>629</v>
      </c>
      <c r="G33" s="450">
        <v>741</v>
      </c>
      <c r="H33" s="110"/>
      <c r="I33" s="81"/>
      <c r="J33" s="109"/>
      <c r="K33" s="84"/>
      <c r="L33" s="84"/>
      <c r="M33" s="84"/>
      <c r="N33" s="84"/>
    </row>
    <row r="34" spans="1:14" ht="14.25" customHeight="1">
      <c r="A34" s="7"/>
      <c r="B34" s="83"/>
      <c r="C34" s="7"/>
      <c r="D34" s="112"/>
      <c r="E34" s="80"/>
      <c r="F34" s="80"/>
      <c r="G34" s="111"/>
      <c r="H34" s="117"/>
      <c r="I34" s="107" t="s">
        <v>250</v>
      </c>
      <c r="J34" s="114"/>
      <c r="K34" s="454">
        <v>9955</v>
      </c>
      <c r="L34" s="454">
        <v>23749</v>
      </c>
      <c r="M34" s="454">
        <v>11513</v>
      </c>
      <c r="N34" s="454">
        <v>12236</v>
      </c>
    </row>
    <row r="35" spans="1:14" ht="14.25" customHeight="1">
      <c r="A35" s="7"/>
      <c r="B35" s="107" t="s">
        <v>249</v>
      </c>
      <c r="C35" s="7"/>
      <c r="D35" s="453">
        <v>4813</v>
      </c>
      <c r="E35" s="454">
        <v>10498</v>
      </c>
      <c r="F35" s="454">
        <v>5103</v>
      </c>
      <c r="G35" s="454">
        <v>5395</v>
      </c>
      <c r="H35" s="117"/>
      <c r="I35" s="83"/>
      <c r="J35" s="115"/>
      <c r="K35" s="84"/>
      <c r="L35" s="84"/>
      <c r="M35" s="84"/>
      <c r="N35" s="84"/>
    </row>
    <row r="36" spans="1:14" ht="14.25" customHeight="1">
      <c r="A36" s="7"/>
      <c r="B36" s="103"/>
      <c r="C36" s="7"/>
      <c r="D36" s="112"/>
      <c r="E36" s="80"/>
      <c r="F36" s="80"/>
      <c r="G36" s="111"/>
      <c r="H36" s="117"/>
      <c r="I36" s="103" t="s">
        <v>248</v>
      </c>
      <c r="J36" s="115"/>
      <c r="K36" s="450">
        <v>2870</v>
      </c>
      <c r="L36" s="450">
        <v>6992</v>
      </c>
      <c r="M36" s="450">
        <v>3394</v>
      </c>
      <c r="N36" s="450">
        <v>3598</v>
      </c>
    </row>
    <row r="37" spans="1:14" ht="14.25" customHeight="1">
      <c r="A37" s="7"/>
      <c r="B37" s="103" t="s">
        <v>247</v>
      </c>
      <c r="C37" s="7"/>
      <c r="D37" s="449">
        <v>1382</v>
      </c>
      <c r="E37" s="450">
        <v>2916</v>
      </c>
      <c r="F37" s="450">
        <v>1385</v>
      </c>
      <c r="G37" s="450">
        <v>1531</v>
      </c>
      <c r="H37" s="117"/>
      <c r="I37" s="103" t="s">
        <v>246</v>
      </c>
      <c r="J37" s="118"/>
      <c r="K37" s="450">
        <v>155</v>
      </c>
      <c r="L37" s="450">
        <v>380</v>
      </c>
      <c r="M37" s="450">
        <v>179</v>
      </c>
      <c r="N37" s="450">
        <v>201</v>
      </c>
    </row>
    <row r="38" spans="1:14" ht="14.25" customHeight="1">
      <c r="A38" s="7"/>
      <c r="B38" s="103" t="s">
        <v>245</v>
      </c>
      <c r="C38" s="83"/>
      <c r="D38" s="449">
        <v>937</v>
      </c>
      <c r="E38" s="450">
        <v>1842</v>
      </c>
      <c r="F38" s="450">
        <v>896</v>
      </c>
      <c r="G38" s="450">
        <v>946</v>
      </c>
      <c r="H38" s="117"/>
      <c r="I38" s="103" t="s">
        <v>244</v>
      </c>
      <c r="J38" s="109"/>
      <c r="K38" s="450">
        <v>3759</v>
      </c>
      <c r="L38" s="450">
        <v>8789</v>
      </c>
      <c r="M38" s="450">
        <v>4234</v>
      </c>
      <c r="N38" s="450">
        <v>4555</v>
      </c>
    </row>
    <row r="39" spans="1:14" ht="14.25" customHeight="1">
      <c r="A39" s="7"/>
      <c r="B39" s="103" t="s">
        <v>243</v>
      </c>
      <c r="C39" s="7"/>
      <c r="D39" s="449">
        <v>1205</v>
      </c>
      <c r="E39" s="450">
        <v>2814</v>
      </c>
      <c r="F39" s="450">
        <v>1401</v>
      </c>
      <c r="G39" s="450">
        <v>1413</v>
      </c>
      <c r="H39" s="117"/>
      <c r="I39" s="103" t="s">
        <v>242</v>
      </c>
      <c r="J39" s="109"/>
      <c r="K39" s="450">
        <v>439</v>
      </c>
      <c r="L39" s="450">
        <v>1052</v>
      </c>
      <c r="M39" s="450">
        <v>520</v>
      </c>
      <c r="N39" s="450">
        <v>532</v>
      </c>
    </row>
    <row r="40" spans="1:14" ht="14.25" customHeight="1">
      <c r="A40" s="7"/>
      <c r="B40" s="103" t="s">
        <v>241</v>
      </c>
      <c r="C40" s="7"/>
      <c r="D40" s="449">
        <v>419</v>
      </c>
      <c r="E40" s="450">
        <v>949</v>
      </c>
      <c r="F40" s="450">
        <v>448</v>
      </c>
      <c r="G40" s="450">
        <v>501</v>
      </c>
      <c r="H40" s="117"/>
      <c r="I40" s="103" t="s">
        <v>240</v>
      </c>
      <c r="J40" s="33"/>
      <c r="K40" s="450">
        <v>1542</v>
      </c>
      <c r="L40" s="450">
        <v>3621</v>
      </c>
      <c r="M40" s="450">
        <v>1769</v>
      </c>
      <c r="N40" s="450">
        <v>1852</v>
      </c>
    </row>
    <row r="41" spans="1:14" ht="14.25" customHeight="1">
      <c r="A41" s="7"/>
      <c r="B41" s="103" t="s">
        <v>239</v>
      </c>
      <c r="C41" s="7"/>
      <c r="D41" s="449">
        <v>870</v>
      </c>
      <c r="E41" s="450">
        <v>1977</v>
      </c>
      <c r="F41" s="450">
        <v>973</v>
      </c>
      <c r="G41" s="450">
        <v>1004</v>
      </c>
      <c r="H41" s="117"/>
      <c r="I41" s="103"/>
      <c r="J41" s="33"/>
      <c r="K41" s="84"/>
      <c r="L41" s="84"/>
      <c r="M41" s="84"/>
      <c r="N41" s="84"/>
    </row>
    <row r="42" spans="1:14" ht="14.25" customHeight="1">
      <c r="A42" s="7"/>
      <c r="B42" s="103"/>
      <c r="C42" s="7"/>
      <c r="D42" s="112"/>
      <c r="E42" s="80"/>
      <c r="F42" s="80"/>
      <c r="G42" s="111"/>
      <c r="H42" s="117"/>
      <c r="I42" s="103" t="s">
        <v>238</v>
      </c>
      <c r="J42" s="33"/>
      <c r="K42" s="450">
        <v>941</v>
      </c>
      <c r="L42" s="450">
        <v>2398</v>
      </c>
      <c r="M42" s="450">
        <v>1163</v>
      </c>
      <c r="N42" s="450">
        <v>1235</v>
      </c>
    </row>
    <row r="43" spans="1:14" ht="14.25" customHeight="1">
      <c r="A43" s="7"/>
      <c r="B43" s="107" t="s">
        <v>237</v>
      </c>
      <c r="C43" s="7"/>
      <c r="D43" s="453">
        <v>2507</v>
      </c>
      <c r="E43" s="454">
        <v>5721</v>
      </c>
      <c r="F43" s="454">
        <v>2761</v>
      </c>
      <c r="G43" s="454">
        <v>2960</v>
      </c>
      <c r="H43" s="117"/>
      <c r="I43" s="103" t="s">
        <v>236</v>
      </c>
      <c r="J43" s="33"/>
      <c r="K43" s="450">
        <v>135</v>
      </c>
      <c r="L43" s="450">
        <v>270</v>
      </c>
      <c r="M43" s="450">
        <v>134</v>
      </c>
      <c r="N43" s="450">
        <v>136</v>
      </c>
    </row>
    <row r="44" spans="1:14" ht="14.25" customHeight="1">
      <c r="A44" s="7"/>
      <c r="B44" s="103"/>
      <c r="C44" s="7"/>
      <c r="D44" s="112"/>
      <c r="E44" s="80"/>
      <c r="F44" s="80"/>
      <c r="G44" s="111"/>
      <c r="H44" s="117"/>
      <c r="I44" s="147" t="s">
        <v>235</v>
      </c>
      <c r="J44" s="33"/>
      <c r="K44" s="450">
        <v>99</v>
      </c>
      <c r="L44" s="450">
        <v>217</v>
      </c>
      <c r="M44" s="450">
        <v>103</v>
      </c>
      <c r="N44" s="450">
        <v>114</v>
      </c>
    </row>
    <row r="45" spans="1:14" ht="14.25" customHeight="1">
      <c r="A45" s="7"/>
      <c r="B45" s="103" t="s">
        <v>234</v>
      </c>
      <c r="C45" s="7"/>
      <c r="D45" s="449">
        <v>551</v>
      </c>
      <c r="E45" s="450">
        <v>1236</v>
      </c>
      <c r="F45" s="450">
        <v>605</v>
      </c>
      <c r="G45" s="450">
        <v>631</v>
      </c>
      <c r="H45" s="117"/>
      <c r="I45" s="147" t="s">
        <v>233</v>
      </c>
      <c r="J45" s="33"/>
      <c r="K45" s="450">
        <v>15</v>
      </c>
      <c r="L45" s="450">
        <v>30</v>
      </c>
      <c r="M45" s="450">
        <v>17</v>
      </c>
      <c r="N45" s="450">
        <v>13</v>
      </c>
    </row>
    <row r="46" spans="1:14" ht="14.25" customHeight="1">
      <c r="A46" s="7"/>
      <c r="B46" s="103" t="s">
        <v>232</v>
      </c>
      <c r="C46" s="7"/>
      <c r="D46" s="449">
        <v>287</v>
      </c>
      <c r="E46" s="450">
        <v>627</v>
      </c>
      <c r="F46" s="450">
        <v>297</v>
      </c>
      <c r="G46" s="450">
        <v>330</v>
      </c>
      <c r="H46" s="117"/>
      <c r="I46" s="103"/>
      <c r="J46" s="114"/>
      <c r="K46" s="84"/>
      <c r="L46" s="84"/>
      <c r="M46" s="84"/>
      <c r="N46" s="84"/>
    </row>
    <row r="47" spans="1:14" ht="14.25" customHeight="1">
      <c r="A47" s="7"/>
      <c r="B47" s="103" t="s">
        <v>231</v>
      </c>
      <c r="C47" s="7"/>
      <c r="D47" s="449">
        <v>612</v>
      </c>
      <c r="E47" s="450">
        <v>1443</v>
      </c>
      <c r="F47" s="450">
        <v>689</v>
      </c>
      <c r="G47" s="450">
        <v>754</v>
      </c>
      <c r="H47" s="117"/>
      <c r="I47" s="107" t="s">
        <v>230</v>
      </c>
      <c r="J47" s="33"/>
      <c r="K47" s="454">
        <v>10184</v>
      </c>
      <c r="L47" s="454">
        <v>25085</v>
      </c>
      <c r="M47" s="454">
        <v>12110</v>
      </c>
      <c r="N47" s="454">
        <v>129975</v>
      </c>
    </row>
    <row r="48" spans="1:14" ht="14.25" customHeight="1">
      <c r="A48" s="7"/>
      <c r="B48" s="103" t="s">
        <v>229</v>
      </c>
      <c r="C48" s="7"/>
      <c r="D48" s="449">
        <v>561</v>
      </c>
      <c r="E48" s="450">
        <v>1284</v>
      </c>
      <c r="F48" s="450">
        <v>604</v>
      </c>
      <c r="G48" s="450">
        <v>680</v>
      </c>
      <c r="H48" s="117"/>
      <c r="I48" s="103"/>
      <c r="J48" s="33"/>
      <c r="K48" s="84"/>
      <c r="L48" s="84"/>
      <c r="M48" s="84"/>
      <c r="N48" s="84"/>
    </row>
    <row r="49" spans="1:14" ht="14.25" customHeight="1">
      <c r="A49" s="7"/>
      <c r="B49" s="103" t="s">
        <v>228</v>
      </c>
      <c r="C49" s="7"/>
      <c r="D49" s="449">
        <v>496</v>
      </c>
      <c r="E49" s="450">
        <v>1131</v>
      </c>
      <c r="F49" s="450">
        <v>566</v>
      </c>
      <c r="G49" s="450">
        <v>565</v>
      </c>
      <c r="H49" s="117"/>
      <c r="I49" s="103" t="s">
        <v>227</v>
      </c>
      <c r="J49" s="115"/>
      <c r="K49" s="450">
        <v>3258</v>
      </c>
      <c r="L49" s="450">
        <v>7697</v>
      </c>
      <c r="M49" s="450">
        <v>3739</v>
      </c>
      <c r="N49" s="450">
        <v>3958</v>
      </c>
    </row>
    <row r="50" spans="1:14" ht="14.25" customHeight="1">
      <c r="A50" s="7"/>
      <c r="B50" s="103"/>
      <c r="C50" s="7"/>
      <c r="D50" s="112"/>
      <c r="E50" s="80"/>
      <c r="F50" s="80"/>
      <c r="G50" s="111"/>
      <c r="H50" s="117"/>
      <c r="I50" s="103" t="s">
        <v>226</v>
      </c>
      <c r="J50" s="115"/>
      <c r="K50" s="450">
        <v>2053</v>
      </c>
      <c r="L50" s="450">
        <v>5052</v>
      </c>
      <c r="M50" s="450">
        <v>2451</v>
      </c>
      <c r="N50" s="450">
        <v>2601</v>
      </c>
    </row>
    <row r="51" spans="1:14" ht="14.25" customHeight="1">
      <c r="A51" s="83"/>
      <c r="B51" s="107" t="s">
        <v>225</v>
      </c>
      <c r="C51" s="7"/>
      <c r="D51" s="105">
        <v>216</v>
      </c>
      <c r="E51" s="86">
        <v>341</v>
      </c>
      <c r="F51" s="86">
        <v>156</v>
      </c>
      <c r="G51" s="86">
        <v>185</v>
      </c>
      <c r="H51" s="117"/>
      <c r="I51" s="103" t="s">
        <v>224</v>
      </c>
      <c r="J51" s="115"/>
      <c r="K51" s="450">
        <v>2105</v>
      </c>
      <c r="L51" s="450">
        <v>5445</v>
      </c>
      <c r="M51" s="450">
        <v>2634</v>
      </c>
      <c r="N51" s="450">
        <v>2811</v>
      </c>
    </row>
    <row r="52" spans="1:14" ht="14.25" customHeight="1">
      <c r="A52" s="7"/>
      <c r="B52" s="103"/>
      <c r="C52" s="7"/>
      <c r="D52" s="112"/>
      <c r="E52" s="80"/>
      <c r="F52" s="80"/>
      <c r="G52" s="111"/>
      <c r="H52" s="104"/>
      <c r="I52" s="103" t="s">
        <v>223</v>
      </c>
      <c r="J52" s="114"/>
      <c r="K52" s="450">
        <v>1859</v>
      </c>
      <c r="L52" s="450">
        <v>4672</v>
      </c>
      <c r="M52" s="450">
        <v>2237</v>
      </c>
      <c r="N52" s="450">
        <v>2435</v>
      </c>
    </row>
    <row r="53" spans="1:14" ht="14.25" customHeight="1">
      <c r="A53" s="7"/>
      <c r="B53" s="103" t="s">
        <v>222</v>
      </c>
      <c r="C53" s="7"/>
      <c r="D53" s="449">
        <v>105</v>
      </c>
      <c r="E53" s="450">
        <v>169</v>
      </c>
      <c r="F53" s="450">
        <v>76</v>
      </c>
      <c r="G53" s="450">
        <v>93</v>
      </c>
      <c r="H53" s="104"/>
      <c r="I53" s="103" t="s">
        <v>221</v>
      </c>
      <c r="J53" s="33"/>
      <c r="K53" s="450">
        <v>909</v>
      </c>
      <c r="L53" s="450">
        <v>2219</v>
      </c>
      <c r="M53" s="450">
        <v>1049</v>
      </c>
      <c r="N53" s="450">
        <v>1170</v>
      </c>
    </row>
    <row r="54" spans="1:14" ht="14.25" customHeight="1">
      <c r="A54" s="7"/>
      <c r="B54" s="103" t="s">
        <v>220</v>
      </c>
      <c r="C54" s="7"/>
      <c r="D54" s="449">
        <v>111</v>
      </c>
      <c r="E54" s="450">
        <v>172</v>
      </c>
      <c r="F54" s="450">
        <v>80</v>
      </c>
      <c r="G54" s="450">
        <v>92</v>
      </c>
      <c r="H54" s="104"/>
      <c r="I54" s="103"/>
      <c r="J54" s="33"/>
      <c r="K54" s="84"/>
      <c r="L54" s="84"/>
      <c r="M54" s="84"/>
      <c r="N54" s="84"/>
    </row>
    <row r="55" spans="1:14" ht="14.25" customHeight="1">
      <c r="A55" s="7"/>
      <c r="B55" s="107"/>
      <c r="C55" s="106"/>
      <c r="D55" s="112"/>
      <c r="E55" s="80"/>
      <c r="F55" s="80"/>
      <c r="G55" s="111"/>
      <c r="H55" s="104"/>
      <c r="I55" s="107" t="s">
        <v>219</v>
      </c>
      <c r="J55" s="109"/>
      <c r="K55" s="455">
        <v>2226</v>
      </c>
      <c r="L55" s="455">
        <v>5238</v>
      </c>
      <c r="M55" s="455">
        <v>2483</v>
      </c>
      <c r="N55" s="455">
        <v>2755</v>
      </c>
    </row>
    <row r="56" spans="1:14" ht="14.25" customHeight="1">
      <c r="A56" s="7"/>
      <c r="B56" s="107" t="s">
        <v>218</v>
      </c>
      <c r="C56" s="7"/>
      <c r="D56" s="453">
        <v>9421</v>
      </c>
      <c r="E56" s="454">
        <v>22508</v>
      </c>
      <c r="F56" s="454">
        <v>10880</v>
      </c>
      <c r="G56" s="454">
        <v>11628</v>
      </c>
      <c r="H56" s="104"/>
      <c r="I56" s="103"/>
      <c r="J56" s="33"/>
      <c r="K56" s="84"/>
      <c r="L56" s="84"/>
      <c r="M56" s="84"/>
      <c r="N56" s="84"/>
    </row>
    <row r="57" spans="1:14" ht="14.25" customHeight="1">
      <c r="A57" s="7"/>
      <c r="B57" s="103"/>
      <c r="C57" s="7"/>
      <c r="D57" s="112"/>
      <c r="E57" s="80"/>
      <c r="F57" s="80"/>
      <c r="G57" s="111"/>
      <c r="H57" s="104"/>
      <c r="I57" s="103" t="s">
        <v>217</v>
      </c>
      <c r="J57" s="33"/>
      <c r="K57" s="450">
        <v>2226</v>
      </c>
      <c r="L57" s="450">
        <v>5238</v>
      </c>
      <c r="M57" s="450">
        <v>2483</v>
      </c>
      <c r="N57" s="450">
        <v>2755</v>
      </c>
    </row>
    <row r="58" spans="1:14" ht="14.25" customHeight="1">
      <c r="A58" s="7"/>
      <c r="B58" s="103" t="s">
        <v>216</v>
      </c>
      <c r="C58" s="7"/>
      <c r="D58" s="449">
        <v>1609</v>
      </c>
      <c r="E58" s="450">
        <v>3708</v>
      </c>
      <c r="F58" s="450">
        <v>1780</v>
      </c>
      <c r="G58" s="450">
        <v>1928</v>
      </c>
      <c r="H58" s="104"/>
      <c r="I58" s="103"/>
      <c r="J58" s="33"/>
      <c r="K58" s="84"/>
      <c r="L58" s="84"/>
      <c r="M58" s="84"/>
      <c r="N58" s="84"/>
    </row>
    <row r="59" spans="1:14" ht="14.25" customHeight="1">
      <c r="A59" s="7"/>
      <c r="B59" s="103" t="s">
        <v>215</v>
      </c>
      <c r="C59" s="7"/>
      <c r="D59" s="449">
        <v>562</v>
      </c>
      <c r="E59" s="450">
        <v>1407</v>
      </c>
      <c r="F59" s="450">
        <v>657</v>
      </c>
      <c r="G59" s="450">
        <v>750</v>
      </c>
      <c r="H59" s="104"/>
      <c r="I59" s="107" t="s">
        <v>214</v>
      </c>
      <c r="J59" s="118"/>
      <c r="K59" s="105">
        <v>7480</v>
      </c>
      <c r="L59" s="86">
        <v>17626</v>
      </c>
      <c r="M59" s="86">
        <v>8490</v>
      </c>
      <c r="N59" s="86">
        <v>9136</v>
      </c>
    </row>
    <row r="60" spans="1:14" ht="14.25" customHeight="1">
      <c r="A60" s="7"/>
      <c r="B60" s="103" t="s">
        <v>213</v>
      </c>
      <c r="C60" s="81"/>
      <c r="D60" s="449">
        <v>1971</v>
      </c>
      <c r="E60" s="450">
        <v>4724</v>
      </c>
      <c r="F60" s="450">
        <v>2271</v>
      </c>
      <c r="G60" s="450">
        <v>2453</v>
      </c>
      <c r="H60" s="104"/>
      <c r="I60" s="107"/>
      <c r="J60" s="118"/>
      <c r="K60" s="80"/>
      <c r="L60" s="80"/>
      <c r="M60" s="80"/>
      <c r="N60" s="80"/>
    </row>
    <row r="61" spans="1:14" ht="14.25" customHeight="1">
      <c r="A61" s="7"/>
      <c r="B61" s="103" t="s">
        <v>212</v>
      </c>
      <c r="C61" s="7"/>
      <c r="D61" s="449">
        <v>772</v>
      </c>
      <c r="E61" s="450">
        <v>1836</v>
      </c>
      <c r="F61" s="450">
        <v>913</v>
      </c>
      <c r="G61" s="450">
        <v>923</v>
      </c>
      <c r="H61" s="104"/>
      <c r="I61" s="103" t="s">
        <v>211</v>
      </c>
      <c r="J61" s="114"/>
      <c r="K61" s="450">
        <v>4468</v>
      </c>
      <c r="L61" s="450">
        <v>10672</v>
      </c>
      <c r="M61" s="450">
        <v>5129</v>
      </c>
      <c r="N61" s="450">
        <v>5543</v>
      </c>
    </row>
    <row r="62" spans="1:14" ht="14.25" customHeight="1">
      <c r="A62" s="7"/>
      <c r="B62" s="103" t="s">
        <v>210</v>
      </c>
      <c r="C62" s="7"/>
      <c r="D62" s="449">
        <v>734</v>
      </c>
      <c r="E62" s="450">
        <v>1688</v>
      </c>
      <c r="F62" s="450">
        <v>809</v>
      </c>
      <c r="G62" s="450">
        <v>879</v>
      </c>
      <c r="H62" s="104"/>
      <c r="I62" s="103" t="s">
        <v>209</v>
      </c>
      <c r="J62" s="33"/>
      <c r="K62" s="450">
        <v>2157</v>
      </c>
      <c r="L62" s="450">
        <v>5065</v>
      </c>
      <c r="M62" s="450">
        <v>2460</v>
      </c>
      <c r="N62" s="450">
        <v>2605</v>
      </c>
    </row>
    <row r="63" spans="1:14" ht="14.25" customHeight="1">
      <c r="A63" s="7"/>
      <c r="B63" s="103"/>
      <c r="C63" s="7"/>
      <c r="D63" s="112"/>
      <c r="E63" s="80"/>
      <c r="F63" s="80"/>
      <c r="G63" s="111"/>
      <c r="H63" s="104"/>
      <c r="I63" s="103" t="s">
        <v>208</v>
      </c>
      <c r="J63" s="33"/>
      <c r="K63" s="450">
        <v>855</v>
      </c>
      <c r="L63" s="450">
        <v>1889</v>
      </c>
      <c r="M63" s="450">
        <v>901</v>
      </c>
      <c r="N63" s="450">
        <v>988</v>
      </c>
    </row>
    <row r="64" spans="1:14" ht="14.25" customHeight="1">
      <c r="A64" s="7"/>
      <c r="B64" s="103" t="s">
        <v>207</v>
      </c>
      <c r="C64" s="7"/>
      <c r="D64" s="449">
        <v>1038</v>
      </c>
      <c r="E64" s="450">
        <v>2798</v>
      </c>
      <c r="F64" s="450">
        <v>1358</v>
      </c>
      <c r="G64" s="450">
        <v>1440</v>
      </c>
      <c r="H64" s="104"/>
      <c r="I64" s="83"/>
      <c r="J64" s="33"/>
      <c r="K64" s="139"/>
      <c r="L64" s="139"/>
      <c r="M64" s="139"/>
      <c r="N64" s="139"/>
    </row>
    <row r="65" spans="1:14" ht="14.25" customHeight="1">
      <c r="A65" s="7"/>
      <c r="B65" s="103" t="s">
        <v>206</v>
      </c>
      <c r="C65" s="7"/>
      <c r="D65" s="449">
        <v>1017</v>
      </c>
      <c r="E65" s="450">
        <v>2495</v>
      </c>
      <c r="F65" s="450">
        <v>1229</v>
      </c>
      <c r="G65" s="450">
        <v>1266</v>
      </c>
      <c r="H65" s="146"/>
      <c r="I65" s="88"/>
      <c r="J65" s="145"/>
      <c r="K65" s="139"/>
      <c r="L65" s="139"/>
      <c r="M65" s="139"/>
      <c r="N65" s="139"/>
    </row>
    <row r="66" spans="1:14" ht="14.25" customHeight="1" thickBot="1">
      <c r="A66" s="101"/>
      <c r="B66" s="144"/>
      <c r="C66" s="101"/>
      <c r="D66" s="143"/>
      <c r="E66" s="74"/>
      <c r="F66" s="74"/>
      <c r="G66" s="142"/>
      <c r="H66" s="94"/>
      <c r="I66" s="141"/>
      <c r="J66" s="93"/>
      <c r="K66" s="140"/>
      <c r="L66" s="140"/>
      <c r="M66" s="140"/>
      <c r="N66" s="140"/>
    </row>
    <row r="67" spans="1:14" s="87" customFormat="1" ht="14.25" customHeight="1">
      <c r="A67" s="83" t="s">
        <v>616</v>
      </c>
      <c r="B67" s="92"/>
      <c r="C67" s="88"/>
      <c r="D67" s="35"/>
      <c r="E67" s="37"/>
      <c r="F67" s="35"/>
      <c r="G67" s="35"/>
      <c r="H67" s="83"/>
      <c r="I67" s="83"/>
      <c r="J67" s="83"/>
      <c r="K67" s="139"/>
      <c r="L67" s="139"/>
      <c r="M67" s="139"/>
      <c r="N67" s="139"/>
    </row>
    <row r="68" spans="1:14" s="87" customFormat="1" ht="14.25" customHeight="1">
      <c r="A68" s="83" t="s">
        <v>659</v>
      </c>
      <c r="B68" s="88"/>
      <c r="C68" s="88"/>
      <c r="D68" s="82"/>
      <c r="E68" s="82"/>
      <c r="F68" s="82"/>
      <c r="G68" s="82"/>
      <c r="H68" s="81"/>
      <c r="I68" s="81"/>
      <c r="J68" s="81"/>
      <c r="K68" s="82"/>
      <c r="L68" s="82"/>
      <c r="M68" s="82"/>
      <c r="N68" s="82"/>
    </row>
    <row r="69" spans="4:7" ht="13.5">
      <c r="D69" s="85"/>
      <c r="E69" s="85"/>
      <c r="F69" s="85"/>
      <c r="G69" s="85"/>
    </row>
  </sheetData>
  <sheetProtection/>
  <mergeCells count="7">
    <mergeCell ref="A1:N1"/>
    <mergeCell ref="B4:B5"/>
    <mergeCell ref="D4:D5"/>
    <mergeCell ref="E4:G4"/>
    <mergeCell ref="I4:I5"/>
    <mergeCell ref="K4:K5"/>
    <mergeCell ref="L4:N4"/>
  </mergeCells>
  <printOptions/>
  <pageMargins left="0.5118110236220472" right="0.5118110236220472" top="0.5118110236220472" bottom="0.1968503937007874" header="0.5118110236220472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9"/>
  <sheetViews>
    <sheetView showGridLines="0" zoomScaleSheetLayoutView="100" zoomScalePageLayoutView="0" workbookViewId="0" topLeftCell="A1">
      <selection activeCell="A1" sqref="A1:L1"/>
    </sheetView>
  </sheetViews>
  <sheetFormatPr defaultColWidth="11.3984375" defaultRowHeight="14.25"/>
  <cols>
    <col min="1" max="1" width="13" style="201" customWidth="1"/>
    <col min="2" max="9" width="9.5" style="201" customWidth="1"/>
    <col min="10" max="10" width="10.09765625" style="201" customWidth="1"/>
    <col min="11" max="16384" width="11.3984375" style="201" customWidth="1"/>
  </cols>
  <sheetData>
    <row r="1" spans="1:10" s="252" customFormat="1" ht="24" customHeight="1">
      <c r="A1" s="575" t="s">
        <v>539</v>
      </c>
      <c r="B1" s="586"/>
      <c r="C1" s="586"/>
      <c r="D1" s="586"/>
      <c r="E1" s="586"/>
      <c r="F1" s="586"/>
      <c r="G1" s="586"/>
      <c r="H1" s="586"/>
      <c r="I1" s="586"/>
      <c r="J1" s="328"/>
    </row>
    <row r="2" ht="12">
      <c r="B2" s="329"/>
    </row>
    <row r="3" spans="1:10" ht="12.75" thickBot="1">
      <c r="A3" s="330"/>
      <c r="B3" s="330"/>
      <c r="C3" s="330"/>
      <c r="D3" s="330"/>
      <c r="E3" s="330"/>
      <c r="F3" s="330"/>
      <c r="G3" s="330"/>
      <c r="H3" s="330"/>
      <c r="I3" s="330"/>
      <c r="J3" s="202"/>
    </row>
    <row r="4" spans="1:10" s="229" customFormat="1" ht="13.5" customHeight="1">
      <c r="A4" s="331"/>
      <c r="B4" s="573" t="s">
        <v>540</v>
      </c>
      <c r="C4" s="574"/>
      <c r="D4" s="577"/>
      <c r="E4" s="573" t="s">
        <v>541</v>
      </c>
      <c r="F4" s="587"/>
      <c r="G4" s="587"/>
      <c r="H4" s="587"/>
      <c r="I4" s="587"/>
      <c r="J4" s="332"/>
    </row>
    <row r="5" spans="1:10" s="229" customFormat="1" ht="13.5" customHeight="1">
      <c r="A5" s="33" t="s">
        <v>542</v>
      </c>
      <c r="B5" s="278" t="s">
        <v>543</v>
      </c>
      <c r="C5" s="585" t="s">
        <v>544</v>
      </c>
      <c r="D5" s="585" t="s">
        <v>545</v>
      </c>
      <c r="E5" s="278" t="s">
        <v>546</v>
      </c>
      <c r="F5" s="582" t="s">
        <v>547</v>
      </c>
      <c r="G5" s="583"/>
      <c r="H5" s="583"/>
      <c r="I5" s="583"/>
      <c r="J5" s="332"/>
    </row>
    <row r="6" spans="1:10" s="229" customFormat="1" ht="13.5" customHeight="1">
      <c r="A6" s="65"/>
      <c r="B6" s="64" t="s">
        <v>548</v>
      </c>
      <c r="C6" s="565"/>
      <c r="D6" s="565"/>
      <c r="E6" s="64" t="s">
        <v>548</v>
      </c>
      <c r="F6" s="63" t="s">
        <v>315</v>
      </c>
      <c r="G6" s="63" t="s">
        <v>549</v>
      </c>
      <c r="H6" s="63" t="s">
        <v>550</v>
      </c>
      <c r="I6" s="62" t="s">
        <v>551</v>
      </c>
      <c r="J6" s="332"/>
    </row>
    <row r="7" spans="1:10" s="229" customFormat="1" ht="13.5" customHeight="1">
      <c r="A7" s="333">
        <v>19</v>
      </c>
      <c r="B7" s="334">
        <v>317</v>
      </c>
      <c r="C7" s="335">
        <v>4057</v>
      </c>
      <c r="D7" s="335">
        <v>3740</v>
      </c>
      <c r="E7" s="335" t="s">
        <v>552</v>
      </c>
      <c r="F7" s="335">
        <v>16261</v>
      </c>
      <c r="G7" s="335">
        <v>4021</v>
      </c>
      <c r="H7" s="335">
        <v>11985</v>
      </c>
      <c r="I7" s="335">
        <v>255</v>
      </c>
      <c r="J7" s="336"/>
    </row>
    <row r="8" spans="1:10" s="229" customFormat="1" ht="13.5" customHeight="1">
      <c r="A8" s="337">
        <f>A7+1</f>
        <v>20</v>
      </c>
      <c r="B8" s="334">
        <v>256</v>
      </c>
      <c r="C8" s="335">
        <v>4125</v>
      </c>
      <c r="D8" s="335">
        <v>3869</v>
      </c>
      <c r="E8" s="335">
        <v>30</v>
      </c>
      <c r="F8" s="335">
        <v>16214</v>
      </c>
      <c r="G8" s="335">
        <v>4041</v>
      </c>
      <c r="H8" s="335">
        <v>12105</v>
      </c>
      <c r="I8" s="335">
        <v>68</v>
      </c>
      <c r="J8" s="336"/>
    </row>
    <row r="9" spans="1:10" s="229" customFormat="1" ht="13.5" customHeight="1">
      <c r="A9" s="337">
        <f aca="true" t="shared" si="0" ref="A9:A16">A8+1</f>
        <v>21</v>
      </c>
      <c r="B9" s="334">
        <v>166</v>
      </c>
      <c r="C9" s="335">
        <v>4050</v>
      </c>
      <c r="D9" s="335">
        <v>3884</v>
      </c>
      <c r="E9" s="335">
        <v>352</v>
      </c>
      <c r="F9" s="335">
        <v>15723</v>
      </c>
      <c r="G9" s="335">
        <v>3659</v>
      </c>
      <c r="H9" s="335">
        <v>11814</v>
      </c>
      <c r="I9" s="335">
        <v>250</v>
      </c>
      <c r="J9" s="336"/>
    </row>
    <row r="10" spans="1:10" s="229" customFormat="1" ht="13.5" customHeight="1">
      <c r="A10" s="337">
        <f t="shared" si="0"/>
        <v>22</v>
      </c>
      <c r="B10" s="334">
        <v>19</v>
      </c>
      <c r="C10" s="335">
        <v>4030</v>
      </c>
      <c r="D10" s="335">
        <v>4011</v>
      </c>
      <c r="E10" s="335">
        <v>556</v>
      </c>
      <c r="F10" s="335">
        <v>15498</v>
      </c>
      <c r="G10" s="335">
        <v>3698</v>
      </c>
      <c r="H10" s="335">
        <v>11575</v>
      </c>
      <c r="I10" s="335">
        <v>225</v>
      </c>
      <c r="J10" s="336"/>
    </row>
    <row r="11" spans="1:13" s="229" customFormat="1" ht="13.5" customHeight="1">
      <c r="A11" s="337">
        <f t="shared" si="0"/>
        <v>23</v>
      </c>
      <c r="B11" s="334">
        <v>-110</v>
      </c>
      <c r="C11" s="335">
        <v>4001</v>
      </c>
      <c r="D11" s="335">
        <v>4111</v>
      </c>
      <c r="E11" s="335">
        <v>660</v>
      </c>
      <c r="F11" s="335">
        <v>15033</v>
      </c>
      <c r="G11" s="335">
        <v>3502</v>
      </c>
      <c r="H11" s="335">
        <v>11298</v>
      </c>
      <c r="I11" s="335">
        <v>233</v>
      </c>
      <c r="J11" s="336"/>
      <c r="M11" s="347"/>
    </row>
    <row r="12" spans="1:10" s="229" customFormat="1" ht="13.5" customHeight="1">
      <c r="A12" s="337">
        <f t="shared" si="0"/>
        <v>24</v>
      </c>
      <c r="B12" s="334">
        <v>-146</v>
      </c>
      <c r="C12" s="335">
        <v>3998</v>
      </c>
      <c r="D12" s="335">
        <v>4144</v>
      </c>
      <c r="E12" s="335">
        <v>672</v>
      </c>
      <c r="F12" s="335">
        <v>15629</v>
      </c>
      <c r="G12" s="335">
        <v>3426</v>
      </c>
      <c r="H12" s="335">
        <v>11902</v>
      </c>
      <c r="I12" s="335">
        <v>301</v>
      </c>
      <c r="J12" s="336"/>
    </row>
    <row r="13" spans="1:10" s="229" customFormat="1" ht="13.5" customHeight="1">
      <c r="A13" s="337">
        <f t="shared" si="0"/>
        <v>25</v>
      </c>
      <c r="B13" s="334">
        <v>-248</v>
      </c>
      <c r="C13" s="335">
        <v>3960</v>
      </c>
      <c r="D13" s="335">
        <v>4208</v>
      </c>
      <c r="E13" s="335">
        <v>355</v>
      </c>
      <c r="F13" s="335">
        <v>15272</v>
      </c>
      <c r="G13" s="335">
        <v>3569</v>
      </c>
      <c r="H13" s="335">
        <v>11401</v>
      </c>
      <c r="I13" s="335">
        <v>302</v>
      </c>
      <c r="J13" s="336"/>
    </row>
    <row r="14" spans="1:12" s="229" customFormat="1" ht="13.5" customHeight="1">
      <c r="A14" s="337">
        <f t="shared" si="0"/>
        <v>26</v>
      </c>
      <c r="B14" s="334">
        <v>-326</v>
      </c>
      <c r="C14" s="335">
        <v>3811</v>
      </c>
      <c r="D14" s="335">
        <v>4137</v>
      </c>
      <c r="E14" s="335">
        <v>289</v>
      </c>
      <c r="F14" s="335">
        <v>15019</v>
      </c>
      <c r="G14" s="335">
        <v>3697</v>
      </c>
      <c r="H14" s="335">
        <v>11048</v>
      </c>
      <c r="I14" s="335">
        <v>274</v>
      </c>
      <c r="J14" s="336"/>
      <c r="L14" s="347"/>
    </row>
    <row r="15" spans="1:10" s="229" customFormat="1" ht="13.5" customHeight="1">
      <c r="A15" s="337">
        <f t="shared" si="0"/>
        <v>27</v>
      </c>
      <c r="B15" s="335">
        <v>-573</v>
      </c>
      <c r="C15" s="335">
        <v>3724</v>
      </c>
      <c r="D15" s="335">
        <v>4297</v>
      </c>
      <c r="E15" s="335">
        <v>695</v>
      </c>
      <c r="F15" s="335">
        <v>15404</v>
      </c>
      <c r="G15" s="335">
        <v>3529</v>
      </c>
      <c r="H15" s="335">
        <v>11505</v>
      </c>
      <c r="I15" s="335">
        <v>370</v>
      </c>
      <c r="J15" s="336"/>
    </row>
    <row r="16" spans="1:11" s="236" customFormat="1" ht="13.5" customHeight="1">
      <c r="A16" s="338">
        <f t="shared" si="0"/>
        <v>28</v>
      </c>
      <c r="B16" s="494">
        <v>-793</v>
      </c>
      <c r="C16" s="339">
        <v>3637</v>
      </c>
      <c r="D16" s="339">
        <v>4430</v>
      </c>
      <c r="E16" s="339">
        <v>590</v>
      </c>
      <c r="F16" s="435">
        <v>15020</v>
      </c>
      <c r="G16" s="339">
        <v>3482</v>
      </c>
      <c r="H16" s="339">
        <v>11271</v>
      </c>
      <c r="I16" s="339">
        <v>267</v>
      </c>
      <c r="J16" s="340"/>
      <c r="K16" s="341"/>
    </row>
    <row r="17" spans="1:10" s="229" customFormat="1" ht="5.25" customHeight="1">
      <c r="A17" s="115"/>
      <c r="B17" s="342"/>
      <c r="C17" s="343"/>
      <c r="D17" s="343"/>
      <c r="E17" s="343"/>
      <c r="F17" s="343"/>
      <c r="G17" s="343"/>
      <c r="H17" s="343"/>
      <c r="I17" s="343"/>
      <c r="J17" s="344"/>
    </row>
    <row r="18" spans="1:9" s="229" customFormat="1" ht="13.5" customHeight="1">
      <c r="A18" s="345">
        <f>A16</f>
        <v>28</v>
      </c>
      <c r="B18" s="431">
        <v>-105</v>
      </c>
      <c r="C18" s="432">
        <v>330</v>
      </c>
      <c r="D18" s="432">
        <v>435</v>
      </c>
      <c r="E18" s="432">
        <v>30</v>
      </c>
      <c r="F18" s="432">
        <v>827</v>
      </c>
      <c r="G18" s="433">
        <v>232</v>
      </c>
      <c r="H18" s="433">
        <v>568</v>
      </c>
      <c r="I18" s="433">
        <v>27</v>
      </c>
    </row>
    <row r="19" spans="1:12" s="229" customFormat="1" ht="13.5" customHeight="1">
      <c r="A19" s="353" t="s">
        <v>553</v>
      </c>
      <c r="B19" s="431">
        <v>-96</v>
      </c>
      <c r="C19" s="432">
        <v>302</v>
      </c>
      <c r="D19" s="432">
        <v>398</v>
      </c>
      <c r="E19" s="432">
        <v>-91</v>
      </c>
      <c r="F19" s="432">
        <v>910</v>
      </c>
      <c r="G19" s="433">
        <v>269</v>
      </c>
      <c r="H19" s="433">
        <v>626</v>
      </c>
      <c r="I19" s="433">
        <v>15</v>
      </c>
      <c r="L19" s="347"/>
    </row>
    <row r="20" spans="1:11" s="229" customFormat="1" ht="13.5" customHeight="1">
      <c r="A20" s="353" t="s">
        <v>554</v>
      </c>
      <c r="B20" s="431">
        <v>-131</v>
      </c>
      <c r="C20" s="432">
        <v>293</v>
      </c>
      <c r="D20" s="432">
        <v>424</v>
      </c>
      <c r="E20" s="432">
        <v>-1561</v>
      </c>
      <c r="F20" s="432">
        <v>3005</v>
      </c>
      <c r="G20" s="433">
        <v>640</v>
      </c>
      <c r="H20" s="433">
        <v>2320</v>
      </c>
      <c r="I20" s="433">
        <v>45</v>
      </c>
      <c r="K20" s="347"/>
    </row>
    <row r="21" spans="1:9" s="229" customFormat="1" ht="13.5" customHeight="1">
      <c r="A21" s="353" t="s">
        <v>555</v>
      </c>
      <c r="B21" s="431">
        <v>-87</v>
      </c>
      <c r="C21" s="432">
        <v>262</v>
      </c>
      <c r="D21" s="432">
        <v>349</v>
      </c>
      <c r="E21" s="432">
        <v>1400</v>
      </c>
      <c r="F21" s="432">
        <v>2742</v>
      </c>
      <c r="G21" s="433">
        <v>417</v>
      </c>
      <c r="H21" s="433">
        <v>2292</v>
      </c>
      <c r="I21" s="433">
        <v>33</v>
      </c>
    </row>
    <row r="22" spans="1:9" s="229" customFormat="1" ht="13.5" customHeight="1">
      <c r="A22" s="353" t="s">
        <v>556</v>
      </c>
      <c r="B22" s="431">
        <v>-100</v>
      </c>
      <c r="C22" s="432">
        <v>285</v>
      </c>
      <c r="D22" s="432">
        <v>385</v>
      </c>
      <c r="E22" s="432">
        <v>214</v>
      </c>
      <c r="F22" s="432">
        <v>1023</v>
      </c>
      <c r="G22" s="433">
        <v>262</v>
      </c>
      <c r="H22" s="433">
        <v>745</v>
      </c>
      <c r="I22" s="433">
        <v>16</v>
      </c>
    </row>
    <row r="23" spans="1:9" s="229" customFormat="1" ht="13.5" customHeight="1">
      <c r="A23" s="353" t="s">
        <v>557</v>
      </c>
      <c r="B23" s="431">
        <v>-32</v>
      </c>
      <c r="C23" s="432">
        <v>273</v>
      </c>
      <c r="D23" s="432">
        <v>305</v>
      </c>
      <c r="E23" s="432">
        <v>73</v>
      </c>
      <c r="F23" s="432">
        <v>897</v>
      </c>
      <c r="G23" s="433">
        <v>236</v>
      </c>
      <c r="H23" s="433">
        <v>645</v>
      </c>
      <c r="I23" s="433">
        <v>16</v>
      </c>
    </row>
    <row r="24" spans="1:9" s="229" customFormat="1" ht="13.5" customHeight="1">
      <c r="A24" s="353" t="s">
        <v>558</v>
      </c>
      <c r="B24" s="431">
        <v>22</v>
      </c>
      <c r="C24" s="432">
        <v>323</v>
      </c>
      <c r="D24" s="432">
        <v>301</v>
      </c>
      <c r="E24" s="432">
        <v>189</v>
      </c>
      <c r="F24" s="432">
        <v>1062</v>
      </c>
      <c r="G24" s="433">
        <v>243</v>
      </c>
      <c r="H24" s="433">
        <v>804</v>
      </c>
      <c r="I24" s="433">
        <v>15</v>
      </c>
    </row>
    <row r="25" spans="1:9" s="229" customFormat="1" ht="13.5" customHeight="1">
      <c r="A25" s="353" t="s">
        <v>559</v>
      </c>
      <c r="B25" s="431">
        <v>-4</v>
      </c>
      <c r="C25" s="432">
        <v>343</v>
      </c>
      <c r="D25" s="432">
        <v>347</v>
      </c>
      <c r="E25" s="432">
        <v>130</v>
      </c>
      <c r="F25" s="432">
        <v>1023</v>
      </c>
      <c r="G25" s="433">
        <v>272</v>
      </c>
      <c r="H25" s="433">
        <v>730</v>
      </c>
      <c r="I25" s="433">
        <v>21</v>
      </c>
    </row>
    <row r="26" spans="1:9" s="229" customFormat="1" ht="13.5" customHeight="1">
      <c r="A26" s="353" t="s">
        <v>560</v>
      </c>
      <c r="B26" s="431">
        <v>-26</v>
      </c>
      <c r="C26" s="432">
        <v>302</v>
      </c>
      <c r="D26" s="432">
        <v>328</v>
      </c>
      <c r="E26" s="432">
        <v>-100</v>
      </c>
      <c r="F26" s="432">
        <v>902</v>
      </c>
      <c r="G26" s="433">
        <v>245</v>
      </c>
      <c r="H26" s="433">
        <v>629</v>
      </c>
      <c r="I26" s="433">
        <v>28</v>
      </c>
    </row>
    <row r="27" spans="1:9" s="229" customFormat="1" ht="13.5" customHeight="1">
      <c r="A27" s="353" t="s">
        <v>561</v>
      </c>
      <c r="B27" s="431">
        <v>-49</v>
      </c>
      <c r="C27" s="432">
        <v>322</v>
      </c>
      <c r="D27" s="432">
        <v>371</v>
      </c>
      <c r="E27" s="432">
        <v>338</v>
      </c>
      <c r="F27" s="432">
        <v>1139</v>
      </c>
      <c r="G27" s="433">
        <v>260</v>
      </c>
      <c r="H27" s="433">
        <v>858</v>
      </c>
      <c r="I27" s="433">
        <v>21</v>
      </c>
    </row>
    <row r="28" spans="1:9" s="229" customFormat="1" ht="13.5" customHeight="1">
      <c r="A28" s="353" t="s">
        <v>562</v>
      </c>
      <c r="B28" s="431">
        <v>-91</v>
      </c>
      <c r="C28" s="432">
        <v>294</v>
      </c>
      <c r="D28" s="432">
        <v>385</v>
      </c>
      <c r="E28" s="432">
        <v>-48</v>
      </c>
      <c r="F28" s="432">
        <v>722</v>
      </c>
      <c r="G28" s="433">
        <v>219</v>
      </c>
      <c r="H28" s="433">
        <v>491</v>
      </c>
      <c r="I28" s="433">
        <v>12</v>
      </c>
    </row>
    <row r="29" spans="1:9" s="229" customFormat="1" ht="13.5" customHeight="1">
      <c r="A29" s="353" t="s">
        <v>563</v>
      </c>
      <c r="B29" s="431">
        <v>-94</v>
      </c>
      <c r="C29" s="432">
        <v>308</v>
      </c>
      <c r="D29" s="432">
        <v>402</v>
      </c>
      <c r="E29" s="432">
        <v>16</v>
      </c>
      <c r="F29" s="432">
        <v>768</v>
      </c>
      <c r="G29" s="433">
        <v>187</v>
      </c>
      <c r="H29" s="433">
        <v>563</v>
      </c>
      <c r="I29" s="433">
        <v>18</v>
      </c>
    </row>
    <row r="30" spans="1:11" s="229" customFormat="1" ht="4.5" customHeight="1" thickBot="1">
      <c r="A30" s="350"/>
      <c r="B30" s="351"/>
      <c r="C30" s="352"/>
      <c r="D30" s="352"/>
      <c r="E30" s="351"/>
      <c r="F30" s="351"/>
      <c r="G30" s="352"/>
      <c r="H30" s="352"/>
      <c r="I30" s="352"/>
      <c r="J30" s="336"/>
      <c r="K30" s="347"/>
    </row>
    <row r="31" spans="1:10" s="229" customFormat="1" ht="9" customHeight="1" thickBot="1">
      <c r="A31" s="353"/>
      <c r="B31" s="349"/>
      <c r="C31" s="348"/>
      <c r="D31" s="348"/>
      <c r="E31" s="349"/>
      <c r="F31" s="349"/>
      <c r="G31" s="348"/>
      <c r="H31" s="348"/>
      <c r="I31" s="348"/>
      <c r="J31" s="336"/>
    </row>
    <row r="32" spans="1:10" s="229" customFormat="1" ht="13.5" customHeight="1">
      <c r="A32" s="331"/>
      <c r="B32" s="574" t="s">
        <v>541</v>
      </c>
      <c r="C32" s="574"/>
      <c r="D32" s="574"/>
      <c r="E32" s="577"/>
      <c r="F32" s="579" t="s">
        <v>564</v>
      </c>
      <c r="G32" s="354"/>
      <c r="H32" s="69" t="s">
        <v>565</v>
      </c>
      <c r="I32" s="355"/>
      <c r="J32" s="336"/>
    </row>
    <row r="33" spans="1:10" s="229" customFormat="1" ht="13.5" customHeight="1">
      <c r="A33" s="33" t="s">
        <v>542</v>
      </c>
      <c r="B33" s="582" t="s">
        <v>566</v>
      </c>
      <c r="C33" s="583"/>
      <c r="D33" s="583"/>
      <c r="E33" s="584"/>
      <c r="F33" s="580"/>
      <c r="G33" s="585" t="s">
        <v>567</v>
      </c>
      <c r="H33" s="578" t="s">
        <v>568</v>
      </c>
      <c r="I33" s="578" t="s">
        <v>569</v>
      </c>
      <c r="J33" s="336"/>
    </row>
    <row r="34" spans="1:10" s="229" customFormat="1" ht="13.5" customHeight="1">
      <c r="A34" s="65"/>
      <c r="B34" s="67" t="s">
        <v>315</v>
      </c>
      <c r="C34" s="63" t="s">
        <v>549</v>
      </c>
      <c r="D34" s="63" t="s">
        <v>550</v>
      </c>
      <c r="E34" s="63" t="s">
        <v>570</v>
      </c>
      <c r="F34" s="581"/>
      <c r="G34" s="565"/>
      <c r="H34" s="572"/>
      <c r="I34" s="572"/>
      <c r="J34" s="336"/>
    </row>
    <row r="35" spans="1:10" s="229" customFormat="1" ht="13.5" customHeight="1">
      <c r="A35" s="333">
        <f>A7</f>
        <v>19</v>
      </c>
      <c r="B35" s="335">
        <v>16763</v>
      </c>
      <c r="C35" s="335">
        <v>3368</v>
      </c>
      <c r="D35" s="335">
        <v>13257</v>
      </c>
      <c r="E35" s="335">
        <v>138</v>
      </c>
      <c r="F35" s="335" t="s">
        <v>571</v>
      </c>
      <c r="G35" s="356">
        <v>4402</v>
      </c>
      <c r="H35" s="346">
        <v>1176</v>
      </c>
      <c r="I35" s="346">
        <v>105</v>
      </c>
      <c r="J35" s="336"/>
    </row>
    <row r="36" spans="1:10" s="229" customFormat="1" ht="13.5" customHeight="1">
      <c r="A36" s="337">
        <f>A35+1</f>
        <v>20</v>
      </c>
      <c r="B36" s="335">
        <v>16184</v>
      </c>
      <c r="C36" s="335">
        <v>3043</v>
      </c>
      <c r="D36" s="335">
        <v>13017</v>
      </c>
      <c r="E36" s="335">
        <v>124</v>
      </c>
      <c r="F36" s="357">
        <v>286</v>
      </c>
      <c r="G36" s="346">
        <v>2571</v>
      </c>
      <c r="H36" s="346">
        <v>910</v>
      </c>
      <c r="I36" s="346">
        <v>96</v>
      </c>
      <c r="J36" s="336"/>
    </row>
    <row r="37" spans="1:10" s="229" customFormat="1" ht="13.5" customHeight="1">
      <c r="A37" s="337">
        <f aca="true" t="shared" si="1" ref="A37:A44">A36+1</f>
        <v>21</v>
      </c>
      <c r="B37" s="335">
        <v>15371</v>
      </c>
      <c r="C37" s="335">
        <v>3097</v>
      </c>
      <c r="D37" s="335">
        <v>12223</v>
      </c>
      <c r="E37" s="335">
        <v>51</v>
      </c>
      <c r="F37" s="357">
        <v>518</v>
      </c>
      <c r="G37" s="335">
        <v>2512</v>
      </c>
      <c r="H37" s="335">
        <v>886</v>
      </c>
      <c r="I37" s="335">
        <v>112</v>
      </c>
      <c r="J37" s="336"/>
    </row>
    <row r="38" spans="1:10" s="229" customFormat="1" ht="13.5" customHeight="1">
      <c r="A38" s="337">
        <f t="shared" si="1"/>
        <v>22</v>
      </c>
      <c r="B38" s="335">
        <v>14942</v>
      </c>
      <c r="C38" s="335">
        <v>2956</v>
      </c>
      <c r="D38" s="335">
        <v>11853</v>
      </c>
      <c r="E38" s="335">
        <v>133</v>
      </c>
      <c r="F38" s="357">
        <v>575</v>
      </c>
      <c r="G38" s="335">
        <v>2496</v>
      </c>
      <c r="H38" s="335">
        <v>886</v>
      </c>
      <c r="I38" s="335">
        <v>98</v>
      </c>
      <c r="J38" s="336"/>
    </row>
    <row r="39" spans="1:10" s="229" customFormat="1" ht="13.5" customHeight="1">
      <c r="A39" s="337">
        <f t="shared" si="1"/>
        <v>23</v>
      </c>
      <c r="B39" s="335">
        <v>14373</v>
      </c>
      <c r="C39" s="335">
        <v>2880</v>
      </c>
      <c r="D39" s="335">
        <v>11399</v>
      </c>
      <c r="E39" s="335">
        <v>94</v>
      </c>
      <c r="F39" s="357">
        <v>550</v>
      </c>
      <c r="G39" s="335">
        <v>2342</v>
      </c>
      <c r="H39" s="335">
        <v>853</v>
      </c>
      <c r="I39" s="335">
        <v>81</v>
      </c>
      <c r="J39" s="336"/>
    </row>
    <row r="40" spans="1:10" s="229" customFormat="1" ht="13.5" customHeight="1">
      <c r="A40" s="337">
        <f t="shared" si="1"/>
        <v>24</v>
      </c>
      <c r="B40" s="335">
        <v>14957</v>
      </c>
      <c r="C40" s="335">
        <v>3013</v>
      </c>
      <c r="D40" s="335">
        <v>11631</v>
      </c>
      <c r="E40" s="335">
        <v>171</v>
      </c>
      <c r="F40" s="335">
        <v>526</v>
      </c>
      <c r="G40" s="334">
        <v>2377</v>
      </c>
      <c r="H40" s="335">
        <v>870</v>
      </c>
      <c r="I40" s="335">
        <v>67</v>
      </c>
      <c r="J40" s="336"/>
    </row>
    <row r="41" spans="1:10" s="229" customFormat="1" ht="13.5" customHeight="1">
      <c r="A41" s="337">
        <f t="shared" si="1"/>
        <v>25</v>
      </c>
      <c r="B41" s="335">
        <v>14917</v>
      </c>
      <c r="C41" s="335">
        <v>3116</v>
      </c>
      <c r="D41" s="335">
        <v>11431</v>
      </c>
      <c r="E41" s="335">
        <v>370</v>
      </c>
      <c r="F41" s="335">
        <v>107</v>
      </c>
      <c r="G41" s="334">
        <v>2409</v>
      </c>
      <c r="H41" s="335">
        <v>831</v>
      </c>
      <c r="I41" s="335">
        <v>89</v>
      </c>
      <c r="J41" s="336"/>
    </row>
    <row r="42" spans="1:10" s="229" customFormat="1" ht="13.5" customHeight="1">
      <c r="A42" s="337">
        <f t="shared" si="1"/>
        <v>26</v>
      </c>
      <c r="B42" s="335">
        <v>14730</v>
      </c>
      <c r="C42" s="335">
        <v>3051</v>
      </c>
      <c r="D42" s="335">
        <v>11337</v>
      </c>
      <c r="E42" s="335">
        <v>342</v>
      </c>
      <c r="F42" s="335">
        <v>-37</v>
      </c>
      <c r="G42" s="334">
        <v>2361</v>
      </c>
      <c r="H42" s="335">
        <v>814</v>
      </c>
      <c r="I42" s="335">
        <v>87</v>
      </c>
      <c r="J42" s="336"/>
    </row>
    <row r="43" spans="1:10" s="229" customFormat="1" ht="13.5" customHeight="1">
      <c r="A43" s="337">
        <f t="shared" si="1"/>
        <v>27</v>
      </c>
      <c r="B43" s="335">
        <v>14709</v>
      </c>
      <c r="C43" s="335">
        <v>3054</v>
      </c>
      <c r="D43" s="335">
        <v>11331</v>
      </c>
      <c r="E43" s="335">
        <v>324</v>
      </c>
      <c r="F43" s="335">
        <v>122</v>
      </c>
      <c r="G43" s="334">
        <v>2292</v>
      </c>
      <c r="H43" s="349">
        <v>779</v>
      </c>
      <c r="I43" s="349">
        <v>78</v>
      </c>
      <c r="J43" s="336"/>
    </row>
    <row r="44" spans="1:11" s="229" customFormat="1" ht="13.5" customHeight="1">
      <c r="A44" s="338">
        <f t="shared" si="1"/>
        <v>28</v>
      </c>
      <c r="B44" s="339">
        <v>14430</v>
      </c>
      <c r="C44" s="339">
        <v>3014</v>
      </c>
      <c r="D44" s="339">
        <v>11138</v>
      </c>
      <c r="E44" s="339">
        <v>278</v>
      </c>
      <c r="F44" s="339">
        <v>590</v>
      </c>
      <c r="G44" s="497">
        <v>2355</v>
      </c>
      <c r="H44" s="498">
        <v>735</v>
      </c>
      <c r="I44" s="498">
        <v>77</v>
      </c>
      <c r="J44" s="336"/>
      <c r="K44" s="347"/>
    </row>
    <row r="45" spans="1:10" s="229" customFormat="1" ht="5.25" customHeight="1">
      <c r="A45" s="115"/>
      <c r="B45" s="343"/>
      <c r="D45" s="343"/>
      <c r="E45" s="343"/>
      <c r="F45" s="343"/>
      <c r="G45" s="499"/>
      <c r="H45" s="500"/>
      <c r="I45" s="500"/>
      <c r="J45" s="336"/>
    </row>
    <row r="46" spans="1:10" s="229" customFormat="1" ht="13.5" customHeight="1">
      <c r="A46" s="345">
        <f>A44</f>
        <v>28</v>
      </c>
      <c r="B46" s="429">
        <v>797</v>
      </c>
      <c r="C46" s="343">
        <v>232</v>
      </c>
      <c r="D46" s="430">
        <v>548</v>
      </c>
      <c r="E46" s="430">
        <v>17</v>
      </c>
      <c r="F46" s="434">
        <v>30</v>
      </c>
      <c r="G46" s="501">
        <v>183</v>
      </c>
      <c r="H46" s="502">
        <v>70</v>
      </c>
      <c r="I46" s="502">
        <v>11</v>
      </c>
      <c r="J46" s="336"/>
    </row>
    <row r="47" spans="1:10" s="229" customFormat="1" ht="13.5" customHeight="1">
      <c r="A47" s="353" t="s">
        <v>572</v>
      </c>
      <c r="B47" s="429">
        <v>1001</v>
      </c>
      <c r="C47" s="430">
        <v>241</v>
      </c>
      <c r="D47" s="430">
        <v>745</v>
      </c>
      <c r="E47" s="430">
        <v>15</v>
      </c>
      <c r="F47" s="434">
        <v>-91</v>
      </c>
      <c r="G47" s="501">
        <v>200</v>
      </c>
      <c r="H47" s="502">
        <v>71</v>
      </c>
      <c r="I47" s="502">
        <v>8</v>
      </c>
      <c r="J47" s="336"/>
    </row>
    <row r="48" spans="1:10" s="229" customFormat="1" ht="13.5" customHeight="1">
      <c r="A48" s="353" t="s">
        <v>554</v>
      </c>
      <c r="B48" s="429">
        <v>4566</v>
      </c>
      <c r="C48" s="430">
        <v>716</v>
      </c>
      <c r="D48" s="430">
        <v>3823</v>
      </c>
      <c r="E48" s="430">
        <v>27</v>
      </c>
      <c r="F48" s="434">
        <v>-1561</v>
      </c>
      <c r="G48" s="501">
        <v>292</v>
      </c>
      <c r="H48" s="502">
        <v>82</v>
      </c>
      <c r="I48" s="502">
        <v>9</v>
      </c>
      <c r="J48" s="336"/>
    </row>
    <row r="49" spans="1:10" s="229" customFormat="1" ht="13.5" customHeight="1">
      <c r="A49" s="353" t="s">
        <v>555</v>
      </c>
      <c r="B49" s="429">
        <v>1342</v>
      </c>
      <c r="C49" s="430">
        <v>235</v>
      </c>
      <c r="D49" s="430">
        <v>1081</v>
      </c>
      <c r="E49" s="430">
        <v>26</v>
      </c>
      <c r="F49" s="434">
        <v>1400</v>
      </c>
      <c r="G49" s="501">
        <v>193</v>
      </c>
      <c r="H49" s="502">
        <v>57</v>
      </c>
      <c r="I49" s="502">
        <v>4</v>
      </c>
      <c r="J49" s="336"/>
    </row>
    <row r="50" spans="1:10" s="229" customFormat="1" ht="13.5" customHeight="1">
      <c r="A50" s="353" t="s">
        <v>556</v>
      </c>
      <c r="B50" s="429">
        <v>809</v>
      </c>
      <c r="C50" s="430">
        <v>203</v>
      </c>
      <c r="D50" s="430">
        <v>574</v>
      </c>
      <c r="E50" s="430">
        <v>32</v>
      </c>
      <c r="F50" s="434">
        <v>214</v>
      </c>
      <c r="G50" s="501">
        <v>161</v>
      </c>
      <c r="H50" s="502">
        <v>57</v>
      </c>
      <c r="I50" s="502">
        <v>4</v>
      </c>
      <c r="J50" s="336"/>
    </row>
    <row r="51" spans="1:10" s="229" customFormat="1" ht="13.5" customHeight="1">
      <c r="A51" s="353" t="s">
        <v>557</v>
      </c>
      <c r="B51" s="429">
        <v>824</v>
      </c>
      <c r="C51" s="430">
        <v>200</v>
      </c>
      <c r="D51" s="430">
        <v>601</v>
      </c>
      <c r="E51" s="430">
        <v>23</v>
      </c>
      <c r="F51" s="434">
        <v>73</v>
      </c>
      <c r="G51" s="501">
        <v>165</v>
      </c>
      <c r="H51" s="502">
        <v>51</v>
      </c>
      <c r="I51" s="502">
        <v>7</v>
      </c>
      <c r="J51" s="336"/>
    </row>
    <row r="52" spans="1:10" s="229" customFormat="1" ht="13.5" customHeight="1">
      <c r="A52" s="353" t="s">
        <v>558</v>
      </c>
      <c r="B52" s="429">
        <v>873</v>
      </c>
      <c r="C52" s="430">
        <v>168</v>
      </c>
      <c r="D52" s="430">
        <v>684</v>
      </c>
      <c r="E52" s="430">
        <v>21</v>
      </c>
      <c r="F52" s="434">
        <v>189</v>
      </c>
      <c r="G52" s="501">
        <v>215</v>
      </c>
      <c r="H52" s="502">
        <v>57</v>
      </c>
      <c r="I52" s="502">
        <v>3</v>
      </c>
      <c r="J52" s="336"/>
    </row>
    <row r="53" spans="1:10" s="229" customFormat="1" ht="13.5" customHeight="1">
      <c r="A53" s="353" t="s">
        <v>559</v>
      </c>
      <c r="B53" s="429">
        <v>893</v>
      </c>
      <c r="C53" s="430">
        <v>220</v>
      </c>
      <c r="D53" s="430">
        <v>647</v>
      </c>
      <c r="E53" s="430">
        <v>26</v>
      </c>
      <c r="F53" s="434">
        <v>130</v>
      </c>
      <c r="G53" s="501">
        <v>184</v>
      </c>
      <c r="H53" s="502">
        <v>42</v>
      </c>
      <c r="I53" s="502">
        <v>6</v>
      </c>
      <c r="J53" s="336"/>
    </row>
    <row r="54" spans="1:10" s="229" customFormat="1" ht="13.5" customHeight="1">
      <c r="A54" s="353" t="s">
        <v>560</v>
      </c>
      <c r="B54" s="429">
        <v>1002</v>
      </c>
      <c r="C54" s="430">
        <v>233</v>
      </c>
      <c r="D54" s="430">
        <v>745</v>
      </c>
      <c r="E54" s="430">
        <v>24</v>
      </c>
      <c r="F54" s="434">
        <v>-100</v>
      </c>
      <c r="G54" s="501">
        <v>164</v>
      </c>
      <c r="H54" s="502">
        <v>62</v>
      </c>
      <c r="I54" s="502">
        <v>7</v>
      </c>
      <c r="J54" s="336"/>
    </row>
    <row r="55" spans="1:10" s="229" customFormat="1" ht="13.5" customHeight="1">
      <c r="A55" s="353" t="s">
        <v>561</v>
      </c>
      <c r="B55" s="429">
        <v>801</v>
      </c>
      <c r="C55" s="430">
        <v>177</v>
      </c>
      <c r="D55" s="430">
        <v>608</v>
      </c>
      <c r="E55" s="430">
        <v>16</v>
      </c>
      <c r="F55" s="434">
        <v>338</v>
      </c>
      <c r="G55" s="501">
        <v>152</v>
      </c>
      <c r="H55" s="502">
        <v>54</v>
      </c>
      <c r="I55" s="502">
        <v>9</v>
      </c>
      <c r="J55" s="336"/>
    </row>
    <row r="56" spans="1:10" s="229" customFormat="1" ht="13.5" customHeight="1">
      <c r="A56" s="353" t="s">
        <v>562</v>
      </c>
      <c r="B56" s="429">
        <v>770</v>
      </c>
      <c r="C56" s="430">
        <v>203</v>
      </c>
      <c r="D56" s="430">
        <v>542</v>
      </c>
      <c r="E56" s="430">
        <v>25</v>
      </c>
      <c r="F56" s="434">
        <v>-48</v>
      </c>
      <c r="G56" s="501">
        <v>233</v>
      </c>
      <c r="H56" s="502">
        <v>61</v>
      </c>
      <c r="I56" s="502">
        <v>7</v>
      </c>
      <c r="J56" s="336"/>
    </row>
    <row r="57" spans="1:10" s="229" customFormat="1" ht="13.5" customHeight="1">
      <c r="A57" s="353" t="s">
        <v>563</v>
      </c>
      <c r="B57" s="429">
        <v>752</v>
      </c>
      <c r="C57" s="430">
        <v>186</v>
      </c>
      <c r="D57" s="430">
        <v>540</v>
      </c>
      <c r="E57" s="430">
        <v>26</v>
      </c>
      <c r="F57" s="434">
        <v>16</v>
      </c>
      <c r="G57" s="501">
        <v>213</v>
      </c>
      <c r="H57" s="503">
        <v>71</v>
      </c>
      <c r="I57" s="503">
        <v>2</v>
      </c>
      <c r="J57" s="336"/>
    </row>
    <row r="58" spans="1:11" s="229" customFormat="1" ht="4.5" customHeight="1" thickBot="1">
      <c r="A58" s="350"/>
      <c r="B58" s="351"/>
      <c r="C58" s="352"/>
      <c r="D58" s="352"/>
      <c r="E58" s="351"/>
      <c r="F58" s="358"/>
      <c r="G58" s="352"/>
      <c r="H58" s="352"/>
      <c r="I58" s="352"/>
      <c r="J58" s="336"/>
      <c r="K58" s="347"/>
    </row>
    <row r="59" spans="1:10" ht="13.5">
      <c r="A59" s="83" t="s">
        <v>644</v>
      </c>
      <c r="B59" s="85"/>
      <c r="C59" s="85"/>
      <c r="D59" s="85"/>
      <c r="E59" s="85"/>
      <c r="F59" s="85"/>
      <c r="G59" s="85"/>
      <c r="H59" s="85"/>
      <c r="I59" s="85"/>
      <c r="J59" s="359"/>
    </row>
    <row r="60" spans="1:10" ht="13.5">
      <c r="A60" s="85" t="s">
        <v>645</v>
      </c>
      <c r="B60" s="85"/>
      <c r="C60" s="85"/>
      <c r="D60" s="85"/>
      <c r="E60" s="85"/>
      <c r="F60" s="85"/>
      <c r="G60" s="85"/>
      <c r="H60" s="85"/>
      <c r="I60" s="85"/>
      <c r="J60" s="359"/>
    </row>
    <row r="61" spans="1:10" ht="13.5">
      <c r="A61" s="83" t="s">
        <v>646</v>
      </c>
      <c r="B61" s="85"/>
      <c r="C61" s="85"/>
      <c r="D61" s="85"/>
      <c r="E61" s="85"/>
      <c r="F61" s="85"/>
      <c r="G61" s="85"/>
      <c r="H61" s="85"/>
      <c r="I61" s="85"/>
      <c r="J61" s="359"/>
    </row>
    <row r="62" spans="1:10" ht="13.5">
      <c r="A62" s="83" t="s">
        <v>647</v>
      </c>
      <c r="B62" s="2"/>
      <c r="C62" s="2"/>
      <c r="D62" s="2"/>
      <c r="E62" s="2"/>
      <c r="F62" s="2"/>
      <c r="G62" s="2"/>
      <c r="H62" s="2"/>
      <c r="I62" s="2"/>
      <c r="J62" s="202"/>
    </row>
    <row r="63" spans="1:10" ht="12">
      <c r="A63" s="229"/>
      <c r="B63" s="229"/>
      <c r="C63" s="229"/>
      <c r="D63" s="229"/>
      <c r="E63" s="229"/>
      <c r="F63" s="229"/>
      <c r="G63" s="229"/>
      <c r="H63" s="229"/>
      <c r="I63" s="229"/>
      <c r="J63" s="359"/>
    </row>
    <row r="64" spans="1:10" ht="12">
      <c r="A64" s="229"/>
      <c r="B64" s="229"/>
      <c r="C64" s="229"/>
      <c r="D64" s="229"/>
      <c r="E64" s="229"/>
      <c r="F64" s="229"/>
      <c r="G64" s="229"/>
      <c r="H64" s="229"/>
      <c r="I64" s="229"/>
      <c r="J64" s="359"/>
    </row>
    <row r="65" spans="1:12" ht="12">
      <c r="A65" s="229"/>
      <c r="B65" s="229"/>
      <c r="C65" s="229"/>
      <c r="D65" s="229"/>
      <c r="E65" s="229"/>
      <c r="F65" s="229"/>
      <c r="G65" s="229"/>
      <c r="H65" s="229"/>
      <c r="I65" s="229"/>
      <c r="J65" s="359"/>
      <c r="L65" s="360"/>
    </row>
    <row r="66" spans="1:10" ht="12">
      <c r="A66" s="229"/>
      <c r="B66" s="229"/>
      <c r="C66" s="229"/>
      <c r="D66" s="229"/>
      <c r="E66" s="229"/>
      <c r="F66" s="229"/>
      <c r="G66" s="229"/>
      <c r="J66" s="202"/>
    </row>
    <row r="67" ht="12">
      <c r="J67" s="202"/>
    </row>
    <row r="68" ht="12">
      <c r="J68" s="202"/>
    </row>
    <row r="69" spans="2:10" ht="12">
      <c r="B69" s="361"/>
      <c r="J69" s="202"/>
    </row>
    <row r="70" spans="2:10" ht="12">
      <c r="B70" s="361"/>
      <c r="J70" s="202"/>
    </row>
    <row r="71" ht="12">
      <c r="J71" s="202"/>
    </row>
    <row r="72" ht="12">
      <c r="J72" s="202"/>
    </row>
    <row r="73" ht="12">
      <c r="J73" s="202"/>
    </row>
    <row r="74" ht="12">
      <c r="J74" s="202"/>
    </row>
    <row r="75" ht="12">
      <c r="J75" s="202"/>
    </row>
    <row r="76" ht="12">
      <c r="J76" s="202"/>
    </row>
    <row r="77" ht="12">
      <c r="J77" s="202"/>
    </row>
    <row r="78" ht="12">
      <c r="J78" s="202"/>
    </row>
    <row r="79" ht="12">
      <c r="J79" s="202"/>
    </row>
  </sheetData>
  <sheetProtection/>
  <mergeCells count="12">
    <mergeCell ref="A1:I1"/>
    <mergeCell ref="B4:D4"/>
    <mergeCell ref="E4:I4"/>
    <mergeCell ref="C5:C6"/>
    <mergeCell ref="D5:D6"/>
    <mergeCell ref="F5:I5"/>
    <mergeCell ref="H33:H34"/>
    <mergeCell ref="I33:I34"/>
    <mergeCell ref="B32:E32"/>
    <mergeCell ref="F32:F34"/>
    <mergeCell ref="B33:E33"/>
    <mergeCell ref="G33:G34"/>
  </mergeCells>
  <printOptions/>
  <pageMargins left="0.5118110236220472" right="0.5118110236220472" top="0.984251968503937" bottom="0.984251968503937" header="0.5118110236220472" footer="0.5118110236220472"/>
  <pageSetup horizontalDpi="600" verticalDpi="600" orientation="portrait" paperSize="9" scale="93" r:id="rId1"/>
  <ignoredErrors>
    <ignoredError sqref="A19:A29 A47:A5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S43"/>
  <sheetViews>
    <sheetView showGridLines="0" zoomScale="80" zoomScaleNormal="80" zoomScaleSheetLayoutView="75" zoomScalePageLayoutView="0" workbookViewId="0" topLeftCell="A1">
      <pane ySplit="4" topLeftCell="A5" activePane="bottomLeft" state="frozen"/>
      <selection pane="topLeft" activeCell="A1" sqref="A1:L1"/>
      <selection pane="bottomLeft" activeCell="A1" sqref="A1:L1"/>
    </sheetView>
  </sheetViews>
  <sheetFormatPr defaultColWidth="11.3984375" defaultRowHeight="14.25"/>
  <cols>
    <col min="1" max="1" width="13.69921875" style="2" customWidth="1"/>
    <col min="2" max="4" width="11" style="2" customWidth="1"/>
    <col min="5" max="5" width="13.69921875" style="2" customWidth="1"/>
    <col min="6" max="8" width="11" style="2" customWidth="1"/>
    <col min="9" max="9" width="3.3984375" style="2" customWidth="1"/>
    <col min="10" max="10" width="13.69921875" style="2" customWidth="1"/>
    <col min="11" max="13" width="11" style="2" customWidth="1"/>
    <col min="14" max="14" width="13.69921875" style="2" customWidth="1"/>
    <col min="15" max="17" width="11" style="2" customWidth="1"/>
    <col min="18" max="16384" width="11.3984375" style="2" customWidth="1"/>
  </cols>
  <sheetData>
    <row r="1" spans="1:17" ht="23.25" customHeight="1">
      <c r="A1" s="575" t="s">
        <v>317</v>
      </c>
      <c r="B1" s="575"/>
      <c r="C1" s="575"/>
      <c r="D1" s="575"/>
      <c r="E1" s="575"/>
      <c r="F1" s="575"/>
      <c r="G1" s="575"/>
      <c r="H1" s="575"/>
      <c r="I1" s="3"/>
      <c r="J1" s="588"/>
      <c r="K1" s="588"/>
      <c r="L1" s="588"/>
      <c r="M1" s="588"/>
      <c r="N1" s="588"/>
      <c r="O1" s="588"/>
      <c r="P1" s="588"/>
      <c r="Q1" s="588"/>
    </row>
    <row r="2" spans="7:10" ht="13.5">
      <c r="G2" s="149"/>
      <c r="H2" s="149"/>
      <c r="J2" s="149"/>
    </row>
    <row r="3" spans="1:17" ht="14.25" thickBot="1">
      <c r="A3" s="74" t="s">
        <v>688</v>
      </c>
      <c r="B3" s="74"/>
      <c r="C3" s="74"/>
      <c r="D3" s="74"/>
      <c r="E3" s="74"/>
      <c r="F3" s="74"/>
      <c r="G3" s="74"/>
      <c r="H3" s="75"/>
      <c r="J3" s="74"/>
      <c r="K3" s="490"/>
      <c r="L3" s="74"/>
      <c r="M3" s="74"/>
      <c r="N3" s="74"/>
      <c r="O3" s="74"/>
      <c r="P3" s="74"/>
      <c r="Q3" s="75"/>
    </row>
    <row r="4" spans="1:17" s="85" customFormat="1" ht="27" customHeight="1">
      <c r="A4" s="73" t="s">
        <v>316</v>
      </c>
      <c r="B4" s="199" t="s">
        <v>315</v>
      </c>
      <c r="C4" s="199" t="s">
        <v>10</v>
      </c>
      <c r="D4" s="199" t="s">
        <v>9</v>
      </c>
      <c r="E4" s="199" t="s">
        <v>316</v>
      </c>
      <c r="F4" s="199" t="s">
        <v>315</v>
      </c>
      <c r="G4" s="199" t="s">
        <v>10</v>
      </c>
      <c r="H4" s="69" t="s">
        <v>9</v>
      </c>
      <c r="I4" s="7"/>
      <c r="J4" s="65" t="s">
        <v>316</v>
      </c>
      <c r="K4" s="199" t="s">
        <v>315</v>
      </c>
      <c r="L4" s="199" t="s">
        <v>10</v>
      </c>
      <c r="M4" s="199" t="s">
        <v>9</v>
      </c>
      <c r="N4" s="199" t="s">
        <v>316</v>
      </c>
      <c r="O4" s="199" t="s">
        <v>315</v>
      </c>
      <c r="P4" s="199" t="s">
        <v>10</v>
      </c>
      <c r="Q4" s="69" t="s">
        <v>9</v>
      </c>
    </row>
    <row r="5" spans="1:17" s="152" customFormat="1" ht="26.25" customHeight="1">
      <c r="A5" s="198" t="s">
        <v>314</v>
      </c>
      <c r="B5" s="441">
        <v>427099</v>
      </c>
      <c r="C5" s="441">
        <v>205835</v>
      </c>
      <c r="D5" s="441">
        <v>221264</v>
      </c>
      <c r="E5" s="195"/>
      <c r="F5" s="196"/>
      <c r="G5" s="194"/>
      <c r="H5" s="194"/>
      <c r="I5" s="157"/>
      <c r="J5" s="197"/>
      <c r="K5" s="196"/>
      <c r="L5" s="194"/>
      <c r="M5" s="194"/>
      <c r="N5" s="195"/>
      <c r="O5" s="194"/>
      <c r="P5" s="194"/>
      <c r="Q5" s="194"/>
    </row>
    <row r="6" spans="1:17" s="152" customFormat="1" ht="12" customHeight="1">
      <c r="A6" s="165"/>
      <c r="B6" s="192"/>
      <c r="C6" s="172"/>
      <c r="D6" s="193"/>
      <c r="E6" s="191"/>
      <c r="F6" s="192"/>
      <c r="G6" s="172"/>
      <c r="H6" s="172"/>
      <c r="I6" s="157"/>
      <c r="J6" s="193"/>
      <c r="K6" s="192"/>
      <c r="L6" s="172"/>
      <c r="M6" s="157"/>
      <c r="N6" s="191"/>
      <c r="O6" s="157"/>
      <c r="P6" s="172"/>
      <c r="Q6" s="172"/>
    </row>
    <row r="7" spans="1:17" s="173" customFormat="1" ht="21" customHeight="1">
      <c r="A7" s="176" t="s">
        <v>313</v>
      </c>
      <c r="B7" s="170">
        <v>18678</v>
      </c>
      <c r="C7" s="175">
        <v>9578</v>
      </c>
      <c r="D7" s="175">
        <v>9100</v>
      </c>
      <c r="E7" s="171" t="s">
        <v>312</v>
      </c>
      <c r="F7" s="170">
        <v>20791</v>
      </c>
      <c r="G7" s="174">
        <v>10521</v>
      </c>
      <c r="H7" s="174">
        <v>10270</v>
      </c>
      <c r="I7" s="177"/>
      <c r="J7" s="176" t="s">
        <v>311</v>
      </c>
      <c r="K7" s="170">
        <v>25137</v>
      </c>
      <c r="L7" s="174">
        <v>12377</v>
      </c>
      <c r="M7" s="174">
        <v>12760</v>
      </c>
      <c r="N7" s="171" t="s">
        <v>310</v>
      </c>
      <c r="O7" s="170">
        <v>20530</v>
      </c>
      <c r="P7" s="174">
        <v>9134</v>
      </c>
      <c r="Q7" s="174">
        <v>11396</v>
      </c>
    </row>
    <row r="8" spans="1:17" s="185" customFormat="1" ht="21" customHeight="1">
      <c r="A8" s="187">
        <v>0</v>
      </c>
      <c r="B8" s="482">
        <v>3561</v>
      </c>
      <c r="C8" s="436">
        <v>1817</v>
      </c>
      <c r="D8" s="438">
        <v>1744</v>
      </c>
      <c r="E8" s="186">
        <v>25</v>
      </c>
      <c r="F8" s="166">
        <v>3966</v>
      </c>
      <c r="G8" s="436">
        <v>2051</v>
      </c>
      <c r="H8" s="163">
        <v>1915</v>
      </c>
      <c r="I8" s="179"/>
      <c r="J8" s="187">
        <v>50</v>
      </c>
      <c r="K8" s="166">
        <v>4714</v>
      </c>
      <c r="L8" s="190">
        <v>2318</v>
      </c>
      <c r="M8" s="163">
        <v>2396</v>
      </c>
      <c r="N8" s="186">
        <v>75</v>
      </c>
      <c r="O8" s="164">
        <v>4984</v>
      </c>
      <c r="P8" s="190">
        <v>2271</v>
      </c>
      <c r="Q8" s="163">
        <v>2713</v>
      </c>
    </row>
    <row r="9" spans="1:17" s="185" customFormat="1" ht="21" customHeight="1">
      <c r="A9" s="187">
        <v>1</v>
      </c>
      <c r="B9" s="482">
        <v>3570</v>
      </c>
      <c r="C9" s="436">
        <v>1873</v>
      </c>
      <c r="D9" s="438">
        <v>1697</v>
      </c>
      <c r="E9" s="186">
        <v>26</v>
      </c>
      <c r="F9" s="166">
        <v>4022</v>
      </c>
      <c r="G9" s="436">
        <v>2056</v>
      </c>
      <c r="H9" s="163">
        <v>1966</v>
      </c>
      <c r="I9" s="179"/>
      <c r="J9" s="187">
        <v>51</v>
      </c>
      <c r="K9" s="166">
        <v>5191</v>
      </c>
      <c r="L9" s="190">
        <v>2561</v>
      </c>
      <c r="M9" s="163">
        <v>2630</v>
      </c>
      <c r="N9" s="186">
        <v>76</v>
      </c>
      <c r="O9" s="164">
        <v>4357</v>
      </c>
      <c r="P9" s="190">
        <v>1973</v>
      </c>
      <c r="Q9" s="163">
        <v>2384</v>
      </c>
    </row>
    <row r="10" spans="1:17" s="185" customFormat="1" ht="21" customHeight="1">
      <c r="A10" s="187">
        <v>2</v>
      </c>
      <c r="B10" s="482">
        <v>3792</v>
      </c>
      <c r="C10" s="436">
        <v>1957</v>
      </c>
      <c r="D10" s="438">
        <v>1835</v>
      </c>
      <c r="E10" s="186">
        <v>27</v>
      </c>
      <c r="F10" s="166">
        <v>4093</v>
      </c>
      <c r="G10" s="436">
        <v>2059</v>
      </c>
      <c r="H10" s="163">
        <v>2034</v>
      </c>
      <c r="I10" s="179"/>
      <c r="J10" s="187">
        <v>52</v>
      </c>
      <c r="K10" s="166">
        <v>5392</v>
      </c>
      <c r="L10" s="190">
        <v>2615</v>
      </c>
      <c r="M10" s="189">
        <v>2777</v>
      </c>
      <c r="N10" s="188">
        <v>77</v>
      </c>
      <c r="O10" s="164">
        <v>3760</v>
      </c>
      <c r="P10" s="190">
        <v>1714</v>
      </c>
      <c r="Q10" s="163">
        <v>2046</v>
      </c>
    </row>
    <row r="11" spans="1:17" s="185" customFormat="1" ht="21" customHeight="1">
      <c r="A11" s="187">
        <v>3</v>
      </c>
      <c r="B11" s="482">
        <v>3873</v>
      </c>
      <c r="C11" s="436">
        <v>1959</v>
      </c>
      <c r="D11" s="438">
        <v>1914</v>
      </c>
      <c r="E11" s="186">
        <v>28</v>
      </c>
      <c r="F11" s="166">
        <v>4347</v>
      </c>
      <c r="G11" s="436">
        <v>2171</v>
      </c>
      <c r="H11" s="163">
        <v>2176</v>
      </c>
      <c r="I11" s="179"/>
      <c r="J11" s="187">
        <v>53</v>
      </c>
      <c r="K11" s="166">
        <v>4959</v>
      </c>
      <c r="L11" s="190">
        <v>2421</v>
      </c>
      <c r="M11" s="189">
        <v>2538</v>
      </c>
      <c r="N11" s="188">
        <v>78</v>
      </c>
      <c r="O11" s="164">
        <v>3340</v>
      </c>
      <c r="P11" s="190">
        <v>1447</v>
      </c>
      <c r="Q11" s="163">
        <v>1893</v>
      </c>
    </row>
    <row r="12" spans="1:17" s="185" customFormat="1" ht="21" customHeight="1">
      <c r="A12" s="187">
        <v>4</v>
      </c>
      <c r="B12" s="482">
        <v>3882</v>
      </c>
      <c r="C12" s="436">
        <v>1972</v>
      </c>
      <c r="D12" s="438">
        <v>1910</v>
      </c>
      <c r="E12" s="186">
        <v>29</v>
      </c>
      <c r="F12" s="166">
        <v>4363</v>
      </c>
      <c r="G12" s="436">
        <v>2184</v>
      </c>
      <c r="H12" s="163">
        <v>2179</v>
      </c>
      <c r="I12" s="179"/>
      <c r="J12" s="187">
        <v>54</v>
      </c>
      <c r="K12" s="166">
        <v>4881</v>
      </c>
      <c r="L12" s="190">
        <v>2462</v>
      </c>
      <c r="M12" s="163">
        <v>2419</v>
      </c>
      <c r="N12" s="186">
        <v>79</v>
      </c>
      <c r="O12" s="164">
        <v>4089</v>
      </c>
      <c r="P12" s="190">
        <v>1729</v>
      </c>
      <c r="Q12" s="163">
        <v>2360</v>
      </c>
    </row>
    <row r="13" spans="1:17" s="152" customFormat="1" ht="21" customHeight="1">
      <c r="A13" s="165"/>
      <c r="B13" s="170"/>
      <c r="C13" s="178"/>
      <c r="D13" s="181"/>
      <c r="E13" s="162"/>
      <c r="F13" s="180"/>
      <c r="G13" s="178"/>
      <c r="H13" s="178"/>
      <c r="I13" s="157"/>
      <c r="J13" s="165"/>
      <c r="K13" s="180"/>
      <c r="L13" s="179"/>
      <c r="M13" s="178"/>
      <c r="N13" s="162"/>
      <c r="O13" s="179"/>
      <c r="P13" s="179"/>
      <c r="Q13" s="178"/>
    </row>
    <row r="14" spans="1:17" s="173" customFormat="1" ht="21" customHeight="1">
      <c r="A14" s="176" t="s">
        <v>309</v>
      </c>
      <c r="B14" s="170">
        <v>19806</v>
      </c>
      <c r="C14" s="175">
        <v>10228</v>
      </c>
      <c r="D14" s="175">
        <v>9578</v>
      </c>
      <c r="E14" s="171" t="s">
        <v>308</v>
      </c>
      <c r="F14" s="170">
        <v>24657</v>
      </c>
      <c r="G14" s="174">
        <v>12346</v>
      </c>
      <c r="H14" s="174">
        <v>12311</v>
      </c>
      <c r="I14" s="177"/>
      <c r="J14" s="176" t="s">
        <v>307</v>
      </c>
      <c r="K14" s="170">
        <v>24266</v>
      </c>
      <c r="L14" s="174">
        <v>11877</v>
      </c>
      <c r="M14" s="174">
        <v>12389</v>
      </c>
      <c r="N14" s="171" t="s">
        <v>306</v>
      </c>
      <c r="O14" s="184">
        <v>16585</v>
      </c>
      <c r="P14" s="440">
        <v>6572</v>
      </c>
      <c r="Q14" s="440">
        <v>10013</v>
      </c>
    </row>
    <row r="15" spans="1:17" s="152" customFormat="1" ht="21" customHeight="1">
      <c r="A15" s="165">
        <v>5</v>
      </c>
      <c r="B15" s="482">
        <v>3872</v>
      </c>
      <c r="C15" s="436">
        <v>1946</v>
      </c>
      <c r="D15" s="438">
        <v>1926</v>
      </c>
      <c r="E15" s="167">
        <v>30</v>
      </c>
      <c r="F15" s="166">
        <v>4690</v>
      </c>
      <c r="G15" s="436">
        <v>2358</v>
      </c>
      <c r="H15" s="163">
        <v>2332</v>
      </c>
      <c r="I15" s="157"/>
      <c r="J15" s="165">
        <v>55</v>
      </c>
      <c r="K15" s="164">
        <v>4761</v>
      </c>
      <c r="L15" s="190">
        <v>2322</v>
      </c>
      <c r="M15" s="163">
        <v>2439</v>
      </c>
      <c r="N15" s="167">
        <v>80</v>
      </c>
      <c r="O15" s="164">
        <v>3561</v>
      </c>
      <c r="P15" s="190">
        <v>1456</v>
      </c>
      <c r="Q15" s="163">
        <v>2105</v>
      </c>
    </row>
    <row r="16" spans="1:17" s="152" customFormat="1" ht="21" customHeight="1">
      <c r="A16" s="165">
        <v>6</v>
      </c>
      <c r="B16" s="482">
        <v>3848</v>
      </c>
      <c r="C16" s="436">
        <v>2028</v>
      </c>
      <c r="D16" s="438">
        <v>1820</v>
      </c>
      <c r="E16" s="167">
        <v>31</v>
      </c>
      <c r="F16" s="166">
        <v>4779</v>
      </c>
      <c r="G16" s="436">
        <v>2429</v>
      </c>
      <c r="H16" s="163">
        <v>2350</v>
      </c>
      <c r="I16" s="157"/>
      <c r="J16" s="165">
        <v>56</v>
      </c>
      <c r="K16" s="164">
        <v>4670</v>
      </c>
      <c r="L16" s="190">
        <v>2335</v>
      </c>
      <c r="M16" s="163">
        <v>2335</v>
      </c>
      <c r="N16" s="167">
        <v>81</v>
      </c>
      <c r="O16" s="164">
        <v>3636</v>
      </c>
      <c r="P16" s="190">
        <v>1483</v>
      </c>
      <c r="Q16" s="163">
        <v>2153</v>
      </c>
    </row>
    <row r="17" spans="1:17" s="152" customFormat="1" ht="21" customHeight="1">
      <c r="A17" s="165">
        <v>7</v>
      </c>
      <c r="B17" s="482">
        <v>4043</v>
      </c>
      <c r="C17" s="436">
        <v>2089</v>
      </c>
      <c r="D17" s="438">
        <v>1954</v>
      </c>
      <c r="E17" s="167">
        <v>32</v>
      </c>
      <c r="F17" s="166">
        <v>4876</v>
      </c>
      <c r="G17" s="436">
        <v>2441</v>
      </c>
      <c r="H17" s="163">
        <v>2435</v>
      </c>
      <c r="I17" s="157"/>
      <c r="J17" s="165">
        <v>57</v>
      </c>
      <c r="K17" s="164">
        <v>4909</v>
      </c>
      <c r="L17" s="190">
        <v>2420</v>
      </c>
      <c r="M17" s="163">
        <v>2489</v>
      </c>
      <c r="N17" s="167">
        <v>82</v>
      </c>
      <c r="O17" s="164">
        <v>3194</v>
      </c>
      <c r="P17" s="190">
        <v>1277</v>
      </c>
      <c r="Q17" s="163">
        <v>1917</v>
      </c>
    </row>
    <row r="18" spans="1:17" s="152" customFormat="1" ht="21" customHeight="1">
      <c r="A18" s="165">
        <v>8</v>
      </c>
      <c r="B18" s="482">
        <v>4036</v>
      </c>
      <c r="C18" s="436">
        <v>2079</v>
      </c>
      <c r="D18" s="438">
        <v>1957</v>
      </c>
      <c r="E18" s="167">
        <v>33</v>
      </c>
      <c r="F18" s="166">
        <v>5253</v>
      </c>
      <c r="G18" s="436">
        <v>2626</v>
      </c>
      <c r="H18" s="163">
        <v>2627</v>
      </c>
      <c r="I18" s="157"/>
      <c r="J18" s="165">
        <v>58</v>
      </c>
      <c r="K18" s="164">
        <v>5215</v>
      </c>
      <c r="L18" s="190">
        <v>2511</v>
      </c>
      <c r="M18" s="163">
        <v>2704</v>
      </c>
      <c r="N18" s="167">
        <v>83</v>
      </c>
      <c r="O18" s="164">
        <v>3142</v>
      </c>
      <c r="P18" s="190">
        <v>1204</v>
      </c>
      <c r="Q18" s="163">
        <v>1938</v>
      </c>
    </row>
    <row r="19" spans="1:17" s="152" customFormat="1" ht="21" customHeight="1">
      <c r="A19" s="165">
        <v>9</v>
      </c>
      <c r="B19" s="482">
        <v>4007</v>
      </c>
      <c r="C19" s="436">
        <v>2086</v>
      </c>
      <c r="D19" s="438">
        <v>1921</v>
      </c>
      <c r="E19" s="167">
        <v>34</v>
      </c>
      <c r="F19" s="166">
        <v>5059</v>
      </c>
      <c r="G19" s="436">
        <v>2492</v>
      </c>
      <c r="H19" s="163">
        <v>2567</v>
      </c>
      <c r="I19" s="157"/>
      <c r="J19" s="165">
        <v>59</v>
      </c>
      <c r="K19" s="164">
        <v>4711</v>
      </c>
      <c r="L19" s="190">
        <v>2289</v>
      </c>
      <c r="M19" s="163">
        <v>2422</v>
      </c>
      <c r="N19" s="167">
        <v>84</v>
      </c>
      <c r="O19" s="164">
        <v>3052</v>
      </c>
      <c r="P19" s="190">
        <v>1152</v>
      </c>
      <c r="Q19" s="163">
        <v>1900</v>
      </c>
    </row>
    <row r="20" spans="1:17" s="152" customFormat="1" ht="21" customHeight="1">
      <c r="A20" s="165"/>
      <c r="B20" s="170"/>
      <c r="C20" s="178"/>
      <c r="D20" s="181"/>
      <c r="E20" s="162"/>
      <c r="F20" s="180"/>
      <c r="G20" s="179"/>
      <c r="H20" s="178"/>
      <c r="I20" s="157"/>
      <c r="J20" s="165"/>
      <c r="K20" s="180"/>
      <c r="L20" s="179"/>
      <c r="M20" s="178"/>
      <c r="N20" s="162"/>
      <c r="O20" s="179"/>
      <c r="P20" s="179"/>
      <c r="Q20" s="178"/>
    </row>
    <row r="21" spans="1:17" s="173" customFormat="1" ht="21" customHeight="1">
      <c r="A21" s="176" t="s">
        <v>305</v>
      </c>
      <c r="B21" s="170">
        <v>20310</v>
      </c>
      <c r="C21" s="174">
        <v>10313</v>
      </c>
      <c r="D21" s="174">
        <v>9997</v>
      </c>
      <c r="E21" s="171" t="s">
        <v>304</v>
      </c>
      <c r="F21" s="170">
        <v>27730</v>
      </c>
      <c r="G21" s="174">
        <v>13833</v>
      </c>
      <c r="H21" s="174">
        <v>13897</v>
      </c>
      <c r="I21" s="177"/>
      <c r="J21" s="176" t="s">
        <v>303</v>
      </c>
      <c r="K21" s="170">
        <v>25828</v>
      </c>
      <c r="L21" s="174">
        <v>12576</v>
      </c>
      <c r="M21" s="174">
        <v>13252</v>
      </c>
      <c r="N21" s="171" t="s">
        <v>302</v>
      </c>
      <c r="O21" s="170">
        <v>11372</v>
      </c>
      <c r="P21" s="174">
        <v>3906</v>
      </c>
      <c r="Q21" s="174">
        <v>7466</v>
      </c>
    </row>
    <row r="22" spans="1:17" s="152" customFormat="1" ht="21" customHeight="1">
      <c r="A22" s="168">
        <v>10</v>
      </c>
      <c r="B22" s="482">
        <v>3981</v>
      </c>
      <c r="C22" s="436">
        <v>2008</v>
      </c>
      <c r="D22" s="438">
        <v>1973</v>
      </c>
      <c r="E22" s="167">
        <v>35</v>
      </c>
      <c r="F22" s="166">
        <v>5052</v>
      </c>
      <c r="G22" s="436">
        <v>2523</v>
      </c>
      <c r="H22" s="163">
        <v>2529</v>
      </c>
      <c r="I22" s="157"/>
      <c r="J22" s="165">
        <v>60</v>
      </c>
      <c r="K22" s="164">
        <v>4947</v>
      </c>
      <c r="L22" s="190">
        <v>2437</v>
      </c>
      <c r="M22" s="484">
        <v>2510</v>
      </c>
      <c r="N22" s="167">
        <v>85</v>
      </c>
      <c r="O22" s="164">
        <v>2696</v>
      </c>
      <c r="P22" s="190">
        <v>986</v>
      </c>
      <c r="Q22" s="163">
        <v>1710</v>
      </c>
    </row>
    <row r="23" spans="1:17" s="152" customFormat="1" ht="21" customHeight="1">
      <c r="A23" s="168">
        <v>11</v>
      </c>
      <c r="B23" s="482">
        <v>3928</v>
      </c>
      <c r="C23" s="436">
        <v>1973</v>
      </c>
      <c r="D23" s="438">
        <v>1955</v>
      </c>
      <c r="E23" s="167">
        <v>36</v>
      </c>
      <c r="F23" s="166">
        <v>5225</v>
      </c>
      <c r="G23" s="436">
        <v>2637</v>
      </c>
      <c r="H23" s="163">
        <v>2588</v>
      </c>
      <c r="I23" s="157"/>
      <c r="J23" s="165">
        <v>61</v>
      </c>
      <c r="K23" s="164">
        <v>5040</v>
      </c>
      <c r="L23" s="190">
        <v>2479</v>
      </c>
      <c r="M23" s="484">
        <v>2561</v>
      </c>
      <c r="N23" s="167">
        <v>86</v>
      </c>
      <c r="O23" s="164">
        <v>2607</v>
      </c>
      <c r="P23" s="190">
        <v>919</v>
      </c>
      <c r="Q23" s="163">
        <v>1688</v>
      </c>
    </row>
    <row r="24" spans="1:17" s="152" customFormat="1" ht="21" customHeight="1">
      <c r="A24" s="168">
        <v>12</v>
      </c>
      <c r="B24" s="482">
        <v>4150</v>
      </c>
      <c r="C24" s="436">
        <v>2117</v>
      </c>
      <c r="D24" s="438">
        <v>2033</v>
      </c>
      <c r="E24" s="167">
        <v>37</v>
      </c>
      <c r="F24" s="166">
        <v>5726</v>
      </c>
      <c r="G24" s="436">
        <v>2853</v>
      </c>
      <c r="H24" s="163">
        <v>2873</v>
      </c>
      <c r="I24" s="157"/>
      <c r="J24" s="165">
        <v>62</v>
      </c>
      <c r="K24" s="164">
        <v>4952</v>
      </c>
      <c r="L24" s="190">
        <v>2402</v>
      </c>
      <c r="M24" s="484">
        <v>2550</v>
      </c>
      <c r="N24" s="167">
        <v>87</v>
      </c>
      <c r="O24" s="164">
        <v>2220</v>
      </c>
      <c r="P24" s="190">
        <v>782</v>
      </c>
      <c r="Q24" s="163">
        <v>1438</v>
      </c>
    </row>
    <row r="25" spans="1:17" s="152" customFormat="1" ht="21" customHeight="1">
      <c r="A25" s="168">
        <v>13</v>
      </c>
      <c r="B25" s="482">
        <v>4037</v>
      </c>
      <c r="C25" s="436">
        <v>2060</v>
      </c>
      <c r="D25" s="438">
        <v>1977</v>
      </c>
      <c r="E25" s="167">
        <v>38</v>
      </c>
      <c r="F25" s="166">
        <v>5689</v>
      </c>
      <c r="G25" s="436">
        <v>2879</v>
      </c>
      <c r="H25" s="163">
        <v>2810</v>
      </c>
      <c r="I25" s="157"/>
      <c r="J25" s="165">
        <v>63</v>
      </c>
      <c r="K25" s="164">
        <v>5420</v>
      </c>
      <c r="L25" s="190">
        <v>2620</v>
      </c>
      <c r="M25" s="484">
        <v>2800</v>
      </c>
      <c r="N25" s="167">
        <v>88</v>
      </c>
      <c r="O25" s="164">
        <v>2156</v>
      </c>
      <c r="P25" s="190">
        <v>696</v>
      </c>
      <c r="Q25" s="163">
        <v>1460</v>
      </c>
    </row>
    <row r="26" spans="1:17" s="152" customFormat="1" ht="21" customHeight="1">
      <c r="A26" s="168">
        <v>14</v>
      </c>
      <c r="B26" s="482">
        <v>4214</v>
      </c>
      <c r="C26" s="436">
        <v>2155</v>
      </c>
      <c r="D26" s="438">
        <v>2059</v>
      </c>
      <c r="E26" s="167">
        <v>39</v>
      </c>
      <c r="F26" s="166">
        <v>6038</v>
      </c>
      <c r="G26" s="436">
        <v>2941</v>
      </c>
      <c r="H26" s="163">
        <v>3097</v>
      </c>
      <c r="I26" s="157"/>
      <c r="J26" s="165">
        <v>64</v>
      </c>
      <c r="K26" s="164">
        <v>5469</v>
      </c>
      <c r="L26" s="190">
        <v>2638</v>
      </c>
      <c r="M26" s="484">
        <v>2831</v>
      </c>
      <c r="N26" s="167">
        <v>89</v>
      </c>
      <c r="O26" s="164">
        <v>1693</v>
      </c>
      <c r="P26" s="190">
        <v>523</v>
      </c>
      <c r="Q26" s="163">
        <v>1170</v>
      </c>
    </row>
    <row r="27" spans="1:19" s="152" customFormat="1" ht="21" customHeight="1">
      <c r="A27" s="165"/>
      <c r="B27" s="170"/>
      <c r="C27" s="178"/>
      <c r="D27" s="181"/>
      <c r="E27" s="162"/>
      <c r="F27" s="180"/>
      <c r="G27" s="179"/>
      <c r="H27" s="178"/>
      <c r="I27" s="157"/>
      <c r="J27" s="165"/>
      <c r="K27" s="180"/>
      <c r="L27" s="179"/>
      <c r="M27" s="178"/>
      <c r="N27" s="162"/>
      <c r="O27" s="179"/>
      <c r="P27" s="179"/>
      <c r="Q27" s="178"/>
      <c r="S27" s="182"/>
    </row>
    <row r="28" spans="1:19" s="173" customFormat="1" ht="21" customHeight="1">
      <c r="A28" s="176" t="s">
        <v>301</v>
      </c>
      <c r="B28" s="170">
        <v>20704</v>
      </c>
      <c r="C28" s="174">
        <v>10547</v>
      </c>
      <c r="D28" s="174">
        <v>10157</v>
      </c>
      <c r="E28" s="171" t="s">
        <v>300</v>
      </c>
      <c r="F28" s="170">
        <v>34682</v>
      </c>
      <c r="G28" s="174">
        <v>17375</v>
      </c>
      <c r="H28" s="174">
        <v>17307</v>
      </c>
      <c r="I28" s="177"/>
      <c r="J28" s="176" t="s">
        <v>299</v>
      </c>
      <c r="K28" s="170">
        <v>34914</v>
      </c>
      <c r="L28" s="174">
        <v>16627</v>
      </c>
      <c r="M28" s="174">
        <v>18287</v>
      </c>
      <c r="N28" s="171" t="s">
        <v>298</v>
      </c>
      <c r="O28" s="170">
        <v>5352</v>
      </c>
      <c r="P28" s="174">
        <v>1371</v>
      </c>
      <c r="Q28" s="174">
        <v>3981</v>
      </c>
      <c r="S28" s="183"/>
    </row>
    <row r="29" spans="1:19" s="152" customFormat="1" ht="21" customHeight="1">
      <c r="A29" s="168">
        <v>15</v>
      </c>
      <c r="B29" s="482">
        <v>4142</v>
      </c>
      <c r="C29" s="436">
        <v>2117</v>
      </c>
      <c r="D29" s="438">
        <v>2025</v>
      </c>
      <c r="E29" s="167">
        <v>40</v>
      </c>
      <c r="F29" s="166">
        <v>6326</v>
      </c>
      <c r="G29" s="436">
        <v>3149</v>
      </c>
      <c r="H29" s="163">
        <v>3177</v>
      </c>
      <c r="I29" s="157"/>
      <c r="J29" s="165">
        <v>65</v>
      </c>
      <c r="K29" s="164">
        <v>5872</v>
      </c>
      <c r="L29" s="190">
        <v>2778</v>
      </c>
      <c r="M29" s="163">
        <v>3094</v>
      </c>
      <c r="N29" s="167">
        <v>90</v>
      </c>
      <c r="O29" s="164">
        <v>1555</v>
      </c>
      <c r="P29" s="190">
        <v>424</v>
      </c>
      <c r="Q29" s="163">
        <v>1131</v>
      </c>
      <c r="S29" s="182"/>
    </row>
    <row r="30" spans="1:19" s="152" customFormat="1" ht="21" customHeight="1">
      <c r="A30" s="168">
        <v>16</v>
      </c>
      <c r="B30" s="482">
        <v>4171</v>
      </c>
      <c r="C30" s="436">
        <v>2149</v>
      </c>
      <c r="D30" s="438">
        <v>2022</v>
      </c>
      <c r="E30" s="167">
        <v>41</v>
      </c>
      <c r="F30" s="166">
        <v>6705</v>
      </c>
      <c r="G30" s="436">
        <v>3396</v>
      </c>
      <c r="H30" s="163">
        <v>3309</v>
      </c>
      <c r="I30" s="157"/>
      <c r="J30" s="165">
        <v>66</v>
      </c>
      <c r="K30" s="164">
        <v>6420</v>
      </c>
      <c r="L30" s="190">
        <v>3051</v>
      </c>
      <c r="M30" s="163">
        <v>3369</v>
      </c>
      <c r="N30" s="167">
        <v>91</v>
      </c>
      <c r="O30" s="164">
        <v>1253</v>
      </c>
      <c r="P30" s="190">
        <v>350</v>
      </c>
      <c r="Q30" s="163">
        <v>903</v>
      </c>
      <c r="S30" s="182"/>
    </row>
    <row r="31" spans="1:19" s="152" customFormat="1" ht="21" customHeight="1">
      <c r="A31" s="168">
        <v>17</v>
      </c>
      <c r="B31" s="482">
        <v>4320</v>
      </c>
      <c r="C31" s="436">
        <v>2180</v>
      </c>
      <c r="D31" s="438">
        <v>2140</v>
      </c>
      <c r="E31" s="167">
        <v>42</v>
      </c>
      <c r="F31" s="166">
        <v>7175</v>
      </c>
      <c r="G31" s="436">
        <v>3502</v>
      </c>
      <c r="H31" s="163">
        <v>3673</v>
      </c>
      <c r="I31" s="157"/>
      <c r="J31" s="165">
        <v>67</v>
      </c>
      <c r="K31" s="164">
        <v>7030</v>
      </c>
      <c r="L31" s="190">
        <v>3381</v>
      </c>
      <c r="M31" s="163">
        <v>3649</v>
      </c>
      <c r="N31" s="167">
        <v>92</v>
      </c>
      <c r="O31" s="164">
        <v>1034</v>
      </c>
      <c r="P31" s="190">
        <v>254</v>
      </c>
      <c r="Q31" s="163">
        <v>780</v>
      </c>
      <c r="S31" s="182"/>
    </row>
    <row r="32" spans="1:17" s="152" customFormat="1" ht="21" customHeight="1">
      <c r="A32" s="168">
        <v>18</v>
      </c>
      <c r="B32" s="482">
        <v>4101</v>
      </c>
      <c r="C32" s="436">
        <v>2079</v>
      </c>
      <c r="D32" s="438">
        <v>2022</v>
      </c>
      <c r="E32" s="167">
        <v>43</v>
      </c>
      <c r="F32" s="166">
        <v>7374</v>
      </c>
      <c r="G32" s="436">
        <v>3753</v>
      </c>
      <c r="H32" s="163">
        <v>3621</v>
      </c>
      <c r="I32" s="157"/>
      <c r="J32" s="165">
        <v>68</v>
      </c>
      <c r="K32" s="164">
        <v>7806</v>
      </c>
      <c r="L32" s="190">
        <v>3757</v>
      </c>
      <c r="M32" s="163">
        <v>4049</v>
      </c>
      <c r="N32" s="167">
        <v>93</v>
      </c>
      <c r="O32" s="164">
        <v>852</v>
      </c>
      <c r="P32" s="190">
        <v>193</v>
      </c>
      <c r="Q32" s="163">
        <v>659</v>
      </c>
    </row>
    <row r="33" spans="1:17" s="152" customFormat="1" ht="21" customHeight="1">
      <c r="A33" s="168">
        <v>19</v>
      </c>
      <c r="B33" s="482">
        <v>3970</v>
      </c>
      <c r="C33" s="436">
        <v>2022</v>
      </c>
      <c r="D33" s="438">
        <v>1948</v>
      </c>
      <c r="E33" s="167">
        <v>44</v>
      </c>
      <c r="F33" s="166">
        <v>7102</v>
      </c>
      <c r="G33" s="436">
        <v>3575</v>
      </c>
      <c r="H33" s="163">
        <v>3527</v>
      </c>
      <c r="I33" s="157"/>
      <c r="J33" s="165">
        <v>69</v>
      </c>
      <c r="K33" s="164">
        <v>7786</v>
      </c>
      <c r="L33" s="190">
        <v>3660</v>
      </c>
      <c r="M33" s="163">
        <v>4126</v>
      </c>
      <c r="N33" s="167">
        <v>94</v>
      </c>
      <c r="O33" s="164">
        <v>658</v>
      </c>
      <c r="P33" s="190">
        <v>150</v>
      </c>
      <c r="Q33" s="163">
        <v>508</v>
      </c>
    </row>
    <row r="34" spans="1:17" s="152" customFormat="1" ht="21" customHeight="1">
      <c r="A34" s="165"/>
      <c r="B34" s="170"/>
      <c r="C34" s="178"/>
      <c r="D34" s="181"/>
      <c r="E34" s="162"/>
      <c r="F34" s="180"/>
      <c r="G34" s="179"/>
      <c r="H34" s="178"/>
      <c r="I34" s="157"/>
      <c r="J34" s="165"/>
      <c r="K34" s="180"/>
      <c r="L34" s="179"/>
      <c r="M34" s="178"/>
      <c r="N34" s="162"/>
      <c r="O34" s="179"/>
      <c r="P34" s="179"/>
      <c r="Q34" s="178"/>
    </row>
    <row r="35" spans="1:17" s="173" customFormat="1" ht="21" customHeight="1">
      <c r="A35" s="176" t="s">
        <v>297</v>
      </c>
      <c r="B35" s="170">
        <v>18978</v>
      </c>
      <c r="C35" s="174">
        <v>9718</v>
      </c>
      <c r="D35" s="174">
        <v>9260</v>
      </c>
      <c r="E35" s="171" t="s">
        <v>296</v>
      </c>
      <c r="F35" s="170">
        <v>31121</v>
      </c>
      <c r="G35" s="174">
        <v>15590</v>
      </c>
      <c r="H35" s="174">
        <v>15531</v>
      </c>
      <c r="I35" s="177"/>
      <c r="J35" s="176" t="s">
        <v>295</v>
      </c>
      <c r="K35" s="170">
        <v>23813</v>
      </c>
      <c r="L35" s="174">
        <v>11058</v>
      </c>
      <c r="M35" s="174">
        <v>12755</v>
      </c>
      <c r="N35" s="171" t="s">
        <v>294</v>
      </c>
      <c r="O35" s="170">
        <v>1845</v>
      </c>
      <c r="P35" s="174">
        <v>288</v>
      </c>
      <c r="Q35" s="174">
        <v>1557</v>
      </c>
    </row>
    <row r="36" spans="1:17" s="152" customFormat="1" ht="21" customHeight="1">
      <c r="A36" s="168">
        <v>20</v>
      </c>
      <c r="B36" s="482">
        <v>3799</v>
      </c>
      <c r="C36" s="436">
        <v>1885</v>
      </c>
      <c r="D36" s="438">
        <v>1914</v>
      </c>
      <c r="E36" s="167">
        <v>45</v>
      </c>
      <c r="F36" s="166">
        <v>6734</v>
      </c>
      <c r="G36" s="436">
        <v>3437</v>
      </c>
      <c r="H36" s="163">
        <v>3297</v>
      </c>
      <c r="I36" s="157"/>
      <c r="J36" s="165">
        <v>70</v>
      </c>
      <c r="K36" s="164">
        <v>5932</v>
      </c>
      <c r="L36" s="190">
        <v>2795</v>
      </c>
      <c r="M36" s="163">
        <v>3137</v>
      </c>
      <c r="N36" s="162"/>
      <c r="O36" s="170"/>
      <c r="P36" s="157"/>
      <c r="Q36" s="172"/>
    </row>
    <row r="37" spans="1:17" s="152" customFormat="1" ht="21" customHeight="1">
      <c r="A37" s="168">
        <v>21</v>
      </c>
      <c r="B37" s="482">
        <v>3683</v>
      </c>
      <c r="C37" s="436">
        <v>1891</v>
      </c>
      <c r="D37" s="438">
        <v>1792</v>
      </c>
      <c r="E37" s="167">
        <v>46</v>
      </c>
      <c r="F37" s="166">
        <v>6312</v>
      </c>
      <c r="G37" s="436">
        <v>3187</v>
      </c>
      <c r="H37" s="163">
        <v>3125</v>
      </c>
      <c r="I37" s="157"/>
      <c r="J37" s="165">
        <v>71</v>
      </c>
      <c r="K37" s="164">
        <v>3726</v>
      </c>
      <c r="L37" s="163">
        <v>1769</v>
      </c>
      <c r="M37" s="163">
        <v>1957</v>
      </c>
      <c r="N37" s="162"/>
      <c r="O37" s="170"/>
      <c r="P37" s="157"/>
      <c r="Q37" s="172"/>
    </row>
    <row r="38" spans="1:17" s="152" customFormat="1" ht="21" customHeight="1">
      <c r="A38" s="168">
        <v>22</v>
      </c>
      <c r="B38" s="482">
        <v>3929</v>
      </c>
      <c r="C38" s="436">
        <v>2040</v>
      </c>
      <c r="D38" s="438">
        <v>1889</v>
      </c>
      <c r="E38" s="167">
        <v>47</v>
      </c>
      <c r="F38" s="166">
        <v>6249</v>
      </c>
      <c r="G38" s="436">
        <v>3146</v>
      </c>
      <c r="H38" s="163">
        <v>3103</v>
      </c>
      <c r="I38" s="157"/>
      <c r="J38" s="165">
        <v>72</v>
      </c>
      <c r="K38" s="164">
        <v>4517</v>
      </c>
      <c r="L38" s="163">
        <v>2134</v>
      </c>
      <c r="M38" s="163">
        <v>2383</v>
      </c>
      <c r="N38" s="171" t="s">
        <v>293</v>
      </c>
      <c r="O38" s="170">
        <v>193543</v>
      </c>
      <c r="P38" s="169"/>
      <c r="Q38" s="160"/>
    </row>
    <row r="39" spans="1:17" s="152" customFormat="1" ht="21" customHeight="1">
      <c r="A39" s="168">
        <v>23</v>
      </c>
      <c r="B39" s="482">
        <v>3683</v>
      </c>
      <c r="C39" s="436">
        <v>1875</v>
      </c>
      <c r="D39" s="438">
        <v>1808</v>
      </c>
      <c r="E39" s="167">
        <v>48</v>
      </c>
      <c r="F39" s="166">
        <v>6064</v>
      </c>
      <c r="G39" s="436">
        <v>3018</v>
      </c>
      <c r="H39" s="163">
        <v>3046</v>
      </c>
      <c r="I39" s="157"/>
      <c r="J39" s="165">
        <v>73</v>
      </c>
      <c r="K39" s="164">
        <v>4875</v>
      </c>
      <c r="L39" s="163">
        <v>2187</v>
      </c>
      <c r="M39" s="163">
        <v>2688</v>
      </c>
      <c r="N39" s="162"/>
      <c r="O39" s="161"/>
      <c r="P39" s="161"/>
      <c r="Q39" s="160"/>
    </row>
    <row r="40" spans="1:17" s="152" customFormat="1" ht="21" customHeight="1" thickBot="1">
      <c r="A40" s="159">
        <v>24</v>
      </c>
      <c r="B40" s="483">
        <v>3884</v>
      </c>
      <c r="C40" s="437">
        <v>2027</v>
      </c>
      <c r="D40" s="439">
        <v>1857</v>
      </c>
      <c r="E40" s="158">
        <v>49</v>
      </c>
      <c r="F40" s="156">
        <v>5762</v>
      </c>
      <c r="G40" s="437">
        <v>2802</v>
      </c>
      <c r="H40" s="155">
        <v>2960</v>
      </c>
      <c r="I40" s="157"/>
      <c r="J40" s="153">
        <v>74</v>
      </c>
      <c r="K40" s="156">
        <v>4763</v>
      </c>
      <c r="L40" s="155">
        <v>2173</v>
      </c>
      <c r="M40" s="155">
        <v>2590</v>
      </c>
      <c r="N40" s="154"/>
      <c r="O40" s="153"/>
      <c r="P40" s="153"/>
      <c r="Q40" s="153"/>
    </row>
    <row r="41" spans="1:17" s="150" customFormat="1" ht="14.25" customHeight="1">
      <c r="A41" s="83" t="s">
        <v>617</v>
      </c>
      <c r="B41" s="151"/>
      <c r="C41" s="151"/>
      <c r="D41" s="151"/>
      <c r="E41" s="151"/>
      <c r="F41" s="151"/>
      <c r="G41" s="151"/>
      <c r="H41" s="151"/>
      <c r="I41" s="88"/>
      <c r="J41" s="92"/>
      <c r="K41" s="151"/>
      <c r="L41" s="151"/>
      <c r="M41" s="151"/>
      <c r="N41" s="151"/>
      <c r="O41" s="151"/>
      <c r="P41" s="151"/>
      <c r="Q41" s="151"/>
    </row>
    <row r="42" spans="1:17" ht="13.5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ht="13.5">
      <c r="B43" s="149"/>
    </row>
  </sheetData>
  <sheetProtection/>
  <mergeCells count="2">
    <mergeCell ref="A1:H1"/>
    <mergeCell ref="J1:Q1"/>
  </mergeCells>
  <printOptions/>
  <pageMargins left="0.5118110236220472" right="0.5118110236220472" top="0.7086614173228347" bottom="0.1968503937007874" header="0.5118110236220472" footer="0.5118110236220472"/>
  <pageSetup horizontalDpi="600" verticalDpi="600" orientation="portrait" paperSize="9" r:id="rId1"/>
  <colBreaks count="1" manualBreakCount="1">
    <brk id="9" min="2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showGridLines="0" zoomScaleSheetLayoutView="80" zoomScalePageLayoutView="0" workbookViewId="0" topLeftCell="A1">
      <selection activeCell="A1" sqref="A1:L1"/>
    </sheetView>
  </sheetViews>
  <sheetFormatPr defaultColWidth="11.3984375" defaultRowHeight="14.25"/>
  <cols>
    <col min="1" max="1" width="11.3984375" style="2" customWidth="1"/>
    <col min="2" max="13" width="8.19921875" style="507" customWidth="1"/>
    <col min="14" max="16384" width="11.3984375" style="507" customWidth="1"/>
  </cols>
  <sheetData>
    <row r="1" spans="1:13" s="223" customFormat="1" ht="18.75">
      <c r="A1" s="589" t="s">
        <v>378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="2" customFormat="1" ht="13.5">
      <c r="N2" s="81"/>
    </row>
    <row r="3" spans="1:14" s="2" customFormat="1" ht="14.25" thickBot="1">
      <c r="A3" s="74" t="s">
        <v>663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 t="s">
        <v>377</v>
      </c>
      <c r="N3" s="81"/>
    </row>
    <row r="4" spans="1:14" s="85" customFormat="1" ht="15.75" customHeight="1">
      <c r="A4" s="73" t="s">
        <v>341</v>
      </c>
      <c r="B4" s="199" t="s">
        <v>290</v>
      </c>
      <c r="C4" s="199" t="s">
        <v>376</v>
      </c>
      <c r="D4" s="199" t="s">
        <v>375</v>
      </c>
      <c r="E4" s="199" t="s">
        <v>374</v>
      </c>
      <c r="F4" s="199" t="s">
        <v>373</v>
      </c>
      <c r="G4" s="199" t="s">
        <v>372</v>
      </c>
      <c r="H4" s="199" t="s">
        <v>371</v>
      </c>
      <c r="I4" s="199" t="s">
        <v>370</v>
      </c>
      <c r="J4" s="199" t="s">
        <v>369</v>
      </c>
      <c r="K4" s="199" t="s">
        <v>368</v>
      </c>
      <c r="L4" s="199" t="s">
        <v>367</v>
      </c>
      <c r="M4" s="69" t="s">
        <v>366</v>
      </c>
      <c r="N4" s="83"/>
    </row>
    <row r="5" spans="1:14" s="201" customFormat="1" ht="12.75" customHeight="1">
      <c r="A5" s="214">
        <v>24</v>
      </c>
      <c r="B5" s="222">
        <v>11899</v>
      </c>
      <c r="C5" s="221">
        <v>106</v>
      </c>
      <c r="D5" s="221">
        <v>6</v>
      </c>
      <c r="E5" s="221">
        <v>19</v>
      </c>
      <c r="F5" s="221">
        <v>77</v>
      </c>
      <c r="G5" s="221">
        <v>23</v>
      </c>
      <c r="H5" s="221">
        <v>8</v>
      </c>
      <c r="I5" s="221">
        <v>34</v>
      </c>
      <c r="J5" s="221">
        <v>78</v>
      </c>
      <c r="K5" s="221">
        <v>38</v>
      </c>
      <c r="L5" s="221">
        <v>32</v>
      </c>
      <c r="M5" s="221">
        <v>241</v>
      </c>
      <c r="N5" s="202"/>
    </row>
    <row r="6" spans="1:14" s="201" customFormat="1" ht="12.75" customHeight="1">
      <c r="A6" s="213">
        <v>25</v>
      </c>
      <c r="B6" s="220">
        <v>11406</v>
      </c>
      <c r="C6" s="220">
        <v>91</v>
      </c>
      <c r="D6" s="220">
        <v>7</v>
      </c>
      <c r="E6" s="220">
        <v>23</v>
      </c>
      <c r="F6" s="220">
        <v>74</v>
      </c>
      <c r="G6" s="220">
        <v>9</v>
      </c>
      <c r="H6" s="220">
        <v>12</v>
      </c>
      <c r="I6" s="220">
        <v>24</v>
      </c>
      <c r="J6" s="220">
        <v>80</v>
      </c>
      <c r="K6" s="220">
        <v>22</v>
      </c>
      <c r="L6" s="220">
        <v>28</v>
      </c>
      <c r="M6" s="220">
        <v>215</v>
      </c>
      <c r="N6" s="202"/>
    </row>
    <row r="7" spans="1:15" s="201" customFormat="1" ht="12.75" customHeight="1">
      <c r="A7" s="213">
        <v>26</v>
      </c>
      <c r="B7" s="220">
        <v>11056</v>
      </c>
      <c r="C7" s="220">
        <v>112</v>
      </c>
      <c r="D7" s="220">
        <v>11</v>
      </c>
      <c r="E7" s="220">
        <v>23</v>
      </c>
      <c r="F7" s="220">
        <v>62</v>
      </c>
      <c r="G7" s="220">
        <v>14</v>
      </c>
      <c r="H7" s="220">
        <v>10</v>
      </c>
      <c r="I7" s="220">
        <v>15</v>
      </c>
      <c r="J7" s="220">
        <v>67</v>
      </c>
      <c r="K7" s="220">
        <v>47</v>
      </c>
      <c r="L7" s="220">
        <v>43</v>
      </c>
      <c r="M7" s="220">
        <v>224</v>
      </c>
      <c r="N7" s="202"/>
      <c r="O7" s="487"/>
    </row>
    <row r="8" spans="1:14" s="201" customFormat="1" ht="12.75" customHeight="1">
      <c r="A8" s="213">
        <v>27</v>
      </c>
      <c r="B8" s="554">
        <v>11505</v>
      </c>
      <c r="C8" s="555">
        <v>107</v>
      </c>
      <c r="D8" s="555">
        <v>13</v>
      </c>
      <c r="E8" s="555">
        <v>20</v>
      </c>
      <c r="F8" s="555">
        <v>62</v>
      </c>
      <c r="G8" s="555">
        <v>5</v>
      </c>
      <c r="H8" s="555">
        <v>13</v>
      </c>
      <c r="I8" s="555">
        <v>29</v>
      </c>
      <c r="J8" s="555">
        <v>105</v>
      </c>
      <c r="K8" s="555">
        <v>27</v>
      </c>
      <c r="L8" s="555">
        <v>30</v>
      </c>
      <c r="M8" s="555">
        <v>273</v>
      </c>
      <c r="N8" s="202"/>
    </row>
    <row r="9" spans="1:14" s="208" customFormat="1" ht="12.75" customHeight="1">
      <c r="A9" s="211">
        <v>28</v>
      </c>
      <c r="B9" s="219">
        <v>11271</v>
      </c>
      <c r="C9" s="219">
        <v>106</v>
      </c>
      <c r="D9" s="219">
        <v>13</v>
      </c>
      <c r="E9" s="219">
        <v>22</v>
      </c>
      <c r="F9" s="219">
        <v>69</v>
      </c>
      <c r="G9" s="219">
        <v>11</v>
      </c>
      <c r="H9" s="219">
        <v>8</v>
      </c>
      <c r="I9" s="219">
        <v>22</v>
      </c>
      <c r="J9" s="219">
        <v>76</v>
      </c>
      <c r="K9" s="219">
        <v>57</v>
      </c>
      <c r="L9" s="219">
        <v>26</v>
      </c>
      <c r="M9" s="219">
        <v>189</v>
      </c>
      <c r="N9" s="210"/>
    </row>
    <row r="10" spans="1:14" s="201" customFormat="1" ht="12" customHeight="1">
      <c r="A10" s="235"/>
      <c r="B10" s="219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8"/>
    </row>
    <row r="11" spans="1:14" s="201" customFormat="1" ht="12.75" customHeight="1">
      <c r="A11" s="233">
        <v>28</v>
      </c>
      <c r="B11" s="505">
        <v>568</v>
      </c>
      <c r="C11" s="510">
        <v>4</v>
      </c>
      <c r="D11" s="509">
        <v>5</v>
      </c>
      <c r="E11" s="509">
        <v>1</v>
      </c>
      <c r="F11" s="510">
        <v>0</v>
      </c>
      <c r="G11" s="509">
        <v>0</v>
      </c>
      <c r="H11" s="510">
        <v>0</v>
      </c>
      <c r="I11" s="509">
        <v>1</v>
      </c>
      <c r="J11" s="509">
        <v>9</v>
      </c>
      <c r="K11" s="510">
        <v>4</v>
      </c>
      <c r="L11" s="509">
        <v>3</v>
      </c>
      <c r="M11" s="511">
        <v>9</v>
      </c>
      <c r="N11" s="215"/>
    </row>
    <row r="12" spans="1:14" s="201" customFormat="1" ht="12.75" customHeight="1">
      <c r="A12" s="204" t="s">
        <v>328</v>
      </c>
      <c r="B12" s="505">
        <v>626</v>
      </c>
      <c r="C12" s="510">
        <v>3</v>
      </c>
      <c r="D12" s="510">
        <v>1</v>
      </c>
      <c r="E12" s="509">
        <v>0</v>
      </c>
      <c r="F12" s="510">
        <v>2</v>
      </c>
      <c r="G12" s="509">
        <v>3</v>
      </c>
      <c r="H12" s="510">
        <v>0</v>
      </c>
      <c r="I12" s="510">
        <v>0</v>
      </c>
      <c r="J12" s="510">
        <v>6</v>
      </c>
      <c r="K12" s="510">
        <v>0</v>
      </c>
      <c r="L12" s="510">
        <v>0</v>
      </c>
      <c r="M12" s="511">
        <v>12</v>
      </c>
      <c r="N12" s="215"/>
    </row>
    <row r="13" spans="1:14" s="201" customFormat="1" ht="12.75" customHeight="1">
      <c r="A13" s="204" t="s">
        <v>327</v>
      </c>
      <c r="B13" s="505">
        <v>2320</v>
      </c>
      <c r="C13" s="510">
        <v>36</v>
      </c>
      <c r="D13" s="509">
        <v>2</v>
      </c>
      <c r="E13" s="510">
        <v>5</v>
      </c>
      <c r="F13" s="510">
        <v>16</v>
      </c>
      <c r="G13" s="509">
        <v>0</v>
      </c>
      <c r="H13" s="509">
        <v>5</v>
      </c>
      <c r="I13" s="509">
        <v>4</v>
      </c>
      <c r="J13" s="510">
        <v>13</v>
      </c>
      <c r="K13" s="510">
        <v>9</v>
      </c>
      <c r="L13" s="510">
        <v>8</v>
      </c>
      <c r="M13" s="511">
        <v>36</v>
      </c>
      <c r="N13" s="215"/>
    </row>
    <row r="14" spans="1:14" s="201" customFormat="1" ht="12.75" customHeight="1">
      <c r="A14" s="204" t="s">
        <v>326</v>
      </c>
      <c r="B14" s="505">
        <v>2292</v>
      </c>
      <c r="C14" s="510">
        <v>23</v>
      </c>
      <c r="D14" s="510">
        <v>3</v>
      </c>
      <c r="E14" s="509">
        <v>7</v>
      </c>
      <c r="F14" s="510">
        <v>24</v>
      </c>
      <c r="G14" s="510">
        <v>1</v>
      </c>
      <c r="H14" s="509">
        <v>2</v>
      </c>
      <c r="I14" s="510">
        <v>8</v>
      </c>
      <c r="J14" s="510">
        <v>11</v>
      </c>
      <c r="K14" s="510">
        <v>14</v>
      </c>
      <c r="L14" s="510">
        <v>4</v>
      </c>
      <c r="M14" s="511">
        <v>35</v>
      </c>
      <c r="N14" s="215"/>
    </row>
    <row r="15" spans="1:14" s="201" customFormat="1" ht="12.75" customHeight="1">
      <c r="A15" s="204" t="s">
        <v>325</v>
      </c>
      <c r="B15" s="505">
        <v>745</v>
      </c>
      <c r="C15" s="510">
        <v>8</v>
      </c>
      <c r="D15" s="510">
        <v>2</v>
      </c>
      <c r="E15" s="509">
        <v>0</v>
      </c>
      <c r="F15" s="510">
        <v>7</v>
      </c>
      <c r="G15" s="509">
        <v>0</v>
      </c>
      <c r="H15" s="509">
        <v>0</v>
      </c>
      <c r="I15" s="510">
        <v>1</v>
      </c>
      <c r="J15" s="510">
        <v>6</v>
      </c>
      <c r="K15" s="510">
        <v>7</v>
      </c>
      <c r="L15" s="509">
        <v>6</v>
      </c>
      <c r="M15" s="511">
        <v>7</v>
      </c>
      <c r="N15" s="215"/>
    </row>
    <row r="16" spans="1:14" s="201" customFormat="1" ht="12.75" customHeight="1">
      <c r="A16" s="204" t="s">
        <v>324</v>
      </c>
      <c r="B16" s="505">
        <v>645</v>
      </c>
      <c r="C16" s="510">
        <v>7</v>
      </c>
      <c r="D16" s="510">
        <v>0</v>
      </c>
      <c r="E16" s="509">
        <v>2</v>
      </c>
      <c r="F16" s="509">
        <v>0</v>
      </c>
      <c r="G16" s="509">
        <v>0</v>
      </c>
      <c r="H16" s="509">
        <v>0</v>
      </c>
      <c r="I16" s="510">
        <v>0</v>
      </c>
      <c r="J16" s="509">
        <v>7</v>
      </c>
      <c r="K16" s="509">
        <v>2</v>
      </c>
      <c r="L16" s="510">
        <v>0</v>
      </c>
      <c r="M16" s="511">
        <v>12</v>
      </c>
      <c r="N16" s="215"/>
    </row>
    <row r="17" spans="1:14" s="201" customFormat="1" ht="12.75" customHeight="1">
      <c r="A17" s="204" t="s">
        <v>323</v>
      </c>
      <c r="B17" s="505">
        <v>804</v>
      </c>
      <c r="C17" s="510">
        <v>1</v>
      </c>
      <c r="D17" s="510">
        <v>0</v>
      </c>
      <c r="E17" s="509">
        <v>0</v>
      </c>
      <c r="F17" s="509">
        <v>4</v>
      </c>
      <c r="G17" s="509">
        <v>5</v>
      </c>
      <c r="H17" s="509">
        <v>0</v>
      </c>
      <c r="I17" s="510">
        <v>2</v>
      </c>
      <c r="J17" s="510">
        <v>3</v>
      </c>
      <c r="K17" s="510">
        <v>2</v>
      </c>
      <c r="L17" s="510">
        <v>0</v>
      </c>
      <c r="M17" s="511">
        <v>23</v>
      </c>
      <c r="N17" s="215"/>
    </row>
    <row r="18" spans="1:14" s="201" customFormat="1" ht="12.75" customHeight="1">
      <c r="A18" s="204" t="s">
        <v>322</v>
      </c>
      <c r="B18" s="505">
        <v>730</v>
      </c>
      <c r="C18" s="510">
        <v>2</v>
      </c>
      <c r="D18" s="510">
        <v>0</v>
      </c>
      <c r="E18" s="510">
        <v>1</v>
      </c>
      <c r="F18" s="510">
        <v>1</v>
      </c>
      <c r="G18" s="510">
        <v>0</v>
      </c>
      <c r="H18" s="510">
        <v>0</v>
      </c>
      <c r="I18" s="510">
        <v>1</v>
      </c>
      <c r="J18" s="510">
        <v>3</v>
      </c>
      <c r="K18" s="510">
        <v>1</v>
      </c>
      <c r="L18" s="510">
        <v>1</v>
      </c>
      <c r="M18" s="511">
        <v>4</v>
      </c>
      <c r="N18" s="215"/>
    </row>
    <row r="19" spans="1:14" s="201" customFormat="1" ht="12.75" customHeight="1">
      <c r="A19" s="204" t="s">
        <v>321</v>
      </c>
      <c r="B19" s="505">
        <v>629</v>
      </c>
      <c r="C19" s="510">
        <v>6</v>
      </c>
      <c r="D19" s="509">
        <v>0</v>
      </c>
      <c r="E19" s="509">
        <v>0</v>
      </c>
      <c r="F19" s="510">
        <v>10</v>
      </c>
      <c r="G19" s="510">
        <v>0</v>
      </c>
      <c r="H19" s="509">
        <v>0</v>
      </c>
      <c r="I19" s="510">
        <v>3</v>
      </c>
      <c r="J19" s="510">
        <v>3</v>
      </c>
      <c r="K19" s="510">
        <v>1</v>
      </c>
      <c r="L19" s="510">
        <v>2</v>
      </c>
      <c r="M19" s="511">
        <v>12</v>
      </c>
      <c r="N19" s="215"/>
    </row>
    <row r="20" spans="1:14" s="201" customFormat="1" ht="12.75" customHeight="1">
      <c r="A20" s="204" t="s">
        <v>320</v>
      </c>
      <c r="B20" s="505">
        <v>858</v>
      </c>
      <c r="C20" s="510">
        <v>11</v>
      </c>
      <c r="D20" s="510">
        <v>0</v>
      </c>
      <c r="E20" s="509">
        <v>4</v>
      </c>
      <c r="F20" s="510">
        <v>2</v>
      </c>
      <c r="G20" s="510">
        <v>0</v>
      </c>
      <c r="H20" s="510">
        <v>0</v>
      </c>
      <c r="I20" s="510">
        <v>0</v>
      </c>
      <c r="J20" s="510">
        <v>6</v>
      </c>
      <c r="K20" s="510">
        <v>7</v>
      </c>
      <c r="L20" s="510">
        <v>0</v>
      </c>
      <c r="M20" s="510">
        <v>18</v>
      </c>
      <c r="N20" s="215"/>
    </row>
    <row r="21" spans="1:14" s="201" customFormat="1" ht="12.75" customHeight="1">
      <c r="A21" s="204" t="s">
        <v>319</v>
      </c>
      <c r="B21" s="505">
        <v>491</v>
      </c>
      <c r="C21" s="509">
        <v>4</v>
      </c>
      <c r="D21" s="510">
        <v>0</v>
      </c>
      <c r="E21" s="509">
        <v>1</v>
      </c>
      <c r="F21" s="510">
        <v>3</v>
      </c>
      <c r="G21" s="510">
        <v>0</v>
      </c>
      <c r="H21" s="509">
        <v>0</v>
      </c>
      <c r="I21" s="509">
        <v>0</v>
      </c>
      <c r="J21" s="510">
        <v>5</v>
      </c>
      <c r="K21" s="510">
        <v>3</v>
      </c>
      <c r="L21" s="510">
        <v>1</v>
      </c>
      <c r="M21" s="510">
        <v>11</v>
      </c>
      <c r="N21" s="215"/>
    </row>
    <row r="22" spans="1:14" s="201" customFormat="1" ht="12.75" customHeight="1" thickBot="1">
      <c r="A22" s="204" t="s">
        <v>318</v>
      </c>
      <c r="B22" s="505">
        <v>563</v>
      </c>
      <c r="C22" s="509">
        <v>1</v>
      </c>
      <c r="D22" s="510">
        <v>0</v>
      </c>
      <c r="E22" s="512">
        <v>1</v>
      </c>
      <c r="F22" s="512">
        <v>0</v>
      </c>
      <c r="G22" s="510">
        <v>2</v>
      </c>
      <c r="H22" s="513">
        <v>1</v>
      </c>
      <c r="I22" s="513">
        <v>2</v>
      </c>
      <c r="J22" s="513">
        <v>4</v>
      </c>
      <c r="K22" s="512">
        <v>7</v>
      </c>
      <c r="L22" s="512">
        <v>1</v>
      </c>
      <c r="M22" s="512">
        <v>10</v>
      </c>
      <c r="N22" s="215"/>
    </row>
    <row r="23" spans="1:14" s="85" customFormat="1" ht="15.75" customHeight="1">
      <c r="A23" s="73" t="s">
        <v>341</v>
      </c>
      <c r="B23" s="199" t="s">
        <v>365</v>
      </c>
      <c r="C23" s="199" t="s">
        <v>364</v>
      </c>
      <c r="D23" s="199" t="s">
        <v>363</v>
      </c>
      <c r="E23" s="199" t="s">
        <v>362</v>
      </c>
      <c r="F23" s="199" t="s">
        <v>361</v>
      </c>
      <c r="G23" s="199" t="s">
        <v>360</v>
      </c>
      <c r="H23" s="199" t="s">
        <v>359</v>
      </c>
      <c r="I23" s="199" t="s">
        <v>358</v>
      </c>
      <c r="J23" s="199" t="s">
        <v>357</v>
      </c>
      <c r="K23" s="199" t="s">
        <v>356</v>
      </c>
      <c r="L23" s="199" t="s">
        <v>355</v>
      </c>
      <c r="M23" s="69" t="s">
        <v>354</v>
      </c>
      <c r="N23" s="83"/>
    </row>
    <row r="24" spans="1:14" s="201" customFormat="1" ht="12.75" customHeight="1">
      <c r="A24" s="214">
        <v>24</v>
      </c>
      <c r="B24" s="212">
        <v>318</v>
      </c>
      <c r="C24" s="212">
        <v>1117</v>
      </c>
      <c r="D24" s="212">
        <v>452</v>
      </c>
      <c r="E24" s="212">
        <v>24</v>
      </c>
      <c r="F24" s="212">
        <v>20</v>
      </c>
      <c r="G24" s="212">
        <v>33</v>
      </c>
      <c r="H24" s="212">
        <v>25</v>
      </c>
      <c r="I24" s="212">
        <v>16</v>
      </c>
      <c r="J24" s="212">
        <v>47</v>
      </c>
      <c r="K24" s="212">
        <v>45</v>
      </c>
      <c r="L24" s="212">
        <v>104</v>
      </c>
      <c r="M24" s="212">
        <v>257</v>
      </c>
      <c r="N24" s="202"/>
    </row>
    <row r="25" spans="1:14" s="201" customFormat="1" ht="12.75" customHeight="1">
      <c r="A25" s="213">
        <v>25</v>
      </c>
      <c r="B25" s="212">
        <v>294</v>
      </c>
      <c r="C25" s="212">
        <v>971</v>
      </c>
      <c r="D25" s="212">
        <v>347</v>
      </c>
      <c r="E25" s="212">
        <v>43</v>
      </c>
      <c r="F25" s="212">
        <v>15</v>
      </c>
      <c r="G25" s="212">
        <v>47</v>
      </c>
      <c r="H25" s="212">
        <v>17</v>
      </c>
      <c r="I25" s="212">
        <v>17</v>
      </c>
      <c r="J25" s="212">
        <v>32</v>
      </c>
      <c r="K25" s="212">
        <v>52</v>
      </c>
      <c r="L25" s="212">
        <v>79</v>
      </c>
      <c r="M25" s="212">
        <v>324</v>
      </c>
      <c r="N25" s="202"/>
    </row>
    <row r="26" spans="1:14" s="201" customFormat="1" ht="12.75" customHeight="1">
      <c r="A26" s="213">
        <v>26</v>
      </c>
      <c r="B26" s="212">
        <v>274</v>
      </c>
      <c r="C26" s="212">
        <v>1015</v>
      </c>
      <c r="D26" s="212">
        <v>399</v>
      </c>
      <c r="E26" s="212">
        <v>25</v>
      </c>
      <c r="F26" s="212">
        <v>16</v>
      </c>
      <c r="G26" s="212">
        <v>35</v>
      </c>
      <c r="H26" s="212">
        <v>25</v>
      </c>
      <c r="I26" s="212">
        <v>13</v>
      </c>
      <c r="J26" s="212">
        <v>18</v>
      </c>
      <c r="K26" s="212">
        <v>57</v>
      </c>
      <c r="L26" s="212">
        <v>89</v>
      </c>
      <c r="M26" s="212">
        <v>274</v>
      </c>
      <c r="N26" s="202"/>
    </row>
    <row r="27" spans="1:14" s="201" customFormat="1" ht="12.75" customHeight="1">
      <c r="A27" s="213">
        <v>27</v>
      </c>
      <c r="B27" s="212">
        <v>253</v>
      </c>
      <c r="C27" s="212">
        <v>988</v>
      </c>
      <c r="D27" s="212">
        <v>392</v>
      </c>
      <c r="E27" s="212">
        <v>44</v>
      </c>
      <c r="F27" s="212">
        <v>11</v>
      </c>
      <c r="G27" s="212">
        <v>66</v>
      </c>
      <c r="H27" s="212">
        <v>23</v>
      </c>
      <c r="I27" s="212">
        <v>8</v>
      </c>
      <c r="J27" s="212">
        <v>57</v>
      </c>
      <c r="K27" s="212">
        <v>45</v>
      </c>
      <c r="L27" s="212">
        <v>90</v>
      </c>
      <c r="M27" s="212">
        <v>299</v>
      </c>
      <c r="N27" s="202"/>
    </row>
    <row r="28" spans="1:15" s="208" customFormat="1" ht="12.75" customHeight="1">
      <c r="A28" s="211">
        <v>28</v>
      </c>
      <c r="B28" s="210">
        <v>303</v>
      </c>
      <c r="C28" s="210">
        <v>968</v>
      </c>
      <c r="D28" s="210">
        <v>384</v>
      </c>
      <c r="E28" s="210">
        <v>45</v>
      </c>
      <c r="F28" s="210">
        <v>19</v>
      </c>
      <c r="G28" s="210">
        <v>42</v>
      </c>
      <c r="H28" s="210">
        <v>23</v>
      </c>
      <c r="I28" s="210">
        <v>7</v>
      </c>
      <c r="J28" s="210">
        <v>44</v>
      </c>
      <c r="K28" s="210">
        <v>54</v>
      </c>
      <c r="L28" s="210">
        <v>72</v>
      </c>
      <c r="M28" s="210">
        <v>258</v>
      </c>
      <c r="N28" s="209"/>
      <c r="O28" s="304"/>
    </row>
    <row r="29" spans="2:14" s="201" customFormat="1" ht="6" customHeight="1">
      <c r="B29" s="207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2"/>
    </row>
    <row r="30" spans="1:14" s="201" customFormat="1" ht="12.75" customHeight="1">
      <c r="A30" s="205">
        <v>28</v>
      </c>
      <c r="B30" s="514">
        <v>14</v>
      </c>
      <c r="C30" s="510">
        <v>49</v>
      </c>
      <c r="D30" s="510">
        <v>24</v>
      </c>
      <c r="E30" s="510">
        <v>5</v>
      </c>
      <c r="F30" s="510">
        <v>0</v>
      </c>
      <c r="G30" s="510">
        <v>0</v>
      </c>
      <c r="H30" s="509">
        <v>0</v>
      </c>
      <c r="I30" s="510">
        <v>0</v>
      </c>
      <c r="J30" s="510">
        <v>5</v>
      </c>
      <c r="K30" s="510">
        <v>6</v>
      </c>
      <c r="L30" s="510">
        <v>7</v>
      </c>
      <c r="M30" s="510">
        <v>8</v>
      </c>
      <c r="N30" s="202"/>
    </row>
    <row r="31" spans="1:14" s="201" customFormat="1" ht="12.75" customHeight="1">
      <c r="A31" s="204" t="s">
        <v>328</v>
      </c>
      <c r="B31" s="514">
        <v>17</v>
      </c>
      <c r="C31" s="510">
        <v>52</v>
      </c>
      <c r="D31" s="510">
        <v>17</v>
      </c>
      <c r="E31" s="510">
        <v>2</v>
      </c>
      <c r="F31" s="509">
        <v>4</v>
      </c>
      <c r="G31" s="510">
        <v>1</v>
      </c>
      <c r="H31" s="509">
        <v>2</v>
      </c>
      <c r="I31" s="509">
        <v>1</v>
      </c>
      <c r="J31" s="510">
        <v>6</v>
      </c>
      <c r="K31" s="510">
        <v>1</v>
      </c>
      <c r="L31" s="510">
        <v>5</v>
      </c>
      <c r="M31" s="510">
        <v>21</v>
      </c>
      <c r="N31" s="202"/>
    </row>
    <row r="32" spans="1:14" s="201" customFormat="1" ht="12.75" customHeight="1">
      <c r="A32" s="204" t="s">
        <v>327</v>
      </c>
      <c r="B32" s="514">
        <v>59</v>
      </c>
      <c r="C32" s="510">
        <v>186</v>
      </c>
      <c r="D32" s="510">
        <v>85</v>
      </c>
      <c r="E32" s="510">
        <v>10</v>
      </c>
      <c r="F32" s="510">
        <v>2</v>
      </c>
      <c r="G32" s="510">
        <v>15</v>
      </c>
      <c r="H32" s="510">
        <v>3</v>
      </c>
      <c r="I32" s="510">
        <v>1</v>
      </c>
      <c r="J32" s="510">
        <v>10</v>
      </c>
      <c r="K32" s="510">
        <v>8</v>
      </c>
      <c r="L32" s="510">
        <v>10</v>
      </c>
      <c r="M32" s="510">
        <v>40</v>
      </c>
      <c r="N32" s="202"/>
    </row>
    <row r="33" spans="1:14" s="201" customFormat="1" ht="12.75" customHeight="1">
      <c r="A33" s="204" t="s">
        <v>326</v>
      </c>
      <c r="B33" s="514">
        <v>83</v>
      </c>
      <c r="C33" s="510">
        <v>238</v>
      </c>
      <c r="D33" s="510">
        <v>93</v>
      </c>
      <c r="E33" s="510">
        <v>9</v>
      </c>
      <c r="F33" s="509">
        <v>1</v>
      </c>
      <c r="G33" s="510">
        <v>10</v>
      </c>
      <c r="H33" s="510">
        <v>7</v>
      </c>
      <c r="I33" s="510">
        <v>3</v>
      </c>
      <c r="J33" s="510">
        <v>10</v>
      </c>
      <c r="K33" s="510">
        <v>13</v>
      </c>
      <c r="L33" s="510">
        <v>15</v>
      </c>
      <c r="M33" s="510">
        <v>57</v>
      </c>
      <c r="N33" s="202"/>
    </row>
    <row r="34" spans="1:14" s="201" customFormat="1" ht="12.75" customHeight="1">
      <c r="A34" s="204" t="s">
        <v>325</v>
      </c>
      <c r="B34" s="514">
        <v>23</v>
      </c>
      <c r="C34" s="510">
        <v>59</v>
      </c>
      <c r="D34" s="510">
        <v>22</v>
      </c>
      <c r="E34" s="509">
        <v>5</v>
      </c>
      <c r="F34" s="510">
        <v>1</v>
      </c>
      <c r="G34" s="510">
        <v>4</v>
      </c>
      <c r="H34" s="510">
        <v>0</v>
      </c>
      <c r="I34" s="510">
        <v>1</v>
      </c>
      <c r="J34" s="510">
        <v>1</v>
      </c>
      <c r="K34" s="510">
        <v>7</v>
      </c>
      <c r="L34" s="510">
        <v>5</v>
      </c>
      <c r="M34" s="510">
        <v>18</v>
      </c>
      <c r="N34" s="202"/>
    </row>
    <row r="35" spans="1:14" s="201" customFormat="1" ht="12.75" customHeight="1">
      <c r="A35" s="204" t="s">
        <v>324</v>
      </c>
      <c r="B35" s="514">
        <v>17</v>
      </c>
      <c r="C35" s="510">
        <v>54</v>
      </c>
      <c r="D35" s="510">
        <v>22</v>
      </c>
      <c r="E35" s="510">
        <v>2</v>
      </c>
      <c r="F35" s="510">
        <v>3</v>
      </c>
      <c r="G35" s="510">
        <v>3</v>
      </c>
      <c r="H35" s="510">
        <v>3</v>
      </c>
      <c r="I35" s="510">
        <v>0</v>
      </c>
      <c r="J35" s="510">
        <v>2</v>
      </c>
      <c r="K35" s="510">
        <v>4</v>
      </c>
      <c r="L35" s="510">
        <v>2</v>
      </c>
      <c r="M35" s="510">
        <v>14</v>
      </c>
      <c r="N35" s="202"/>
    </row>
    <row r="36" spans="1:14" s="201" customFormat="1" ht="12.75" customHeight="1">
      <c r="A36" s="204" t="s">
        <v>323</v>
      </c>
      <c r="B36" s="514">
        <v>23</v>
      </c>
      <c r="C36" s="510">
        <v>92</v>
      </c>
      <c r="D36" s="510">
        <v>13</v>
      </c>
      <c r="E36" s="510">
        <v>1</v>
      </c>
      <c r="F36" s="510">
        <v>0</v>
      </c>
      <c r="G36" s="510">
        <v>0</v>
      </c>
      <c r="H36" s="509">
        <v>1</v>
      </c>
      <c r="I36" s="510">
        <v>0</v>
      </c>
      <c r="J36" s="510">
        <v>1</v>
      </c>
      <c r="K36" s="510">
        <v>7</v>
      </c>
      <c r="L36" s="510">
        <v>7</v>
      </c>
      <c r="M36" s="510">
        <v>16</v>
      </c>
      <c r="N36" s="202"/>
    </row>
    <row r="37" spans="1:14" s="201" customFormat="1" ht="12.75" customHeight="1">
      <c r="A37" s="204" t="s">
        <v>322</v>
      </c>
      <c r="B37" s="514">
        <v>11</v>
      </c>
      <c r="C37" s="510">
        <v>58</v>
      </c>
      <c r="D37" s="510">
        <v>35</v>
      </c>
      <c r="E37" s="510">
        <v>5</v>
      </c>
      <c r="F37" s="509">
        <v>3</v>
      </c>
      <c r="G37" s="510">
        <v>1</v>
      </c>
      <c r="H37" s="510">
        <v>2</v>
      </c>
      <c r="I37" s="510">
        <v>0</v>
      </c>
      <c r="J37" s="510">
        <v>1</v>
      </c>
      <c r="K37" s="509">
        <v>4</v>
      </c>
      <c r="L37" s="510">
        <v>5</v>
      </c>
      <c r="M37" s="510">
        <v>20</v>
      </c>
      <c r="N37" s="215"/>
    </row>
    <row r="38" spans="1:14" s="201" customFormat="1" ht="12.75" customHeight="1">
      <c r="A38" s="204" t="s">
        <v>321</v>
      </c>
      <c r="B38" s="514">
        <v>15</v>
      </c>
      <c r="C38" s="510">
        <v>51</v>
      </c>
      <c r="D38" s="510">
        <v>27</v>
      </c>
      <c r="E38" s="510">
        <v>1</v>
      </c>
      <c r="F38" s="510">
        <v>1</v>
      </c>
      <c r="G38" s="510">
        <v>3</v>
      </c>
      <c r="H38" s="510">
        <v>0</v>
      </c>
      <c r="I38" s="509">
        <v>1</v>
      </c>
      <c r="J38" s="510">
        <v>2</v>
      </c>
      <c r="K38" s="510">
        <v>1</v>
      </c>
      <c r="L38" s="510">
        <v>6</v>
      </c>
      <c r="M38" s="510">
        <v>22</v>
      </c>
      <c r="N38" s="202"/>
    </row>
    <row r="39" spans="1:14" s="201" customFormat="1" ht="12.75" customHeight="1">
      <c r="A39" s="204" t="s">
        <v>320</v>
      </c>
      <c r="B39" s="514">
        <v>19</v>
      </c>
      <c r="C39" s="510">
        <v>53</v>
      </c>
      <c r="D39" s="510">
        <v>28</v>
      </c>
      <c r="E39" s="510">
        <v>2</v>
      </c>
      <c r="F39" s="510">
        <v>0</v>
      </c>
      <c r="G39" s="510">
        <v>0</v>
      </c>
      <c r="H39" s="510">
        <v>4</v>
      </c>
      <c r="I39" s="510">
        <v>0</v>
      </c>
      <c r="J39" s="510">
        <v>5</v>
      </c>
      <c r="K39" s="510">
        <v>2</v>
      </c>
      <c r="L39" s="510">
        <v>4</v>
      </c>
      <c r="M39" s="510">
        <v>14</v>
      </c>
      <c r="N39" s="215"/>
    </row>
    <row r="40" spans="1:14" s="201" customFormat="1" ht="12.75" customHeight="1">
      <c r="A40" s="204" t="s">
        <v>319</v>
      </c>
      <c r="B40" s="514">
        <v>11</v>
      </c>
      <c r="C40" s="510">
        <v>31</v>
      </c>
      <c r="D40" s="510">
        <v>9</v>
      </c>
      <c r="E40" s="510">
        <v>3</v>
      </c>
      <c r="F40" s="509">
        <v>0</v>
      </c>
      <c r="G40" s="509">
        <v>0</v>
      </c>
      <c r="H40" s="509">
        <v>0</v>
      </c>
      <c r="I40" s="509">
        <v>0</v>
      </c>
      <c r="J40" s="510">
        <v>0</v>
      </c>
      <c r="K40" s="510">
        <v>0</v>
      </c>
      <c r="L40" s="510">
        <v>2</v>
      </c>
      <c r="M40" s="510">
        <v>12</v>
      </c>
      <c r="N40" s="202"/>
    </row>
    <row r="41" spans="1:14" s="201" customFormat="1" ht="12.75" customHeight="1" thickBot="1">
      <c r="A41" s="204" t="s">
        <v>318</v>
      </c>
      <c r="B41" s="515">
        <v>11</v>
      </c>
      <c r="C41" s="512">
        <v>45</v>
      </c>
      <c r="D41" s="512">
        <v>9</v>
      </c>
      <c r="E41" s="512">
        <v>0</v>
      </c>
      <c r="F41" s="513">
        <v>4</v>
      </c>
      <c r="G41" s="512">
        <v>5</v>
      </c>
      <c r="H41" s="512">
        <v>1</v>
      </c>
      <c r="I41" s="512">
        <v>0</v>
      </c>
      <c r="J41" s="512">
        <v>1</v>
      </c>
      <c r="K41" s="513">
        <v>1</v>
      </c>
      <c r="L41" s="512">
        <v>4</v>
      </c>
      <c r="M41" s="512">
        <v>16</v>
      </c>
      <c r="N41" s="202"/>
    </row>
    <row r="42" spans="1:14" s="85" customFormat="1" ht="15.75" customHeight="1">
      <c r="A42" s="73" t="s">
        <v>341</v>
      </c>
      <c r="B42" s="199" t="s">
        <v>353</v>
      </c>
      <c r="C42" s="199" t="s">
        <v>352</v>
      </c>
      <c r="D42" s="199" t="s">
        <v>351</v>
      </c>
      <c r="E42" s="199" t="s">
        <v>350</v>
      </c>
      <c r="F42" s="199" t="s">
        <v>349</v>
      </c>
      <c r="G42" s="199" t="s">
        <v>348</v>
      </c>
      <c r="H42" s="199" t="s">
        <v>347</v>
      </c>
      <c r="I42" s="199" t="s">
        <v>346</v>
      </c>
      <c r="J42" s="199" t="s">
        <v>345</v>
      </c>
      <c r="K42" s="199" t="s">
        <v>344</v>
      </c>
      <c r="L42" s="199" t="s">
        <v>343</v>
      </c>
      <c r="M42" s="69" t="s">
        <v>342</v>
      </c>
      <c r="N42" s="83"/>
    </row>
    <row r="43" spans="1:14" s="201" customFormat="1" ht="12.75" customHeight="1">
      <c r="A43" s="214">
        <v>24</v>
      </c>
      <c r="B43" s="212">
        <v>73</v>
      </c>
      <c r="C43" s="212">
        <v>82</v>
      </c>
      <c r="D43" s="212">
        <v>235</v>
      </c>
      <c r="E43" s="212">
        <v>1132</v>
      </c>
      <c r="F43" s="212">
        <v>680</v>
      </c>
      <c r="G43" s="212">
        <v>103</v>
      </c>
      <c r="H43" s="212">
        <v>42</v>
      </c>
      <c r="I43" s="212">
        <v>79</v>
      </c>
      <c r="J43" s="212">
        <v>63</v>
      </c>
      <c r="K43" s="212">
        <v>745</v>
      </c>
      <c r="L43" s="212">
        <v>678</v>
      </c>
      <c r="M43" s="212">
        <v>116</v>
      </c>
      <c r="N43" s="202"/>
    </row>
    <row r="44" spans="1:14" s="201" customFormat="1" ht="12.75" customHeight="1">
      <c r="A44" s="213">
        <v>25</v>
      </c>
      <c r="B44" s="212">
        <v>39</v>
      </c>
      <c r="C44" s="212">
        <v>85</v>
      </c>
      <c r="D44" s="212">
        <v>240</v>
      </c>
      <c r="E44" s="212">
        <v>1011</v>
      </c>
      <c r="F44" s="212">
        <v>622</v>
      </c>
      <c r="G44" s="212">
        <v>113</v>
      </c>
      <c r="H44" s="212">
        <v>66</v>
      </c>
      <c r="I44" s="212">
        <v>52</v>
      </c>
      <c r="J44" s="212">
        <v>40</v>
      </c>
      <c r="K44" s="212">
        <v>761</v>
      </c>
      <c r="L44" s="212">
        <v>608</v>
      </c>
      <c r="M44" s="212">
        <v>151</v>
      </c>
      <c r="N44" s="202"/>
    </row>
    <row r="45" spans="1:14" s="201" customFormat="1" ht="12.75" customHeight="1">
      <c r="A45" s="213">
        <v>26</v>
      </c>
      <c r="B45" s="212">
        <v>47</v>
      </c>
      <c r="C45" s="212">
        <v>74</v>
      </c>
      <c r="D45" s="212">
        <v>231</v>
      </c>
      <c r="E45" s="212">
        <v>937</v>
      </c>
      <c r="F45" s="212">
        <v>662</v>
      </c>
      <c r="G45" s="212">
        <v>81</v>
      </c>
      <c r="H45" s="212">
        <v>38</v>
      </c>
      <c r="I45" s="212">
        <v>63</v>
      </c>
      <c r="J45" s="212">
        <v>95</v>
      </c>
      <c r="K45" s="212">
        <v>672</v>
      </c>
      <c r="L45" s="212">
        <v>576</v>
      </c>
      <c r="M45" s="212">
        <v>137</v>
      </c>
      <c r="N45" s="202"/>
    </row>
    <row r="46" spans="1:14" s="201" customFormat="1" ht="12.75" customHeight="1">
      <c r="A46" s="213">
        <v>27</v>
      </c>
      <c r="B46" s="212">
        <v>61</v>
      </c>
      <c r="C46" s="212">
        <v>74</v>
      </c>
      <c r="D46" s="212">
        <v>218</v>
      </c>
      <c r="E46" s="212">
        <v>979</v>
      </c>
      <c r="F46" s="212">
        <v>674</v>
      </c>
      <c r="G46" s="212">
        <v>95</v>
      </c>
      <c r="H46" s="212">
        <v>44</v>
      </c>
      <c r="I46" s="212">
        <v>62</v>
      </c>
      <c r="J46" s="212">
        <v>75</v>
      </c>
      <c r="K46" s="212">
        <v>684</v>
      </c>
      <c r="L46" s="212">
        <v>627</v>
      </c>
      <c r="M46" s="212">
        <v>108</v>
      </c>
      <c r="N46" s="202"/>
    </row>
    <row r="47" spans="1:14" s="208" customFormat="1" ht="12.75" customHeight="1">
      <c r="A47" s="211">
        <v>28</v>
      </c>
      <c r="B47" s="210">
        <v>37</v>
      </c>
      <c r="C47" s="210">
        <v>88</v>
      </c>
      <c r="D47" s="210">
        <v>210</v>
      </c>
      <c r="E47" s="210">
        <v>1020</v>
      </c>
      <c r="F47" s="210">
        <v>588</v>
      </c>
      <c r="G47" s="210">
        <v>84</v>
      </c>
      <c r="H47" s="210">
        <v>57</v>
      </c>
      <c r="I47" s="210">
        <v>72</v>
      </c>
      <c r="J47" s="210">
        <v>66</v>
      </c>
      <c r="K47" s="210">
        <v>669</v>
      </c>
      <c r="L47" s="210">
        <v>628</v>
      </c>
      <c r="M47" s="210">
        <v>118</v>
      </c>
      <c r="N47" s="209"/>
    </row>
    <row r="48" spans="2:14" s="201" customFormat="1" ht="14.25" customHeight="1">
      <c r="B48" s="207"/>
      <c r="C48" s="206"/>
      <c r="D48" s="206"/>
      <c r="E48" s="216"/>
      <c r="F48" s="206"/>
      <c r="G48" s="206"/>
      <c r="H48" s="206"/>
      <c r="I48" s="206"/>
      <c r="J48" s="206"/>
      <c r="K48" s="206"/>
      <c r="L48" s="206"/>
      <c r="M48" s="206"/>
      <c r="N48" s="202"/>
    </row>
    <row r="49" spans="1:14" s="201" customFormat="1" ht="12.75" customHeight="1">
      <c r="A49" s="205">
        <v>28</v>
      </c>
      <c r="B49" s="514">
        <v>4</v>
      </c>
      <c r="C49" s="510">
        <v>3</v>
      </c>
      <c r="D49" s="510">
        <v>10</v>
      </c>
      <c r="E49" s="511">
        <v>33</v>
      </c>
      <c r="F49" s="510">
        <v>26</v>
      </c>
      <c r="G49" s="510">
        <v>4</v>
      </c>
      <c r="H49" s="510">
        <v>2</v>
      </c>
      <c r="I49" s="510">
        <v>0</v>
      </c>
      <c r="J49" s="510">
        <v>4</v>
      </c>
      <c r="K49" s="510">
        <v>42</v>
      </c>
      <c r="L49" s="510">
        <v>28</v>
      </c>
      <c r="M49" s="510">
        <v>16</v>
      </c>
      <c r="N49" s="215"/>
    </row>
    <row r="50" spans="1:14" s="201" customFormat="1" ht="12.75" customHeight="1">
      <c r="A50" s="204" t="s">
        <v>328</v>
      </c>
      <c r="B50" s="514">
        <v>4</v>
      </c>
      <c r="C50" s="510">
        <v>2</v>
      </c>
      <c r="D50" s="510">
        <v>10</v>
      </c>
      <c r="E50" s="511">
        <v>72</v>
      </c>
      <c r="F50" s="510">
        <v>36</v>
      </c>
      <c r="G50" s="510">
        <v>4</v>
      </c>
      <c r="H50" s="510">
        <v>3</v>
      </c>
      <c r="I50" s="510">
        <v>2</v>
      </c>
      <c r="J50" s="510">
        <v>2</v>
      </c>
      <c r="K50" s="510">
        <v>31</v>
      </c>
      <c r="L50" s="510">
        <v>25</v>
      </c>
      <c r="M50" s="510">
        <v>4</v>
      </c>
      <c r="N50" s="202"/>
    </row>
    <row r="51" spans="1:14" s="201" customFormat="1" ht="12.75" customHeight="1">
      <c r="A51" s="204" t="s">
        <v>327</v>
      </c>
      <c r="B51" s="514">
        <v>4</v>
      </c>
      <c r="C51" s="510">
        <v>24</v>
      </c>
      <c r="D51" s="510">
        <v>54</v>
      </c>
      <c r="E51" s="511">
        <v>188</v>
      </c>
      <c r="F51" s="510">
        <v>140</v>
      </c>
      <c r="G51" s="510">
        <v>23</v>
      </c>
      <c r="H51" s="510">
        <v>7</v>
      </c>
      <c r="I51" s="510">
        <v>18</v>
      </c>
      <c r="J51" s="510">
        <v>23</v>
      </c>
      <c r="K51" s="510">
        <v>144</v>
      </c>
      <c r="L51" s="510">
        <v>144</v>
      </c>
      <c r="M51" s="510">
        <v>25</v>
      </c>
      <c r="N51" s="202"/>
    </row>
    <row r="52" spans="1:14" s="201" customFormat="1" ht="12.75" customHeight="1">
      <c r="A52" s="204" t="s">
        <v>326</v>
      </c>
      <c r="B52" s="514">
        <v>7</v>
      </c>
      <c r="C52" s="510">
        <v>19</v>
      </c>
      <c r="D52" s="510">
        <v>33</v>
      </c>
      <c r="E52" s="510">
        <v>170</v>
      </c>
      <c r="F52" s="510">
        <v>117</v>
      </c>
      <c r="G52" s="510">
        <v>13</v>
      </c>
      <c r="H52" s="510">
        <v>10</v>
      </c>
      <c r="I52" s="510">
        <v>18</v>
      </c>
      <c r="J52" s="510">
        <v>13</v>
      </c>
      <c r="K52" s="510">
        <v>122</v>
      </c>
      <c r="L52" s="510">
        <v>152</v>
      </c>
      <c r="M52" s="510">
        <v>20</v>
      </c>
      <c r="N52" s="202"/>
    </row>
    <row r="53" spans="1:14" s="201" customFormat="1" ht="12.75" customHeight="1">
      <c r="A53" s="204" t="s">
        <v>325</v>
      </c>
      <c r="B53" s="514">
        <v>3</v>
      </c>
      <c r="C53" s="510">
        <v>3</v>
      </c>
      <c r="D53" s="510">
        <v>24</v>
      </c>
      <c r="E53" s="510">
        <v>88</v>
      </c>
      <c r="F53" s="510">
        <v>38</v>
      </c>
      <c r="G53" s="510">
        <v>5</v>
      </c>
      <c r="H53" s="510">
        <v>4</v>
      </c>
      <c r="I53" s="510">
        <v>4</v>
      </c>
      <c r="J53" s="510">
        <v>4</v>
      </c>
      <c r="K53" s="510">
        <v>56</v>
      </c>
      <c r="L53" s="510">
        <v>48</v>
      </c>
      <c r="M53" s="510">
        <v>12</v>
      </c>
      <c r="N53" s="202"/>
    </row>
    <row r="54" spans="1:14" s="201" customFormat="1" ht="12.75" customHeight="1">
      <c r="A54" s="204" t="s">
        <v>324</v>
      </c>
      <c r="B54" s="514">
        <v>2</v>
      </c>
      <c r="C54" s="510">
        <v>4</v>
      </c>
      <c r="D54" s="510">
        <v>11</v>
      </c>
      <c r="E54" s="510">
        <v>72</v>
      </c>
      <c r="F54" s="510">
        <v>34</v>
      </c>
      <c r="G54" s="510">
        <v>15</v>
      </c>
      <c r="H54" s="510">
        <v>9</v>
      </c>
      <c r="I54" s="510">
        <v>2</v>
      </c>
      <c r="J54" s="510">
        <v>2</v>
      </c>
      <c r="K54" s="510">
        <v>43</v>
      </c>
      <c r="L54" s="510">
        <v>41</v>
      </c>
      <c r="M54" s="510">
        <v>2</v>
      </c>
      <c r="N54" s="202"/>
    </row>
    <row r="55" spans="1:14" s="201" customFormat="1" ht="12.75" customHeight="1">
      <c r="A55" s="204" t="s">
        <v>323</v>
      </c>
      <c r="B55" s="514">
        <v>1</v>
      </c>
      <c r="C55" s="510">
        <v>4</v>
      </c>
      <c r="D55" s="510">
        <v>8</v>
      </c>
      <c r="E55" s="510">
        <v>88</v>
      </c>
      <c r="F55" s="510">
        <v>17</v>
      </c>
      <c r="G55" s="510">
        <v>2</v>
      </c>
      <c r="H55" s="510">
        <v>6</v>
      </c>
      <c r="I55" s="510">
        <v>5</v>
      </c>
      <c r="J55" s="510">
        <v>2</v>
      </c>
      <c r="K55" s="510">
        <v>53</v>
      </c>
      <c r="L55" s="510">
        <v>36</v>
      </c>
      <c r="M55" s="510">
        <v>9</v>
      </c>
      <c r="N55" s="202"/>
    </row>
    <row r="56" spans="1:14" s="201" customFormat="1" ht="12.75" customHeight="1">
      <c r="A56" s="204" t="s">
        <v>322</v>
      </c>
      <c r="B56" s="514">
        <v>6</v>
      </c>
      <c r="C56" s="510">
        <v>10</v>
      </c>
      <c r="D56" s="510">
        <v>15</v>
      </c>
      <c r="E56" s="510">
        <v>83</v>
      </c>
      <c r="F56" s="510">
        <v>21</v>
      </c>
      <c r="G56" s="510">
        <v>4</v>
      </c>
      <c r="H56" s="510">
        <v>5</v>
      </c>
      <c r="I56" s="510">
        <v>9</v>
      </c>
      <c r="J56" s="510">
        <v>2</v>
      </c>
      <c r="K56" s="510">
        <v>44</v>
      </c>
      <c r="L56" s="510">
        <v>33</v>
      </c>
      <c r="M56" s="510">
        <v>8</v>
      </c>
      <c r="N56" s="202"/>
    </row>
    <row r="57" spans="1:14" s="201" customFormat="1" ht="12.75" customHeight="1">
      <c r="A57" s="204" t="s">
        <v>321</v>
      </c>
      <c r="B57" s="514">
        <v>2</v>
      </c>
      <c r="C57" s="510">
        <v>5</v>
      </c>
      <c r="D57" s="510">
        <v>12</v>
      </c>
      <c r="E57" s="510">
        <v>50</v>
      </c>
      <c r="F57" s="510">
        <v>39</v>
      </c>
      <c r="G57" s="510">
        <v>5</v>
      </c>
      <c r="H57" s="510">
        <v>1</v>
      </c>
      <c r="I57" s="510">
        <v>6</v>
      </c>
      <c r="J57" s="510">
        <v>2</v>
      </c>
      <c r="K57" s="510">
        <v>33</v>
      </c>
      <c r="L57" s="510">
        <v>30</v>
      </c>
      <c r="M57" s="510">
        <v>7</v>
      </c>
      <c r="N57" s="202"/>
    </row>
    <row r="58" spans="1:14" s="201" customFormat="1" ht="12.75" customHeight="1">
      <c r="A58" s="204" t="s">
        <v>320</v>
      </c>
      <c r="B58" s="514">
        <v>4</v>
      </c>
      <c r="C58" s="510">
        <v>7</v>
      </c>
      <c r="D58" s="510">
        <v>14</v>
      </c>
      <c r="E58" s="510">
        <v>74</v>
      </c>
      <c r="F58" s="510">
        <v>62</v>
      </c>
      <c r="G58" s="510">
        <v>4</v>
      </c>
      <c r="H58" s="510">
        <v>9</v>
      </c>
      <c r="I58" s="510">
        <v>6</v>
      </c>
      <c r="J58" s="510">
        <v>7</v>
      </c>
      <c r="K58" s="510">
        <v>35</v>
      </c>
      <c r="L58" s="510">
        <v>41</v>
      </c>
      <c r="M58" s="510">
        <v>7</v>
      </c>
      <c r="N58" s="202"/>
    </row>
    <row r="59" spans="1:14" s="201" customFormat="1" ht="12.75" customHeight="1">
      <c r="A59" s="204" t="s">
        <v>319</v>
      </c>
      <c r="B59" s="514">
        <v>0</v>
      </c>
      <c r="C59" s="510">
        <v>5</v>
      </c>
      <c r="D59" s="510">
        <v>13</v>
      </c>
      <c r="E59" s="510">
        <v>50</v>
      </c>
      <c r="F59" s="510">
        <v>26</v>
      </c>
      <c r="G59" s="510">
        <v>1</v>
      </c>
      <c r="H59" s="510">
        <v>0</v>
      </c>
      <c r="I59" s="509">
        <v>1</v>
      </c>
      <c r="J59" s="510">
        <v>0</v>
      </c>
      <c r="K59" s="510">
        <v>31</v>
      </c>
      <c r="L59" s="510">
        <v>18</v>
      </c>
      <c r="M59" s="510">
        <v>4</v>
      </c>
      <c r="N59" s="202"/>
    </row>
    <row r="60" spans="1:14" s="201" customFormat="1" ht="12.75" customHeight="1" thickBot="1">
      <c r="A60" s="204" t="s">
        <v>318</v>
      </c>
      <c r="B60" s="515">
        <v>0</v>
      </c>
      <c r="C60" s="512">
        <v>2</v>
      </c>
      <c r="D60" s="512">
        <v>6</v>
      </c>
      <c r="E60" s="512">
        <v>52</v>
      </c>
      <c r="F60" s="512">
        <v>32</v>
      </c>
      <c r="G60" s="512">
        <v>4</v>
      </c>
      <c r="H60" s="512">
        <v>1</v>
      </c>
      <c r="I60" s="513">
        <v>1</v>
      </c>
      <c r="J60" s="512">
        <v>5</v>
      </c>
      <c r="K60" s="512">
        <v>35</v>
      </c>
      <c r="L60" s="512">
        <v>32</v>
      </c>
      <c r="M60" s="512">
        <v>4</v>
      </c>
      <c r="N60" s="202"/>
    </row>
    <row r="61" spans="1:14" s="85" customFormat="1" ht="15.75" customHeight="1">
      <c r="A61" s="73" t="s">
        <v>341</v>
      </c>
      <c r="B61" s="199" t="s">
        <v>340</v>
      </c>
      <c r="C61" s="199" t="s">
        <v>339</v>
      </c>
      <c r="D61" s="199" t="s">
        <v>338</v>
      </c>
      <c r="E61" s="199" t="s">
        <v>337</v>
      </c>
      <c r="F61" s="199" t="s">
        <v>336</v>
      </c>
      <c r="G61" s="199" t="s">
        <v>335</v>
      </c>
      <c r="H61" s="199" t="s">
        <v>334</v>
      </c>
      <c r="I61" s="199" t="s">
        <v>333</v>
      </c>
      <c r="J61" s="199" t="s">
        <v>332</v>
      </c>
      <c r="K61" s="199" t="s">
        <v>331</v>
      </c>
      <c r="L61" s="199" t="s">
        <v>330</v>
      </c>
      <c r="M61" s="69" t="s">
        <v>329</v>
      </c>
      <c r="N61" s="83"/>
    </row>
    <row r="62" spans="1:14" s="201" customFormat="1" ht="12.75" customHeight="1">
      <c r="A62" s="214">
        <v>24</v>
      </c>
      <c r="B62" s="212">
        <v>1006</v>
      </c>
      <c r="C62" s="212">
        <v>1430</v>
      </c>
      <c r="D62" s="212">
        <v>736</v>
      </c>
      <c r="E62" s="212">
        <v>400</v>
      </c>
      <c r="F62" s="212">
        <v>22</v>
      </c>
      <c r="G62" s="212">
        <v>43</v>
      </c>
      <c r="H62" s="212">
        <v>95</v>
      </c>
      <c r="I62" s="212">
        <v>75</v>
      </c>
      <c r="J62" s="212">
        <v>47</v>
      </c>
      <c r="K62" s="212">
        <v>77</v>
      </c>
      <c r="L62" s="212">
        <v>66</v>
      </c>
      <c r="M62" s="212">
        <v>754</v>
      </c>
      <c r="N62" s="202"/>
    </row>
    <row r="63" spans="1:14" s="201" customFormat="1" ht="12.75" customHeight="1">
      <c r="A63" s="213">
        <v>25</v>
      </c>
      <c r="B63" s="212">
        <v>943</v>
      </c>
      <c r="C63" s="212">
        <v>1498</v>
      </c>
      <c r="D63" s="212">
        <v>701</v>
      </c>
      <c r="E63" s="212">
        <v>414</v>
      </c>
      <c r="F63" s="212">
        <v>33</v>
      </c>
      <c r="G63" s="212">
        <v>49</v>
      </c>
      <c r="H63" s="212">
        <v>71</v>
      </c>
      <c r="I63" s="212">
        <v>70</v>
      </c>
      <c r="J63" s="212">
        <v>58</v>
      </c>
      <c r="K63" s="212">
        <v>78</v>
      </c>
      <c r="L63" s="212">
        <v>52</v>
      </c>
      <c r="M63" s="212">
        <v>828</v>
      </c>
      <c r="N63" s="202"/>
    </row>
    <row r="64" spans="1:14" s="201" customFormat="1" ht="12.75" customHeight="1">
      <c r="A64" s="213">
        <v>26</v>
      </c>
      <c r="B64" s="212">
        <v>936</v>
      </c>
      <c r="C64" s="212">
        <v>1332</v>
      </c>
      <c r="D64" s="212">
        <v>692</v>
      </c>
      <c r="E64" s="212">
        <v>386</v>
      </c>
      <c r="F64" s="212">
        <v>30</v>
      </c>
      <c r="G64" s="212">
        <v>51</v>
      </c>
      <c r="H64" s="212">
        <v>67</v>
      </c>
      <c r="I64" s="212">
        <v>51</v>
      </c>
      <c r="J64" s="212">
        <v>29</v>
      </c>
      <c r="K64" s="212">
        <v>47</v>
      </c>
      <c r="L64" s="212">
        <v>78</v>
      </c>
      <c r="M64" s="212">
        <v>876</v>
      </c>
      <c r="N64" s="202"/>
    </row>
    <row r="65" spans="1:14" s="201" customFormat="1" ht="12.75" customHeight="1">
      <c r="A65" s="213">
        <v>27</v>
      </c>
      <c r="B65" s="212">
        <v>963</v>
      </c>
      <c r="C65" s="212">
        <v>1385</v>
      </c>
      <c r="D65" s="212">
        <v>618</v>
      </c>
      <c r="E65" s="212">
        <v>386</v>
      </c>
      <c r="F65" s="212">
        <v>17</v>
      </c>
      <c r="G65" s="212">
        <v>47</v>
      </c>
      <c r="H65" s="212">
        <v>89</v>
      </c>
      <c r="I65" s="212">
        <v>62</v>
      </c>
      <c r="J65" s="212">
        <v>39</v>
      </c>
      <c r="K65" s="212">
        <v>73</v>
      </c>
      <c r="L65" s="212">
        <v>54</v>
      </c>
      <c r="M65" s="212">
        <v>1111</v>
      </c>
      <c r="N65" s="202"/>
    </row>
    <row r="66" spans="1:14" s="208" customFormat="1" ht="12.75" customHeight="1">
      <c r="A66" s="211">
        <v>28</v>
      </c>
      <c r="B66" s="210">
        <v>830</v>
      </c>
      <c r="C66" s="210">
        <v>1289</v>
      </c>
      <c r="D66" s="210">
        <v>693</v>
      </c>
      <c r="E66" s="210">
        <v>383</v>
      </c>
      <c r="F66" s="210">
        <v>33</v>
      </c>
      <c r="G66" s="210">
        <v>65</v>
      </c>
      <c r="H66" s="210">
        <v>71</v>
      </c>
      <c r="I66" s="210">
        <v>62</v>
      </c>
      <c r="J66" s="210">
        <v>32</v>
      </c>
      <c r="K66" s="210">
        <v>60</v>
      </c>
      <c r="L66" s="210">
        <v>69</v>
      </c>
      <c r="M66" s="210">
        <v>1229</v>
      </c>
      <c r="N66" s="209"/>
    </row>
    <row r="67" spans="2:14" s="201" customFormat="1" ht="6" customHeight="1">
      <c r="B67" s="207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206"/>
      <c r="N67" s="202"/>
    </row>
    <row r="68" spans="1:14" s="201" customFormat="1" ht="12.75" customHeight="1">
      <c r="A68" s="205">
        <v>28</v>
      </c>
      <c r="B68" s="514">
        <v>32</v>
      </c>
      <c r="C68" s="510">
        <v>58</v>
      </c>
      <c r="D68" s="510">
        <v>22</v>
      </c>
      <c r="E68" s="510">
        <v>17</v>
      </c>
      <c r="F68" s="510">
        <v>1</v>
      </c>
      <c r="G68" s="509">
        <v>4</v>
      </c>
      <c r="H68" s="510">
        <v>4</v>
      </c>
      <c r="I68" s="510">
        <v>7</v>
      </c>
      <c r="J68" s="510">
        <v>3</v>
      </c>
      <c r="K68" s="510">
        <v>1</v>
      </c>
      <c r="L68" s="509">
        <v>6</v>
      </c>
      <c r="M68" s="510">
        <v>87</v>
      </c>
      <c r="N68" s="202"/>
    </row>
    <row r="69" spans="1:14" s="201" customFormat="1" ht="12.75" customHeight="1">
      <c r="A69" s="204" t="s">
        <v>328</v>
      </c>
      <c r="B69" s="514">
        <v>37</v>
      </c>
      <c r="C69" s="510">
        <v>62</v>
      </c>
      <c r="D69" s="510">
        <v>38</v>
      </c>
      <c r="E69" s="510">
        <v>25</v>
      </c>
      <c r="F69" s="510">
        <v>1</v>
      </c>
      <c r="G69" s="510">
        <v>3</v>
      </c>
      <c r="H69" s="510">
        <v>0</v>
      </c>
      <c r="I69" s="510">
        <v>7</v>
      </c>
      <c r="J69" s="510">
        <v>0</v>
      </c>
      <c r="K69" s="510">
        <v>6</v>
      </c>
      <c r="L69" s="509">
        <v>2</v>
      </c>
      <c r="M69" s="510">
        <v>94</v>
      </c>
      <c r="N69" s="202"/>
    </row>
    <row r="70" spans="1:14" s="201" customFormat="1" ht="12.75" customHeight="1">
      <c r="A70" s="204" t="s">
        <v>327</v>
      </c>
      <c r="B70" s="514">
        <v>199</v>
      </c>
      <c r="C70" s="510">
        <v>311</v>
      </c>
      <c r="D70" s="510">
        <v>217</v>
      </c>
      <c r="E70" s="510">
        <v>97</v>
      </c>
      <c r="F70" s="510">
        <v>9</v>
      </c>
      <c r="G70" s="510">
        <v>12</v>
      </c>
      <c r="H70" s="510">
        <v>14</v>
      </c>
      <c r="I70" s="510">
        <v>5</v>
      </c>
      <c r="J70" s="510">
        <v>11</v>
      </c>
      <c r="K70" s="510">
        <v>7</v>
      </c>
      <c r="L70" s="510">
        <v>6</v>
      </c>
      <c r="M70" s="510">
        <v>75</v>
      </c>
      <c r="N70" s="202"/>
    </row>
    <row r="71" spans="1:14" s="201" customFormat="1" ht="12.75" customHeight="1">
      <c r="A71" s="204" t="s">
        <v>326</v>
      </c>
      <c r="B71" s="514">
        <v>181</v>
      </c>
      <c r="C71" s="510">
        <v>304</v>
      </c>
      <c r="D71" s="510">
        <v>136</v>
      </c>
      <c r="E71" s="510">
        <v>70</v>
      </c>
      <c r="F71" s="510">
        <v>2</v>
      </c>
      <c r="G71" s="510">
        <v>7</v>
      </c>
      <c r="H71" s="510">
        <v>12</v>
      </c>
      <c r="I71" s="510">
        <v>12</v>
      </c>
      <c r="J71" s="510">
        <v>5</v>
      </c>
      <c r="K71" s="510">
        <v>12</v>
      </c>
      <c r="L71" s="510">
        <v>24</v>
      </c>
      <c r="M71" s="510">
        <v>162</v>
      </c>
      <c r="N71" s="202"/>
    </row>
    <row r="72" spans="1:14" s="201" customFormat="1" ht="12.75" customHeight="1">
      <c r="A72" s="204" t="s">
        <v>325</v>
      </c>
      <c r="B72" s="514">
        <v>33</v>
      </c>
      <c r="C72" s="510">
        <v>61</v>
      </c>
      <c r="D72" s="510">
        <v>29</v>
      </c>
      <c r="E72" s="510">
        <v>31</v>
      </c>
      <c r="F72" s="510">
        <v>2</v>
      </c>
      <c r="G72" s="510">
        <v>3</v>
      </c>
      <c r="H72" s="510">
        <v>10</v>
      </c>
      <c r="I72" s="510">
        <v>2</v>
      </c>
      <c r="J72" s="510">
        <v>1</v>
      </c>
      <c r="K72" s="510">
        <v>2</v>
      </c>
      <c r="L72" s="509">
        <v>4</v>
      </c>
      <c r="M72" s="510">
        <v>88</v>
      </c>
      <c r="N72" s="202"/>
    </row>
    <row r="73" spans="1:14" s="201" customFormat="1" ht="12.75" customHeight="1">
      <c r="A73" s="204" t="s">
        <v>324</v>
      </c>
      <c r="B73" s="514">
        <v>43</v>
      </c>
      <c r="C73" s="510">
        <v>44</v>
      </c>
      <c r="D73" s="510">
        <v>27</v>
      </c>
      <c r="E73" s="510">
        <v>19</v>
      </c>
      <c r="F73" s="510">
        <v>9</v>
      </c>
      <c r="G73" s="510">
        <v>9</v>
      </c>
      <c r="H73" s="510">
        <v>4</v>
      </c>
      <c r="I73" s="510">
        <v>4</v>
      </c>
      <c r="J73" s="510">
        <v>1</v>
      </c>
      <c r="K73" s="510">
        <v>4</v>
      </c>
      <c r="L73" s="510">
        <v>5</v>
      </c>
      <c r="M73" s="510">
        <v>83</v>
      </c>
      <c r="N73" s="202"/>
    </row>
    <row r="74" spans="1:14" s="201" customFormat="1" ht="12.75" customHeight="1">
      <c r="A74" s="204" t="s">
        <v>323</v>
      </c>
      <c r="B74" s="514">
        <v>67</v>
      </c>
      <c r="C74" s="510">
        <v>103</v>
      </c>
      <c r="D74" s="510">
        <v>58</v>
      </c>
      <c r="E74" s="510">
        <v>24</v>
      </c>
      <c r="F74" s="510">
        <v>1</v>
      </c>
      <c r="G74" s="510">
        <v>5</v>
      </c>
      <c r="H74" s="510">
        <v>3</v>
      </c>
      <c r="I74" s="510">
        <v>8</v>
      </c>
      <c r="J74" s="510">
        <v>1</v>
      </c>
      <c r="K74" s="510">
        <v>5</v>
      </c>
      <c r="L74" s="510">
        <v>3</v>
      </c>
      <c r="M74" s="510">
        <v>94</v>
      </c>
      <c r="N74" s="202"/>
    </row>
    <row r="75" spans="1:14" s="201" customFormat="1" ht="12.75" customHeight="1">
      <c r="A75" s="204" t="s">
        <v>322</v>
      </c>
      <c r="B75" s="514">
        <v>49</v>
      </c>
      <c r="C75" s="510">
        <v>78</v>
      </c>
      <c r="D75" s="510">
        <v>51</v>
      </c>
      <c r="E75" s="510">
        <v>22</v>
      </c>
      <c r="F75" s="510">
        <v>4</v>
      </c>
      <c r="G75" s="509">
        <v>7</v>
      </c>
      <c r="H75" s="510">
        <v>11</v>
      </c>
      <c r="I75" s="510">
        <v>6</v>
      </c>
      <c r="J75" s="510">
        <v>3</v>
      </c>
      <c r="K75" s="510">
        <v>7</v>
      </c>
      <c r="L75" s="509">
        <v>4</v>
      </c>
      <c r="M75" s="510">
        <v>89</v>
      </c>
      <c r="N75" s="202"/>
    </row>
    <row r="76" spans="1:14" s="201" customFormat="1" ht="12.75" customHeight="1">
      <c r="A76" s="204" t="s">
        <v>321</v>
      </c>
      <c r="B76" s="514">
        <v>41</v>
      </c>
      <c r="C76" s="510">
        <v>56</v>
      </c>
      <c r="D76" s="510">
        <v>39</v>
      </c>
      <c r="E76" s="510">
        <v>20</v>
      </c>
      <c r="F76" s="509">
        <v>1</v>
      </c>
      <c r="G76" s="510">
        <v>1</v>
      </c>
      <c r="H76" s="510">
        <v>1</v>
      </c>
      <c r="I76" s="510">
        <v>2</v>
      </c>
      <c r="J76" s="510">
        <v>1</v>
      </c>
      <c r="K76" s="510">
        <v>5</v>
      </c>
      <c r="L76" s="510">
        <v>4</v>
      </c>
      <c r="M76" s="510">
        <v>99</v>
      </c>
      <c r="N76" s="202"/>
    </row>
    <row r="77" spans="1:14" s="201" customFormat="1" ht="12.75" customHeight="1">
      <c r="A77" s="204" t="s">
        <v>320</v>
      </c>
      <c r="B77" s="514">
        <v>48</v>
      </c>
      <c r="C77" s="510">
        <v>86</v>
      </c>
      <c r="D77" s="510">
        <v>40</v>
      </c>
      <c r="E77" s="510">
        <v>34</v>
      </c>
      <c r="F77" s="510">
        <v>0</v>
      </c>
      <c r="G77" s="510">
        <v>5</v>
      </c>
      <c r="H77" s="510">
        <v>7</v>
      </c>
      <c r="I77" s="510">
        <v>2</v>
      </c>
      <c r="J77" s="510">
        <v>3</v>
      </c>
      <c r="K77" s="510">
        <v>8</v>
      </c>
      <c r="L77" s="510">
        <v>4</v>
      </c>
      <c r="M77" s="510">
        <v>172</v>
      </c>
      <c r="N77" s="202"/>
    </row>
    <row r="78" spans="1:14" s="201" customFormat="1" ht="12.75" customHeight="1">
      <c r="A78" s="204" t="s">
        <v>319</v>
      </c>
      <c r="B78" s="514">
        <v>53</v>
      </c>
      <c r="C78" s="510">
        <v>59</v>
      </c>
      <c r="D78" s="510">
        <v>18</v>
      </c>
      <c r="E78" s="510">
        <v>15</v>
      </c>
      <c r="F78" s="510">
        <v>3</v>
      </c>
      <c r="G78" s="510">
        <v>8</v>
      </c>
      <c r="H78" s="510">
        <v>2</v>
      </c>
      <c r="I78" s="510">
        <v>4</v>
      </c>
      <c r="J78" s="510">
        <v>0</v>
      </c>
      <c r="K78" s="510">
        <v>1</v>
      </c>
      <c r="L78" s="510">
        <v>3</v>
      </c>
      <c r="M78" s="510">
        <v>80</v>
      </c>
      <c r="N78" s="202"/>
    </row>
    <row r="79" spans="1:14" s="201" customFormat="1" ht="12.75" customHeight="1" thickBot="1">
      <c r="A79" s="203" t="s">
        <v>318</v>
      </c>
      <c r="B79" s="515">
        <v>47</v>
      </c>
      <c r="C79" s="512">
        <v>67</v>
      </c>
      <c r="D79" s="512">
        <v>18</v>
      </c>
      <c r="E79" s="512">
        <v>9</v>
      </c>
      <c r="F79" s="513">
        <v>0</v>
      </c>
      <c r="G79" s="512">
        <v>1</v>
      </c>
      <c r="H79" s="512">
        <v>3</v>
      </c>
      <c r="I79" s="512">
        <v>3</v>
      </c>
      <c r="J79" s="513">
        <v>3</v>
      </c>
      <c r="K79" s="512">
        <v>2</v>
      </c>
      <c r="L79" s="513">
        <v>4</v>
      </c>
      <c r="M79" s="512">
        <v>106</v>
      </c>
      <c r="N79" s="202"/>
    </row>
    <row r="80" spans="1:14" s="2" customFormat="1" ht="12.75" customHeight="1">
      <c r="A80" s="109" t="s">
        <v>618</v>
      </c>
      <c r="N80" s="81"/>
    </row>
    <row r="81" spans="1:14" s="2" customFormat="1" ht="12.75" customHeight="1">
      <c r="A81" s="200"/>
      <c r="M81" s="266"/>
      <c r="N81" s="81"/>
    </row>
  </sheetData>
  <sheetProtection/>
  <mergeCells count="1">
    <mergeCell ref="A1:M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  <ignoredErrors>
    <ignoredError sqref="A69:A79 A50:A60 A12:A4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O91"/>
  <sheetViews>
    <sheetView showGridLines="0" zoomScaleSheetLayoutView="80" zoomScalePageLayoutView="0" workbookViewId="0" topLeftCell="A1">
      <selection activeCell="A1" sqref="A1:L1"/>
    </sheetView>
  </sheetViews>
  <sheetFormatPr defaultColWidth="11.3984375" defaultRowHeight="14.25"/>
  <cols>
    <col min="1" max="1" width="11.3984375" style="2" customWidth="1"/>
    <col min="2" max="13" width="8.19921875" style="507" customWidth="1"/>
    <col min="14" max="16384" width="11.3984375" style="507" customWidth="1"/>
  </cols>
  <sheetData>
    <row r="1" spans="1:13" s="223" customFormat="1" ht="18.75">
      <c r="A1" s="566" t="s">
        <v>379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</row>
    <row r="2" spans="2:14" ht="16.5" customHeight="1"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508"/>
    </row>
    <row r="3" spans="1:14" s="2" customFormat="1" ht="14.25" thickBot="1">
      <c r="A3" s="74" t="s">
        <v>662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5" t="s">
        <v>377</v>
      </c>
      <c r="N3" s="81"/>
    </row>
    <row r="4" spans="1:14" s="85" customFormat="1" ht="15.75" customHeight="1">
      <c r="A4" s="73" t="s">
        <v>341</v>
      </c>
      <c r="B4" s="199" t="s">
        <v>290</v>
      </c>
      <c r="C4" s="199" t="s">
        <v>376</v>
      </c>
      <c r="D4" s="199" t="s">
        <v>375</v>
      </c>
      <c r="E4" s="199" t="s">
        <v>374</v>
      </c>
      <c r="F4" s="199" t="s">
        <v>373</v>
      </c>
      <c r="G4" s="199" t="s">
        <v>372</v>
      </c>
      <c r="H4" s="199" t="s">
        <v>371</v>
      </c>
      <c r="I4" s="199" t="s">
        <v>370</v>
      </c>
      <c r="J4" s="199" t="s">
        <v>369</v>
      </c>
      <c r="K4" s="199" t="s">
        <v>368</v>
      </c>
      <c r="L4" s="199" t="s">
        <v>367</v>
      </c>
      <c r="M4" s="69" t="s">
        <v>366</v>
      </c>
      <c r="N4" s="83"/>
    </row>
    <row r="5" spans="1:14" s="201" customFormat="1" ht="12.75" customHeight="1">
      <c r="A5" s="214">
        <v>24</v>
      </c>
      <c r="B5" s="207">
        <v>11630</v>
      </c>
      <c r="C5" s="212">
        <v>104</v>
      </c>
      <c r="D5" s="212">
        <v>13</v>
      </c>
      <c r="E5" s="212">
        <v>19</v>
      </c>
      <c r="F5" s="212">
        <v>75</v>
      </c>
      <c r="G5" s="212">
        <v>8</v>
      </c>
      <c r="H5" s="212">
        <v>8</v>
      </c>
      <c r="I5" s="212">
        <v>23</v>
      </c>
      <c r="J5" s="212">
        <v>61</v>
      </c>
      <c r="K5" s="212">
        <v>46</v>
      </c>
      <c r="L5" s="212">
        <v>32</v>
      </c>
      <c r="M5" s="212">
        <v>277</v>
      </c>
      <c r="N5" s="202"/>
    </row>
    <row r="6" spans="1:14" s="201" customFormat="1" ht="12.75" customHeight="1">
      <c r="A6" s="213">
        <v>25</v>
      </c>
      <c r="B6" s="207">
        <v>11664</v>
      </c>
      <c r="C6" s="212">
        <v>105</v>
      </c>
      <c r="D6" s="212">
        <v>13</v>
      </c>
      <c r="E6" s="212">
        <v>14</v>
      </c>
      <c r="F6" s="212">
        <v>77</v>
      </c>
      <c r="G6" s="212">
        <v>7</v>
      </c>
      <c r="H6" s="212">
        <v>7</v>
      </c>
      <c r="I6" s="212">
        <v>14</v>
      </c>
      <c r="J6" s="212">
        <v>77</v>
      </c>
      <c r="K6" s="212">
        <v>41</v>
      </c>
      <c r="L6" s="212">
        <v>39</v>
      </c>
      <c r="M6" s="212">
        <v>259</v>
      </c>
      <c r="N6" s="202"/>
    </row>
    <row r="7" spans="1:14" s="201" customFormat="1" ht="12.75" customHeight="1">
      <c r="A7" s="213">
        <v>26</v>
      </c>
      <c r="B7" s="207">
        <v>11629</v>
      </c>
      <c r="C7" s="226">
        <v>83</v>
      </c>
      <c r="D7" s="226">
        <v>9</v>
      </c>
      <c r="E7" s="226">
        <v>13</v>
      </c>
      <c r="F7" s="226">
        <v>65</v>
      </c>
      <c r="G7" s="226">
        <v>10</v>
      </c>
      <c r="H7" s="226">
        <v>6</v>
      </c>
      <c r="I7" s="226">
        <v>23</v>
      </c>
      <c r="J7" s="226">
        <v>54</v>
      </c>
      <c r="K7" s="226">
        <v>45</v>
      </c>
      <c r="L7" s="226">
        <v>55</v>
      </c>
      <c r="M7" s="226">
        <v>287</v>
      </c>
      <c r="N7" s="202"/>
    </row>
    <row r="8" spans="1:14" s="201" customFormat="1" ht="12.75" customHeight="1">
      <c r="A8" s="213">
        <v>27</v>
      </c>
      <c r="B8" s="207">
        <v>11331</v>
      </c>
      <c r="C8" s="226">
        <v>91</v>
      </c>
      <c r="D8" s="226">
        <v>12</v>
      </c>
      <c r="E8" s="226">
        <v>12</v>
      </c>
      <c r="F8" s="226">
        <v>111</v>
      </c>
      <c r="G8" s="226">
        <v>6</v>
      </c>
      <c r="H8" s="226">
        <v>8</v>
      </c>
      <c r="I8" s="226">
        <v>20</v>
      </c>
      <c r="J8" s="226">
        <v>95</v>
      </c>
      <c r="K8" s="226">
        <v>47</v>
      </c>
      <c r="L8" s="226">
        <v>19</v>
      </c>
      <c r="M8" s="226">
        <v>310</v>
      </c>
      <c r="N8" s="202"/>
    </row>
    <row r="9" spans="1:14" s="208" customFormat="1" ht="12.75" customHeight="1">
      <c r="A9" s="211">
        <v>28</v>
      </c>
      <c r="B9" s="227">
        <v>11138</v>
      </c>
      <c r="C9" s="210">
        <v>108</v>
      </c>
      <c r="D9" s="210">
        <v>6</v>
      </c>
      <c r="E9" s="210">
        <v>8</v>
      </c>
      <c r="F9" s="210">
        <v>80</v>
      </c>
      <c r="G9" s="210">
        <v>10</v>
      </c>
      <c r="H9" s="210">
        <v>5</v>
      </c>
      <c r="I9" s="210">
        <v>17</v>
      </c>
      <c r="J9" s="210">
        <v>94</v>
      </c>
      <c r="K9" s="210">
        <v>45</v>
      </c>
      <c r="L9" s="210">
        <v>58</v>
      </c>
      <c r="M9" s="210">
        <v>287</v>
      </c>
      <c r="N9" s="210"/>
    </row>
    <row r="10" spans="2:14" s="201" customFormat="1" ht="10.5" customHeight="1">
      <c r="B10" s="207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5"/>
      <c r="N10" s="202"/>
    </row>
    <row r="11" spans="1:14" s="201" customFormat="1" ht="12.75" customHeight="1">
      <c r="A11" s="205">
        <v>28</v>
      </c>
      <c r="B11" s="207">
        <v>548</v>
      </c>
      <c r="C11" s="509">
        <v>5</v>
      </c>
      <c r="D11" s="509">
        <v>0</v>
      </c>
      <c r="E11" s="509">
        <v>0</v>
      </c>
      <c r="F11" s="509">
        <v>4</v>
      </c>
      <c r="G11" s="509">
        <v>0</v>
      </c>
      <c r="H11" s="510">
        <v>0</v>
      </c>
      <c r="I11" s="509">
        <v>0</v>
      </c>
      <c r="J11" s="510">
        <v>4</v>
      </c>
      <c r="K11" s="510">
        <v>2</v>
      </c>
      <c r="L11" s="510">
        <v>5</v>
      </c>
      <c r="M11" s="511">
        <v>16</v>
      </c>
      <c r="N11" s="217"/>
    </row>
    <row r="12" spans="1:14" s="201" customFormat="1" ht="12.75" customHeight="1">
      <c r="A12" s="204" t="s">
        <v>328</v>
      </c>
      <c r="B12" s="207">
        <v>745</v>
      </c>
      <c r="C12" s="510">
        <v>4</v>
      </c>
      <c r="D12" s="509">
        <v>0</v>
      </c>
      <c r="E12" s="509">
        <v>0</v>
      </c>
      <c r="F12" s="510">
        <v>4</v>
      </c>
      <c r="G12" s="509">
        <v>0</v>
      </c>
      <c r="H12" s="509">
        <v>0</v>
      </c>
      <c r="I12" s="510">
        <v>1</v>
      </c>
      <c r="J12" s="510">
        <v>3</v>
      </c>
      <c r="K12" s="509">
        <v>1</v>
      </c>
      <c r="L12" s="510">
        <v>4</v>
      </c>
      <c r="M12" s="511">
        <v>27</v>
      </c>
      <c r="N12" s="202"/>
    </row>
    <row r="13" spans="1:14" s="201" customFormat="1" ht="12.75" customHeight="1">
      <c r="A13" s="204" t="s">
        <v>327</v>
      </c>
      <c r="B13" s="207">
        <v>3823</v>
      </c>
      <c r="C13" s="510">
        <v>38</v>
      </c>
      <c r="D13" s="510">
        <v>0</v>
      </c>
      <c r="E13" s="510">
        <v>3</v>
      </c>
      <c r="F13" s="510">
        <v>27</v>
      </c>
      <c r="G13" s="509">
        <v>6</v>
      </c>
      <c r="H13" s="510">
        <v>0</v>
      </c>
      <c r="I13" s="510">
        <v>2</v>
      </c>
      <c r="J13" s="510">
        <v>36</v>
      </c>
      <c r="K13" s="510">
        <v>13</v>
      </c>
      <c r="L13" s="510">
        <v>11</v>
      </c>
      <c r="M13" s="511">
        <v>125</v>
      </c>
      <c r="N13" s="202"/>
    </row>
    <row r="14" spans="1:14" s="201" customFormat="1" ht="12.75" customHeight="1">
      <c r="A14" s="204" t="s">
        <v>326</v>
      </c>
      <c r="B14" s="207">
        <v>1081</v>
      </c>
      <c r="C14" s="226">
        <v>16</v>
      </c>
      <c r="D14" s="510">
        <v>1</v>
      </c>
      <c r="E14" s="510">
        <v>3</v>
      </c>
      <c r="F14" s="510">
        <v>14</v>
      </c>
      <c r="G14" s="510">
        <v>0</v>
      </c>
      <c r="H14" s="509">
        <v>0</v>
      </c>
      <c r="I14" s="510">
        <v>4</v>
      </c>
      <c r="J14" s="510">
        <v>9</v>
      </c>
      <c r="K14" s="510">
        <v>5</v>
      </c>
      <c r="L14" s="510">
        <v>1</v>
      </c>
      <c r="M14" s="511">
        <v>18</v>
      </c>
      <c r="N14" s="202"/>
    </row>
    <row r="15" spans="1:14" s="201" customFormat="1" ht="12.75" customHeight="1">
      <c r="A15" s="204" t="s">
        <v>325</v>
      </c>
      <c r="B15" s="207">
        <v>574</v>
      </c>
      <c r="C15" s="226">
        <v>2</v>
      </c>
      <c r="D15" s="510">
        <v>0</v>
      </c>
      <c r="E15" s="510">
        <v>0</v>
      </c>
      <c r="F15" s="509">
        <v>4</v>
      </c>
      <c r="G15" s="510">
        <v>2</v>
      </c>
      <c r="H15" s="510">
        <v>0</v>
      </c>
      <c r="I15" s="510">
        <v>1</v>
      </c>
      <c r="J15" s="510">
        <v>4</v>
      </c>
      <c r="K15" s="510">
        <v>4</v>
      </c>
      <c r="L15" s="509">
        <v>4</v>
      </c>
      <c r="M15" s="511">
        <v>15</v>
      </c>
      <c r="N15" s="202"/>
    </row>
    <row r="16" spans="1:14" s="201" customFormat="1" ht="12.75" customHeight="1">
      <c r="A16" s="204" t="s">
        <v>324</v>
      </c>
      <c r="B16" s="207">
        <v>601</v>
      </c>
      <c r="C16" s="510">
        <v>1</v>
      </c>
      <c r="D16" s="510">
        <v>0</v>
      </c>
      <c r="E16" s="509">
        <v>0</v>
      </c>
      <c r="F16" s="510">
        <v>4</v>
      </c>
      <c r="G16" s="510">
        <v>1</v>
      </c>
      <c r="H16" s="510">
        <v>2</v>
      </c>
      <c r="I16" s="510">
        <v>2</v>
      </c>
      <c r="J16" s="510">
        <v>6</v>
      </c>
      <c r="K16" s="510">
        <v>3</v>
      </c>
      <c r="L16" s="510">
        <v>10</v>
      </c>
      <c r="M16" s="510">
        <v>16</v>
      </c>
      <c r="N16" s="202"/>
    </row>
    <row r="17" spans="1:14" s="201" customFormat="1" ht="12.75" customHeight="1">
      <c r="A17" s="204" t="s">
        <v>323</v>
      </c>
      <c r="B17" s="207">
        <v>684</v>
      </c>
      <c r="C17" s="226">
        <v>11</v>
      </c>
      <c r="D17" s="510">
        <v>4</v>
      </c>
      <c r="E17" s="510">
        <v>0</v>
      </c>
      <c r="F17" s="510">
        <v>3</v>
      </c>
      <c r="G17" s="510">
        <v>0</v>
      </c>
      <c r="H17" s="510">
        <v>2</v>
      </c>
      <c r="I17" s="510">
        <v>1</v>
      </c>
      <c r="J17" s="510">
        <v>18</v>
      </c>
      <c r="K17" s="510">
        <v>3</v>
      </c>
      <c r="L17" s="509">
        <v>1</v>
      </c>
      <c r="M17" s="510">
        <v>11</v>
      </c>
      <c r="N17" s="202"/>
    </row>
    <row r="18" spans="1:14" s="201" customFormat="1" ht="12.75" customHeight="1">
      <c r="A18" s="204" t="s">
        <v>322</v>
      </c>
      <c r="B18" s="207">
        <v>647</v>
      </c>
      <c r="C18" s="510">
        <v>6</v>
      </c>
      <c r="D18" s="510">
        <v>0</v>
      </c>
      <c r="E18" s="509">
        <v>1</v>
      </c>
      <c r="F18" s="510">
        <v>3</v>
      </c>
      <c r="G18" s="509">
        <v>1</v>
      </c>
      <c r="H18" s="510">
        <v>0</v>
      </c>
      <c r="I18" s="510">
        <v>1</v>
      </c>
      <c r="J18" s="510">
        <v>4</v>
      </c>
      <c r="K18" s="510">
        <v>0</v>
      </c>
      <c r="L18" s="509">
        <v>2</v>
      </c>
      <c r="M18" s="510">
        <v>10</v>
      </c>
      <c r="N18" s="202"/>
    </row>
    <row r="19" spans="1:14" s="201" customFormat="1" ht="12.75" customHeight="1">
      <c r="A19" s="204" t="s">
        <v>321</v>
      </c>
      <c r="B19" s="207">
        <v>745</v>
      </c>
      <c r="C19" s="510">
        <v>11</v>
      </c>
      <c r="D19" s="509">
        <v>0</v>
      </c>
      <c r="E19" s="510">
        <v>1</v>
      </c>
      <c r="F19" s="510">
        <v>5</v>
      </c>
      <c r="G19" s="509">
        <v>0</v>
      </c>
      <c r="H19" s="509">
        <v>0</v>
      </c>
      <c r="I19" s="510">
        <v>2</v>
      </c>
      <c r="J19" s="510">
        <v>3</v>
      </c>
      <c r="K19" s="510">
        <v>1</v>
      </c>
      <c r="L19" s="510">
        <v>5</v>
      </c>
      <c r="M19" s="510">
        <v>13</v>
      </c>
      <c r="N19" s="202"/>
    </row>
    <row r="20" spans="1:15" s="201" customFormat="1" ht="12.75" customHeight="1">
      <c r="A20" s="204" t="s">
        <v>320</v>
      </c>
      <c r="B20" s="207">
        <v>608</v>
      </c>
      <c r="C20" s="510">
        <v>6</v>
      </c>
      <c r="D20" s="510">
        <v>0</v>
      </c>
      <c r="E20" s="510">
        <v>0</v>
      </c>
      <c r="F20" s="510">
        <v>4</v>
      </c>
      <c r="G20" s="509">
        <v>0</v>
      </c>
      <c r="H20" s="509">
        <v>0</v>
      </c>
      <c r="I20" s="510">
        <v>1</v>
      </c>
      <c r="J20" s="510">
        <v>3</v>
      </c>
      <c r="K20" s="510">
        <v>3</v>
      </c>
      <c r="L20" s="510">
        <v>6</v>
      </c>
      <c r="M20" s="510">
        <v>10</v>
      </c>
      <c r="N20" s="202"/>
      <c r="O20" s="487"/>
    </row>
    <row r="21" spans="1:14" s="201" customFormat="1" ht="12.75" customHeight="1">
      <c r="A21" s="204" t="s">
        <v>319</v>
      </c>
      <c r="B21" s="207">
        <v>542</v>
      </c>
      <c r="C21" s="510">
        <v>4</v>
      </c>
      <c r="D21" s="510">
        <v>0</v>
      </c>
      <c r="E21" s="509">
        <v>0</v>
      </c>
      <c r="F21" s="510">
        <v>1</v>
      </c>
      <c r="G21" s="509">
        <v>0</v>
      </c>
      <c r="H21" s="509">
        <v>0</v>
      </c>
      <c r="I21" s="509">
        <v>1</v>
      </c>
      <c r="J21" s="509">
        <v>3</v>
      </c>
      <c r="K21" s="510">
        <v>5</v>
      </c>
      <c r="L21" s="510">
        <v>2</v>
      </c>
      <c r="M21" s="510">
        <v>13</v>
      </c>
      <c r="N21" s="202"/>
    </row>
    <row r="22" spans="1:14" s="201" customFormat="1" ht="12.75" customHeight="1" thickBot="1">
      <c r="A22" s="204" t="s">
        <v>318</v>
      </c>
      <c r="B22" s="207">
        <v>540</v>
      </c>
      <c r="C22" s="512">
        <v>4</v>
      </c>
      <c r="D22" s="513">
        <v>1</v>
      </c>
      <c r="E22" s="512">
        <v>0</v>
      </c>
      <c r="F22" s="512">
        <v>7</v>
      </c>
      <c r="G22" s="513">
        <v>0</v>
      </c>
      <c r="H22" s="513">
        <v>1</v>
      </c>
      <c r="I22" s="512">
        <v>1</v>
      </c>
      <c r="J22" s="512">
        <v>1</v>
      </c>
      <c r="K22" s="512">
        <v>5</v>
      </c>
      <c r="L22" s="512">
        <v>7</v>
      </c>
      <c r="M22" s="512">
        <v>13</v>
      </c>
      <c r="N22" s="202"/>
    </row>
    <row r="23" spans="1:14" s="85" customFormat="1" ht="15.75" customHeight="1">
      <c r="A23" s="73" t="s">
        <v>341</v>
      </c>
      <c r="B23" s="199" t="s">
        <v>365</v>
      </c>
      <c r="C23" s="199" t="s">
        <v>364</v>
      </c>
      <c r="D23" s="199" t="s">
        <v>363</v>
      </c>
      <c r="E23" s="199" t="s">
        <v>362</v>
      </c>
      <c r="F23" s="199" t="s">
        <v>361</v>
      </c>
      <c r="G23" s="199" t="s">
        <v>360</v>
      </c>
      <c r="H23" s="199" t="s">
        <v>359</v>
      </c>
      <c r="I23" s="199" t="s">
        <v>358</v>
      </c>
      <c r="J23" s="199" t="s">
        <v>357</v>
      </c>
      <c r="K23" s="199" t="s">
        <v>356</v>
      </c>
      <c r="L23" s="199" t="s">
        <v>355</v>
      </c>
      <c r="M23" s="69" t="s">
        <v>354</v>
      </c>
      <c r="N23" s="83"/>
    </row>
    <row r="24" spans="1:14" s="201" customFormat="1" ht="12.75" customHeight="1">
      <c r="A24" s="214">
        <v>24</v>
      </c>
      <c r="B24" s="207">
        <v>283</v>
      </c>
      <c r="C24" s="212">
        <v>1240</v>
      </c>
      <c r="D24" s="212">
        <v>468</v>
      </c>
      <c r="E24" s="212">
        <v>34</v>
      </c>
      <c r="F24" s="212">
        <v>21</v>
      </c>
      <c r="G24" s="212">
        <v>42</v>
      </c>
      <c r="H24" s="212">
        <v>21</v>
      </c>
      <c r="I24" s="212">
        <v>8</v>
      </c>
      <c r="J24" s="212">
        <v>33</v>
      </c>
      <c r="K24" s="212">
        <v>39</v>
      </c>
      <c r="L24" s="212">
        <v>97</v>
      </c>
      <c r="M24" s="212">
        <v>379</v>
      </c>
      <c r="N24" s="202"/>
    </row>
    <row r="25" spans="1:14" s="201" customFormat="1" ht="12.75" customHeight="1">
      <c r="A25" s="213">
        <v>25</v>
      </c>
      <c r="B25" s="207">
        <v>308</v>
      </c>
      <c r="C25" s="212">
        <v>1256</v>
      </c>
      <c r="D25" s="212">
        <v>384</v>
      </c>
      <c r="E25" s="212">
        <v>52</v>
      </c>
      <c r="F25" s="212">
        <v>20</v>
      </c>
      <c r="G25" s="212">
        <v>59</v>
      </c>
      <c r="H25" s="212">
        <v>14</v>
      </c>
      <c r="I25" s="212">
        <v>13</v>
      </c>
      <c r="J25" s="212">
        <v>44</v>
      </c>
      <c r="K25" s="212">
        <v>39</v>
      </c>
      <c r="L25" s="212">
        <v>81</v>
      </c>
      <c r="M25" s="212">
        <v>348</v>
      </c>
      <c r="N25" s="202"/>
    </row>
    <row r="26" spans="1:14" s="201" customFormat="1" ht="12.75" customHeight="1">
      <c r="A26" s="213">
        <v>26</v>
      </c>
      <c r="B26" s="207">
        <v>268</v>
      </c>
      <c r="C26" s="226">
        <v>1273</v>
      </c>
      <c r="D26" s="226">
        <v>508</v>
      </c>
      <c r="E26" s="226">
        <v>60</v>
      </c>
      <c r="F26" s="226">
        <v>11</v>
      </c>
      <c r="G26" s="226">
        <v>53</v>
      </c>
      <c r="H26" s="226">
        <v>23</v>
      </c>
      <c r="I26" s="226">
        <v>11</v>
      </c>
      <c r="J26" s="226">
        <v>32</v>
      </c>
      <c r="K26" s="226">
        <v>35</v>
      </c>
      <c r="L26" s="226">
        <v>109</v>
      </c>
      <c r="M26" s="226">
        <v>324</v>
      </c>
      <c r="N26" s="202"/>
    </row>
    <row r="27" spans="1:14" s="201" customFormat="1" ht="12.75" customHeight="1">
      <c r="A27" s="213">
        <v>27</v>
      </c>
      <c r="B27" s="207">
        <v>403</v>
      </c>
      <c r="C27" s="226">
        <v>1366</v>
      </c>
      <c r="D27" s="226">
        <v>436</v>
      </c>
      <c r="E27" s="226">
        <v>19</v>
      </c>
      <c r="F27" s="226">
        <v>21</v>
      </c>
      <c r="G27" s="226">
        <v>40</v>
      </c>
      <c r="H27" s="226">
        <v>14</v>
      </c>
      <c r="I27" s="226">
        <v>14</v>
      </c>
      <c r="J27" s="226">
        <v>34</v>
      </c>
      <c r="K27" s="226">
        <v>37</v>
      </c>
      <c r="L27" s="226">
        <v>75</v>
      </c>
      <c r="M27" s="226">
        <v>340</v>
      </c>
      <c r="N27" s="202"/>
    </row>
    <row r="28" spans="1:14" s="208" customFormat="1" ht="12.75" customHeight="1">
      <c r="A28" s="506">
        <v>28</v>
      </c>
      <c r="B28" s="227">
        <v>329</v>
      </c>
      <c r="C28" s="210">
        <v>1305</v>
      </c>
      <c r="D28" s="210">
        <v>476</v>
      </c>
      <c r="E28" s="210">
        <v>54</v>
      </c>
      <c r="F28" s="210">
        <v>17</v>
      </c>
      <c r="G28" s="210">
        <v>50</v>
      </c>
      <c r="H28" s="210">
        <v>19</v>
      </c>
      <c r="I28" s="210">
        <v>7</v>
      </c>
      <c r="J28" s="210">
        <v>34</v>
      </c>
      <c r="K28" s="210">
        <v>52</v>
      </c>
      <c r="L28" s="210">
        <v>78</v>
      </c>
      <c r="M28" s="210">
        <v>406</v>
      </c>
      <c r="N28" s="209"/>
    </row>
    <row r="29" spans="2:14" s="201" customFormat="1" ht="12" customHeight="1">
      <c r="B29" s="207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5"/>
      <c r="N29" s="202"/>
    </row>
    <row r="30" spans="1:14" s="201" customFormat="1" ht="12.75" customHeight="1">
      <c r="A30" s="205">
        <v>28</v>
      </c>
      <c r="B30" s="514">
        <v>18</v>
      </c>
      <c r="C30" s="510">
        <v>66</v>
      </c>
      <c r="D30" s="510">
        <v>21</v>
      </c>
      <c r="E30" s="510">
        <v>3</v>
      </c>
      <c r="F30" s="510">
        <v>1</v>
      </c>
      <c r="G30" s="509">
        <v>2</v>
      </c>
      <c r="H30" s="510">
        <v>1</v>
      </c>
      <c r="I30" s="509">
        <v>0</v>
      </c>
      <c r="J30" s="510">
        <v>1</v>
      </c>
      <c r="K30" s="509">
        <v>1</v>
      </c>
      <c r="L30" s="510">
        <v>6</v>
      </c>
      <c r="M30" s="510">
        <v>22</v>
      </c>
      <c r="N30" s="202"/>
    </row>
    <row r="31" spans="1:14" s="201" customFormat="1" ht="12.75" customHeight="1">
      <c r="A31" s="204" t="s">
        <v>328</v>
      </c>
      <c r="B31" s="514">
        <v>23</v>
      </c>
      <c r="C31" s="510">
        <v>57</v>
      </c>
      <c r="D31" s="510">
        <v>35</v>
      </c>
      <c r="E31" s="509">
        <v>3</v>
      </c>
      <c r="F31" s="510">
        <v>0</v>
      </c>
      <c r="G31" s="510">
        <v>4</v>
      </c>
      <c r="H31" s="509">
        <v>2</v>
      </c>
      <c r="I31" s="509">
        <v>1</v>
      </c>
      <c r="J31" s="509">
        <v>1</v>
      </c>
      <c r="K31" s="510">
        <v>2</v>
      </c>
      <c r="L31" s="510">
        <v>1</v>
      </c>
      <c r="M31" s="510">
        <v>14</v>
      </c>
      <c r="N31" s="202"/>
    </row>
    <row r="32" spans="1:14" s="201" customFormat="1" ht="12.75" customHeight="1">
      <c r="A32" s="204" t="s">
        <v>327</v>
      </c>
      <c r="B32" s="514">
        <v>145</v>
      </c>
      <c r="C32" s="510">
        <v>476</v>
      </c>
      <c r="D32" s="510">
        <v>188</v>
      </c>
      <c r="E32" s="510">
        <v>12</v>
      </c>
      <c r="F32" s="510">
        <v>7</v>
      </c>
      <c r="G32" s="510">
        <v>18</v>
      </c>
      <c r="H32" s="510">
        <v>9</v>
      </c>
      <c r="I32" s="510">
        <v>1</v>
      </c>
      <c r="J32" s="510">
        <v>15</v>
      </c>
      <c r="K32" s="510">
        <v>23</v>
      </c>
      <c r="L32" s="510">
        <v>21</v>
      </c>
      <c r="M32" s="510">
        <v>147</v>
      </c>
      <c r="N32" s="202"/>
    </row>
    <row r="33" spans="1:14" s="201" customFormat="1" ht="12.75" customHeight="1">
      <c r="A33" s="204" t="s">
        <v>326</v>
      </c>
      <c r="B33" s="514">
        <v>43</v>
      </c>
      <c r="C33" s="510">
        <v>147</v>
      </c>
      <c r="D33" s="510">
        <v>33</v>
      </c>
      <c r="E33" s="510">
        <v>3</v>
      </c>
      <c r="F33" s="510">
        <v>0</v>
      </c>
      <c r="G33" s="510">
        <v>3</v>
      </c>
      <c r="H33" s="510">
        <v>1</v>
      </c>
      <c r="I33" s="510">
        <v>1</v>
      </c>
      <c r="J33" s="510">
        <v>6</v>
      </c>
      <c r="K33" s="510">
        <v>1</v>
      </c>
      <c r="L33" s="510">
        <v>4</v>
      </c>
      <c r="M33" s="510">
        <v>36</v>
      </c>
      <c r="N33" s="202"/>
    </row>
    <row r="34" spans="1:14" s="201" customFormat="1" ht="12.75" customHeight="1">
      <c r="A34" s="204" t="s">
        <v>325</v>
      </c>
      <c r="B34" s="514">
        <v>12</v>
      </c>
      <c r="C34" s="510">
        <v>67</v>
      </c>
      <c r="D34" s="510">
        <v>18</v>
      </c>
      <c r="E34" s="509">
        <v>3</v>
      </c>
      <c r="F34" s="509">
        <v>1</v>
      </c>
      <c r="G34" s="510">
        <v>3</v>
      </c>
      <c r="H34" s="510">
        <v>3</v>
      </c>
      <c r="I34" s="510">
        <v>0</v>
      </c>
      <c r="J34" s="510">
        <v>2</v>
      </c>
      <c r="K34" s="510">
        <v>6</v>
      </c>
      <c r="L34" s="510">
        <v>5</v>
      </c>
      <c r="M34" s="510">
        <v>20</v>
      </c>
      <c r="N34" s="202"/>
    </row>
    <row r="35" spans="1:14" s="201" customFormat="1" ht="12.75" customHeight="1">
      <c r="A35" s="204" t="s">
        <v>324</v>
      </c>
      <c r="B35" s="514">
        <v>13</v>
      </c>
      <c r="C35" s="510">
        <v>72</v>
      </c>
      <c r="D35" s="510">
        <v>34</v>
      </c>
      <c r="E35" s="509">
        <v>3</v>
      </c>
      <c r="F35" s="510">
        <v>1</v>
      </c>
      <c r="G35" s="510">
        <v>1</v>
      </c>
      <c r="H35" s="510">
        <v>1</v>
      </c>
      <c r="I35" s="509">
        <v>0</v>
      </c>
      <c r="J35" s="510">
        <v>2</v>
      </c>
      <c r="K35" s="510">
        <v>1</v>
      </c>
      <c r="L35" s="510">
        <v>8</v>
      </c>
      <c r="M35" s="510">
        <v>12</v>
      </c>
      <c r="N35" s="202"/>
    </row>
    <row r="36" spans="1:14" s="201" customFormat="1" ht="12.75" customHeight="1">
      <c r="A36" s="204" t="s">
        <v>323</v>
      </c>
      <c r="B36" s="514">
        <v>11</v>
      </c>
      <c r="C36" s="510">
        <v>81</v>
      </c>
      <c r="D36" s="510">
        <v>21</v>
      </c>
      <c r="E36" s="510">
        <v>10</v>
      </c>
      <c r="F36" s="510">
        <v>1</v>
      </c>
      <c r="G36" s="510">
        <v>1</v>
      </c>
      <c r="H36" s="510">
        <v>1</v>
      </c>
      <c r="I36" s="510">
        <v>0</v>
      </c>
      <c r="J36" s="510">
        <v>3</v>
      </c>
      <c r="K36" s="509">
        <v>2</v>
      </c>
      <c r="L36" s="510">
        <v>9</v>
      </c>
      <c r="M36" s="510">
        <v>15</v>
      </c>
      <c r="N36" s="202"/>
    </row>
    <row r="37" spans="1:14" s="201" customFormat="1" ht="12.75" customHeight="1">
      <c r="A37" s="204" t="s">
        <v>322</v>
      </c>
      <c r="B37" s="514">
        <v>10</v>
      </c>
      <c r="C37" s="510">
        <v>74</v>
      </c>
      <c r="D37" s="510">
        <v>35</v>
      </c>
      <c r="E37" s="509">
        <v>0</v>
      </c>
      <c r="F37" s="509">
        <v>1</v>
      </c>
      <c r="G37" s="510">
        <v>4</v>
      </c>
      <c r="H37" s="509">
        <v>0</v>
      </c>
      <c r="I37" s="510">
        <v>0</v>
      </c>
      <c r="J37" s="510">
        <v>0</v>
      </c>
      <c r="K37" s="510">
        <v>4</v>
      </c>
      <c r="L37" s="510">
        <v>9</v>
      </c>
      <c r="M37" s="510">
        <v>28</v>
      </c>
      <c r="N37" s="215"/>
    </row>
    <row r="38" spans="1:14" s="201" customFormat="1" ht="12.75" customHeight="1">
      <c r="A38" s="204" t="s">
        <v>321</v>
      </c>
      <c r="B38" s="514">
        <v>17</v>
      </c>
      <c r="C38" s="510">
        <v>86</v>
      </c>
      <c r="D38" s="510">
        <v>27</v>
      </c>
      <c r="E38" s="509">
        <v>10</v>
      </c>
      <c r="F38" s="510">
        <v>1</v>
      </c>
      <c r="G38" s="510">
        <v>5</v>
      </c>
      <c r="H38" s="510">
        <v>0</v>
      </c>
      <c r="I38" s="509">
        <v>0</v>
      </c>
      <c r="J38" s="510">
        <v>2</v>
      </c>
      <c r="K38" s="510">
        <v>1</v>
      </c>
      <c r="L38" s="510">
        <v>3</v>
      </c>
      <c r="M38" s="510">
        <v>20</v>
      </c>
      <c r="N38" s="202"/>
    </row>
    <row r="39" spans="1:14" s="201" customFormat="1" ht="12.75" customHeight="1">
      <c r="A39" s="204" t="s">
        <v>320</v>
      </c>
      <c r="B39" s="514">
        <v>17</v>
      </c>
      <c r="C39" s="510">
        <v>88</v>
      </c>
      <c r="D39" s="510">
        <v>20</v>
      </c>
      <c r="E39" s="510">
        <v>0</v>
      </c>
      <c r="F39" s="510">
        <v>3</v>
      </c>
      <c r="G39" s="510">
        <v>4</v>
      </c>
      <c r="H39" s="510">
        <v>0</v>
      </c>
      <c r="I39" s="509">
        <v>3</v>
      </c>
      <c r="J39" s="510">
        <v>0</v>
      </c>
      <c r="K39" s="509">
        <v>6</v>
      </c>
      <c r="L39" s="510">
        <v>4</v>
      </c>
      <c r="M39" s="510">
        <v>32</v>
      </c>
      <c r="N39" s="215"/>
    </row>
    <row r="40" spans="1:14" s="201" customFormat="1" ht="12.75" customHeight="1">
      <c r="A40" s="204" t="s">
        <v>319</v>
      </c>
      <c r="B40" s="514">
        <v>10</v>
      </c>
      <c r="C40" s="510">
        <v>38</v>
      </c>
      <c r="D40" s="510">
        <v>23</v>
      </c>
      <c r="E40" s="509">
        <v>6</v>
      </c>
      <c r="F40" s="510">
        <v>0</v>
      </c>
      <c r="G40" s="509">
        <v>1</v>
      </c>
      <c r="H40" s="510">
        <v>0</v>
      </c>
      <c r="I40" s="509">
        <v>0</v>
      </c>
      <c r="J40" s="510">
        <v>2</v>
      </c>
      <c r="K40" s="510">
        <v>2</v>
      </c>
      <c r="L40" s="510">
        <v>5</v>
      </c>
      <c r="M40" s="510">
        <v>31</v>
      </c>
      <c r="N40" s="202"/>
    </row>
    <row r="41" spans="1:14" s="201" customFormat="1" ht="12.75" customHeight="1" thickBot="1">
      <c r="A41" s="204" t="s">
        <v>318</v>
      </c>
      <c r="B41" s="515">
        <v>10</v>
      </c>
      <c r="C41" s="512">
        <v>53</v>
      </c>
      <c r="D41" s="512">
        <v>21</v>
      </c>
      <c r="E41" s="512">
        <v>1</v>
      </c>
      <c r="F41" s="513">
        <v>1</v>
      </c>
      <c r="G41" s="512">
        <v>4</v>
      </c>
      <c r="H41" s="513">
        <v>1</v>
      </c>
      <c r="I41" s="513">
        <v>1</v>
      </c>
      <c r="J41" s="513">
        <v>0</v>
      </c>
      <c r="K41" s="513">
        <v>3</v>
      </c>
      <c r="L41" s="512">
        <v>3</v>
      </c>
      <c r="M41" s="512">
        <v>29</v>
      </c>
      <c r="N41" s="202"/>
    </row>
    <row r="42" spans="1:14" s="85" customFormat="1" ht="15.75" customHeight="1">
      <c r="A42" s="73" t="s">
        <v>341</v>
      </c>
      <c r="B42" s="199" t="s">
        <v>353</v>
      </c>
      <c r="C42" s="199" t="s">
        <v>352</v>
      </c>
      <c r="D42" s="199" t="s">
        <v>351</v>
      </c>
      <c r="E42" s="199" t="s">
        <v>350</v>
      </c>
      <c r="F42" s="199" t="s">
        <v>349</v>
      </c>
      <c r="G42" s="199" t="s">
        <v>348</v>
      </c>
      <c r="H42" s="199" t="s">
        <v>347</v>
      </c>
      <c r="I42" s="199" t="s">
        <v>346</v>
      </c>
      <c r="J42" s="199" t="s">
        <v>345</v>
      </c>
      <c r="K42" s="199" t="s">
        <v>344</v>
      </c>
      <c r="L42" s="199" t="s">
        <v>343</v>
      </c>
      <c r="M42" s="69" t="s">
        <v>342</v>
      </c>
      <c r="N42" s="83"/>
    </row>
    <row r="43" spans="1:14" s="201" customFormat="1" ht="12.75" customHeight="1">
      <c r="A43" s="214">
        <v>24</v>
      </c>
      <c r="B43" s="207">
        <v>42</v>
      </c>
      <c r="C43" s="212">
        <v>77</v>
      </c>
      <c r="D43" s="212">
        <v>243</v>
      </c>
      <c r="E43" s="212">
        <v>1292</v>
      </c>
      <c r="F43" s="212">
        <v>726</v>
      </c>
      <c r="G43" s="212">
        <v>111</v>
      </c>
      <c r="H43" s="212">
        <v>50</v>
      </c>
      <c r="I43" s="212">
        <v>48</v>
      </c>
      <c r="J43" s="212">
        <v>74</v>
      </c>
      <c r="K43" s="212">
        <v>770</v>
      </c>
      <c r="L43" s="212">
        <v>634</v>
      </c>
      <c r="M43" s="212">
        <v>129</v>
      </c>
      <c r="N43" s="202"/>
    </row>
    <row r="44" spans="1:14" s="201" customFormat="1" ht="12.75" customHeight="1">
      <c r="A44" s="213">
        <v>25</v>
      </c>
      <c r="B44" s="207">
        <v>54</v>
      </c>
      <c r="C44" s="212">
        <v>88</v>
      </c>
      <c r="D44" s="212">
        <v>267</v>
      </c>
      <c r="E44" s="212">
        <v>1314</v>
      </c>
      <c r="F44" s="212">
        <v>724</v>
      </c>
      <c r="G44" s="212">
        <v>97</v>
      </c>
      <c r="H44" s="212">
        <v>54</v>
      </c>
      <c r="I44" s="212">
        <v>86</v>
      </c>
      <c r="J44" s="212">
        <v>58</v>
      </c>
      <c r="K44" s="212">
        <v>705</v>
      </c>
      <c r="L44" s="212">
        <v>694</v>
      </c>
      <c r="M44" s="212">
        <v>146</v>
      </c>
      <c r="N44" s="202"/>
    </row>
    <row r="45" spans="1:14" s="201" customFormat="1" ht="12.75" customHeight="1">
      <c r="A45" s="213">
        <v>26</v>
      </c>
      <c r="B45" s="207">
        <v>62</v>
      </c>
      <c r="C45" s="226">
        <v>73</v>
      </c>
      <c r="D45" s="226">
        <v>258</v>
      </c>
      <c r="E45" s="226">
        <v>1224</v>
      </c>
      <c r="F45" s="226">
        <v>780</v>
      </c>
      <c r="G45" s="226">
        <v>100</v>
      </c>
      <c r="H45" s="226">
        <v>53</v>
      </c>
      <c r="I45" s="226">
        <v>61</v>
      </c>
      <c r="J45" s="226">
        <v>50</v>
      </c>
      <c r="K45" s="226">
        <v>760</v>
      </c>
      <c r="L45" s="226">
        <v>649</v>
      </c>
      <c r="M45" s="226">
        <v>109</v>
      </c>
      <c r="N45" s="202"/>
    </row>
    <row r="46" spans="1:14" s="201" customFormat="1" ht="12.75" customHeight="1">
      <c r="A46" s="213">
        <v>27</v>
      </c>
      <c r="B46" s="207">
        <v>63</v>
      </c>
      <c r="C46" s="226">
        <v>76</v>
      </c>
      <c r="D46" s="226">
        <v>291</v>
      </c>
      <c r="E46" s="226">
        <v>1283</v>
      </c>
      <c r="F46" s="226">
        <v>698</v>
      </c>
      <c r="G46" s="226">
        <v>76</v>
      </c>
      <c r="H46" s="226">
        <v>46</v>
      </c>
      <c r="I46" s="226">
        <v>40</v>
      </c>
      <c r="J46" s="226">
        <v>49</v>
      </c>
      <c r="K46" s="226">
        <v>699</v>
      </c>
      <c r="L46" s="226">
        <v>635</v>
      </c>
      <c r="M46" s="226">
        <v>122</v>
      </c>
      <c r="N46" s="202"/>
    </row>
    <row r="47" spans="1:14" s="208" customFormat="1" ht="12.75" customHeight="1">
      <c r="A47" s="506">
        <v>28</v>
      </c>
      <c r="B47" s="227">
        <v>54</v>
      </c>
      <c r="C47" s="210">
        <v>56</v>
      </c>
      <c r="D47" s="210">
        <v>262</v>
      </c>
      <c r="E47" s="210">
        <v>1175</v>
      </c>
      <c r="F47" s="210">
        <v>742</v>
      </c>
      <c r="G47" s="210">
        <v>91</v>
      </c>
      <c r="H47" s="210">
        <v>28</v>
      </c>
      <c r="I47" s="210">
        <v>56</v>
      </c>
      <c r="J47" s="210">
        <v>69</v>
      </c>
      <c r="K47" s="210">
        <v>692</v>
      </c>
      <c r="L47" s="210">
        <v>650</v>
      </c>
      <c r="M47" s="210">
        <v>106</v>
      </c>
      <c r="N47" s="209"/>
    </row>
    <row r="48" spans="2:14" s="201" customFormat="1" ht="14.25" customHeight="1">
      <c r="B48" s="207"/>
      <c r="C48" s="226"/>
      <c r="D48" s="226"/>
      <c r="E48" s="226"/>
      <c r="F48" s="226"/>
      <c r="G48" s="226"/>
      <c r="H48" s="226"/>
      <c r="I48" s="226"/>
      <c r="J48" s="226"/>
      <c r="K48" s="226"/>
      <c r="L48" s="226"/>
      <c r="M48" s="225"/>
      <c r="N48" s="202"/>
    </row>
    <row r="49" spans="1:14" s="201" customFormat="1" ht="12.75" customHeight="1">
      <c r="A49" s="205">
        <v>28</v>
      </c>
      <c r="B49" s="514">
        <v>3</v>
      </c>
      <c r="C49" s="510">
        <v>1</v>
      </c>
      <c r="D49" s="510">
        <v>13</v>
      </c>
      <c r="E49" s="510">
        <v>51</v>
      </c>
      <c r="F49" s="510">
        <v>43</v>
      </c>
      <c r="G49" s="510">
        <v>1</v>
      </c>
      <c r="H49" s="510">
        <v>2</v>
      </c>
      <c r="I49" s="510">
        <v>0</v>
      </c>
      <c r="J49" s="510">
        <v>4</v>
      </c>
      <c r="K49" s="510">
        <v>41</v>
      </c>
      <c r="L49" s="510">
        <v>40</v>
      </c>
      <c r="M49" s="510">
        <v>1</v>
      </c>
      <c r="N49" s="215"/>
    </row>
    <row r="50" spans="1:14" s="201" customFormat="1" ht="12.75" customHeight="1">
      <c r="A50" s="204" t="s">
        <v>328</v>
      </c>
      <c r="B50" s="514">
        <v>9</v>
      </c>
      <c r="C50" s="510">
        <v>6</v>
      </c>
      <c r="D50" s="510">
        <v>16</v>
      </c>
      <c r="E50" s="510">
        <v>98</v>
      </c>
      <c r="F50" s="510">
        <v>49</v>
      </c>
      <c r="G50" s="510">
        <v>14</v>
      </c>
      <c r="H50" s="510">
        <v>5</v>
      </c>
      <c r="I50" s="509">
        <v>0</v>
      </c>
      <c r="J50" s="509">
        <v>2</v>
      </c>
      <c r="K50" s="510">
        <v>57</v>
      </c>
      <c r="L50" s="510">
        <v>48</v>
      </c>
      <c r="M50" s="510">
        <v>3</v>
      </c>
      <c r="N50" s="202"/>
    </row>
    <row r="51" spans="1:14" s="201" customFormat="1" ht="12.75" customHeight="1">
      <c r="A51" s="204" t="s">
        <v>327</v>
      </c>
      <c r="B51" s="514">
        <v>12</v>
      </c>
      <c r="C51" s="510">
        <v>19</v>
      </c>
      <c r="D51" s="510">
        <v>106</v>
      </c>
      <c r="E51" s="510">
        <v>377</v>
      </c>
      <c r="F51" s="510">
        <v>246</v>
      </c>
      <c r="G51" s="510">
        <v>47</v>
      </c>
      <c r="H51" s="510">
        <v>6</v>
      </c>
      <c r="I51" s="510">
        <v>21</v>
      </c>
      <c r="J51" s="510">
        <v>30</v>
      </c>
      <c r="K51" s="510">
        <v>228</v>
      </c>
      <c r="L51" s="510">
        <v>251</v>
      </c>
      <c r="M51" s="510">
        <v>41</v>
      </c>
      <c r="N51" s="202"/>
    </row>
    <row r="52" spans="1:14" s="201" customFormat="1" ht="12.75" customHeight="1">
      <c r="A52" s="204" t="s">
        <v>326</v>
      </c>
      <c r="B52" s="514">
        <v>4</v>
      </c>
      <c r="C52" s="510">
        <v>10</v>
      </c>
      <c r="D52" s="510">
        <v>18</v>
      </c>
      <c r="E52" s="510">
        <v>116</v>
      </c>
      <c r="F52" s="510">
        <v>76</v>
      </c>
      <c r="G52" s="510">
        <v>5</v>
      </c>
      <c r="H52" s="510">
        <v>1</v>
      </c>
      <c r="I52" s="510">
        <v>8</v>
      </c>
      <c r="J52" s="510">
        <v>5</v>
      </c>
      <c r="K52" s="510">
        <v>64</v>
      </c>
      <c r="L52" s="510">
        <v>88</v>
      </c>
      <c r="M52" s="510">
        <v>11</v>
      </c>
      <c r="N52" s="202"/>
    </row>
    <row r="53" spans="1:14" s="201" customFormat="1" ht="12.75" customHeight="1">
      <c r="A53" s="204" t="s">
        <v>325</v>
      </c>
      <c r="B53" s="514">
        <v>7</v>
      </c>
      <c r="C53" s="510">
        <v>2</v>
      </c>
      <c r="D53" s="510">
        <v>15</v>
      </c>
      <c r="E53" s="510">
        <v>75</v>
      </c>
      <c r="F53" s="510">
        <v>32</v>
      </c>
      <c r="G53" s="510">
        <v>0</v>
      </c>
      <c r="H53" s="510">
        <v>3</v>
      </c>
      <c r="I53" s="509">
        <v>2</v>
      </c>
      <c r="J53" s="510">
        <v>3</v>
      </c>
      <c r="K53" s="510">
        <v>50</v>
      </c>
      <c r="L53" s="510">
        <v>17</v>
      </c>
      <c r="M53" s="510">
        <v>2</v>
      </c>
      <c r="N53" s="202"/>
    </row>
    <row r="54" spans="1:14" s="201" customFormat="1" ht="12.75" customHeight="1">
      <c r="A54" s="204" t="s">
        <v>324</v>
      </c>
      <c r="B54" s="514">
        <v>2</v>
      </c>
      <c r="C54" s="510">
        <v>2</v>
      </c>
      <c r="D54" s="510">
        <v>12</v>
      </c>
      <c r="E54" s="510">
        <v>70</v>
      </c>
      <c r="F54" s="510">
        <v>44</v>
      </c>
      <c r="G54" s="510">
        <v>4</v>
      </c>
      <c r="H54" s="510">
        <v>2</v>
      </c>
      <c r="I54" s="510">
        <v>2</v>
      </c>
      <c r="J54" s="510">
        <v>1</v>
      </c>
      <c r="K54" s="510">
        <v>36</v>
      </c>
      <c r="L54" s="510">
        <v>28</v>
      </c>
      <c r="M54" s="510">
        <v>5</v>
      </c>
      <c r="N54" s="202"/>
    </row>
    <row r="55" spans="1:14" s="201" customFormat="1" ht="12.75" customHeight="1">
      <c r="A55" s="204" t="s">
        <v>323</v>
      </c>
      <c r="B55" s="514">
        <v>1</v>
      </c>
      <c r="C55" s="510">
        <v>2</v>
      </c>
      <c r="D55" s="510">
        <v>7</v>
      </c>
      <c r="E55" s="510">
        <v>51</v>
      </c>
      <c r="F55" s="510">
        <v>43</v>
      </c>
      <c r="G55" s="510">
        <v>1</v>
      </c>
      <c r="H55" s="510">
        <v>2</v>
      </c>
      <c r="I55" s="510">
        <v>7</v>
      </c>
      <c r="J55" s="510">
        <v>2</v>
      </c>
      <c r="K55" s="510">
        <v>52</v>
      </c>
      <c r="L55" s="510">
        <v>25</v>
      </c>
      <c r="M55" s="510">
        <v>7</v>
      </c>
      <c r="N55" s="202"/>
    </row>
    <row r="56" spans="1:14" s="201" customFormat="1" ht="12.75" customHeight="1">
      <c r="A56" s="204" t="s">
        <v>322</v>
      </c>
      <c r="B56" s="514">
        <v>7</v>
      </c>
      <c r="C56" s="510">
        <v>3</v>
      </c>
      <c r="D56" s="510">
        <v>15</v>
      </c>
      <c r="E56" s="510">
        <v>50</v>
      </c>
      <c r="F56" s="510">
        <v>24</v>
      </c>
      <c r="G56" s="510">
        <v>12</v>
      </c>
      <c r="H56" s="510">
        <v>1</v>
      </c>
      <c r="I56" s="510">
        <v>3</v>
      </c>
      <c r="J56" s="509">
        <v>3</v>
      </c>
      <c r="K56" s="510">
        <v>45</v>
      </c>
      <c r="L56" s="510">
        <v>25</v>
      </c>
      <c r="M56" s="510">
        <v>9</v>
      </c>
      <c r="N56" s="202"/>
    </row>
    <row r="57" spans="1:14" s="201" customFormat="1" ht="12.75" customHeight="1">
      <c r="A57" s="204" t="s">
        <v>321</v>
      </c>
      <c r="B57" s="514">
        <v>5</v>
      </c>
      <c r="C57" s="510">
        <v>3</v>
      </c>
      <c r="D57" s="510">
        <v>27</v>
      </c>
      <c r="E57" s="510">
        <v>100</v>
      </c>
      <c r="F57" s="510">
        <v>61</v>
      </c>
      <c r="G57" s="510">
        <v>3</v>
      </c>
      <c r="H57" s="510">
        <v>1</v>
      </c>
      <c r="I57" s="509">
        <v>3</v>
      </c>
      <c r="J57" s="510">
        <v>5</v>
      </c>
      <c r="K57" s="510">
        <v>37</v>
      </c>
      <c r="L57" s="510">
        <v>42</v>
      </c>
      <c r="M57" s="510">
        <v>4</v>
      </c>
      <c r="N57" s="202"/>
    </row>
    <row r="58" spans="1:14" s="201" customFormat="1" ht="12.75" customHeight="1">
      <c r="A58" s="204" t="s">
        <v>320</v>
      </c>
      <c r="B58" s="514">
        <v>1</v>
      </c>
      <c r="C58" s="510">
        <v>5</v>
      </c>
      <c r="D58" s="510">
        <v>12</v>
      </c>
      <c r="E58" s="510">
        <v>56</v>
      </c>
      <c r="F58" s="510">
        <v>44</v>
      </c>
      <c r="G58" s="510">
        <v>1</v>
      </c>
      <c r="H58" s="510">
        <v>2</v>
      </c>
      <c r="I58" s="510">
        <v>0</v>
      </c>
      <c r="J58" s="510">
        <v>11</v>
      </c>
      <c r="K58" s="510">
        <v>32</v>
      </c>
      <c r="L58" s="510">
        <v>27</v>
      </c>
      <c r="M58" s="510">
        <v>7</v>
      </c>
      <c r="N58" s="202"/>
    </row>
    <row r="59" spans="1:14" s="201" customFormat="1" ht="12.75" customHeight="1">
      <c r="A59" s="204" t="s">
        <v>319</v>
      </c>
      <c r="B59" s="514">
        <v>1</v>
      </c>
      <c r="C59" s="510">
        <v>2</v>
      </c>
      <c r="D59" s="510">
        <v>10</v>
      </c>
      <c r="E59" s="510">
        <v>89</v>
      </c>
      <c r="F59" s="510">
        <v>31</v>
      </c>
      <c r="G59" s="510">
        <v>2</v>
      </c>
      <c r="H59" s="510">
        <v>2</v>
      </c>
      <c r="I59" s="510">
        <v>5</v>
      </c>
      <c r="J59" s="510">
        <v>2</v>
      </c>
      <c r="K59" s="510">
        <v>24</v>
      </c>
      <c r="L59" s="510">
        <v>34</v>
      </c>
      <c r="M59" s="510">
        <v>10</v>
      </c>
      <c r="N59" s="202"/>
    </row>
    <row r="60" spans="1:15" s="201" customFormat="1" ht="12.75" customHeight="1" thickBot="1">
      <c r="A60" s="204" t="s">
        <v>318</v>
      </c>
      <c r="B60" s="515">
        <v>2</v>
      </c>
      <c r="C60" s="512">
        <v>1</v>
      </c>
      <c r="D60" s="512">
        <v>11</v>
      </c>
      <c r="E60" s="512">
        <v>42</v>
      </c>
      <c r="F60" s="512">
        <v>49</v>
      </c>
      <c r="G60" s="512">
        <v>1</v>
      </c>
      <c r="H60" s="512">
        <v>1</v>
      </c>
      <c r="I60" s="512">
        <v>5</v>
      </c>
      <c r="J60" s="512">
        <v>1</v>
      </c>
      <c r="K60" s="512">
        <v>26</v>
      </c>
      <c r="L60" s="512">
        <v>25</v>
      </c>
      <c r="M60" s="512">
        <v>6</v>
      </c>
      <c r="N60" s="202"/>
      <c r="O60" s="487"/>
    </row>
    <row r="61" spans="1:14" s="85" customFormat="1" ht="15.75" customHeight="1">
      <c r="A61" s="73" t="s">
        <v>341</v>
      </c>
      <c r="B61" s="199" t="s">
        <v>340</v>
      </c>
      <c r="C61" s="199" t="s">
        <v>339</v>
      </c>
      <c r="D61" s="199" t="s">
        <v>338</v>
      </c>
      <c r="E61" s="199" t="s">
        <v>337</v>
      </c>
      <c r="F61" s="199" t="s">
        <v>336</v>
      </c>
      <c r="G61" s="199" t="s">
        <v>335</v>
      </c>
      <c r="H61" s="199" t="s">
        <v>334</v>
      </c>
      <c r="I61" s="199" t="s">
        <v>333</v>
      </c>
      <c r="J61" s="199" t="s">
        <v>332</v>
      </c>
      <c r="K61" s="199" t="s">
        <v>331</v>
      </c>
      <c r="L61" s="199" t="s">
        <v>330</v>
      </c>
      <c r="M61" s="69" t="s">
        <v>329</v>
      </c>
      <c r="N61" s="83"/>
    </row>
    <row r="62" spans="1:14" s="201" customFormat="1" ht="12.75" customHeight="1">
      <c r="A62" s="214">
        <v>24</v>
      </c>
      <c r="B62" s="207">
        <v>765</v>
      </c>
      <c r="C62" s="212">
        <v>1334</v>
      </c>
      <c r="D62" s="212">
        <v>581</v>
      </c>
      <c r="E62" s="212">
        <v>456</v>
      </c>
      <c r="F62" s="212">
        <v>35</v>
      </c>
      <c r="G62" s="212">
        <v>54</v>
      </c>
      <c r="H62" s="212">
        <v>75</v>
      </c>
      <c r="I62" s="212">
        <v>70</v>
      </c>
      <c r="J62" s="212">
        <v>42</v>
      </c>
      <c r="K62" s="212">
        <v>52</v>
      </c>
      <c r="L62" s="212">
        <v>79</v>
      </c>
      <c r="M62" s="212">
        <v>560</v>
      </c>
      <c r="N62" s="202"/>
    </row>
    <row r="63" spans="1:14" s="201" customFormat="1" ht="12.75" customHeight="1">
      <c r="A63" s="213">
        <v>25</v>
      </c>
      <c r="B63" s="207">
        <v>829</v>
      </c>
      <c r="C63" s="212">
        <v>1192</v>
      </c>
      <c r="D63" s="212">
        <v>599</v>
      </c>
      <c r="E63" s="212">
        <v>457</v>
      </c>
      <c r="F63" s="212">
        <v>32</v>
      </c>
      <c r="G63" s="212">
        <v>58</v>
      </c>
      <c r="H63" s="212">
        <v>86</v>
      </c>
      <c r="I63" s="212">
        <v>50</v>
      </c>
      <c r="J63" s="212">
        <v>48</v>
      </c>
      <c r="K63" s="212">
        <v>73</v>
      </c>
      <c r="L63" s="212">
        <v>76</v>
      </c>
      <c r="M63" s="212">
        <v>606</v>
      </c>
      <c r="N63" s="202"/>
    </row>
    <row r="64" spans="1:14" s="201" customFormat="1" ht="12.75" customHeight="1">
      <c r="A64" s="213">
        <v>26</v>
      </c>
      <c r="B64" s="207">
        <v>745</v>
      </c>
      <c r="C64" s="226">
        <v>1267</v>
      </c>
      <c r="D64" s="226">
        <v>576</v>
      </c>
      <c r="E64" s="226">
        <v>409</v>
      </c>
      <c r="F64" s="226">
        <v>30</v>
      </c>
      <c r="G64" s="226">
        <v>68</v>
      </c>
      <c r="H64" s="226">
        <v>85</v>
      </c>
      <c r="I64" s="226">
        <v>58</v>
      </c>
      <c r="J64" s="226">
        <v>52</v>
      </c>
      <c r="K64" s="226">
        <v>54</v>
      </c>
      <c r="L64" s="226">
        <v>51</v>
      </c>
      <c r="M64" s="226">
        <v>698</v>
      </c>
      <c r="N64" s="202"/>
    </row>
    <row r="65" spans="1:14" s="201" customFormat="1" ht="12.75" customHeight="1">
      <c r="A65" s="213">
        <v>27</v>
      </c>
      <c r="B65" s="207">
        <v>721</v>
      </c>
      <c r="C65" s="226">
        <v>1313</v>
      </c>
      <c r="D65" s="226">
        <v>487</v>
      </c>
      <c r="E65" s="226">
        <v>420</v>
      </c>
      <c r="F65" s="226">
        <v>19</v>
      </c>
      <c r="G65" s="226">
        <v>63</v>
      </c>
      <c r="H65" s="226">
        <v>60</v>
      </c>
      <c r="I65" s="226">
        <v>58</v>
      </c>
      <c r="J65" s="226">
        <v>49</v>
      </c>
      <c r="K65" s="226">
        <v>54</v>
      </c>
      <c r="L65" s="226">
        <v>67</v>
      </c>
      <c r="M65" s="226">
        <v>412</v>
      </c>
      <c r="N65" s="202"/>
    </row>
    <row r="66" spans="1:14" s="208" customFormat="1" ht="12.75" customHeight="1">
      <c r="A66" s="506">
        <v>28</v>
      </c>
      <c r="B66" s="227">
        <v>697</v>
      </c>
      <c r="C66" s="210">
        <v>1147</v>
      </c>
      <c r="D66" s="210">
        <v>514</v>
      </c>
      <c r="E66" s="210">
        <v>398</v>
      </c>
      <c r="F66" s="210">
        <v>26</v>
      </c>
      <c r="G66" s="210">
        <v>39</v>
      </c>
      <c r="H66" s="210">
        <v>64</v>
      </c>
      <c r="I66" s="210">
        <v>55</v>
      </c>
      <c r="J66" s="210">
        <v>26</v>
      </c>
      <c r="K66" s="210">
        <v>98</v>
      </c>
      <c r="L66" s="210">
        <v>94</v>
      </c>
      <c r="M66" s="210">
        <v>454</v>
      </c>
      <c r="N66" s="209"/>
    </row>
    <row r="67" spans="2:14" s="201" customFormat="1" ht="11.25" customHeight="1">
      <c r="B67" s="207"/>
      <c r="C67" s="226"/>
      <c r="D67" s="226"/>
      <c r="E67" s="226"/>
      <c r="F67" s="226"/>
      <c r="G67" s="226"/>
      <c r="H67" s="226"/>
      <c r="I67" s="226"/>
      <c r="J67" s="226"/>
      <c r="K67" s="226"/>
      <c r="L67" s="226"/>
      <c r="M67" s="225"/>
      <c r="N67" s="202"/>
    </row>
    <row r="68" spans="1:14" s="201" customFormat="1" ht="11.25" customHeight="1">
      <c r="A68" s="205">
        <v>28</v>
      </c>
      <c r="B68" s="514">
        <v>30</v>
      </c>
      <c r="C68" s="510">
        <v>56</v>
      </c>
      <c r="D68" s="510">
        <v>31</v>
      </c>
      <c r="E68" s="510">
        <v>5</v>
      </c>
      <c r="F68" s="510">
        <v>0</v>
      </c>
      <c r="G68" s="510">
        <v>1</v>
      </c>
      <c r="H68" s="510">
        <v>3</v>
      </c>
      <c r="I68" s="510">
        <v>4</v>
      </c>
      <c r="J68" s="510">
        <v>0</v>
      </c>
      <c r="K68" s="510">
        <v>5</v>
      </c>
      <c r="L68" s="509">
        <v>2</v>
      </c>
      <c r="M68" s="511">
        <v>33</v>
      </c>
      <c r="N68" s="202"/>
    </row>
    <row r="69" spans="1:14" s="201" customFormat="1" ht="12.75" customHeight="1">
      <c r="A69" s="204" t="s">
        <v>328</v>
      </c>
      <c r="B69" s="514">
        <v>75</v>
      </c>
      <c r="C69" s="510">
        <v>61</v>
      </c>
      <c r="D69" s="510">
        <v>31</v>
      </c>
      <c r="E69" s="510">
        <v>25</v>
      </c>
      <c r="F69" s="509">
        <v>2</v>
      </c>
      <c r="G69" s="510">
        <v>5</v>
      </c>
      <c r="H69" s="510">
        <v>4</v>
      </c>
      <c r="I69" s="510">
        <v>5</v>
      </c>
      <c r="J69" s="510">
        <v>2</v>
      </c>
      <c r="K69" s="510">
        <v>6</v>
      </c>
      <c r="L69" s="510">
        <v>2</v>
      </c>
      <c r="M69" s="511">
        <v>33</v>
      </c>
      <c r="N69" s="202"/>
    </row>
    <row r="70" spans="1:14" s="201" customFormat="1" ht="12.75" customHeight="1">
      <c r="A70" s="204" t="s">
        <v>327</v>
      </c>
      <c r="B70" s="514">
        <v>229</v>
      </c>
      <c r="C70" s="510">
        <v>375</v>
      </c>
      <c r="D70" s="510">
        <v>174</v>
      </c>
      <c r="E70" s="510">
        <v>128</v>
      </c>
      <c r="F70" s="510">
        <v>12</v>
      </c>
      <c r="G70" s="510">
        <v>17</v>
      </c>
      <c r="H70" s="510">
        <v>27</v>
      </c>
      <c r="I70" s="510">
        <v>22</v>
      </c>
      <c r="J70" s="510">
        <v>9</v>
      </c>
      <c r="K70" s="510">
        <v>34</v>
      </c>
      <c r="L70" s="510">
        <v>27</v>
      </c>
      <c r="M70" s="511">
        <v>62</v>
      </c>
      <c r="N70" s="202"/>
    </row>
    <row r="71" spans="1:14" s="201" customFormat="1" ht="12.75" customHeight="1">
      <c r="A71" s="204" t="s">
        <v>326</v>
      </c>
      <c r="B71" s="514">
        <v>54</v>
      </c>
      <c r="C71" s="510">
        <v>118</v>
      </c>
      <c r="D71" s="510">
        <v>61</v>
      </c>
      <c r="E71" s="510">
        <v>32</v>
      </c>
      <c r="F71" s="510">
        <v>5</v>
      </c>
      <c r="G71" s="510">
        <v>1</v>
      </c>
      <c r="H71" s="510">
        <v>3</v>
      </c>
      <c r="I71" s="510">
        <v>6</v>
      </c>
      <c r="J71" s="510">
        <v>1</v>
      </c>
      <c r="K71" s="510">
        <v>4</v>
      </c>
      <c r="L71" s="510">
        <v>5</v>
      </c>
      <c r="M71" s="511">
        <v>36</v>
      </c>
      <c r="N71" s="202"/>
    </row>
    <row r="72" spans="1:14" s="201" customFormat="1" ht="12.75" customHeight="1">
      <c r="A72" s="204" t="s">
        <v>325</v>
      </c>
      <c r="B72" s="514">
        <v>39</v>
      </c>
      <c r="C72" s="510">
        <v>57</v>
      </c>
      <c r="D72" s="510">
        <v>20</v>
      </c>
      <c r="E72" s="510">
        <v>20</v>
      </c>
      <c r="F72" s="509">
        <v>1</v>
      </c>
      <c r="G72" s="510">
        <v>2</v>
      </c>
      <c r="H72" s="510">
        <v>3</v>
      </c>
      <c r="I72" s="510">
        <v>0</v>
      </c>
      <c r="J72" s="510">
        <v>1</v>
      </c>
      <c r="K72" s="510">
        <v>5</v>
      </c>
      <c r="L72" s="509">
        <v>22</v>
      </c>
      <c r="M72" s="511">
        <v>20</v>
      </c>
      <c r="N72" s="202"/>
    </row>
    <row r="73" spans="1:14" s="201" customFormat="1" ht="12.75" customHeight="1">
      <c r="A73" s="204" t="s">
        <v>324</v>
      </c>
      <c r="B73" s="514">
        <v>24</v>
      </c>
      <c r="C73" s="510">
        <v>74</v>
      </c>
      <c r="D73" s="510">
        <v>24</v>
      </c>
      <c r="E73" s="510">
        <v>31</v>
      </c>
      <c r="F73" s="510">
        <v>1</v>
      </c>
      <c r="G73" s="510">
        <v>1</v>
      </c>
      <c r="H73" s="509">
        <v>1</v>
      </c>
      <c r="I73" s="509">
        <v>2</v>
      </c>
      <c r="J73" s="510">
        <v>1</v>
      </c>
      <c r="K73" s="510">
        <v>10</v>
      </c>
      <c r="L73" s="509">
        <v>3</v>
      </c>
      <c r="M73" s="511">
        <v>28</v>
      </c>
      <c r="N73" s="202"/>
    </row>
    <row r="74" spans="1:14" s="201" customFormat="1" ht="12.75" customHeight="1">
      <c r="A74" s="204" t="s">
        <v>323</v>
      </c>
      <c r="B74" s="514">
        <v>44</v>
      </c>
      <c r="C74" s="510">
        <v>82</v>
      </c>
      <c r="D74" s="510">
        <v>39</v>
      </c>
      <c r="E74" s="510">
        <v>41</v>
      </c>
      <c r="F74" s="510">
        <v>1</v>
      </c>
      <c r="G74" s="510">
        <v>0</v>
      </c>
      <c r="H74" s="510">
        <v>7</v>
      </c>
      <c r="I74" s="510">
        <v>1</v>
      </c>
      <c r="J74" s="510">
        <v>3</v>
      </c>
      <c r="K74" s="510">
        <v>2</v>
      </c>
      <c r="L74" s="510">
        <v>9</v>
      </c>
      <c r="M74" s="510">
        <v>46</v>
      </c>
      <c r="N74" s="202"/>
    </row>
    <row r="75" spans="1:14" s="201" customFormat="1" ht="12.75" customHeight="1">
      <c r="A75" s="204" t="s">
        <v>322</v>
      </c>
      <c r="B75" s="514">
        <v>36</v>
      </c>
      <c r="C75" s="510">
        <v>71</v>
      </c>
      <c r="D75" s="510">
        <v>29</v>
      </c>
      <c r="E75" s="510">
        <v>18</v>
      </c>
      <c r="F75" s="510">
        <v>0</v>
      </c>
      <c r="G75" s="510">
        <v>1</v>
      </c>
      <c r="H75" s="510">
        <v>4</v>
      </c>
      <c r="I75" s="509">
        <v>8</v>
      </c>
      <c r="J75" s="510">
        <v>2</v>
      </c>
      <c r="K75" s="510">
        <v>2</v>
      </c>
      <c r="L75" s="510">
        <v>5</v>
      </c>
      <c r="M75" s="510">
        <v>81</v>
      </c>
      <c r="N75" s="202"/>
    </row>
    <row r="76" spans="1:14" s="201" customFormat="1" ht="12.75" customHeight="1">
      <c r="A76" s="204" t="s">
        <v>321</v>
      </c>
      <c r="B76" s="514">
        <v>43</v>
      </c>
      <c r="C76" s="510">
        <v>81</v>
      </c>
      <c r="D76" s="510">
        <v>33</v>
      </c>
      <c r="E76" s="510">
        <v>24</v>
      </c>
      <c r="F76" s="510">
        <v>2</v>
      </c>
      <c r="G76" s="510">
        <v>3</v>
      </c>
      <c r="H76" s="510">
        <v>4</v>
      </c>
      <c r="I76" s="510">
        <v>4</v>
      </c>
      <c r="J76" s="509">
        <v>1</v>
      </c>
      <c r="K76" s="510">
        <v>13</v>
      </c>
      <c r="L76" s="509">
        <v>10</v>
      </c>
      <c r="M76" s="510">
        <v>23</v>
      </c>
      <c r="N76" s="202"/>
    </row>
    <row r="77" spans="1:14" s="201" customFormat="1" ht="12.75" customHeight="1">
      <c r="A77" s="204" t="s">
        <v>320</v>
      </c>
      <c r="B77" s="514">
        <v>53</v>
      </c>
      <c r="C77" s="510">
        <v>40</v>
      </c>
      <c r="D77" s="510">
        <v>28</v>
      </c>
      <c r="E77" s="510">
        <v>32</v>
      </c>
      <c r="F77" s="510">
        <v>1</v>
      </c>
      <c r="G77" s="510">
        <v>2</v>
      </c>
      <c r="H77" s="510">
        <v>1</v>
      </c>
      <c r="I77" s="510">
        <v>0</v>
      </c>
      <c r="J77" s="510">
        <v>1</v>
      </c>
      <c r="K77" s="510">
        <v>4</v>
      </c>
      <c r="L77" s="510">
        <v>2</v>
      </c>
      <c r="M77" s="510">
        <v>36</v>
      </c>
      <c r="N77" s="202"/>
    </row>
    <row r="78" spans="1:14" s="201" customFormat="1" ht="12.75" customHeight="1">
      <c r="A78" s="204" t="s">
        <v>319</v>
      </c>
      <c r="B78" s="514">
        <v>37</v>
      </c>
      <c r="C78" s="510">
        <v>70</v>
      </c>
      <c r="D78" s="510">
        <v>17</v>
      </c>
      <c r="E78" s="510">
        <v>17</v>
      </c>
      <c r="F78" s="510">
        <v>0</v>
      </c>
      <c r="G78" s="509">
        <v>1</v>
      </c>
      <c r="H78" s="510">
        <v>4</v>
      </c>
      <c r="I78" s="510">
        <v>2</v>
      </c>
      <c r="J78" s="510">
        <v>2</v>
      </c>
      <c r="K78" s="510">
        <v>0</v>
      </c>
      <c r="L78" s="510">
        <v>6</v>
      </c>
      <c r="M78" s="510">
        <v>27</v>
      </c>
      <c r="N78" s="202"/>
    </row>
    <row r="79" spans="1:14" s="201" customFormat="1" ht="12.75" customHeight="1" thickBot="1">
      <c r="A79" s="203" t="s">
        <v>318</v>
      </c>
      <c r="B79" s="515">
        <v>33</v>
      </c>
      <c r="C79" s="512">
        <v>62</v>
      </c>
      <c r="D79" s="512">
        <v>27</v>
      </c>
      <c r="E79" s="512">
        <v>25</v>
      </c>
      <c r="F79" s="513">
        <v>1</v>
      </c>
      <c r="G79" s="512">
        <v>5</v>
      </c>
      <c r="H79" s="512">
        <v>3</v>
      </c>
      <c r="I79" s="513">
        <v>1</v>
      </c>
      <c r="J79" s="512">
        <v>3</v>
      </c>
      <c r="K79" s="512">
        <v>13</v>
      </c>
      <c r="L79" s="512">
        <v>1</v>
      </c>
      <c r="M79" s="512">
        <v>29</v>
      </c>
      <c r="N79" s="202"/>
    </row>
    <row r="80" spans="1:14" s="2" customFormat="1" ht="13.5">
      <c r="A80" s="81" t="s">
        <v>618</v>
      </c>
      <c r="N80" s="81"/>
    </row>
    <row r="81" spans="1:14" s="2" customFormat="1" ht="13.5">
      <c r="A81" s="224"/>
      <c r="N81" s="81"/>
    </row>
    <row r="82" spans="1:14" ht="13.5">
      <c r="A82" s="81"/>
      <c r="N82" s="508"/>
    </row>
    <row r="83" ht="13.5">
      <c r="N83" s="508"/>
    </row>
    <row r="84" ht="13.5">
      <c r="N84" s="508"/>
    </row>
    <row r="85" ht="13.5">
      <c r="N85" s="508"/>
    </row>
    <row r="86" ht="13.5">
      <c r="N86" s="508"/>
    </row>
    <row r="87" ht="13.5">
      <c r="N87" s="508"/>
    </row>
    <row r="88" ht="13.5">
      <c r="N88" s="508"/>
    </row>
    <row r="89" ht="13.5">
      <c r="N89" s="508"/>
    </row>
    <row r="90" ht="13.5">
      <c r="N90" s="508"/>
    </row>
    <row r="91" ht="13.5">
      <c r="N91" s="508"/>
    </row>
  </sheetData>
  <sheetProtection/>
  <mergeCells count="1">
    <mergeCell ref="A1:M1"/>
  </mergeCells>
  <printOptions/>
  <pageMargins left="0.5118110236220472" right="0.5118110236220472" top="0.31496062992125984" bottom="0.1968503937007874" header="0.5118110236220472" footer="0.5118110236220472"/>
  <pageSetup horizontalDpi="600" verticalDpi="600" orientation="portrait" paperSize="9" scale="85" r:id="rId1"/>
  <ignoredErrors>
    <ignoredError sqref="A12 A13:A7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showGridLines="0" zoomScaleSheetLayoutView="100" zoomScalePageLayoutView="0" workbookViewId="0" topLeftCell="A1">
      <selection activeCell="A1" sqref="A1:L1"/>
    </sheetView>
  </sheetViews>
  <sheetFormatPr defaultColWidth="11.3984375" defaultRowHeight="14.25"/>
  <cols>
    <col min="1" max="11" width="9.59765625" style="507" customWidth="1"/>
    <col min="12" max="12" width="11.19921875" style="507" customWidth="1"/>
    <col min="13" max="16384" width="11.3984375" style="507" customWidth="1"/>
  </cols>
  <sheetData>
    <row r="1" spans="1:12" s="252" customFormat="1" ht="18.75">
      <c r="A1" s="566" t="s">
        <v>397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</row>
    <row r="2" ht="13.5">
      <c r="F2" s="251"/>
    </row>
    <row r="3" s="248" customFormat="1" ht="13.5" customHeight="1">
      <c r="A3" s="248" t="s">
        <v>648</v>
      </c>
    </row>
    <row r="4" s="248" customFormat="1" ht="13.5" customHeight="1">
      <c r="A4" s="248" t="s">
        <v>649</v>
      </c>
    </row>
    <row r="5" s="248" customFormat="1" ht="13.5" customHeight="1">
      <c r="A5" s="248" t="s">
        <v>650</v>
      </c>
    </row>
    <row r="6" s="248" customFormat="1" ht="13.5" customHeight="1">
      <c r="A6" s="248" t="s">
        <v>651</v>
      </c>
    </row>
    <row r="7" s="248" customFormat="1" ht="13.5" customHeight="1">
      <c r="A7" s="248" t="s">
        <v>652</v>
      </c>
    </row>
    <row r="8" s="248" customFormat="1" ht="13.5" customHeight="1">
      <c r="A8" s="248" t="s">
        <v>653</v>
      </c>
    </row>
    <row r="9" s="248" customFormat="1" ht="7.5" customHeight="1"/>
    <row r="10" spans="1:11" s="248" customFormat="1" ht="13.5" customHeight="1" thickBot="1">
      <c r="A10" s="250" t="s">
        <v>663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9" t="s">
        <v>377</v>
      </c>
    </row>
    <row r="11" spans="1:11" s="229" customFormat="1" ht="12.75" customHeight="1">
      <c r="A11" s="73" t="s">
        <v>341</v>
      </c>
      <c r="B11" s="238" t="s">
        <v>290</v>
      </c>
      <c r="C11" s="239" t="s">
        <v>396</v>
      </c>
      <c r="D11" s="239" t="s">
        <v>395</v>
      </c>
      <c r="E11" s="239" t="s">
        <v>394</v>
      </c>
      <c r="F11" s="239" t="s">
        <v>393</v>
      </c>
      <c r="G11" s="247" t="s">
        <v>392</v>
      </c>
      <c r="H11" s="239" t="s">
        <v>391</v>
      </c>
      <c r="I11" s="238" t="s">
        <v>390</v>
      </c>
      <c r="J11" s="237" t="s">
        <v>389</v>
      </c>
      <c r="K11" s="239" t="s">
        <v>388</v>
      </c>
    </row>
    <row r="12" spans="1:11" s="229" customFormat="1" ht="12" customHeight="1">
      <c r="A12" s="214">
        <v>24</v>
      </c>
      <c r="B12" s="246">
        <v>3426</v>
      </c>
      <c r="C12" s="246">
        <v>592</v>
      </c>
      <c r="D12" s="246">
        <v>373</v>
      </c>
      <c r="E12" s="246">
        <v>167</v>
      </c>
      <c r="F12" s="246">
        <v>184</v>
      </c>
      <c r="G12" s="246">
        <v>494</v>
      </c>
      <c r="H12" s="246">
        <v>191</v>
      </c>
      <c r="I12" s="231">
        <v>175</v>
      </c>
      <c r="J12" s="246">
        <v>102</v>
      </c>
      <c r="K12" s="231">
        <v>102</v>
      </c>
    </row>
    <row r="13" spans="1:11" s="229" customFormat="1" ht="12" customHeight="1">
      <c r="A13" s="213">
        <v>25</v>
      </c>
      <c r="B13" s="246">
        <v>3569</v>
      </c>
      <c r="C13" s="246">
        <v>594</v>
      </c>
      <c r="D13" s="246">
        <v>358</v>
      </c>
      <c r="E13" s="246">
        <v>153</v>
      </c>
      <c r="F13" s="246">
        <v>226</v>
      </c>
      <c r="G13" s="246">
        <v>517</v>
      </c>
      <c r="H13" s="246">
        <v>269</v>
      </c>
      <c r="I13" s="231">
        <v>209</v>
      </c>
      <c r="J13" s="231">
        <v>122</v>
      </c>
      <c r="K13" s="231">
        <v>115</v>
      </c>
    </row>
    <row r="14" spans="1:11" s="229" customFormat="1" ht="12" customHeight="1">
      <c r="A14" s="213">
        <v>26</v>
      </c>
      <c r="B14" s="246">
        <v>3697</v>
      </c>
      <c r="C14" s="246">
        <v>615</v>
      </c>
      <c r="D14" s="246">
        <v>355</v>
      </c>
      <c r="E14" s="246">
        <v>181</v>
      </c>
      <c r="F14" s="246">
        <v>199</v>
      </c>
      <c r="G14" s="246">
        <v>531</v>
      </c>
      <c r="H14" s="246">
        <v>224</v>
      </c>
      <c r="I14" s="246">
        <v>278</v>
      </c>
      <c r="J14" s="231">
        <v>140</v>
      </c>
      <c r="K14" s="231">
        <v>145</v>
      </c>
    </row>
    <row r="15" spans="1:11" s="229" customFormat="1" ht="12" customHeight="1">
      <c r="A15" s="213">
        <v>27</v>
      </c>
      <c r="B15" s="244">
        <v>3529</v>
      </c>
      <c r="C15" s="244">
        <v>608</v>
      </c>
      <c r="D15" s="244">
        <v>398</v>
      </c>
      <c r="E15" s="244">
        <v>147</v>
      </c>
      <c r="F15" s="244">
        <v>180</v>
      </c>
      <c r="G15" s="244">
        <v>525</v>
      </c>
      <c r="H15" s="244">
        <v>211</v>
      </c>
      <c r="I15" s="244">
        <v>212</v>
      </c>
      <c r="J15" s="246">
        <v>142</v>
      </c>
      <c r="K15" s="232">
        <v>120</v>
      </c>
    </row>
    <row r="16" spans="1:11" s="229" customFormat="1" ht="12" customHeight="1">
      <c r="A16" s="211">
        <v>28</v>
      </c>
      <c r="B16" s="242">
        <v>3482</v>
      </c>
      <c r="C16" s="242">
        <v>614</v>
      </c>
      <c r="D16" s="242">
        <v>344</v>
      </c>
      <c r="E16" s="242">
        <v>137</v>
      </c>
      <c r="F16" s="242">
        <v>227</v>
      </c>
      <c r="G16" s="242">
        <v>526</v>
      </c>
      <c r="H16" s="242">
        <v>201</v>
      </c>
      <c r="I16" s="242">
        <v>206</v>
      </c>
      <c r="J16" s="242">
        <v>111</v>
      </c>
      <c r="K16" s="242">
        <v>126</v>
      </c>
    </row>
    <row r="17" spans="1:11" s="229" customFormat="1" ht="5.25" customHeight="1">
      <c r="A17" s="235"/>
      <c r="B17" s="234"/>
      <c r="C17" s="234"/>
      <c r="D17" s="488"/>
      <c r="E17" s="234"/>
      <c r="F17" s="234"/>
      <c r="G17" s="234"/>
      <c r="H17" s="234"/>
      <c r="I17" s="234"/>
      <c r="J17" s="234"/>
      <c r="K17" s="234"/>
    </row>
    <row r="18" spans="1:11" s="229" customFormat="1" ht="12" customHeight="1">
      <c r="A18" s="233">
        <v>28</v>
      </c>
      <c r="B18" s="244">
        <v>232</v>
      </c>
      <c r="C18" s="231">
        <v>46</v>
      </c>
      <c r="D18" s="489">
        <v>26</v>
      </c>
      <c r="E18" s="231">
        <v>8</v>
      </c>
      <c r="F18" s="231">
        <v>12</v>
      </c>
      <c r="G18" s="245">
        <v>34</v>
      </c>
      <c r="H18" s="245">
        <v>19</v>
      </c>
      <c r="I18" s="231">
        <v>11</v>
      </c>
      <c r="J18" s="231">
        <v>8</v>
      </c>
      <c r="K18" s="231">
        <v>1</v>
      </c>
    </row>
    <row r="19" spans="1:11" s="229" customFormat="1" ht="12" customHeight="1">
      <c r="A19" s="204" t="s">
        <v>328</v>
      </c>
      <c r="B19" s="244">
        <v>269</v>
      </c>
      <c r="C19" s="231">
        <v>46</v>
      </c>
      <c r="D19" s="489">
        <v>22</v>
      </c>
      <c r="E19" s="231">
        <v>9</v>
      </c>
      <c r="F19" s="231">
        <v>21</v>
      </c>
      <c r="G19" s="245">
        <v>34</v>
      </c>
      <c r="H19" s="245">
        <v>11</v>
      </c>
      <c r="I19" s="231">
        <v>16</v>
      </c>
      <c r="J19" s="231">
        <v>10</v>
      </c>
      <c r="K19" s="231">
        <v>9</v>
      </c>
    </row>
    <row r="20" spans="1:11" s="229" customFormat="1" ht="12" customHeight="1">
      <c r="A20" s="204" t="s">
        <v>327</v>
      </c>
      <c r="B20" s="244">
        <v>640</v>
      </c>
      <c r="C20" s="231">
        <v>127</v>
      </c>
      <c r="D20" s="489">
        <v>56</v>
      </c>
      <c r="E20" s="231">
        <v>25</v>
      </c>
      <c r="F20" s="231">
        <v>60</v>
      </c>
      <c r="G20" s="245">
        <v>82</v>
      </c>
      <c r="H20" s="245">
        <v>34</v>
      </c>
      <c r="I20" s="231">
        <v>36</v>
      </c>
      <c r="J20" s="231">
        <v>41</v>
      </c>
      <c r="K20" s="231">
        <v>27</v>
      </c>
    </row>
    <row r="21" spans="1:11" s="229" customFormat="1" ht="12" customHeight="1">
      <c r="A21" s="204" t="s">
        <v>326</v>
      </c>
      <c r="B21" s="244">
        <v>417</v>
      </c>
      <c r="C21" s="231">
        <v>68</v>
      </c>
      <c r="D21" s="489">
        <v>49</v>
      </c>
      <c r="E21" s="231">
        <v>10</v>
      </c>
      <c r="F21" s="231">
        <v>23</v>
      </c>
      <c r="G21" s="245">
        <v>52</v>
      </c>
      <c r="H21" s="245">
        <v>29</v>
      </c>
      <c r="I21" s="231">
        <v>26</v>
      </c>
      <c r="J21" s="231">
        <v>16</v>
      </c>
      <c r="K21" s="231">
        <v>30</v>
      </c>
    </row>
    <row r="22" spans="1:11" s="229" customFormat="1" ht="12" customHeight="1">
      <c r="A22" s="204" t="s">
        <v>325</v>
      </c>
      <c r="B22" s="244">
        <v>262</v>
      </c>
      <c r="C22" s="231">
        <v>46</v>
      </c>
      <c r="D22" s="489">
        <v>24</v>
      </c>
      <c r="E22" s="231">
        <v>9</v>
      </c>
      <c r="F22" s="231">
        <v>24</v>
      </c>
      <c r="G22" s="245">
        <v>40</v>
      </c>
      <c r="H22" s="245">
        <v>15</v>
      </c>
      <c r="I22" s="231">
        <v>14</v>
      </c>
      <c r="J22" s="231">
        <v>6</v>
      </c>
      <c r="K22" s="231">
        <v>13</v>
      </c>
    </row>
    <row r="23" spans="1:11" s="229" customFormat="1" ht="12" customHeight="1">
      <c r="A23" s="204" t="s">
        <v>324</v>
      </c>
      <c r="B23" s="244">
        <v>236</v>
      </c>
      <c r="C23" s="231">
        <v>50</v>
      </c>
      <c r="D23" s="489">
        <v>22</v>
      </c>
      <c r="E23" s="231">
        <v>7</v>
      </c>
      <c r="F23" s="231">
        <v>12</v>
      </c>
      <c r="G23" s="245">
        <v>41</v>
      </c>
      <c r="H23" s="245">
        <v>11</v>
      </c>
      <c r="I23" s="231">
        <v>18</v>
      </c>
      <c r="J23" s="231">
        <v>1</v>
      </c>
      <c r="K23" s="231">
        <v>3</v>
      </c>
    </row>
    <row r="24" spans="1:11" s="229" customFormat="1" ht="12" customHeight="1">
      <c r="A24" s="204" t="s">
        <v>323</v>
      </c>
      <c r="B24" s="244">
        <v>243</v>
      </c>
      <c r="C24" s="231">
        <v>44</v>
      </c>
      <c r="D24" s="489">
        <v>24</v>
      </c>
      <c r="E24" s="231">
        <v>9</v>
      </c>
      <c r="F24" s="231">
        <v>18</v>
      </c>
      <c r="G24" s="245">
        <v>41</v>
      </c>
      <c r="H24" s="245">
        <v>5</v>
      </c>
      <c r="I24" s="231">
        <v>14</v>
      </c>
      <c r="J24" s="231">
        <v>2</v>
      </c>
      <c r="K24" s="231">
        <v>6</v>
      </c>
    </row>
    <row r="25" spans="1:11" s="229" customFormat="1" ht="12" customHeight="1">
      <c r="A25" s="204" t="s">
        <v>322</v>
      </c>
      <c r="B25" s="244">
        <v>272</v>
      </c>
      <c r="C25" s="231">
        <v>41</v>
      </c>
      <c r="D25" s="489">
        <v>27</v>
      </c>
      <c r="E25" s="231">
        <v>17</v>
      </c>
      <c r="F25" s="231">
        <v>11</v>
      </c>
      <c r="G25" s="245">
        <v>57</v>
      </c>
      <c r="H25" s="245">
        <v>17</v>
      </c>
      <c r="I25" s="231">
        <v>19</v>
      </c>
      <c r="J25" s="231">
        <v>5</v>
      </c>
      <c r="K25" s="231">
        <v>11</v>
      </c>
    </row>
    <row r="26" spans="1:11" s="229" customFormat="1" ht="12" customHeight="1">
      <c r="A26" s="204" t="s">
        <v>321</v>
      </c>
      <c r="B26" s="244">
        <v>245</v>
      </c>
      <c r="C26" s="231">
        <v>43</v>
      </c>
      <c r="D26" s="489">
        <v>31</v>
      </c>
      <c r="E26" s="231">
        <v>10</v>
      </c>
      <c r="F26" s="231">
        <v>8</v>
      </c>
      <c r="G26" s="245">
        <v>30</v>
      </c>
      <c r="H26" s="245">
        <v>24</v>
      </c>
      <c r="I26" s="231">
        <v>14</v>
      </c>
      <c r="J26" s="231">
        <v>2</v>
      </c>
      <c r="K26" s="231">
        <v>7</v>
      </c>
    </row>
    <row r="27" spans="1:11" s="229" customFormat="1" ht="12" customHeight="1">
      <c r="A27" s="204" t="s">
        <v>320</v>
      </c>
      <c r="B27" s="244">
        <v>260</v>
      </c>
      <c r="C27" s="231">
        <v>52</v>
      </c>
      <c r="D27" s="489">
        <v>19</v>
      </c>
      <c r="E27" s="231">
        <v>9</v>
      </c>
      <c r="F27" s="231">
        <v>19</v>
      </c>
      <c r="G27" s="245">
        <v>41</v>
      </c>
      <c r="H27" s="245">
        <v>10</v>
      </c>
      <c r="I27" s="231">
        <v>14</v>
      </c>
      <c r="J27" s="231">
        <v>10</v>
      </c>
      <c r="K27" s="231">
        <v>6</v>
      </c>
    </row>
    <row r="28" spans="1:11" s="229" customFormat="1" ht="12" customHeight="1">
      <c r="A28" s="204" t="s">
        <v>319</v>
      </c>
      <c r="B28" s="244">
        <v>219</v>
      </c>
      <c r="C28" s="231">
        <v>33</v>
      </c>
      <c r="D28" s="489">
        <v>23</v>
      </c>
      <c r="E28" s="231">
        <v>10</v>
      </c>
      <c r="F28" s="231">
        <v>8</v>
      </c>
      <c r="G28" s="245">
        <v>43</v>
      </c>
      <c r="H28" s="245">
        <v>13</v>
      </c>
      <c r="I28" s="231">
        <v>14</v>
      </c>
      <c r="J28" s="231">
        <v>2</v>
      </c>
      <c r="K28" s="231">
        <v>7</v>
      </c>
    </row>
    <row r="29" spans="1:11" s="229" customFormat="1" ht="12" customHeight="1" thickBot="1">
      <c r="A29" s="204" t="s">
        <v>318</v>
      </c>
      <c r="B29" s="244">
        <v>187</v>
      </c>
      <c r="C29" s="231">
        <v>18</v>
      </c>
      <c r="D29" s="491">
        <v>21</v>
      </c>
      <c r="E29" s="231">
        <v>14</v>
      </c>
      <c r="F29" s="231">
        <v>11</v>
      </c>
      <c r="G29" s="245">
        <v>31</v>
      </c>
      <c r="H29" s="446">
        <v>13</v>
      </c>
      <c r="I29" s="230">
        <v>10</v>
      </c>
      <c r="J29" s="230">
        <v>8</v>
      </c>
      <c r="K29" s="230">
        <v>6</v>
      </c>
    </row>
    <row r="30" spans="1:12" s="85" customFormat="1" ht="12.75" customHeight="1">
      <c r="A30" s="73" t="s">
        <v>341</v>
      </c>
      <c r="B30" s="238" t="s">
        <v>387</v>
      </c>
      <c r="C30" s="239" t="s">
        <v>386</v>
      </c>
      <c r="D30" s="447" t="s">
        <v>385</v>
      </c>
      <c r="E30" s="238" t="s">
        <v>384</v>
      </c>
      <c r="F30" s="238" t="s">
        <v>383</v>
      </c>
      <c r="G30" s="239" t="s">
        <v>382</v>
      </c>
      <c r="H30" s="447" t="s">
        <v>381</v>
      </c>
      <c r="I30" s="332"/>
      <c r="J30" s="332"/>
      <c r="K30" s="332"/>
      <c r="L30" s="332"/>
    </row>
    <row r="31" spans="1:12" s="229" customFormat="1" ht="12" customHeight="1">
      <c r="A31" s="214">
        <v>24</v>
      </c>
      <c r="B31" s="231">
        <v>396</v>
      </c>
      <c r="C31" s="231">
        <v>48</v>
      </c>
      <c r="D31" s="231">
        <v>145</v>
      </c>
      <c r="E31" s="231">
        <v>263</v>
      </c>
      <c r="F31" s="231">
        <v>33</v>
      </c>
      <c r="G31" s="231">
        <v>95</v>
      </c>
      <c r="H31" s="232">
        <v>66</v>
      </c>
      <c r="I31" s="232"/>
      <c r="J31" s="232"/>
      <c r="K31" s="232"/>
      <c r="L31" s="232"/>
    </row>
    <row r="32" spans="1:12" s="229" customFormat="1" ht="12" customHeight="1">
      <c r="A32" s="213">
        <v>25</v>
      </c>
      <c r="B32" s="231">
        <v>357</v>
      </c>
      <c r="C32" s="231">
        <v>29</v>
      </c>
      <c r="D32" s="231">
        <v>147</v>
      </c>
      <c r="E32" s="231">
        <v>273</v>
      </c>
      <c r="F32" s="231">
        <v>41</v>
      </c>
      <c r="G32" s="231">
        <v>109</v>
      </c>
      <c r="H32" s="232">
        <v>50</v>
      </c>
      <c r="I32" s="232"/>
      <c r="J32" s="232"/>
      <c r="K32" s="232"/>
      <c r="L32" s="232"/>
    </row>
    <row r="33" spans="1:12" s="229" customFormat="1" ht="12" customHeight="1">
      <c r="A33" s="213">
        <v>26</v>
      </c>
      <c r="B33" s="231">
        <v>378</v>
      </c>
      <c r="C33" s="231">
        <v>37</v>
      </c>
      <c r="D33" s="231">
        <v>151</v>
      </c>
      <c r="E33" s="231">
        <v>254</v>
      </c>
      <c r="F33" s="231">
        <v>42</v>
      </c>
      <c r="G33" s="231">
        <v>84</v>
      </c>
      <c r="H33" s="232">
        <v>83</v>
      </c>
      <c r="I33" s="232"/>
      <c r="J33" s="232"/>
      <c r="K33" s="232"/>
      <c r="L33" s="232"/>
    </row>
    <row r="34" spans="1:12" s="229" customFormat="1" ht="12" customHeight="1">
      <c r="A34" s="213">
        <v>27</v>
      </c>
      <c r="B34" s="232">
        <v>386</v>
      </c>
      <c r="C34" s="232">
        <v>27</v>
      </c>
      <c r="D34" s="232">
        <v>134</v>
      </c>
      <c r="E34" s="232">
        <v>249</v>
      </c>
      <c r="F34" s="232">
        <v>38</v>
      </c>
      <c r="G34" s="232">
        <v>91</v>
      </c>
      <c r="H34" s="232">
        <v>61</v>
      </c>
      <c r="I34" s="232"/>
      <c r="J34" s="232"/>
      <c r="K34" s="232"/>
      <c r="L34" s="232"/>
    </row>
    <row r="35" spans="1:12" s="236" customFormat="1" ht="12" customHeight="1">
      <c r="A35" s="211">
        <v>28</v>
      </c>
      <c r="B35" s="504">
        <v>347</v>
      </c>
      <c r="C35" s="504">
        <v>31</v>
      </c>
      <c r="D35" s="504">
        <v>151</v>
      </c>
      <c r="E35" s="504">
        <v>265</v>
      </c>
      <c r="F35" s="504">
        <v>33</v>
      </c>
      <c r="G35" s="504">
        <v>86</v>
      </c>
      <c r="H35" s="504">
        <v>77</v>
      </c>
      <c r="I35" s="232"/>
      <c r="J35" s="232"/>
      <c r="K35" s="243"/>
      <c r="L35" s="232"/>
    </row>
    <row r="36" spans="1:12" s="229" customFormat="1" ht="5.25" customHeight="1">
      <c r="A36" s="235"/>
      <c r="B36" s="234"/>
      <c r="C36" s="234"/>
      <c r="D36" s="234"/>
      <c r="E36" s="234"/>
      <c r="F36" s="234"/>
      <c r="G36" s="234"/>
      <c r="H36" s="241"/>
      <c r="I36" s="448"/>
      <c r="J36" s="448"/>
      <c r="K36" s="241"/>
      <c r="L36" s="241"/>
    </row>
    <row r="37" spans="1:12" s="229" customFormat="1" ht="12" customHeight="1">
      <c r="A37" s="233">
        <v>28</v>
      </c>
      <c r="B37" s="231">
        <v>23</v>
      </c>
      <c r="C37" s="231">
        <v>0</v>
      </c>
      <c r="D37" s="231">
        <v>6</v>
      </c>
      <c r="E37" s="231">
        <v>22</v>
      </c>
      <c r="F37" s="231">
        <v>2</v>
      </c>
      <c r="G37" s="231">
        <v>4</v>
      </c>
      <c r="H37" s="232">
        <v>10</v>
      </c>
      <c r="I37" s="232"/>
      <c r="J37" s="232"/>
      <c r="K37" s="232"/>
      <c r="L37" s="232"/>
    </row>
    <row r="38" spans="1:12" s="229" customFormat="1" ht="12" customHeight="1">
      <c r="A38" s="204" t="s">
        <v>328</v>
      </c>
      <c r="B38" s="231">
        <v>28</v>
      </c>
      <c r="C38" s="231">
        <v>5</v>
      </c>
      <c r="D38" s="231">
        <v>23</v>
      </c>
      <c r="E38" s="231">
        <v>20</v>
      </c>
      <c r="F38" s="231">
        <v>3</v>
      </c>
      <c r="G38" s="231">
        <v>7</v>
      </c>
      <c r="H38" s="232">
        <v>5</v>
      </c>
      <c r="I38" s="232"/>
      <c r="J38" s="232"/>
      <c r="K38" s="232"/>
      <c r="L38" s="232"/>
    </row>
    <row r="39" spans="1:12" s="229" customFormat="1" ht="12" customHeight="1">
      <c r="A39" s="204" t="s">
        <v>327</v>
      </c>
      <c r="B39" s="231">
        <v>58</v>
      </c>
      <c r="C39" s="231">
        <v>4</v>
      </c>
      <c r="D39" s="231">
        <v>21</v>
      </c>
      <c r="E39" s="231">
        <v>44</v>
      </c>
      <c r="F39" s="231">
        <v>6</v>
      </c>
      <c r="G39" s="231">
        <v>9</v>
      </c>
      <c r="H39" s="231">
        <v>10</v>
      </c>
      <c r="I39" s="232"/>
      <c r="J39" s="232"/>
      <c r="K39" s="232"/>
      <c r="L39" s="232"/>
    </row>
    <row r="40" spans="1:12" s="229" customFormat="1" ht="12" customHeight="1">
      <c r="A40" s="204" t="s">
        <v>326</v>
      </c>
      <c r="B40" s="231">
        <v>43</v>
      </c>
      <c r="C40" s="231">
        <v>9</v>
      </c>
      <c r="D40" s="231">
        <v>19</v>
      </c>
      <c r="E40" s="231">
        <v>18</v>
      </c>
      <c r="F40" s="231">
        <v>6</v>
      </c>
      <c r="G40" s="231">
        <v>8</v>
      </c>
      <c r="H40" s="231">
        <v>11</v>
      </c>
      <c r="I40" s="232"/>
      <c r="J40" s="232"/>
      <c r="K40" s="232"/>
      <c r="L40" s="232"/>
    </row>
    <row r="41" spans="1:12" s="229" customFormat="1" ht="12" customHeight="1">
      <c r="A41" s="204" t="s">
        <v>325</v>
      </c>
      <c r="B41" s="231">
        <v>28</v>
      </c>
      <c r="C41" s="231">
        <v>0</v>
      </c>
      <c r="D41" s="231">
        <v>8</v>
      </c>
      <c r="E41" s="231">
        <v>19</v>
      </c>
      <c r="F41" s="231">
        <v>5</v>
      </c>
      <c r="G41" s="231">
        <v>4</v>
      </c>
      <c r="H41" s="231">
        <v>7</v>
      </c>
      <c r="I41" s="232"/>
      <c r="J41" s="232"/>
      <c r="K41" s="232"/>
      <c r="L41" s="232"/>
    </row>
    <row r="42" spans="1:12" s="229" customFormat="1" ht="12" customHeight="1">
      <c r="A42" s="204" t="s">
        <v>324</v>
      </c>
      <c r="B42" s="231">
        <v>28</v>
      </c>
      <c r="C42" s="231">
        <v>3</v>
      </c>
      <c r="D42" s="231">
        <v>18</v>
      </c>
      <c r="E42" s="231">
        <v>11</v>
      </c>
      <c r="F42" s="231">
        <v>1</v>
      </c>
      <c r="G42" s="231">
        <v>7</v>
      </c>
      <c r="H42" s="231">
        <v>3</v>
      </c>
      <c r="I42" s="232"/>
      <c r="J42" s="232"/>
      <c r="K42" s="232"/>
      <c r="L42" s="232"/>
    </row>
    <row r="43" spans="1:12" s="229" customFormat="1" ht="12" customHeight="1">
      <c r="A43" s="204" t="s">
        <v>323</v>
      </c>
      <c r="B43" s="231">
        <v>19</v>
      </c>
      <c r="C43" s="231">
        <v>2</v>
      </c>
      <c r="D43" s="231">
        <v>9</v>
      </c>
      <c r="E43" s="231">
        <v>33</v>
      </c>
      <c r="F43" s="231">
        <v>4</v>
      </c>
      <c r="G43" s="231">
        <v>11</v>
      </c>
      <c r="H43" s="231">
        <v>2</v>
      </c>
      <c r="I43" s="232"/>
      <c r="J43" s="232"/>
      <c r="K43" s="232"/>
      <c r="L43" s="232"/>
    </row>
    <row r="44" spans="1:12" s="229" customFormat="1" ht="12" customHeight="1">
      <c r="A44" s="204" t="s">
        <v>322</v>
      </c>
      <c r="B44" s="231">
        <v>26</v>
      </c>
      <c r="C44" s="231">
        <v>0</v>
      </c>
      <c r="D44" s="231">
        <v>9</v>
      </c>
      <c r="E44" s="231">
        <v>26</v>
      </c>
      <c r="F44" s="231">
        <v>0</v>
      </c>
      <c r="G44" s="231">
        <v>2</v>
      </c>
      <c r="H44" s="231">
        <v>4</v>
      </c>
      <c r="I44" s="232"/>
      <c r="J44" s="232"/>
      <c r="K44" s="232"/>
      <c r="L44" s="232"/>
    </row>
    <row r="45" spans="1:12" s="229" customFormat="1" ht="12" customHeight="1">
      <c r="A45" s="204" t="s">
        <v>321</v>
      </c>
      <c r="B45" s="231">
        <v>21</v>
      </c>
      <c r="C45" s="231">
        <v>0</v>
      </c>
      <c r="D45" s="231">
        <v>13</v>
      </c>
      <c r="E45" s="231">
        <v>16</v>
      </c>
      <c r="F45" s="231">
        <v>3</v>
      </c>
      <c r="G45" s="231">
        <v>8</v>
      </c>
      <c r="H45" s="231">
        <v>15</v>
      </c>
      <c r="I45" s="232"/>
      <c r="J45" s="232"/>
      <c r="K45" s="232"/>
      <c r="L45" s="232"/>
    </row>
    <row r="46" spans="1:12" s="229" customFormat="1" ht="12" customHeight="1">
      <c r="A46" s="204" t="s">
        <v>320</v>
      </c>
      <c r="B46" s="231">
        <v>29</v>
      </c>
      <c r="C46" s="231">
        <v>0</v>
      </c>
      <c r="D46" s="231">
        <v>11</v>
      </c>
      <c r="E46" s="231">
        <v>26</v>
      </c>
      <c r="F46" s="231">
        <v>1</v>
      </c>
      <c r="G46" s="231">
        <v>10</v>
      </c>
      <c r="H46" s="231">
        <v>3</v>
      </c>
      <c r="I46" s="232"/>
      <c r="J46" s="232"/>
      <c r="K46" s="232"/>
      <c r="L46" s="232"/>
    </row>
    <row r="47" spans="1:12" s="229" customFormat="1" ht="12.75" customHeight="1">
      <c r="A47" s="204" t="s">
        <v>319</v>
      </c>
      <c r="B47" s="231">
        <v>21</v>
      </c>
      <c r="C47" s="231">
        <v>7</v>
      </c>
      <c r="D47" s="231">
        <v>11</v>
      </c>
      <c r="E47" s="231">
        <v>18</v>
      </c>
      <c r="F47" s="231">
        <v>0</v>
      </c>
      <c r="G47" s="231">
        <v>6</v>
      </c>
      <c r="H47" s="231">
        <v>3</v>
      </c>
      <c r="I47" s="232"/>
      <c r="J47" s="232"/>
      <c r="K47" s="232"/>
      <c r="L47" s="232"/>
    </row>
    <row r="48" spans="1:12" s="229" customFormat="1" ht="12.75" customHeight="1" thickBot="1">
      <c r="A48" s="203" t="s">
        <v>318</v>
      </c>
      <c r="B48" s="230">
        <v>23</v>
      </c>
      <c r="C48" s="230">
        <v>1</v>
      </c>
      <c r="D48" s="230">
        <v>3</v>
      </c>
      <c r="E48" s="230">
        <v>12</v>
      </c>
      <c r="F48" s="230">
        <v>2</v>
      </c>
      <c r="G48" s="230">
        <v>10</v>
      </c>
      <c r="H48" s="230">
        <v>4</v>
      </c>
      <c r="I48" s="232"/>
      <c r="J48" s="232"/>
      <c r="K48" s="232"/>
      <c r="L48" s="232"/>
    </row>
    <row r="49" s="85" customFormat="1" ht="12.75" customHeight="1">
      <c r="A49" s="115" t="s">
        <v>618</v>
      </c>
    </row>
    <row r="50" spans="1:11" s="229" customFormat="1" ht="12" customHeight="1">
      <c r="A50" s="507"/>
      <c r="B50" s="507"/>
      <c r="C50" s="507"/>
      <c r="D50" s="507"/>
      <c r="E50" s="507"/>
      <c r="F50" s="507"/>
      <c r="G50" s="507"/>
      <c r="H50" s="507"/>
      <c r="I50" s="507"/>
      <c r="J50" s="507"/>
      <c r="K50" s="507"/>
    </row>
    <row r="51" spans="1:11" s="229" customFormat="1" ht="12" customHeight="1">
      <c r="A51" s="507"/>
      <c r="B51" s="507"/>
      <c r="C51" s="507"/>
      <c r="D51" s="507"/>
      <c r="E51" s="507"/>
      <c r="F51" s="507"/>
      <c r="G51" s="507"/>
      <c r="H51" s="507"/>
      <c r="I51" s="507"/>
      <c r="J51" s="507"/>
      <c r="K51" s="507"/>
    </row>
    <row r="52" spans="1:11" s="229" customFormat="1" ht="12" customHeight="1">
      <c r="A52" s="507"/>
      <c r="B52" s="507"/>
      <c r="C52" s="507"/>
      <c r="D52" s="507"/>
      <c r="E52" s="507"/>
      <c r="F52" s="507"/>
      <c r="G52" s="507"/>
      <c r="H52" s="507"/>
      <c r="I52" s="507"/>
      <c r="J52" s="507"/>
      <c r="K52" s="507"/>
    </row>
    <row r="53" spans="1:11" s="229" customFormat="1" ht="12" customHeight="1">
      <c r="A53" s="507"/>
      <c r="B53" s="507"/>
      <c r="C53" s="507"/>
      <c r="D53" s="507"/>
      <c r="E53" s="507"/>
      <c r="F53" s="507"/>
      <c r="G53" s="507"/>
      <c r="H53" s="507"/>
      <c r="I53" s="507"/>
      <c r="J53" s="507"/>
      <c r="K53" s="507"/>
    </row>
    <row r="54" spans="1:11" s="236" customFormat="1" ht="12" customHeight="1">
      <c r="A54" s="507"/>
      <c r="B54" s="507"/>
      <c r="C54" s="507"/>
      <c r="D54" s="507"/>
      <c r="E54" s="507"/>
      <c r="F54" s="507"/>
      <c r="G54" s="507"/>
      <c r="H54" s="507"/>
      <c r="I54" s="507"/>
      <c r="J54" s="507"/>
      <c r="K54" s="507"/>
    </row>
    <row r="55" spans="1:11" s="229" customFormat="1" ht="5.25" customHeight="1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507"/>
    </row>
    <row r="56" spans="1:11" s="229" customFormat="1" ht="12" customHeight="1">
      <c r="A56" s="507"/>
      <c r="B56" s="507"/>
      <c r="C56" s="507"/>
      <c r="D56" s="507"/>
      <c r="E56" s="507"/>
      <c r="F56" s="507"/>
      <c r="G56" s="507"/>
      <c r="H56" s="507"/>
      <c r="I56" s="507"/>
      <c r="J56" s="507"/>
      <c r="K56" s="507"/>
    </row>
    <row r="57" spans="1:11" s="229" customFormat="1" ht="12" customHeight="1">
      <c r="A57" s="507"/>
      <c r="B57" s="507"/>
      <c r="C57" s="507"/>
      <c r="D57" s="507"/>
      <c r="E57" s="507"/>
      <c r="F57" s="507"/>
      <c r="G57" s="507"/>
      <c r="H57" s="507"/>
      <c r="I57" s="507"/>
      <c r="J57" s="507"/>
      <c r="K57" s="507"/>
    </row>
    <row r="58" spans="1:11" s="229" customFormat="1" ht="12" customHeight="1">
      <c r="A58" s="507"/>
      <c r="B58" s="507"/>
      <c r="C58" s="507"/>
      <c r="D58" s="507"/>
      <c r="E58" s="507"/>
      <c r="F58" s="507"/>
      <c r="G58" s="507"/>
      <c r="H58" s="507"/>
      <c r="I58" s="507"/>
      <c r="J58" s="507"/>
      <c r="K58" s="507"/>
    </row>
    <row r="59" spans="1:11" s="229" customFormat="1" ht="12" customHeight="1">
      <c r="A59" s="507"/>
      <c r="B59" s="507"/>
      <c r="C59" s="507"/>
      <c r="D59" s="507"/>
      <c r="E59" s="507"/>
      <c r="F59" s="507"/>
      <c r="G59" s="507"/>
      <c r="H59" s="507"/>
      <c r="I59" s="507"/>
      <c r="J59" s="507"/>
      <c r="K59" s="507"/>
    </row>
    <row r="60" spans="1:11" s="229" customFormat="1" ht="12" customHeight="1">
      <c r="A60" s="507"/>
      <c r="B60" s="507"/>
      <c r="C60" s="507"/>
      <c r="D60" s="507"/>
      <c r="E60" s="507"/>
      <c r="F60" s="507"/>
      <c r="G60" s="507"/>
      <c r="H60" s="507"/>
      <c r="I60" s="507"/>
      <c r="J60" s="507"/>
      <c r="K60" s="507"/>
    </row>
    <row r="61" spans="1:11" s="229" customFormat="1" ht="12" customHeight="1">
      <c r="A61" s="507"/>
      <c r="B61" s="507"/>
      <c r="C61" s="507"/>
      <c r="D61" s="507"/>
      <c r="E61" s="507"/>
      <c r="F61" s="507"/>
      <c r="G61" s="507"/>
      <c r="H61" s="507"/>
      <c r="I61" s="507"/>
      <c r="J61" s="507"/>
      <c r="K61" s="507"/>
    </row>
    <row r="62" spans="1:11" s="229" customFormat="1" ht="12" customHeight="1">
      <c r="A62" s="507"/>
      <c r="B62" s="507"/>
      <c r="C62" s="507"/>
      <c r="D62" s="507"/>
      <c r="E62" s="507"/>
      <c r="F62" s="507"/>
      <c r="G62" s="507"/>
      <c r="H62" s="507"/>
      <c r="I62" s="507"/>
      <c r="J62" s="507"/>
      <c r="K62" s="507"/>
    </row>
    <row r="63" spans="1:11" s="229" customFormat="1" ht="12" customHeight="1">
      <c r="A63" s="507"/>
      <c r="B63" s="507"/>
      <c r="C63" s="507"/>
      <c r="D63" s="507"/>
      <c r="E63" s="507"/>
      <c r="F63" s="507"/>
      <c r="G63" s="507"/>
      <c r="H63" s="507"/>
      <c r="I63" s="507"/>
      <c r="J63" s="507"/>
      <c r="K63" s="507"/>
    </row>
    <row r="64" spans="1:11" s="229" customFormat="1" ht="12" customHeight="1">
      <c r="A64" s="507"/>
      <c r="B64" s="507"/>
      <c r="C64" s="507"/>
      <c r="D64" s="507"/>
      <c r="E64" s="507"/>
      <c r="F64" s="507"/>
      <c r="G64" s="507"/>
      <c r="H64" s="507"/>
      <c r="I64" s="507"/>
      <c r="J64" s="507"/>
      <c r="K64" s="507"/>
    </row>
    <row r="65" spans="1:11" s="229" customFormat="1" ht="12" customHeight="1">
      <c r="A65" s="507"/>
      <c r="B65" s="507"/>
      <c r="C65" s="507"/>
      <c r="D65" s="507"/>
      <c r="E65" s="507"/>
      <c r="F65" s="507"/>
      <c r="G65" s="507"/>
      <c r="H65" s="507"/>
      <c r="I65" s="507"/>
      <c r="J65" s="507"/>
      <c r="K65" s="507"/>
    </row>
    <row r="66" spans="1:11" s="229" customFormat="1" ht="12" customHeight="1">
      <c r="A66" s="507"/>
      <c r="B66" s="507"/>
      <c r="C66" s="507"/>
      <c r="D66" s="507"/>
      <c r="E66" s="507"/>
      <c r="F66" s="507"/>
      <c r="G66" s="507"/>
      <c r="H66" s="507"/>
      <c r="I66" s="507"/>
      <c r="J66" s="507"/>
      <c r="K66" s="507"/>
    </row>
    <row r="67" spans="1:11" s="229" customFormat="1" ht="12" customHeight="1">
      <c r="A67" s="507"/>
      <c r="B67" s="507"/>
      <c r="C67" s="507"/>
      <c r="D67" s="507"/>
      <c r="E67" s="507"/>
      <c r="F67" s="507"/>
      <c r="G67" s="507"/>
      <c r="H67" s="507"/>
      <c r="I67" s="507"/>
      <c r="J67" s="507"/>
      <c r="K67" s="507"/>
    </row>
    <row r="68" spans="1:11" s="85" customFormat="1" ht="12.75" customHeight="1">
      <c r="A68" s="507"/>
      <c r="B68" s="507"/>
      <c r="C68" s="507"/>
      <c r="D68" s="507"/>
      <c r="E68" s="507"/>
      <c r="F68" s="507"/>
      <c r="G68" s="507"/>
      <c r="H68" s="507"/>
      <c r="I68" s="507"/>
      <c r="J68" s="507"/>
      <c r="K68" s="507"/>
    </row>
    <row r="69" spans="1:11" s="229" customFormat="1" ht="12" customHeight="1">
      <c r="A69" s="507"/>
      <c r="B69" s="507"/>
      <c r="C69" s="507"/>
      <c r="D69" s="507"/>
      <c r="E69" s="507"/>
      <c r="F69" s="507"/>
      <c r="G69" s="507"/>
      <c r="H69" s="507"/>
      <c r="I69" s="507"/>
      <c r="J69" s="507"/>
      <c r="K69" s="507"/>
    </row>
    <row r="70" spans="1:11" s="229" customFormat="1" ht="12" customHeight="1">
      <c r="A70" s="507"/>
      <c r="B70" s="507"/>
      <c r="C70" s="507"/>
      <c r="D70" s="507"/>
      <c r="E70" s="507"/>
      <c r="F70" s="507"/>
      <c r="G70" s="507"/>
      <c r="H70" s="507"/>
      <c r="I70" s="507"/>
      <c r="J70" s="507"/>
      <c r="K70" s="507"/>
    </row>
    <row r="71" spans="1:11" s="229" customFormat="1" ht="12" customHeight="1">
      <c r="A71" s="507"/>
      <c r="B71" s="507"/>
      <c r="C71" s="507"/>
      <c r="D71" s="507"/>
      <c r="E71" s="507"/>
      <c r="F71" s="507"/>
      <c r="G71" s="507"/>
      <c r="H71" s="507"/>
      <c r="I71" s="507"/>
      <c r="J71" s="507"/>
      <c r="K71" s="507"/>
    </row>
    <row r="72" spans="1:11" s="229" customFormat="1" ht="12" customHeight="1">
      <c r="A72" s="507"/>
      <c r="B72" s="507"/>
      <c r="C72" s="507"/>
      <c r="D72" s="507"/>
      <c r="E72" s="507"/>
      <c r="F72" s="507"/>
      <c r="G72" s="507"/>
      <c r="H72" s="507"/>
      <c r="I72" s="507"/>
      <c r="J72" s="507"/>
      <c r="K72" s="507"/>
    </row>
    <row r="73" spans="1:11" s="236" customFormat="1" ht="12" customHeight="1">
      <c r="A73" s="507"/>
      <c r="B73" s="507"/>
      <c r="C73" s="507"/>
      <c r="D73" s="507"/>
      <c r="E73" s="507"/>
      <c r="F73" s="507"/>
      <c r="G73" s="507"/>
      <c r="H73" s="507"/>
      <c r="I73" s="507"/>
      <c r="J73" s="507"/>
      <c r="K73" s="507"/>
    </row>
    <row r="74" spans="1:11" s="229" customFormat="1" ht="5.25" customHeight="1">
      <c r="A74" s="507"/>
      <c r="B74" s="507"/>
      <c r="C74" s="507"/>
      <c r="D74" s="507"/>
      <c r="E74" s="507"/>
      <c r="F74" s="507"/>
      <c r="G74" s="507"/>
      <c r="H74" s="507"/>
      <c r="I74" s="507"/>
      <c r="J74" s="507"/>
      <c r="K74" s="507"/>
    </row>
    <row r="75" spans="1:11" s="229" customFormat="1" ht="12" customHeight="1">
      <c r="A75" s="507"/>
      <c r="B75" s="507"/>
      <c r="C75" s="507"/>
      <c r="D75" s="507"/>
      <c r="E75" s="507"/>
      <c r="F75" s="507"/>
      <c r="G75" s="507"/>
      <c r="H75" s="507"/>
      <c r="I75" s="507"/>
      <c r="J75" s="507"/>
      <c r="K75" s="507"/>
    </row>
    <row r="76" spans="1:11" s="229" customFormat="1" ht="12" customHeight="1">
      <c r="A76" s="507"/>
      <c r="B76" s="507"/>
      <c r="C76" s="507"/>
      <c r="D76" s="507"/>
      <c r="E76" s="507"/>
      <c r="F76" s="507"/>
      <c r="G76" s="507"/>
      <c r="H76" s="507"/>
      <c r="I76" s="507"/>
      <c r="J76" s="507"/>
      <c r="K76" s="507"/>
    </row>
    <row r="77" spans="1:11" s="229" customFormat="1" ht="12" customHeight="1">
      <c r="A77" s="507"/>
      <c r="B77" s="507"/>
      <c r="C77" s="507"/>
      <c r="D77" s="507"/>
      <c r="E77" s="507"/>
      <c r="F77" s="507"/>
      <c r="G77" s="507"/>
      <c r="H77" s="507"/>
      <c r="I77" s="507"/>
      <c r="J77" s="507"/>
      <c r="K77" s="507"/>
    </row>
    <row r="78" spans="1:11" s="229" customFormat="1" ht="12" customHeight="1">
      <c r="A78" s="507"/>
      <c r="B78" s="507"/>
      <c r="C78" s="507"/>
      <c r="D78" s="507"/>
      <c r="E78" s="507"/>
      <c r="F78" s="507"/>
      <c r="G78" s="507"/>
      <c r="H78" s="507"/>
      <c r="I78" s="507"/>
      <c r="J78" s="507"/>
      <c r="K78" s="507"/>
    </row>
    <row r="79" spans="1:11" s="229" customFormat="1" ht="12" customHeight="1">
      <c r="A79" s="507"/>
      <c r="B79" s="507"/>
      <c r="C79" s="507"/>
      <c r="D79" s="507"/>
      <c r="E79" s="507"/>
      <c r="F79" s="507"/>
      <c r="G79" s="507"/>
      <c r="H79" s="507"/>
      <c r="I79" s="507"/>
      <c r="J79" s="507"/>
      <c r="K79" s="507"/>
    </row>
    <row r="80" spans="1:11" s="229" customFormat="1" ht="12" customHeight="1">
      <c r="A80" s="507"/>
      <c r="B80" s="507"/>
      <c r="C80" s="507"/>
      <c r="D80" s="507"/>
      <c r="E80" s="507"/>
      <c r="F80" s="507"/>
      <c r="G80" s="507"/>
      <c r="H80" s="507"/>
      <c r="I80" s="507"/>
      <c r="J80" s="507"/>
      <c r="K80" s="507"/>
    </row>
    <row r="81" spans="1:11" s="229" customFormat="1" ht="12" customHeight="1">
      <c r="A81" s="507"/>
      <c r="B81" s="507"/>
      <c r="C81" s="507"/>
      <c r="D81" s="507"/>
      <c r="E81" s="507"/>
      <c r="F81" s="507"/>
      <c r="G81" s="507"/>
      <c r="H81" s="507"/>
      <c r="I81" s="507"/>
      <c r="J81" s="507"/>
      <c r="K81" s="507"/>
    </row>
    <row r="82" spans="1:11" s="229" customFormat="1" ht="12" customHeight="1">
      <c r="A82" s="507"/>
      <c r="B82" s="507"/>
      <c r="C82" s="507"/>
      <c r="D82" s="507"/>
      <c r="E82" s="507"/>
      <c r="F82" s="507"/>
      <c r="G82" s="507"/>
      <c r="H82" s="507"/>
      <c r="I82" s="507"/>
      <c r="J82" s="507"/>
      <c r="K82" s="507"/>
    </row>
    <row r="83" spans="1:11" s="229" customFormat="1" ht="12" customHeight="1">
      <c r="A83" s="507"/>
      <c r="B83" s="507"/>
      <c r="C83" s="507"/>
      <c r="D83" s="507"/>
      <c r="E83" s="507"/>
      <c r="F83" s="507"/>
      <c r="G83" s="507"/>
      <c r="H83" s="507"/>
      <c r="I83" s="507"/>
      <c r="J83" s="507"/>
      <c r="K83" s="507"/>
    </row>
    <row r="84" spans="1:11" s="229" customFormat="1" ht="12" customHeight="1">
      <c r="A84" s="507"/>
      <c r="B84" s="507"/>
      <c r="C84" s="507"/>
      <c r="D84" s="507"/>
      <c r="E84" s="507"/>
      <c r="F84" s="507"/>
      <c r="G84" s="507"/>
      <c r="H84" s="507"/>
      <c r="I84" s="507"/>
      <c r="J84" s="507"/>
      <c r="K84" s="507"/>
    </row>
    <row r="85" spans="1:11" s="229" customFormat="1" ht="12" customHeight="1">
      <c r="A85" s="507"/>
      <c r="B85" s="507"/>
      <c r="C85" s="507"/>
      <c r="D85" s="507"/>
      <c r="E85" s="507"/>
      <c r="F85" s="507"/>
      <c r="G85" s="507"/>
      <c r="H85" s="507"/>
      <c r="I85" s="507"/>
      <c r="J85" s="507"/>
      <c r="K85" s="507"/>
    </row>
    <row r="86" spans="1:11" s="229" customFormat="1" ht="12" customHeight="1">
      <c r="A86" s="507"/>
      <c r="B86" s="507"/>
      <c r="C86" s="507"/>
      <c r="D86" s="507"/>
      <c r="E86" s="507"/>
      <c r="F86" s="507"/>
      <c r="G86" s="507"/>
      <c r="H86" s="507"/>
      <c r="I86" s="507"/>
      <c r="J86" s="507"/>
      <c r="K86" s="507"/>
    </row>
    <row r="87" spans="1:11" s="85" customFormat="1" ht="15.75" customHeight="1">
      <c r="A87" s="507"/>
      <c r="B87" s="507"/>
      <c r="C87" s="507"/>
      <c r="D87" s="507"/>
      <c r="E87" s="507"/>
      <c r="F87" s="507"/>
      <c r="G87" s="507"/>
      <c r="H87" s="507"/>
      <c r="I87" s="507"/>
      <c r="J87" s="507"/>
      <c r="K87" s="507"/>
    </row>
  </sheetData>
  <sheetProtection/>
  <mergeCells count="1">
    <mergeCell ref="A1:L1"/>
  </mergeCells>
  <printOptions/>
  <pageMargins left="0.5118110236220472" right="0.3937007874015748" top="0.31496062992125984" bottom="0.1968503937007874" header="0.5118110236220472" footer="0.5118110236220472"/>
  <pageSetup horizontalDpi="400" verticalDpi="400" orientation="portrait" paperSize="9" scale="80" r:id="rId1"/>
  <ignoredErrors>
    <ignoredError sqref="A19:A48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K87"/>
  <sheetViews>
    <sheetView showGridLines="0" zoomScaleSheetLayoutView="100" zoomScalePageLayoutView="0" workbookViewId="0" topLeftCell="A1">
      <selection activeCell="A1" sqref="A1:L1"/>
    </sheetView>
  </sheetViews>
  <sheetFormatPr defaultColWidth="11.3984375" defaultRowHeight="14.25"/>
  <cols>
    <col min="1" max="10" width="9.59765625" style="507" customWidth="1"/>
    <col min="11" max="11" width="9.59765625" style="508" customWidth="1"/>
    <col min="12" max="16384" width="11.3984375" style="507" customWidth="1"/>
  </cols>
  <sheetData>
    <row r="1" spans="1:11" s="252" customFormat="1" ht="18.75">
      <c r="A1" s="566" t="s">
        <v>398</v>
      </c>
      <c r="B1" s="566"/>
      <c r="C1" s="566"/>
      <c r="D1" s="566"/>
      <c r="E1" s="566"/>
      <c r="F1" s="566"/>
      <c r="G1" s="566"/>
      <c r="H1" s="566"/>
      <c r="I1" s="566"/>
      <c r="J1" s="566"/>
      <c r="K1" s="566"/>
    </row>
    <row r="2" ht="13.5">
      <c r="F2" s="251"/>
    </row>
    <row r="3" spans="1:11" s="248" customFormat="1" ht="13.5" customHeight="1">
      <c r="A3" s="248" t="s">
        <v>648</v>
      </c>
      <c r="K3" s="253"/>
    </row>
    <row r="4" spans="1:11" s="248" customFormat="1" ht="13.5" customHeight="1">
      <c r="A4" s="248" t="s">
        <v>649</v>
      </c>
      <c r="K4" s="253"/>
    </row>
    <row r="5" spans="1:11" s="248" customFormat="1" ht="13.5" customHeight="1">
      <c r="A5" s="248" t="s">
        <v>650</v>
      </c>
      <c r="K5" s="253"/>
    </row>
    <row r="6" spans="1:11" s="248" customFormat="1" ht="13.5" customHeight="1">
      <c r="A6" s="248" t="s">
        <v>651</v>
      </c>
      <c r="K6" s="253"/>
    </row>
    <row r="7" spans="1:11" s="248" customFormat="1" ht="13.5" customHeight="1">
      <c r="A7" s="248" t="s">
        <v>652</v>
      </c>
      <c r="K7" s="253"/>
    </row>
    <row r="8" spans="1:11" s="248" customFormat="1" ht="13.5" customHeight="1">
      <c r="A8" s="248" t="s">
        <v>653</v>
      </c>
      <c r="K8" s="253"/>
    </row>
    <row r="9" s="248" customFormat="1" ht="7.5" customHeight="1">
      <c r="K9" s="253"/>
    </row>
    <row r="10" spans="1:11" s="248" customFormat="1" ht="13.5" customHeight="1" thickBot="1">
      <c r="A10" s="250" t="s">
        <v>663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49" t="s">
        <v>377</v>
      </c>
    </row>
    <row r="11" spans="1:11" s="229" customFormat="1" ht="12.75" customHeight="1">
      <c r="A11" s="73" t="s">
        <v>341</v>
      </c>
      <c r="B11" s="238" t="s">
        <v>290</v>
      </c>
      <c r="C11" s="239" t="s">
        <v>396</v>
      </c>
      <c r="D11" s="239" t="s">
        <v>395</v>
      </c>
      <c r="E11" s="239" t="s">
        <v>394</v>
      </c>
      <c r="F11" s="239" t="s">
        <v>393</v>
      </c>
      <c r="G11" s="247" t="s">
        <v>392</v>
      </c>
      <c r="H11" s="239" t="s">
        <v>391</v>
      </c>
      <c r="I11" s="238" t="s">
        <v>390</v>
      </c>
      <c r="J11" s="240" t="s">
        <v>389</v>
      </c>
      <c r="K11" s="239" t="s">
        <v>388</v>
      </c>
    </row>
    <row r="12" spans="1:11" s="229" customFormat="1" ht="12" customHeight="1">
      <c r="A12" s="214">
        <v>24</v>
      </c>
      <c r="B12" s="246">
        <v>3013</v>
      </c>
      <c r="C12" s="246">
        <v>550</v>
      </c>
      <c r="D12" s="246">
        <v>342</v>
      </c>
      <c r="E12" s="246">
        <v>144</v>
      </c>
      <c r="F12" s="246">
        <v>165</v>
      </c>
      <c r="G12" s="246">
        <v>436</v>
      </c>
      <c r="H12" s="246">
        <v>146</v>
      </c>
      <c r="I12" s="231">
        <v>147</v>
      </c>
      <c r="J12" s="232">
        <v>77</v>
      </c>
      <c r="K12" s="231">
        <v>62</v>
      </c>
    </row>
    <row r="13" spans="1:11" s="229" customFormat="1" ht="12" customHeight="1">
      <c r="A13" s="213">
        <v>25</v>
      </c>
      <c r="B13" s="246">
        <v>3116</v>
      </c>
      <c r="C13" s="246">
        <v>517</v>
      </c>
      <c r="D13" s="246">
        <v>365</v>
      </c>
      <c r="E13" s="246">
        <v>151</v>
      </c>
      <c r="F13" s="246">
        <v>170</v>
      </c>
      <c r="G13" s="246">
        <v>407</v>
      </c>
      <c r="H13" s="246">
        <v>139</v>
      </c>
      <c r="I13" s="231">
        <v>177</v>
      </c>
      <c r="J13" s="232">
        <v>86</v>
      </c>
      <c r="K13" s="231">
        <v>67</v>
      </c>
    </row>
    <row r="14" spans="1:11" s="229" customFormat="1" ht="12" customHeight="1">
      <c r="A14" s="213">
        <v>26</v>
      </c>
      <c r="B14" s="246">
        <v>3051</v>
      </c>
      <c r="C14" s="246">
        <v>522</v>
      </c>
      <c r="D14" s="246">
        <v>366</v>
      </c>
      <c r="E14" s="246">
        <v>139</v>
      </c>
      <c r="F14" s="246">
        <v>167</v>
      </c>
      <c r="G14" s="246">
        <v>469</v>
      </c>
      <c r="H14" s="246">
        <v>124</v>
      </c>
      <c r="I14" s="246">
        <v>200</v>
      </c>
      <c r="J14" s="232">
        <v>61</v>
      </c>
      <c r="K14" s="231">
        <v>83</v>
      </c>
    </row>
    <row r="15" spans="1:11" s="229" customFormat="1" ht="12" customHeight="1">
      <c r="A15" s="213">
        <v>27</v>
      </c>
      <c r="B15" s="246">
        <v>3054</v>
      </c>
      <c r="C15" s="246">
        <v>518</v>
      </c>
      <c r="D15" s="246">
        <v>341</v>
      </c>
      <c r="E15" s="246">
        <v>152</v>
      </c>
      <c r="F15" s="246">
        <v>154</v>
      </c>
      <c r="G15" s="246">
        <v>395</v>
      </c>
      <c r="H15" s="246">
        <v>138</v>
      </c>
      <c r="I15" s="246">
        <v>161</v>
      </c>
      <c r="J15" s="232">
        <v>66</v>
      </c>
      <c r="K15" s="231">
        <v>84</v>
      </c>
    </row>
    <row r="16" spans="1:11" s="229" customFormat="1" ht="12" customHeight="1">
      <c r="A16" s="211">
        <v>28</v>
      </c>
      <c r="B16" s="242">
        <v>3014</v>
      </c>
      <c r="C16" s="242">
        <v>578</v>
      </c>
      <c r="D16" s="242">
        <v>370</v>
      </c>
      <c r="E16" s="242">
        <v>97</v>
      </c>
      <c r="F16" s="242">
        <v>164</v>
      </c>
      <c r="G16" s="242">
        <v>381</v>
      </c>
      <c r="H16" s="242">
        <v>157</v>
      </c>
      <c r="I16" s="242">
        <v>166</v>
      </c>
      <c r="J16" s="242">
        <v>74</v>
      </c>
      <c r="K16" s="242">
        <v>80</v>
      </c>
    </row>
    <row r="17" spans="1:11" s="229" customFormat="1" ht="5.25" customHeight="1">
      <c r="A17" s="235"/>
      <c r="B17" s="234"/>
      <c r="C17" s="234"/>
      <c r="D17" s="234"/>
      <c r="E17" s="234"/>
      <c r="F17" s="234"/>
      <c r="G17" s="234"/>
      <c r="H17" s="234"/>
      <c r="I17" s="234"/>
      <c r="J17" s="241"/>
      <c r="K17" s="234"/>
    </row>
    <row r="18" spans="1:11" s="229" customFormat="1" ht="12" customHeight="1">
      <c r="A18" s="233">
        <v>28</v>
      </c>
      <c r="B18" s="246">
        <v>232</v>
      </c>
      <c r="C18" s="231">
        <v>56</v>
      </c>
      <c r="D18" s="231">
        <v>41</v>
      </c>
      <c r="E18" s="231">
        <v>4</v>
      </c>
      <c r="F18" s="231">
        <v>13</v>
      </c>
      <c r="G18" s="231">
        <v>27</v>
      </c>
      <c r="H18" s="231">
        <v>11</v>
      </c>
      <c r="I18" s="231">
        <v>11</v>
      </c>
      <c r="J18" s="232">
        <v>5</v>
      </c>
      <c r="K18" s="231">
        <v>1</v>
      </c>
    </row>
    <row r="19" spans="1:11" s="229" customFormat="1" ht="12" customHeight="1">
      <c r="A19" s="204" t="s">
        <v>328</v>
      </c>
      <c r="B19" s="246">
        <v>241</v>
      </c>
      <c r="C19" s="231">
        <v>30</v>
      </c>
      <c r="D19" s="231">
        <v>37</v>
      </c>
      <c r="E19" s="231">
        <v>6</v>
      </c>
      <c r="F19" s="231">
        <v>13</v>
      </c>
      <c r="G19" s="231">
        <v>21</v>
      </c>
      <c r="H19" s="231">
        <v>14</v>
      </c>
      <c r="I19" s="231">
        <v>12</v>
      </c>
      <c r="J19" s="232">
        <v>2</v>
      </c>
      <c r="K19" s="231">
        <v>11</v>
      </c>
    </row>
    <row r="20" spans="1:11" s="229" customFormat="1" ht="12" customHeight="1">
      <c r="A20" s="204" t="s">
        <v>327</v>
      </c>
      <c r="B20" s="246">
        <v>716</v>
      </c>
      <c r="C20" s="231">
        <v>177</v>
      </c>
      <c r="D20" s="231">
        <v>52</v>
      </c>
      <c r="E20" s="231">
        <v>30</v>
      </c>
      <c r="F20" s="231">
        <v>42</v>
      </c>
      <c r="G20" s="231">
        <v>77</v>
      </c>
      <c r="H20" s="231">
        <v>40</v>
      </c>
      <c r="I20" s="231">
        <v>52</v>
      </c>
      <c r="J20" s="232">
        <v>32</v>
      </c>
      <c r="K20" s="231">
        <v>45</v>
      </c>
    </row>
    <row r="21" spans="1:11" s="229" customFormat="1" ht="12" customHeight="1">
      <c r="A21" s="204" t="s">
        <v>326</v>
      </c>
      <c r="B21" s="246">
        <v>235</v>
      </c>
      <c r="C21" s="231">
        <v>52</v>
      </c>
      <c r="D21" s="231">
        <v>20</v>
      </c>
      <c r="E21" s="231">
        <v>9</v>
      </c>
      <c r="F21" s="231">
        <v>20</v>
      </c>
      <c r="G21" s="231">
        <v>31</v>
      </c>
      <c r="H21" s="231">
        <v>3</v>
      </c>
      <c r="I21" s="231">
        <v>17</v>
      </c>
      <c r="J21" s="232">
        <v>2</v>
      </c>
      <c r="K21" s="231">
        <v>5</v>
      </c>
    </row>
    <row r="22" spans="1:11" s="229" customFormat="1" ht="12" customHeight="1">
      <c r="A22" s="204" t="s">
        <v>325</v>
      </c>
      <c r="B22" s="246">
        <v>203</v>
      </c>
      <c r="C22" s="231">
        <v>30</v>
      </c>
      <c r="D22" s="231">
        <v>20</v>
      </c>
      <c r="E22" s="231">
        <v>6</v>
      </c>
      <c r="F22" s="231">
        <v>5</v>
      </c>
      <c r="G22" s="231">
        <v>43</v>
      </c>
      <c r="H22" s="231">
        <v>11</v>
      </c>
      <c r="I22" s="231">
        <v>18</v>
      </c>
      <c r="J22" s="232">
        <v>5</v>
      </c>
      <c r="K22" s="231">
        <v>1</v>
      </c>
    </row>
    <row r="23" spans="1:11" s="229" customFormat="1" ht="12" customHeight="1">
      <c r="A23" s="204" t="s">
        <v>324</v>
      </c>
      <c r="B23" s="246">
        <v>200</v>
      </c>
      <c r="C23" s="231">
        <v>29</v>
      </c>
      <c r="D23" s="231">
        <v>26</v>
      </c>
      <c r="E23" s="231">
        <v>5</v>
      </c>
      <c r="F23" s="231">
        <v>11</v>
      </c>
      <c r="G23" s="231">
        <v>47</v>
      </c>
      <c r="H23" s="231">
        <v>4</v>
      </c>
      <c r="I23" s="231">
        <v>2</v>
      </c>
      <c r="J23" s="232">
        <v>6</v>
      </c>
      <c r="K23" s="231">
        <v>2</v>
      </c>
    </row>
    <row r="24" spans="1:11" s="229" customFormat="1" ht="12" customHeight="1">
      <c r="A24" s="204" t="s">
        <v>323</v>
      </c>
      <c r="B24" s="246">
        <v>168</v>
      </c>
      <c r="C24" s="231">
        <v>28</v>
      </c>
      <c r="D24" s="231">
        <v>26</v>
      </c>
      <c r="E24" s="231">
        <v>6</v>
      </c>
      <c r="F24" s="231">
        <v>7</v>
      </c>
      <c r="G24" s="231">
        <v>20</v>
      </c>
      <c r="H24" s="231">
        <v>6</v>
      </c>
      <c r="I24" s="231">
        <v>13</v>
      </c>
      <c r="J24" s="232">
        <v>1</v>
      </c>
      <c r="K24" s="231">
        <v>1</v>
      </c>
    </row>
    <row r="25" spans="1:11" s="229" customFormat="1" ht="12" customHeight="1">
      <c r="A25" s="204" t="s">
        <v>322</v>
      </c>
      <c r="B25" s="246">
        <v>220</v>
      </c>
      <c r="C25" s="231">
        <v>42</v>
      </c>
      <c r="D25" s="231">
        <v>25</v>
      </c>
      <c r="E25" s="231">
        <v>4</v>
      </c>
      <c r="F25" s="231">
        <v>11</v>
      </c>
      <c r="G25" s="231">
        <v>40</v>
      </c>
      <c r="H25" s="231">
        <v>13</v>
      </c>
      <c r="I25" s="231">
        <v>10</v>
      </c>
      <c r="J25" s="232">
        <v>4</v>
      </c>
      <c r="K25" s="231">
        <v>1</v>
      </c>
    </row>
    <row r="26" spans="1:11" s="229" customFormat="1" ht="12" customHeight="1">
      <c r="A26" s="204" t="s">
        <v>321</v>
      </c>
      <c r="B26" s="246">
        <v>233</v>
      </c>
      <c r="C26" s="231">
        <v>44</v>
      </c>
      <c r="D26" s="231">
        <v>36</v>
      </c>
      <c r="E26" s="231">
        <v>13</v>
      </c>
      <c r="F26" s="231">
        <v>21</v>
      </c>
      <c r="G26" s="231">
        <v>17</v>
      </c>
      <c r="H26" s="231">
        <v>19</v>
      </c>
      <c r="I26" s="231">
        <v>11</v>
      </c>
      <c r="J26" s="232">
        <v>2</v>
      </c>
      <c r="K26" s="231">
        <v>2</v>
      </c>
    </row>
    <row r="27" spans="1:11" s="229" customFormat="1" ht="12" customHeight="1">
      <c r="A27" s="204" t="s">
        <v>320</v>
      </c>
      <c r="B27" s="246">
        <v>177</v>
      </c>
      <c r="C27" s="231">
        <v>26</v>
      </c>
      <c r="D27" s="231">
        <v>23</v>
      </c>
      <c r="E27" s="231">
        <v>7</v>
      </c>
      <c r="F27" s="231">
        <v>10</v>
      </c>
      <c r="G27" s="231">
        <v>26</v>
      </c>
      <c r="H27" s="231">
        <v>5</v>
      </c>
      <c r="I27" s="231">
        <v>3</v>
      </c>
      <c r="J27" s="232">
        <v>4</v>
      </c>
      <c r="K27" s="231">
        <v>6</v>
      </c>
    </row>
    <row r="28" spans="1:11" s="229" customFormat="1" ht="12" customHeight="1">
      <c r="A28" s="204" t="s">
        <v>319</v>
      </c>
      <c r="B28" s="246">
        <v>203</v>
      </c>
      <c r="C28" s="231">
        <v>45</v>
      </c>
      <c r="D28" s="231">
        <v>30</v>
      </c>
      <c r="E28" s="231">
        <v>2</v>
      </c>
      <c r="F28" s="231">
        <v>4</v>
      </c>
      <c r="G28" s="231">
        <v>16</v>
      </c>
      <c r="H28" s="232">
        <v>13</v>
      </c>
      <c r="I28" s="232">
        <v>12</v>
      </c>
      <c r="J28" s="232">
        <v>3</v>
      </c>
      <c r="K28" s="232">
        <v>1</v>
      </c>
    </row>
    <row r="29" spans="1:11" s="229" customFormat="1" ht="12" customHeight="1" thickBot="1">
      <c r="A29" s="204" t="s">
        <v>318</v>
      </c>
      <c r="B29" s="246">
        <v>186</v>
      </c>
      <c r="C29" s="231">
        <v>19</v>
      </c>
      <c r="D29" s="231">
        <v>34</v>
      </c>
      <c r="E29" s="231">
        <v>5</v>
      </c>
      <c r="F29" s="231">
        <v>7</v>
      </c>
      <c r="G29" s="231">
        <v>16</v>
      </c>
      <c r="H29" s="230">
        <v>18</v>
      </c>
      <c r="I29" s="230">
        <v>5</v>
      </c>
      <c r="J29" s="230">
        <v>8</v>
      </c>
      <c r="K29" s="230">
        <v>4</v>
      </c>
    </row>
    <row r="30" spans="1:8" s="85" customFormat="1" ht="12.75" customHeight="1">
      <c r="A30" s="73" t="s">
        <v>341</v>
      </c>
      <c r="B30" s="238" t="s">
        <v>387</v>
      </c>
      <c r="C30" s="239" t="s">
        <v>386</v>
      </c>
      <c r="D30" s="239" t="s">
        <v>385</v>
      </c>
      <c r="E30" s="239" t="s">
        <v>384</v>
      </c>
      <c r="F30" s="238" t="s">
        <v>383</v>
      </c>
      <c r="G30" s="239" t="s">
        <v>382</v>
      </c>
      <c r="H30" s="447" t="s">
        <v>381</v>
      </c>
    </row>
    <row r="31" spans="1:8" s="229" customFormat="1" ht="12" customHeight="1">
      <c r="A31" s="214">
        <v>24</v>
      </c>
      <c r="B31" s="231">
        <v>394</v>
      </c>
      <c r="C31" s="231">
        <v>21</v>
      </c>
      <c r="D31" s="231">
        <v>128</v>
      </c>
      <c r="E31" s="231">
        <v>226</v>
      </c>
      <c r="F31" s="231">
        <v>28</v>
      </c>
      <c r="G31" s="231">
        <v>70</v>
      </c>
      <c r="H31" s="232">
        <v>77</v>
      </c>
    </row>
    <row r="32" spans="1:8" s="229" customFormat="1" ht="12" customHeight="1">
      <c r="A32" s="213">
        <v>25</v>
      </c>
      <c r="B32" s="231">
        <v>484</v>
      </c>
      <c r="C32" s="231">
        <v>32</v>
      </c>
      <c r="D32" s="231">
        <v>121</v>
      </c>
      <c r="E32" s="231">
        <v>252</v>
      </c>
      <c r="F32" s="231">
        <v>25</v>
      </c>
      <c r="G32" s="231">
        <v>71</v>
      </c>
      <c r="H32" s="232">
        <v>52</v>
      </c>
    </row>
    <row r="33" spans="1:8" s="229" customFormat="1" ht="12" customHeight="1">
      <c r="A33" s="213">
        <v>26</v>
      </c>
      <c r="B33" s="231">
        <v>382</v>
      </c>
      <c r="C33" s="231">
        <v>15</v>
      </c>
      <c r="D33" s="231">
        <v>113</v>
      </c>
      <c r="E33" s="231">
        <v>249</v>
      </c>
      <c r="F33" s="231">
        <v>33</v>
      </c>
      <c r="G33" s="231">
        <v>70</v>
      </c>
      <c r="H33" s="232">
        <v>58</v>
      </c>
    </row>
    <row r="34" spans="1:8" s="229" customFormat="1" ht="12" customHeight="1">
      <c r="A34" s="213">
        <v>27</v>
      </c>
      <c r="B34" s="231">
        <v>406</v>
      </c>
      <c r="C34" s="231">
        <v>28</v>
      </c>
      <c r="D34" s="231">
        <v>160</v>
      </c>
      <c r="E34" s="231">
        <v>282</v>
      </c>
      <c r="F34" s="231">
        <v>40</v>
      </c>
      <c r="G34" s="231">
        <v>76</v>
      </c>
      <c r="H34" s="232">
        <v>53</v>
      </c>
    </row>
    <row r="35" spans="1:8" s="236" customFormat="1" ht="12" customHeight="1">
      <c r="A35" s="211">
        <v>28</v>
      </c>
      <c r="B35" s="242">
        <v>363</v>
      </c>
      <c r="C35" s="242">
        <v>42</v>
      </c>
      <c r="D35" s="242">
        <v>120</v>
      </c>
      <c r="E35" s="242">
        <v>277</v>
      </c>
      <c r="F35" s="242">
        <v>21</v>
      </c>
      <c r="G35" s="242">
        <v>79</v>
      </c>
      <c r="H35" s="242">
        <v>45</v>
      </c>
    </row>
    <row r="36" spans="1:8" s="229" customFormat="1" ht="5.25" customHeight="1">
      <c r="A36" s="235"/>
      <c r="B36" s="234"/>
      <c r="C36" s="234"/>
      <c r="D36" s="234"/>
      <c r="E36" s="234"/>
      <c r="F36" s="234"/>
      <c r="G36" s="234"/>
      <c r="H36" s="241"/>
    </row>
    <row r="37" spans="1:8" s="229" customFormat="1" ht="12" customHeight="1">
      <c r="A37" s="233">
        <v>28</v>
      </c>
      <c r="B37" s="231">
        <v>29</v>
      </c>
      <c r="C37" s="231">
        <v>2</v>
      </c>
      <c r="D37" s="231">
        <v>7</v>
      </c>
      <c r="E37" s="231">
        <v>18</v>
      </c>
      <c r="F37" s="231">
        <v>3</v>
      </c>
      <c r="G37" s="231">
        <v>3</v>
      </c>
      <c r="H37" s="232">
        <v>1</v>
      </c>
    </row>
    <row r="38" spans="1:8" s="229" customFormat="1" ht="12" customHeight="1">
      <c r="A38" s="204" t="s">
        <v>328</v>
      </c>
      <c r="B38" s="231">
        <v>34</v>
      </c>
      <c r="C38" s="231">
        <v>5</v>
      </c>
      <c r="D38" s="231">
        <v>3</v>
      </c>
      <c r="E38" s="231">
        <v>34</v>
      </c>
      <c r="F38" s="231">
        <v>7</v>
      </c>
      <c r="G38" s="231">
        <v>8</v>
      </c>
      <c r="H38" s="232">
        <v>4</v>
      </c>
    </row>
    <row r="39" spans="1:8" s="229" customFormat="1" ht="12" customHeight="1">
      <c r="A39" s="204" t="s">
        <v>327</v>
      </c>
      <c r="B39" s="231">
        <v>52</v>
      </c>
      <c r="C39" s="231">
        <v>16</v>
      </c>
      <c r="D39" s="231">
        <v>29</v>
      </c>
      <c r="E39" s="231">
        <v>44</v>
      </c>
      <c r="F39" s="231">
        <v>3</v>
      </c>
      <c r="G39" s="231">
        <v>8</v>
      </c>
      <c r="H39" s="232">
        <v>17</v>
      </c>
    </row>
    <row r="40" spans="1:8" s="229" customFormat="1" ht="12" customHeight="1">
      <c r="A40" s="204" t="s">
        <v>326</v>
      </c>
      <c r="B40" s="231">
        <v>27</v>
      </c>
      <c r="C40" s="231">
        <v>1</v>
      </c>
      <c r="D40" s="231">
        <v>17</v>
      </c>
      <c r="E40" s="231">
        <v>21</v>
      </c>
      <c r="F40" s="231">
        <v>2</v>
      </c>
      <c r="G40" s="231">
        <v>4</v>
      </c>
      <c r="H40" s="232">
        <v>4</v>
      </c>
    </row>
    <row r="41" spans="1:8" s="229" customFormat="1" ht="12" customHeight="1">
      <c r="A41" s="204" t="s">
        <v>325</v>
      </c>
      <c r="B41" s="231">
        <v>19</v>
      </c>
      <c r="C41" s="231">
        <v>3</v>
      </c>
      <c r="D41" s="231">
        <v>6</v>
      </c>
      <c r="E41" s="231">
        <v>22</v>
      </c>
      <c r="F41" s="231">
        <v>3</v>
      </c>
      <c r="G41" s="231">
        <v>9</v>
      </c>
      <c r="H41" s="232">
        <v>2</v>
      </c>
    </row>
    <row r="42" spans="1:8" s="229" customFormat="1" ht="12" customHeight="1">
      <c r="A42" s="204" t="s">
        <v>324</v>
      </c>
      <c r="B42" s="231">
        <v>24</v>
      </c>
      <c r="C42" s="231">
        <v>2</v>
      </c>
      <c r="D42" s="231">
        <v>10</v>
      </c>
      <c r="E42" s="231">
        <v>23</v>
      </c>
      <c r="F42" s="231">
        <v>0</v>
      </c>
      <c r="G42" s="231">
        <v>8</v>
      </c>
      <c r="H42" s="232">
        <v>1</v>
      </c>
    </row>
    <row r="43" spans="1:8" s="229" customFormat="1" ht="12" customHeight="1">
      <c r="A43" s="204" t="s">
        <v>323</v>
      </c>
      <c r="B43" s="231">
        <v>25</v>
      </c>
      <c r="C43" s="231">
        <v>3</v>
      </c>
      <c r="D43" s="231">
        <v>7</v>
      </c>
      <c r="E43" s="231">
        <v>16</v>
      </c>
      <c r="F43" s="231">
        <v>0</v>
      </c>
      <c r="G43" s="231">
        <v>7</v>
      </c>
      <c r="H43" s="232">
        <v>2</v>
      </c>
    </row>
    <row r="44" spans="1:8" s="229" customFormat="1" ht="12" customHeight="1">
      <c r="A44" s="204" t="s">
        <v>322</v>
      </c>
      <c r="B44" s="231">
        <v>37</v>
      </c>
      <c r="C44" s="231">
        <v>0</v>
      </c>
      <c r="D44" s="231">
        <v>11</v>
      </c>
      <c r="E44" s="231">
        <v>15</v>
      </c>
      <c r="F44" s="231">
        <v>0</v>
      </c>
      <c r="G44" s="231">
        <v>6</v>
      </c>
      <c r="H44" s="232">
        <v>1</v>
      </c>
    </row>
    <row r="45" spans="1:8" s="229" customFormat="1" ht="12" customHeight="1">
      <c r="A45" s="204" t="s">
        <v>321</v>
      </c>
      <c r="B45" s="231">
        <v>35</v>
      </c>
      <c r="C45" s="231">
        <v>0</v>
      </c>
      <c r="D45" s="231">
        <v>7</v>
      </c>
      <c r="E45" s="231">
        <v>22</v>
      </c>
      <c r="F45" s="231">
        <v>2</v>
      </c>
      <c r="G45" s="231">
        <v>1</v>
      </c>
      <c r="H45" s="232">
        <v>1</v>
      </c>
    </row>
    <row r="46" spans="1:8" s="229" customFormat="1" ht="12" customHeight="1">
      <c r="A46" s="204" t="s">
        <v>320</v>
      </c>
      <c r="B46" s="231">
        <v>23</v>
      </c>
      <c r="C46" s="231">
        <v>2</v>
      </c>
      <c r="D46" s="231">
        <v>5</v>
      </c>
      <c r="E46" s="231">
        <v>22</v>
      </c>
      <c r="F46" s="231">
        <v>1</v>
      </c>
      <c r="G46" s="231">
        <v>11</v>
      </c>
      <c r="H46" s="232">
        <v>3</v>
      </c>
    </row>
    <row r="47" spans="1:8" s="229" customFormat="1" ht="12.75" customHeight="1">
      <c r="A47" s="204" t="s">
        <v>319</v>
      </c>
      <c r="B47" s="232">
        <v>31</v>
      </c>
      <c r="C47" s="232">
        <v>4</v>
      </c>
      <c r="D47" s="232">
        <v>8</v>
      </c>
      <c r="E47" s="232">
        <v>24</v>
      </c>
      <c r="F47" s="232">
        <v>0</v>
      </c>
      <c r="G47" s="232">
        <v>6</v>
      </c>
      <c r="H47" s="232">
        <v>4</v>
      </c>
    </row>
    <row r="48" spans="1:8" s="229" customFormat="1" ht="12.75" customHeight="1" thickBot="1">
      <c r="A48" s="203" t="s">
        <v>318</v>
      </c>
      <c r="B48" s="230">
        <v>27</v>
      </c>
      <c r="C48" s="230">
        <v>4</v>
      </c>
      <c r="D48" s="230">
        <v>10</v>
      </c>
      <c r="E48" s="230">
        <v>16</v>
      </c>
      <c r="F48" s="230">
        <v>0</v>
      </c>
      <c r="G48" s="230">
        <v>8</v>
      </c>
      <c r="H48" s="230">
        <v>5</v>
      </c>
    </row>
    <row r="49" spans="1:11" s="85" customFormat="1" ht="12.75" customHeight="1">
      <c r="A49" s="115" t="s">
        <v>618</v>
      </c>
      <c r="K49" s="83"/>
    </row>
    <row r="50" spans="1:11" s="229" customFormat="1" ht="12" customHeight="1">
      <c r="A50" s="507"/>
      <c r="B50" s="507"/>
      <c r="C50" s="507"/>
      <c r="D50" s="507"/>
      <c r="E50" s="507"/>
      <c r="F50" s="507"/>
      <c r="G50" s="507"/>
      <c r="H50" s="507"/>
      <c r="I50" s="507"/>
      <c r="J50" s="507"/>
      <c r="K50" s="508"/>
    </row>
    <row r="51" spans="1:11" s="229" customFormat="1" ht="12" customHeight="1">
      <c r="A51" s="507"/>
      <c r="B51" s="507"/>
      <c r="C51" s="507"/>
      <c r="D51" s="507"/>
      <c r="E51" s="507"/>
      <c r="F51" s="507"/>
      <c r="G51" s="507"/>
      <c r="H51" s="507"/>
      <c r="I51" s="507"/>
      <c r="J51" s="507"/>
      <c r="K51" s="508"/>
    </row>
    <row r="52" spans="1:11" s="229" customFormat="1" ht="12" customHeight="1">
      <c r="A52" s="507"/>
      <c r="B52" s="507"/>
      <c r="C52" s="507"/>
      <c r="D52" s="507"/>
      <c r="E52" s="507"/>
      <c r="F52" s="507"/>
      <c r="G52" s="507"/>
      <c r="H52" s="507"/>
      <c r="I52" s="507"/>
      <c r="J52" s="507"/>
      <c r="K52" s="508"/>
    </row>
    <row r="53" spans="1:11" s="229" customFormat="1" ht="12" customHeight="1">
      <c r="A53" s="507"/>
      <c r="B53" s="507"/>
      <c r="C53" s="507"/>
      <c r="D53" s="507"/>
      <c r="E53" s="507"/>
      <c r="F53" s="507"/>
      <c r="G53" s="507"/>
      <c r="H53" s="507"/>
      <c r="I53" s="507"/>
      <c r="J53" s="507"/>
      <c r="K53" s="508"/>
    </row>
    <row r="54" spans="1:11" s="236" customFormat="1" ht="12" customHeight="1">
      <c r="A54" s="507"/>
      <c r="B54" s="507"/>
      <c r="C54" s="507"/>
      <c r="D54" s="507"/>
      <c r="E54" s="507"/>
      <c r="F54" s="507"/>
      <c r="G54" s="507"/>
      <c r="H54" s="507"/>
      <c r="I54" s="507"/>
      <c r="J54" s="507"/>
      <c r="K54" s="508"/>
    </row>
    <row r="55" spans="1:11" s="229" customFormat="1" ht="5.25" customHeight="1">
      <c r="A55" s="507"/>
      <c r="B55" s="507"/>
      <c r="C55" s="507"/>
      <c r="D55" s="507"/>
      <c r="E55" s="507"/>
      <c r="F55" s="507"/>
      <c r="G55" s="507"/>
      <c r="H55" s="507"/>
      <c r="I55" s="507"/>
      <c r="J55" s="507"/>
      <c r="K55" s="508"/>
    </row>
    <row r="56" spans="1:11" s="229" customFormat="1" ht="12" customHeight="1">
      <c r="A56" s="507"/>
      <c r="B56" s="507"/>
      <c r="C56" s="507"/>
      <c r="D56" s="507"/>
      <c r="E56" s="507"/>
      <c r="F56" s="507"/>
      <c r="G56" s="507"/>
      <c r="H56" s="507"/>
      <c r="I56" s="507"/>
      <c r="J56" s="507"/>
      <c r="K56" s="508"/>
    </row>
    <row r="57" spans="1:11" s="229" customFormat="1" ht="12" customHeight="1">
      <c r="A57" s="507"/>
      <c r="B57" s="507"/>
      <c r="C57" s="507"/>
      <c r="D57" s="507"/>
      <c r="E57" s="507"/>
      <c r="F57" s="507"/>
      <c r="G57" s="507"/>
      <c r="H57" s="507"/>
      <c r="I57" s="507"/>
      <c r="J57" s="507"/>
      <c r="K57" s="508"/>
    </row>
    <row r="58" spans="1:11" s="229" customFormat="1" ht="12" customHeight="1">
      <c r="A58" s="507"/>
      <c r="B58" s="507"/>
      <c r="C58" s="507"/>
      <c r="D58" s="507"/>
      <c r="E58" s="507"/>
      <c r="F58" s="507"/>
      <c r="G58" s="507"/>
      <c r="H58" s="507"/>
      <c r="I58" s="507"/>
      <c r="J58" s="507"/>
      <c r="K58" s="508"/>
    </row>
    <row r="59" spans="1:11" s="229" customFormat="1" ht="12" customHeight="1">
      <c r="A59" s="507"/>
      <c r="B59" s="507"/>
      <c r="C59" s="507"/>
      <c r="D59" s="507"/>
      <c r="E59" s="507"/>
      <c r="F59" s="507"/>
      <c r="G59" s="507"/>
      <c r="H59" s="507"/>
      <c r="I59" s="507"/>
      <c r="J59" s="507"/>
      <c r="K59" s="508"/>
    </row>
    <row r="60" spans="1:11" s="229" customFormat="1" ht="12" customHeight="1">
      <c r="A60" s="507"/>
      <c r="B60" s="507"/>
      <c r="C60" s="507"/>
      <c r="D60" s="507"/>
      <c r="E60" s="507"/>
      <c r="F60" s="507"/>
      <c r="G60" s="507"/>
      <c r="H60" s="507"/>
      <c r="I60" s="507"/>
      <c r="J60" s="507"/>
      <c r="K60" s="508"/>
    </row>
    <row r="61" spans="1:11" s="229" customFormat="1" ht="12" customHeight="1">
      <c r="A61" s="507"/>
      <c r="B61" s="507"/>
      <c r="C61" s="507"/>
      <c r="D61" s="507"/>
      <c r="E61" s="507"/>
      <c r="F61" s="507"/>
      <c r="G61" s="507"/>
      <c r="H61" s="507"/>
      <c r="I61" s="507"/>
      <c r="J61" s="507"/>
      <c r="K61" s="508"/>
    </row>
    <row r="62" spans="1:11" s="229" customFormat="1" ht="12" customHeight="1">
      <c r="A62" s="507"/>
      <c r="B62" s="507"/>
      <c r="C62" s="507"/>
      <c r="D62" s="507"/>
      <c r="E62" s="507"/>
      <c r="F62" s="507"/>
      <c r="G62" s="507"/>
      <c r="H62" s="507"/>
      <c r="I62" s="507"/>
      <c r="J62" s="507"/>
      <c r="K62" s="508"/>
    </row>
    <row r="63" spans="1:11" s="229" customFormat="1" ht="12" customHeight="1">
      <c r="A63" s="507"/>
      <c r="B63" s="507"/>
      <c r="C63" s="507"/>
      <c r="D63" s="507"/>
      <c r="E63" s="507"/>
      <c r="F63" s="507"/>
      <c r="G63" s="507"/>
      <c r="H63" s="507"/>
      <c r="I63" s="507"/>
      <c r="J63" s="507"/>
      <c r="K63" s="508"/>
    </row>
    <row r="64" spans="1:11" s="229" customFormat="1" ht="12" customHeight="1">
      <c r="A64" s="507"/>
      <c r="B64" s="507"/>
      <c r="C64" s="507"/>
      <c r="D64" s="507"/>
      <c r="E64" s="507"/>
      <c r="F64" s="507"/>
      <c r="G64" s="507"/>
      <c r="H64" s="507"/>
      <c r="I64" s="507"/>
      <c r="J64" s="507"/>
      <c r="K64" s="508"/>
    </row>
    <row r="65" spans="1:11" s="229" customFormat="1" ht="12" customHeight="1">
      <c r="A65" s="507"/>
      <c r="B65" s="507"/>
      <c r="C65" s="507"/>
      <c r="D65" s="507"/>
      <c r="E65" s="507"/>
      <c r="F65" s="507"/>
      <c r="G65" s="507"/>
      <c r="H65" s="507"/>
      <c r="I65" s="507"/>
      <c r="J65" s="507"/>
      <c r="K65" s="508"/>
    </row>
    <row r="66" spans="1:11" s="229" customFormat="1" ht="12" customHeight="1">
      <c r="A66" s="507"/>
      <c r="B66" s="507"/>
      <c r="C66" s="507"/>
      <c r="D66" s="507"/>
      <c r="E66" s="507"/>
      <c r="F66" s="507"/>
      <c r="G66" s="507"/>
      <c r="H66" s="507"/>
      <c r="I66" s="507"/>
      <c r="J66" s="507"/>
      <c r="K66" s="508"/>
    </row>
    <row r="67" spans="1:11" s="229" customFormat="1" ht="12" customHeight="1">
      <c r="A67" s="507"/>
      <c r="B67" s="507"/>
      <c r="C67" s="507"/>
      <c r="D67" s="507"/>
      <c r="E67" s="507"/>
      <c r="F67" s="507"/>
      <c r="G67" s="507"/>
      <c r="H67" s="507"/>
      <c r="I67" s="507"/>
      <c r="J67" s="507"/>
      <c r="K67" s="508"/>
    </row>
    <row r="68" spans="1:11" s="85" customFormat="1" ht="12.75" customHeight="1">
      <c r="A68" s="507"/>
      <c r="B68" s="507"/>
      <c r="C68" s="507"/>
      <c r="D68" s="507"/>
      <c r="E68" s="507"/>
      <c r="F68" s="507"/>
      <c r="G68" s="507"/>
      <c r="H68" s="507"/>
      <c r="I68" s="507"/>
      <c r="J68" s="507"/>
      <c r="K68" s="508"/>
    </row>
    <row r="69" spans="1:11" s="229" customFormat="1" ht="12" customHeight="1">
      <c r="A69" s="507"/>
      <c r="B69" s="507"/>
      <c r="C69" s="507"/>
      <c r="D69" s="507"/>
      <c r="E69" s="507"/>
      <c r="F69" s="507"/>
      <c r="G69" s="507"/>
      <c r="H69" s="507"/>
      <c r="I69" s="507"/>
      <c r="J69" s="507"/>
      <c r="K69" s="508"/>
    </row>
    <row r="70" spans="1:11" s="229" customFormat="1" ht="12" customHeight="1">
      <c r="A70" s="507"/>
      <c r="B70" s="507"/>
      <c r="C70" s="507"/>
      <c r="D70" s="507"/>
      <c r="E70" s="507"/>
      <c r="F70" s="507"/>
      <c r="G70" s="507"/>
      <c r="H70" s="507"/>
      <c r="I70" s="507"/>
      <c r="J70" s="507"/>
      <c r="K70" s="508"/>
    </row>
    <row r="71" spans="1:11" s="229" customFormat="1" ht="12" customHeight="1">
      <c r="A71" s="507"/>
      <c r="B71" s="507"/>
      <c r="C71" s="507"/>
      <c r="D71" s="507"/>
      <c r="E71" s="507"/>
      <c r="F71" s="507"/>
      <c r="G71" s="507"/>
      <c r="H71" s="507"/>
      <c r="I71" s="507"/>
      <c r="J71" s="507"/>
      <c r="K71" s="508"/>
    </row>
    <row r="72" spans="1:11" s="229" customFormat="1" ht="12" customHeight="1">
      <c r="A72" s="507"/>
      <c r="B72" s="507"/>
      <c r="C72" s="507"/>
      <c r="D72" s="507"/>
      <c r="E72" s="507"/>
      <c r="F72" s="507"/>
      <c r="G72" s="507"/>
      <c r="H72" s="507"/>
      <c r="I72" s="507"/>
      <c r="J72" s="507"/>
      <c r="K72" s="508"/>
    </row>
    <row r="73" spans="1:11" s="236" customFormat="1" ht="12" customHeight="1">
      <c r="A73" s="507"/>
      <c r="B73" s="507"/>
      <c r="C73" s="507"/>
      <c r="D73" s="507"/>
      <c r="E73" s="507"/>
      <c r="F73" s="507"/>
      <c r="G73" s="507"/>
      <c r="H73" s="507"/>
      <c r="I73" s="507"/>
      <c r="J73" s="507"/>
      <c r="K73" s="508"/>
    </row>
    <row r="74" spans="1:11" s="229" customFormat="1" ht="5.25" customHeight="1">
      <c r="A74" s="507"/>
      <c r="B74" s="507"/>
      <c r="C74" s="507"/>
      <c r="D74" s="507"/>
      <c r="E74" s="507"/>
      <c r="F74" s="507"/>
      <c r="G74" s="507"/>
      <c r="H74" s="507"/>
      <c r="I74" s="507"/>
      <c r="J74" s="507"/>
      <c r="K74" s="508"/>
    </row>
    <row r="75" spans="1:11" s="229" customFormat="1" ht="12" customHeight="1">
      <c r="A75" s="507"/>
      <c r="B75" s="507"/>
      <c r="C75" s="507"/>
      <c r="D75" s="507"/>
      <c r="E75" s="507"/>
      <c r="F75" s="507"/>
      <c r="G75" s="507"/>
      <c r="H75" s="507"/>
      <c r="I75" s="507"/>
      <c r="J75" s="507"/>
      <c r="K75" s="508"/>
    </row>
    <row r="76" spans="1:11" s="229" customFormat="1" ht="12" customHeight="1">
      <c r="A76" s="507"/>
      <c r="B76" s="507"/>
      <c r="C76" s="507"/>
      <c r="D76" s="507"/>
      <c r="E76" s="507"/>
      <c r="F76" s="507"/>
      <c r="G76" s="507"/>
      <c r="H76" s="507"/>
      <c r="I76" s="507"/>
      <c r="J76" s="507"/>
      <c r="K76" s="508"/>
    </row>
    <row r="77" spans="1:11" s="229" customFormat="1" ht="12" customHeight="1">
      <c r="A77" s="507"/>
      <c r="B77" s="507"/>
      <c r="C77" s="507"/>
      <c r="D77" s="507"/>
      <c r="E77" s="507"/>
      <c r="F77" s="507"/>
      <c r="G77" s="507"/>
      <c r="H77" s="507"/>
      <c r="I77" s="507"/>
      <c r="J77" s="507"/>
      <c r="K77" s="508"/>
    </row>
    <row r="78" spans="1:11" s="229" customFormat="1" ht="12" customHeight="1">
      <c r="A78" s="507"/>
      <c r="B78" s="507"/>
      <c r="C78" s="507"/>
      <c r="D78" s="507"/>
      <c r="E78" s="507"/>
      <c r="F78" s="507"/>
      <c r="G78" s="507"/>
      <c r="H78" s="507"/>
      <c r="I78" s="507"/>
      <c r="J78" s="507"/>
      <c r="K78" s="508"/>
    </row>
    <row r="79" spans="1:11" s="229" customFormat="1" ht="12" customHeight="1">
      <c r="A79" s="507"/>
      <c r="B79" s="507"/>
      <c r="C79" s="507"/>
      <c r="D79" s="507"/>
      <c r="E79" s="507"/>
      <c r="F79" s="507"/>
      <c r="G79" s="507"/>
      <c r="H79" s="507"/>
      <c r="I79" s="507"/>
      <c r="J79" s="507"/>
      <c r="K79" s="508"/>
    </row>
    <row r="80" spans="1:11" s="229" customFormat="1" ht="12" customHeight="1">
      <c r="A80" s="507"/>
      <c r="B80" s="507"/>
      <c r="C80" s="507"/>
      <c r="D80" s="507"/>
      <c r="E80" s="507"/>
      <c r="F80" s="507"/>
      <c r="G80" s="507"/>
      <c r="H80" s="507"/>
      <c r="I80" s="507"/>
      <c r="J80" s="507"/>
      <c r="K80" s="508"/>
    </row>
    <row r="81" spans="1:11" s="229" customFormat="1" ht="12" customHeight="1">
      <c r="A81" s="507"/>
      <c r="B81" s="507"/>
      <c r="C81" s="507"/>
      <c r="D81" s="507"/>
      <c r="E81" s="507"/>
      <c r="F81" s="507"/>
      <c r="G81" s="507"/>
      <c r="H81" s="507"/>
      <c r="I81" s="507"/>
      <c r="J81" s="507"/>
      <c r="K81" s="508"/>
    </row>
    <row r="82" spans="1:11" s="229" customFormat="1" ht="12" customHeight="1">
      <c r="A82" s="507"/>
      <c r="B82" s="507"/>
      <c r="C82" s="507"/>
      <c r="D82" s="507"/>
      <c r="E82" s="507"/>
      <c r="F82" s="507"/>
      <c r="G82" s="507"/>
      <c r="H82" s="507"/>
      <c r="I82" s="507"/>
      <c r="J82" s="507"/>
      <c r="K82" s="508"/>
    </row>
    <row r="83" spans="1:11" s="229" customFormat="1" ht="12" customHeight="1">
      <c r="A83" s="507"/>
      <c r="B83" s="507"/>
      <c r="C83" s="507"/>
      <c r="D83" s="507"/>
      <c r="E83" s="507"/>
      <c r="F83" s="507"/>
      <c r="G83" s="507"/>
      <c r="H83" s="507"/>
      <c r="I83" s="507"/>
      <c r="J83" s="507"/>
      <c r="K83" s="508"/>
    </row>
    <row r="84" spans="1:11" s="229" customFormat="1" ht="12" customHeight="1">
      <c r="A84" s="507"/>
      <c r="B84" s="507"/>
      <c r="C84" s="507"/>
      <c r="D84" s="507"/>
      <c r="E84" s="507"/>
      <c r="F84" s="507"/>
      <c r="G84" s="507"/>
      <c r="H84" s="507"/>
      <c r="I84" s="507"/>
      <c r="J84" s="507"/>
      <c r="K84" s="508"/>
    </row>
    <row r="85" spans="1:11" s="229" customFormat="1" ht="12" customHeight="1">
      <c r="A85" s="507"/>
      <c r="B85" s="507"/>
      <c r="C85" s="507"/>
      <c r="D85" s="507"/>
      <c r="E85" s="507"/>
      <c r="F85" s="507"/>
      <c r="G85" s="507"/>
      <c r="H85" s="507"/>
      <c r="I85" s="507"/>
      <c r="J85" s="507"/>
      <c r="K85" s="508"/>
    </row>
    <row r="86" spans="1:11" s="229" customFormat="1" ht="12" customHeight="1">
      <c r="A86" s="507"/>
      <c r="B86" s="507"/>
      <c r="C86" s="507"/>
      <c r="D86" s="507"/>
      <c r="E86" s="507"/>
      <c r="F86" s="507"/>
      <c r="G86" s="507"/>
      <c r="H86" s="507"/>
      <c r="I86" s="507"/>
      <c r="J86" s="507"/>
      <c r="K86" s="508"/>
    </row>
    <row r="87" spans="1:11" s="85" customFormat="1" ht="15.75" customHeight="1">
      <c r="A87" s="507"/>
      <c r="B87" s="507"/>
      <c r="C87" s="507"/>
      <c r="D87" s="507"/>
      <c r="E87" s="507"/>
      <c r="F87" s="507"/>
      <c r="G87" s="507"/>
      <c r="H87" s="507"/>
      <c r="I87" s="507"/>
      <c r="J87" s="507"/>
      <c r="K87" s="508"/>
    </row>
  </sheetData>
  <sheetProtection/>
  <mergeCells count="1">
    <mergeCell ref="A1:K1"/>
  </mergeCells>
  <printOptions/>
  <pageMargins left="0.5118110236220472" right="0.3937007874015748" top="0.31496062992125984" bottom="0.1968503937007874" header="0.5118110236220472" footer="0.5118110236220472"/>
  <pageSetup horizontalDpi="400" verticalDpi="400" orientation="portrait" paperSize="9" scale="80" r:id="rId1"/>
  <ignoredErrors>
    <ignoredError sqref="A19: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guser</dc:creator>
  <cp:keywords/>
  <dc:description/>
  <cp:lastModifiedBy>太田　和也</cp:lastModifiedBy>
  <cp:lastPrinted>2017-03-01T05:23:30Z</cp:lastPrinted>
  <dcterms:created xsi:type="dcterms:W3CDTF">2011-07-22T04:41:06Z</dcterms:created>
  <dcterms:modified xsi:type="dcterms:W3CDTF">2019-01-31T05:33:25Z</dcterms:modified>
  <cp:category/>
  <cp:version/>
  <cp:contentType/>
  <cp:contentStatus/>
</cp:coreProperties>
</file>