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940" windowHeight="8070" activeTab="0"/>
  </bookViews>
  <sheets>
    <sheet name="8-1" sheetId="1" r:id="rId1"/>
    <sheet name="8-2" sheetId="2" r:id="rId2"/>
    <sheet name="8-3" sheetId="3" r:id="rId3"/>
    <sheet name="8-4" sheetId="4" r:id="rId4"/>
    <sheet name="8-5" sheetId="5" r:id="rId5"/>
    <sheet name="8-6" sheetId="6" r:id="rId6"/>
    <sheet name="8-7" sheetId="7" r:id="rId7"/>
  </sheets>
  <definedNames>
    <definedName name="_xlnm.Print_Area" localSheetId="0">'8-1'!$A$1:$E$30</definedName>
    <definedName name="_xlnm.Print_Area" localSheetId="1">'8-2'!$A$1:$E$32</definedName>
    <definedName name="_xlnm.Print_Area" localSheetId="2">'8-3'!$A$1:$I$22</definedName>
    <definedName name="_xlnm.Print_Area" localSheetId="3">'8-4'!$A$1:$H$14</definedName>
    <definedName name="_xlnm.Print_Area" localSheetId="4">'8-5'!$A$1:$I$52</definedName>
    <definedName name="_xlnm.Print_Area" localSheetId="5">'8-6'!$A$1:$J$31</definedName>
    <definedName name="_xlnm.Print_Area" localSheetId="6">'8-7'!$A$1:$E$15</definedName>
  </definedNames>
  <calcPr fullCalcOnLoad="1"/>
</workbook>
</file>

<file path=xl/sharedStrings.xml><?xml version="1.0" encoding="utf-8"?>
<sst xmlns="http://schemas.openxmlformats.org/spreadsheetml/2006/main" count="175" uniqueCount="118">
  <si>
    <t>８－４　政府金融機関貸付金残高</t>
  </si>
  <si>
    <t>（県内数値）</t>
  </si>
  <si>
    <t>（単位：千円）</t>
  </si>
  <si>
    <t>金  　融  　機  　関</t>
  </si>
  <si>
    <t>日本政策金融公庫国民生活事業</t>
  </si>
  <si>
    <t>日本政策金融公庫中小企業事業</t>
  </si>
  <si>
    <t>日本政策金融公庫農林水産事業</t>
  </si>
  <si>
    <t>住宅金融支援機構</t>
  </si>
  <si>
    <t>　　　農林水産事業の3事業がそれぞれ継承している。</t>
  </si>
  <si>
    <t>手　形  交  換  高</t>
  </si>
  <si>
    <t>不　　　渡　　　手　　　形</t>
  </si>
  <si>
    <t>年　　　度</t>
  </si>
  <si>
    <t>枚  　数</t>
  </si>
  <si>
    <t>金　　額</t>
  </si>
  <si>
    <t>差  　額</t>
  </si>
  <si>
    <t>不  　渡　  数</t>
  </si>
  <si>
    <t>取 引 停 止 処 分</t>
  </si>
  <si>
    <t>枚  数</t>
  </si>
  <si>
    <t>金  額</t>
  </si>
  <si>
    <t>人  員</t>
  </si>
  <si>
    <t>８－１　主要金融機関預金残高</t>
  </si>
  <si>
    <t>（単位：百万円）</t>
  </si>
  <si>
    <t>年度末・月別</t>
  </si>
  <si>
    <t>総　　額</t>
  </si>
  <si>
    <t>銀　　行</t>
  </si>
  <si>
    <t>その他</t>
  </si>
  <si>
    <t>二地銀協</t>
  </si>
  <si>
    <t>資料：日本銀行高松支店</t>
  </si>
  <si>
    <t>８－２　主要金融機関貸出残高</t>
  </si>
  <si>
    <t>（単位：百万円）</t>
  </si>
  <si>
    <t xml:space="preserve">    ・中央政府向け貸出を除く。</t>
  </si>
  <si>
    <t>８－３　市内金融機関別預金・貸出金残高</t>
  </si>
  <si>
    <t>区分</t>
  </si>
  <si>
    <t>預  金  残  高</t>
  </si>
  <si>
    <r>
      <t>銀                  行</t>
    </r>
    <r>
      <rPr>
        <sz val="8"/>
        <rFont val="ＭＳ ゴシック"/>
        <family val="3"/>
      </rPr>
      <t>（第二地方銀行協会加盟行を除く）</t>
    </r>
  </si>
  <si>
    <t>第二地方銀行協会加盟行</t>
  </si>
  <si>
    <t>信 　　用　 　金　　庫</t>
  </si>
  <si>
    <t>農　業　協　同　組　合</t>
  </si>
  <si>
    <t>信用漁業協同組合連合会</t>
  </si>
  <si>
    <t>信　 　用　 　組　　合</t>
  </si>
  <si>
    <t>労　 　働   　金　　庫</t>
  </si>
  <si>
    <t>貸  出  金  残  高</t>
  </si>
  <si>
    <r>
      <t>銀                  行</t>
    </r>
    <r>
      <rPr>
        <sz val="8"/>
        <rFont val="ＭＳ ゴシック"/>
        <family val="3"/>
      </rPr>
      <t>（第二地方銀行協会加盟行を除く）</t>
    </r>
  </si>
  <si>
    <t>信用漁業協同組合連合会</t>
  </si>
  <si>
    <t>商工組合中央金庫</t>
  </si>
  <si>
    <t>農　林　中　央　金　庫</t>
  </si>
  <si>
    <t>資料：市内各金融機関</t>
  </si>
  <si>
    <t>８－７　香川県信用保証協会利用状況</t>
  </si>
  <si>
    <t>保 　証 　承   諾</t>
  </si>
  <si>
    <t>保　証　債　務　残　高</t>
  </si>
  <si>
    <t>件 　   　数</t>
  </si>
  <si>
    <t>金        額</t>
  </si>
  <si>
    <t>資料：香川県信用保証協会</t>
  </si>
  <si>
    <t>８－６　中小企業融資状況</t>
  </si>
  <si>
    <t>融  　　　資  　　　枠</t>
  </si>
  <si>
    <t>融 　資 　現 　況 　表</t>
  </si>
  <si>
    <t>年 　度</t>
  </si>
  <si>
    <t>合  　計</t>
  </si>
  <si>
    <t>市原資</t>
  </si>
  <si>
    <t>県協調</t>
  </si>
  <si>
    <t>金融機関</t>
  </si>
  <si>
    <t>貸付額</t>
  </si>
  <si>
    <t>償還額</t>
  </si>
  <si>
    <t>融 資</t>
  </si>
  <si>
    <t>対前年</t>
  </si>
  <si>
    <t>利用率</t>
  </si>
  <si>
    <t>協　　調</t>
  </si>
  <si>
    <t>（件数）</t>
  </si>
  <si>
    <t>現在高</t>
  </si>
  <si>
    <t>度　比</t>
  </si>
  <si>
    <t>平成</t>
  </si>
  <si>
    <t>(11件)</t>
  </si>
  <si>
    <t>-</t>
  </si>
  <si>
    <t>(3件)</t>
  </si>
  <si>
    <t>(17件)</t>
  </si>
  <si>
    <t>(2件)</t>
  </si>
  <si>
    <t>(25件)</t>
  </si>
  <si>
    <t>(39件)</t>
  </si>
  <si>
    <t>(49件)</t>
  </si>
  <si>
    <t>　　・下段は緊急経営安定対策特別融資（平成10年9月1日より実施)。　</t>
  </si>
  <si>
    <t>(31件)</t>
  </si>
  <si>
    <t>(29件)</t>
  </si>
  <si>
    <t>(67件)</t>
  </si>
  <si>
    <t>(5件)</t>
  </si>
  <si>
    <t>(28件)</t>
  </si>
  <si>
    <t>(48件)</t>
  </si>
  <si>
    <t>(104件)</t>
  </si>
  <si>
    <t>資料：一般社団法人香川県銀行協会高松手形交換所</t>
  </si>
  <si>
    <t>うち、第</t>
  </si>
  <si>
    <t>　　・「銀行」（ゆうちょ銀行を除く）は、県内店舗の合計額である。</t>
  </si>
  <si>
    <t>　　・市外に店舗を有する銀行については、原則として市外分を除く。</t>
  </si>
  <si>
    <t>資料：日本政策金融公庫、住宅金融支援機構</t>
  </si>
  <si>
    <t>（単位：枚、人、百万円）</t>
  </si>
  <si>
    <t>（単位：千円、％）</t>
  </si>
  <si>
    <t>　　・病原性大腸菌対策特別融資、台風等災害特別融資を除く。　</t>
  </si>
  <si>
    <t>資料：高松市創造都市推進局産業経済部産業振興課</t>
  </si>
  <si>
    <t>（単位：件、千円）</t>
  </si>
  <si>
    <t>　　・「第二地銀協」とは、第二地方銀行協会加盟行である。平成24年度からは公表しない。</t>
  </si>
  <si>
    <t>　　・「第二地銀協」とは、第二地方銀行協会加盟行である。平成24年度からは公表しない。</t>
  </si>
  <si>
    <t>(4件)</t>
  </si>
  <si>
    <t>(10件)</t>
  </si>
  <si>
    <t>(22件)</t>
  </si>
  <si>
    <t>(59件)</t>
  </si>
  <si>
    <t>(21件)</t>
  </si>
  <si>
    <t>(142件)</t>
  </si>
  <si>
    <t>　　　・三公庫は平成20年10月1日、日本政策金融公庫に統合されたが、国民生活事業、中小企業事業、</t>
  </si>
  <si>
    <t>８－５　手形交換高及び不渡手形発生状況</t>
  </si>
  <si>
    <t>(0件）</t>
  </si>
  <si>
    <t>(8件）</t>
  </si>
  <si>
    <t>(14件）</t>
  </si>
  <si>
    <t>(23件）</t>
  </si>
  <si>
    <t>(27件）</t>
  </si>
  <si>
    <t>(138件）</t>
  </si>
  <si>
    <t>-</t>
  </si>
  <si>
    <t>-</t>
  </si>
  <si>
    <t>　　・「その他」は、信用金庫、信用組合、農協、漁協（信漁連を含む）、四国労働金庫、</t>
  </si>
  <si>
    <t>　　　商工中金の合計額である。</t>
  </si>
  <si>
    <t>　　・「その他」は、信用金庫、信用組合、労働金庫、商工中金、農協及び漁協の合計額である。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</si>
</sst>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#&quot;年度末&quot;"/>
    <numFmt numFmtId="177" formatCode="#&quot;年度末&quot;"/>
    <numFmt numFmtId="178" formatCode="&quot;平成&quot;#&quot;年度&quot;"/>
    <numFmt numFmtId="179" formatCode="&quot;平成&quot;#&quot;年4月&quot;"/>
    <numFmt numFmtId="180" formatCode="&quot;　　　&quot;#"/>
    <numFmt numFmtId="181" formatCode="&quot;平成&quot;#&quot;年1月&quot;"/>
    <numFmt numFmtId="182" formatCode="#,##0.0"/>
    <numFmt numFmtId="183" formatCode="#,##0.0;[Red]\-#,##0.0"/>
    <numFmt numFmtId="184" formatCode="#&quot;年度&quot;"/>
    <numFmt numFmtId="185" formatCode="&quot; &quot;#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6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6"/>
      <name val="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8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162">
    <xf numFmtId="0" fontId="0" fillId="0" borderId="0" xfId="0" applyFont="1" applyAlignment="1">
      <alignment vertical="center"/>
    </xf>
    <xf numFmtId="0" fontId="6" fillId="0" borderId="0" xfId="61" applyFont="1">
      <alignment/>
      <protection/>
    </xf>
    <xf numFmtId="0" fontId="6" fillId="0" borderId="10" xfId="61" applyFont="1" applyBorder="1" applyAlignment="1">
      <alignment vertical="center"/>
      <protection/>
    </xf>
    <xf numFmtId="0" fontId="6" fillId="0" borderId="10" xfId="61" applyFont="1" applyBorder="1" applyAlignment="1">
      <alignment horizontal="right" vertical="center"/>
      <protection/>
    </xf>
    <xf numFmtId="0" fontId="6" fillId="0" borderId="11" xfId="61" applyFont="1" applyBorder="1">
      <alignment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176" fontId="6" fillId="0" borderId="13" xfId="61" applyNumberFormat="1" applyFont="1" applyBorder="1" applyAlignment="1">
      <alignment horizontal="center" vertical="center"/>
      <protection/>
    </xf>
    <xf numFmtId="177" fontId="6" fillId="0" borderId="12" xfId="61" applyNumberFormat="1" applyFont="1" applyBorder="1" applyAlignment="1">
      <alignment horizontal="center" vertical="center"/>
      <protection/>
    </xf>
    <xf numFmtId="177" fontId="8" fillId="0" borderId="0" xfId="61" applyNumberFormat="1" applyFont="1" applyAlignment="1">
      <alignment horizontal="center" vertical="center"/>
      <protection/>
    </xf>
    <xf numFmtId="0" fontId="6" fillId="0" borderId="0" xfId="61" applyFont="1" applyAlignment="1">
      <alignment vertical="center"/>
      <protection/>
    </xf>
    <xf numFmtId="0" fontId="6" fillId="0" borderId="14" xfId="61" applyFont="1" applyBorder="1" applyAlignment="1">
      <alignment vertical="center"/>
      <protection/>
    </xf>
    <xf numFmtId="38" fontId="6" fillId="0" borderId="0" xfId="50" applyFont="1" applyBorder="1" applyAlignment="1">
      <alignment vertical="center"/>
    </xf>
    <xf numFmtId="38" fontId="8" fillId="0" borderId="15" xfId="50" applyFont="1" applyBorder="1" applyAlignment="1">
      <alignment vertical="center"/>
    </xf>
    <xf numFmtId="0" fontId="6" fillId="0" borderId="0" xfId="61" applyFont="1" applyBorder="1" applyAlignment="1">
      <alignment horizontal="distributed" vertical="center"/>
      <protection/>
    </xf>
    <xf numFmtId="0" fontId="6" fillId="0" borderId="14" xfId="61" applyFont="1" applyBorder="1" applyAlignment="1">
      <alignment horizontal="center" vertical="center"/>
      <protection/>
    </xf>
    <xf numFmtId="38" fontId="9" fillId="0" borderId="0" xfId="61" applyNumberFormat="1" applyFont="1" applyAlignment="1" applyProtection="1">
      <alignment vertical="center"/>
      <protection locked="0"/>
    </xf>
    <xf numFmtId="38" fontId="8" fillId="0" borderId="0" xfId="50" applyFont="1" applyBorder="1" applyAlignment="1" applyProtection="1">
      <alignment vertical="center"/>
      <protection locked="0"/>
    </xf>
    <xf numFmtId="0" fontId="6" fillId="0" borderId="10" xfId="61" applyFont="1" applyBorder="1">
      <alignment/>
      <protection/>
    </xf>
    <xf numFmtId="0" fontId="6" fillId="0" borderId="16" xfId="61" applyFont="1" applyBorder="1" applyAlignment="1">
      <alignment vertical="center"/>
      <protection/>
    </xf>
    <xf numFmtId="0" fontId="6" fillId="0" borderId="17" xfId="61" applyFont="1" applyBorder="1" applyAlignment="1">
      <alignment vertical="center"/>
      <protection/>
    </xf>
    <xf numFmtId="0" fontId="6" fillId="0" borderId="0" xfId="61" applyFont="1" applyFill="1">
      <alignment/>
      <protection/>
    </xf>
    <xf numFmtId="0" fontId="6" fillId="0" borderId="0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center" vertical="center"/>
      <protection/>
    </xf>
    <xf numFmtId="38" fontId="9" fillId="0" borderId="0" xfId="61" applyNumberFormat="1" applyFont="1" applyFill="1" applyAlignment="1" applyProtection="1">
      <alignment vertical="center"/>
      <protection locked="0"/>
    </xf>
    <xf numFmtId="38" fontId="8" fillId="0" borderId="0" xfId="50" applyFont="1" applyFill="1" applyBorder="1" applyAlignment="1" applyProtection="1">
      <alignment vertical="center"/>
      <protection locked="0"/>
    </xf>
    <xf numFmtId="0" fontId="6" fillId="0" borderId="18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vertical="center"/>
      <protection/>
    </xf>
    <xf numFmtId="0" fontId="6" fillId="0" borderId="11" xfId="61" applyFont="1" applyBorder="1" applyAlignment="1">
      <alignment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178" fontId="6" fillId="0" borderId="14" xfId="61" applyNumberFormat="1" applyFont="1" applyBorder="1" applyAlignment="1">
      <alignment horizontal="center" vertical="center"/>
      <protection/>
    </xf>
    <xf numFmtId="38" fontId="9" fillId="0" borderId="25" xfId="61" applyNumberFormat="1" applyFont="1" applyBorder="1" applyAlignment="1" applyProtection="1">
      <alignment vertical="center"/>
      <protection locked="0"/>
    </xf>
    <xf numFmtId="0" fontId="8" fillId="0" borderId="0" xfId="61" applyFont="1">
      <alignment/>
      <protection/>
    </xf>
    <xf numFmtId="0" fontId="8" fillId="0" borderId="14" xfId="61" applyFont="1" applyBorder="1" applyAlignment="1">
      <alignment horizontal="center" vertical="center"/>
      <protection/>
    </xf>
    <xf numFmtId="38" fontId="8" fillId="0" borderId="25" xfId="50" applyFont="1" applyFill="1" applyBorder="1" applyAlignment="1" applyProtection="1">
      <alignment vertical="center"/>
      <protection locked="0"/>
    </xf>
    <xf numFmtId="0" fontId="8" fillId="0" borderId="0" xfId="61" applyFont="1" applyBorder="1">
      <alignment/>
      <protection/>
    </xf>
    <xf numFmtId="0" fontId="6" fillId="0" borderId="14" xfId="61" applyFont="1" applyBorder="1" applyAlignment="1" quotePrefix="1">
      <alignment horizontal="center" vertical="center"/>
      <protection/>
    </xf>
    <xf numFmtId="38" fontId="8" fillId="0" borderId="26" xfId="50" applyFont="1" applyBorder="1" applyAlignment="1" applyProtection="1">
      <alignment vertical="center"/>
      <protection locked="0"/>
    </xf>
    <xf numFmtId="38" fontId="8" fillId="0" borderId="10" xfId="50" applyFont="1" applyBorder="1" applyAlignment="1" applyProtection="1">
      <alignment vertical="center"/>
      <protection locked="0"/>
    </xf>
    <xf numFmtId="38" fontId="6" fillId="0" borderId="0" xfId="61" applyNumberFormat="1" applyFont="1">
      <alignment/>
      <protection/>
    </xf>
    <xf numFmtId="0" fontId="6" fillId="0" borderId="0" xfId="61" applyFont="1" applyBorder="1">
      <alignment/>
      <protection/>
    </xf>
    <xf numFmtId="0" fontId="6" fillId="0" borderId="18" xfId="61" applyFont="1" applyBorder="1" applyAlignment="1">
      <alignment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/>
      <protection/>
    </xf>
    <xf numFmtId="0" fontId="6" fillId="0" borderId="30" xfId="61" applyFont="1" applyBorder="1" applyAlignment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178" fontId="6" fillId="0" borderId="14" xfId="61" applyNumberFormat="1" applyFont="1" applyFill="1" applyBorder="1" applyAlignment="1">
      <alignment horizontal="center" vertical="center"/>
      <protection/>
    </xf>
    <xf numFmtId="3" fontId="9" fillId="0" borderId="25" xfId="61" applyNumberFormat="1" applyFont="1" applyBorder="1" applyAlignment="1">
      <alignment vertical="center"/>
      <protection/>
    </xf>
    <xf numFmtId="3" fontId="9" fillId="0" borderId="0" xfId="61" applyNumberFormat="1" applyFont="1" applyBorder="1" applyAlignment="1">
      <alignment vertical="center"/>
      <protection/>
    </xf>
    <xf numFmtId="0" fontId="6" fillId="0" borderId="14" xfId="61" applyNumberFormat="1" applyFont="1" applyFill="1" applyBorder="1" applyAlignment="1" quotePrefix="1">
      <alignment horizontal="center" vertical="center"/>
      <protection/>
    </xf>
    <xf numFmtId="0" fontId="8" fillId="0" borderId="14" xfId="61" applyNumberFormat="1" applyFont="1" applyFill="1" applyBorder="1" applyAlignment="1" quotePrefix="1">
      <alignment horizontal="center" vertical="center"/>
      <protection/>
    </xf>
    <xf numFmtId="3" fontId="8" fillId="0" borderId="25" xfId="61" applyNumberFormat="1" applyFont="1" applyBorder="1" applyAlignment="1">
      <alignment vertical="center"/>
      <protection/>
    </xf>
    <xf numFmtId="3" fontId="8" fillId="0" borderId="0" xfId="61" applyNumberFormat="1" applyFont="1" applyBorder="1" applyAlignment="1">
      <alignment vertical="center"/>
      <protection/>
    </xf>
    <xf numFmtId="179" fontId="6" fillId="0" borderId="14" xfId="61" applyNumberFormat="1" applyFont="1" applyBorder="1" applyAlignment="1">
      <alignment horizontal="center" vertical="center"/>
      <protection/>
    </xf>
    <xf numFmtId="3" fontId="6" fillId="0" borderId="0" xfId="61" applyNumberFormat="1" applyFont="1" applyBorder="1">
      <alignment/>
      <protection/>
    </xf>
    <xf numFmtId="180" fontId="6" fillId="0" borderId="14" xfId="61" applyNumberFormat="1" applyFont="1" applyBorder="1" applyAlignment="1">
      <alignment horizontal="center" vertical="center"/>
      <protection/>
    </xf>
    <xf numFmtId="181" fontId="6" fillId="0" borderId="14" xfId="61" applyNumberFormat="1" applyFont="1" applyBorder="1" applyAlignment="1">
      <alignment horizontal="center" vertical="center"/>
      <protection/>
    </xf>
    <xf numFmtId="3" fontId="6" fillId="0" borderId="26" xfId="61" applyNumberFormat="1" applyFont="1" applyBorder="1" applyAlignment="1" applyProtection="1">
      <alignment vertical="center"/>
      <protection locked="0"/>
    </xf>
    <xf numFmtId="3" fontId="6" fillId="0" borderId="10" xfId="61" applyNumberFormat="1" applyFont="1" applyBorder="1" applyAlignment="1" applyProtection="1">
      <alignment vertical="center"/>
      <protection locked="0"/>
    </xf>
    <xf numFmtId="0" fontId="6" fillId="0" borderId="0" xfId="61" applyFont="1" applyBorder="1" applyAlignment="1">
      <alignment vertical="center"/>
      <protection/>
    </xf>
    <xf numFmtId="3" fontId="9" fillId="0" borderId="0" xfId="61" applyNumberFormat="1" applyFont="1" applyAlignment="1">
      <alignment vertical="center"/>
      <protection/>
    </xf>
    <xf numFmtId="3" fontId="8" fillId="0" borderId="25" xfId="61" applyNumberFormat="1" applyFont="1" applyBorder="1" applyAlignment="1" applyProtection="1">
      <alignment vertical="center"/>
      <protection/>
    </xf>
    <xf numFmtId="3" fontId="8" fillId="0" borderId="0" xfId="61" applyNumberFormat="1" applyFont="1" applyBorder="1" applyAlignment="1" applyProtection="1">
      <alignment vertical="center"/>
      <protection/>
    </xf>
    <xf numFmtId="0" fontId="9" fillId="0" borderId="0" xfId="61" applyFont="1" applyBorder="1" applyAlignment="1" applyProtection="1">
      <alignment vertical="center"/>
      <protection/>
    </xf>
    <xf numFmtId="3" fontId="9" fillId="0" borderId="25" xfId="61" applyNumberFormat="1" applyFont="1" applyBorder="1" applyAlignment="1" applyProtection="1">
      <alignment vertical="center"/>
      <protection/>
    </xf>
    <xf numFmtId="3" fontId="9" fillId="0" borderId="0" xfId="61" applyNumberFormat="1" applyFont="1" applyBorder="1" applyAlignment="1" applyProtection="1">
      <alignment vertical="center"/>
      <protection locked="0"/>
    </xf>
    <xf numFmtId="0" fontId="6" fillId="0" borderId="16" xfId="61" applyFont="1" applyBorder="1" applyAlignment="1">
      <alignment horizontal="center" vertical="center"/>
      <protection/>
    </xf>
    <xf numFmtId="0" fontId="10" fillId="0" borderId="0" xfId="61" applyFont="1" applyAlignment="1">
      <alignment horizontal="center"/>
      <protection/>
    </xf>
    <xf numFmtId="0" fontId="6" fillId="0" borderId="0" xfId="61" applyFont="1" applyBorder="1" applyAlignment="1">
      <alignment horizontal="center" vertical="center"/>
      <protection/>
    </xf>
    <xf numFmtId="176" fontId="6" fillId="0" borderId="29" xfId="61" applyNumberFormat="1" applyFont="1" applyBorder="1" applyAlignment="1">
      <alignment horizontal="center" vertical="center"/>
      <protection/>
    </xf>
    <xf numFmtId="177" fontId="6" fillId="0" borderId="14" xfId="61" applyNumberFormat="1" applyFont="1" applyBorder="1" applyAlignment="1">
      <alignment horizontal="center" vertical="center"/>
      <protection/>
    </xf>
    <xf numFmtId="0" fontId="6" fillId="0" borderId="31" xfId="61" applyFont="1" applyBorder="1" applyAlignment="1">
      <alignment horizontal="center" vertical="center" wrapText="1"/>
      <protection/>
    </xf>
    <xf numFmtId="0" fontId="6" fillId="0" borderId="15" xfId="61" applyFont="1" applyBorder="1" applyAlignment="1">
      <alignment horizontal="distributed" vertical="center"/>
      <protection/>
    </xf>
    <xf numFmtId="0" fontId="6" fillId="0" borderId="32" xfId="61" applyFont="1" applyBorder="1" applyAlignment="1">
      <alignment horizontal="center" vertical="center"/>
      <protection/>
    </xf>
    <xf numFmtId="3" fontId="9" fillId="0" borderId="15" xfId="61" applyNumberFormat="1" applyFont="1" applyBorder="1" applyAlignment="1" applyProtection="1">
      <alignment vertical="center"/>
      <protection locked="0"/>
    </xf>
    <xf numFmtId="3" fontId="8" fillId="0" borderId="15" xfId="61" applyNumberFormat="1" applyFont="1" applyBorder="1" applyAlignment="1" applyProtection="1">
      <alignment vertical="center"/>
      <protection locked="0"/>
    </xf>
    <xf numFmtId="3" fontId="6" fillId="0" borderId="0" xfId="61" applyNumberFormat="1" applyFont="1">
      <alignment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30" xfId="61" applyFont="1" applyBorder="1" applyAlignment="1">
      <alignment horizontal="center" vertical="center" wrapText="1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32" xfId="61" applyFont="1" applyFill="1" applyBorder="1" applyAlignment="1">
      <alignment horizontal="center" vertical="center"/>
      <protection/>
    </xf>
    <xf numFmtId="38" fontId="8" fillId="0" borderId="15" xfId="50" applyFont="1" applyFill="1" applyBorder="1" applyAlignment="1" applyProtection="1">
      <alignment vertical="center"/>
      <protection locked="0"/>
    </xf>
    <xf numFmtId="0" fontId="6" fillId="0" borderId="26" xfId="6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distributed" vertical="center"/>
      <protection/>
    </xf>
    <xf numFmtId="38" fontId="9" fillId="0" borderId="10" xfId="61" applyNumberFormat="1" applyFont="1" applyBorder="1" applyAlignment="1" applyProtection="1">
      <alignment vertical="center"/>
      <protection locked="0"/>
    </xf>
    <xf numFmtId="0" fontId="6" fillId="0" borderId="33" xfId="61" applyFont="1" applyFill="1" applyBorder="1" applyAlignment="1">
      <alignment horizontal="distributed" vertical="center"/>
      <protection/>
    </xf>
    <xf numFmtId="0" fontId="6" fillId="0" borderId="22" xfId="61" applyFont="1" applyFill="1" applyBorder="1" applyAlignment="1">
      <alignment horizontal="center" vertical="center"/>
      <protection/>
    </xf>
    <xf numFmtId="38" fontId="9" fillId="0" borderId="33" xfId="61" applyNumberFormat="1" applyFont="1" applyFill="1" applyBorder="1" applyAlignment="1" applyProtection="1">
      <alignment vertical="center"/>
      <protection locked="0"/>
    </xf>
    <xf numFmtId="38" fontId="8" fillId="0" borderId="33" xfId="50" applyFont="1" applyFill="1" applyBorder="1" applyAlignment="1" applyProtection="1">
      <alignment vertical="center"/>
      <protection locked="0"/>
    </xf>
    <xf numFmtId="0" fontId="8" fillId="0" borderId="14" xfId="61" applyFont="1" applyBorder="1" applyAlignment="1" quotePrefix="1">
      <alignment horizontal="center" vertical="center"/>
      <protection/>
    </xf>
    <xf numFmtId="38" fontId="8" fillId="0" borderId="25" xfId="50" applyFont="1" applyBorder="1" applyAlignment="1" applyProtection="1">
      <alignment horizontal="center" vertical="center"/>
      <protection locked="0"/>
    </xf>
    <xf numFmtId="38" fontId="8" fillId="0" borderId="0" xfId="50" applyFont="1" applyBorder="1" applyAlignment="1" applyProtection="1">
      <alignment horizontal="center" vertical="center"/>
      <protection locked="0"/>
    </xf>
    <xf numFmtId="38" fontId="9" fillId="0" borderId="25" xfId="61" applyNumberFormat="1" applyFont="1" applyBorder="1" applyAlignment="1" applyProtection="1">
      <alignment horizontal="center" vertical="center"/>
      <protection locked="0"/>
    </xf>
    <xf numFmtId="38" fontId="9" fillId="0" borderId="0" xfId="61" applyNumberFormat="1" applyFont="1" applyAlignment="1" applyProtection="1">
      <alignment horizontal="center" vertical="center"/>
      <protection locked="0"/>
    </xf>
    <xf numFmtId="0" fontId="6" fillId="0" borderId="14" xfId="61" applyNumberFormat="1" applyFont="1" applyBorder="1" applyAlignment="1" quotePrefix="1">
      <alignment horizontal="center" vertical="center"/>
      <protection/>
    </xf>
    <xf numFmtId="38" fontId="8" fillId="0" borderId="26" xfId="50" applyFont="1" applyBorder="1" applyAlignment="1" applyProtection="1">
      <alignment horizontal="center" vertical="center"/>
      <protection locked="0"/>
    </xf>
    <xf numFmtId="38" fontId="8" fillId="0" borderId="10" xfId="50" applyFont="1" applyBorder="1" applyAlignment="1" applyProtection="1">
      <alignment horizontal="center" vertical="center"/>
      <protection locked="0"/>
    </xf>
    <xf numFmtId="0" fontId="3" fillId="0" borderId="0" xfId="61" applyFont="1">
      <alignment/>
      <protection/>
    </xf>
    <xf numFmtId="0" fontId="6" fillId="0" borderId="14" xfId="61" applyFont="1" applyBorder="1" applyAlignment="1">
      <alignment/>
      <protection/>
    </xf>
    <xf numFmtId="3" fontId="9" fillId="0" borderId="25" xfId="61" applyNumberFormat="1" applyFont="1" applyBorder="1" applyProtection="1">
      <alignment/>
      <protection locked="0"/>
    </xf>
    <xf numFmtId="3" fontId="9" fillId="0" borderId="0" xfId="61" applyNumberFormat="1" applyFont="1" applyProtection="1">
      <alignment/>
      <protection locked="0"/>
    </xf>
    <xf numFmtId="3" fontId="9" fillId="0" borderId="0" xfId="61" applyNumberFormat="1" applyFont="1" applyAlignment="1" applyProtection="1" quotePrefix="1">
      <alignment horizontal="right"/>
      <protection locked="0"/>
    </xf>
    <xf numFmtId="182" fontId="9" fillId="0" borderId="0" xfId="61" applyNumberFormat="1" applyFont="1" applyProtection="1">
      <alignment/>
      <protection locked="0"/>
    </xf>
    <xf numFmtId="0" fontId="9" fillId="0" borderId="0" xfId="61" applyFont="1" applyProtection="1">
      <alignment/>
      <protection locked="0"/>
    </xf>
    <xf numFmtId="0" fontId="6" fillId="0" borderId="0" xfId="61" applyFont="1" applyAlignment="1">
      <alignment/>
      <protection/>
    </xf>
    <xf numFmtId="183" fontId="9" fillId="0" borderId="0" xfId="61" applyNumberFormat="1" applyFont="1" applyAlignment="1" applyProtection="1">
      <alignment horizontal="right" vertical="center"/>
      <protection locked="0"/>
    </xf>
    <xf numFmtId="183" fontId="9" fillId="0" borderId="0" xfId="61" applyNumberFormat="1" applyFont="1" applyAlignment="1" applyProtection="1">
      <alignment vertical="center"/>
      <protection locked="0"/>
    </xf>
    <xf numFmtId="184" fontId="6" fillId="0" borderId="14" xfId="61" applyNumberFormat="1" applyFont="1" applyBorder="1" applyAlignment="1">
      <alignment horizontal="center"/>
      <protection/>
    </xf>
    <xf numFmtId="38" fontId="9" fillId="0" borderId="0" xfId="61" applyNumberFormat="1" applyFont="1" applyAlignment="1" applyProtection="1">
      <alignment horizontal="right"/>
      <protection locked="0"/>
    </xf>
    <xf numFmtId="185" fontId="6" fillId="0" borderId="14" xfId="61" applyNumberFormat="1" applyFont="1" applyBorder="1" applyAlignment="1" quotePrefix="1">
      <alignment horizontal="left" vertical="center"/>
      <protection/>
    </xf>
    <xf numFmtId="185" fontId="6" fillId="0" borderId="14" xfId="61" applyNumberFormat="1" applyFont="1" applyBorder="1" applyAlignment="1">
      <alignment horizontal="left"/>
      <protection/>
    </xf>
    <xf numFmtId="3" fontId="9" fillId="0" borderId="0" xfId="61" applyNumberFormat="1" applyFont="1" applyAlignment="1" applyProtection="1">
      <alignment horizontal="right"/>
      <protection locked="0"/>
    </xf>
    <xf numFmtId="185" fontId="8" fillId="0" borderId="14" xfId="61" applyNumberFormat="1" applyFont="1" applyBorder="1" applyAlignment="1" quotePrefix="1">
      <alignment horizontal="left" vertical="center"/>
      <protection/>
    </xf>
    <xf numFmtId="0" fontId="8" fillId="0" borderId="0" xfId="61" applyFont="1" applyAlignment="1">
      <alignment/>
      <protection/>
    </xf>
    <xf numFmtId="185" fontId="8" fillId="0" borderId="0" xfId="61" applyNumberFormat="1" applyFont="1" applyBorder="1" applyAlignment="1">
      <alignment horizontal="left"/>
      <protection/>
    </xf>
    <xf numFmtId="38" fontId="8" fillId="0" borderId="25" xfId="61" applyNumberFormat="1" applyFont="1" applyBorder="1" applyAlignment="1" applyProtection="1">
      <alignment vertical="center"/>
      <protection locked="0"/>
    </xf>
    <xf numFmtId="38" fontId="8" fillId="0" borderId="0" xfId="61" applyNumberFormat="1" applyFont="1" applyAlignment="1" applyProtection="1">
      <alignment vertical="center"/>
      <protection locked="0"/>
    </xf>
    <xf numFmtId="38" fontId="8" fillId="0" borderId="0" xfId="61" applyNumberFormat="1" applyFont="1" applyAlignment="1" applyProtection="1">
      <alignment horizontal="right"/>
      <protection locked="0"/>
    </xf>
    <xf numFmtId="183" fontId="8" fillId="0" borderId="0" xfId="61" applyNumberFormat="1" applyFont="1" applyAlignment="1" applyProtection="1">
      <alignment horizontal="right" vertical="center"/>
      <protection locked="0"/>
    </xf>
    <xf numFmtId="183" fontId="8" fillId="0" borderId="0" xfId="61" applyNumberFormat="1" applyFont="1" applyAlignment="1" applyProtection="1">
      <alignment vertical="center"/>
      <protection locked="0"/>
    </xf>
    <xf numFmtId="0" fontId="9" fillId="0" borderId="0" xfId="61" applyFont="1" applyAlignment="1">
      <alignment/>
      <protection/>
    </xf>
    <xf numFmtId="0" fontId="9" fillId="0" borderId="0" xfId="61" applyFont="1" applyBorder="1">
      <alignment/>
      <protection/>
    </xf>
    <xf numFmtId="185" fontId="6" fillId="0" borderId="0" xfId="61" applyNumberFormat="1" applyFont="1" applyBorder="1" applyAlignment="1">
      <alignment horizontal="left"/>
      <protection/>
    </xf>
    <xf numFmtId="3" fontId="8" fillId="0" borderId="0" xfId="61" applyNumberFormat="1" applyFont="1" applyAlignment="1" applyProtection="1">
      <alignment horizontal="right"/>
      <protection locked="0"/>
    </xf>
    <xf numFmtId="0" fontId="8" fillId="0" borderId="0" xfId="61" applyFont="1" applyBorder="1" applyAlignment="1">
      <alignment/>
      <protection/>
    </xf>
    <xf numFmtId="3" fontId="8" fillId="0" borderId="25" xfId="61" applyNumberFormat="1" applyFont="1" applyBorder="1" applyProtection="1">
      <alignment/>
      <protection locked="0"/>
    </xf>
    <xf numFmtId="3" fontId="8" fillId="0" borderId="0" xfId="61" applyNumberFormat="1" applyFont="1" applyProtection="1">
      <alignment/>
      <protection locked="0"/>
    </xf>
    <xf numFmtId="182" fontId="8" fillId="0" borderId="0" xfId="61" applyNumberFormat="1" applyFont="1" applyProtection="1">
      <alignment/>
      <protection locked="0"/>
    </xf>
    <xf numFmtId="0" fontId="8" fillId="0" borderId="0" xfId="61" applyFont="1" applyProtection="1">
      <alignment/>
      <protection locked="0"/>
    </xf>
    <xf numFmtId="38" fontId="8" fillId="0" borderId="0" xfId="50" applyFont="1" applyBorder="1" applyAlignment="1" applyProtection="1">
      <alignment horizontal="right"/>
      <protection locked="0"/>
    </xf>
    <xf numFmtId="38" fontId="8" fillId="0" borderId="0" xfId="50" applyFont="1" applyBorder="1" applyAlignment="1" applyProtection="1">
      <alignment horizontal="right" vertical="center"/>
      <protection locked="0"/>
    </xf>
    <xf numFmtId="183" fontId="8" fillId="0" borderId="0" xfId="50" applyNumberFormat="1" applyFont="1" applyBorder="1" applyAlignment="1" applyProtection="1" quotePrefix="1">
      <alignment horizontal="right" vertical="center"/>
      <protection locked="0"/>
    </xf>
    <xf numFmtId="183" fontId="8" fillId="0" borderId="0" xfId="50" applyNumberFormat="1" applyFont="1" applyBorder="1" applyAlignment="1" applyProtection="1">
      <alignment vertical="center"/>
      <protection locked="0"/>
    </xf>
    <xf numFmtId="3" fontId="8" fillId="0" borderId="0" xfId="61" applyNumberFormat="1" applyFont="1" applyBorder="1" applyAlignment="1">
      <alignment horizontal="right" vertical="center"/>
      <protection/>
    </xf>
    <xf numFmtId="3" fontId="9" fillId="0" borderId="0" xfId="61" applyNumberFormat="1" applyFont="1" applyBorder="1" applyAlignment="1">
      <alignment horizontal="right" vertical="center"/>
      <protection/>
    </xf>
    <xf numFmtId="3" fontId="8" fillId="0" borderId="0" xfId="61" applyNumberFormat="1" applyFont="1" applyBorder="1" applyAlignment="1" applyProtection="1">
      <alignment horizontal="right" vertical="center"/>
      <protection/>
    </xf>
    <xf numFmtId="3" fontId="9" fillId="0" borderId="0" xfId="61" applyNumberFormat="1" applyFont="1" applyBorder="1" applyAlignment="1" applyProtection="1">
      <alignment horizontal="right" vertical="center"/>
      <protection locked="0"/>
    </xf>
    <xf numFmtId="3" fontId="9" fillId="0" borderId="0" xfId="61" applyNumberFormat="1" applyFont="1" applyAlignment="1">
      <alignment horizontal="right" vertical="center"/>
      <protection/>
    </xf>
    <xf numFmtId="0" fontId="3" fillId="0" borderId="0" xfId="61" applyFont="1" applyAlignment="1">
      <alignment horizontal="center"/>
      <protection/>
    </xf>
    <xf numFmtId="0" fontId="6" fillId="0" borderId="32" xfId="61" applyFont="1" applyBorder="1" applyAlignment="1">
      <alignment horizontal="center" vertical="center" wrapText="1"/>
      <protection/>
    </xf>
    <xf numFmtId="0" fontId="6" fillId="0" borderId="14" xfId="61" applyFont="1" applyBorder="1" applyAlignment="1">
      <alignment horizontal="center" vertical="center" wrapText="1"/>
      <protection/>
    </xf>
    <xf numFmtId="0" fontId="6" fillId="0" borderId="22" xfId="61" applyFont="1" applyBorder="1" applyAlignment="1">
      <alignment horizontal="center" vertical="center" wrapText="1"/>
      <protection/>
    </xf>
    <xf numFmtId="0" fontId="6" fillId="0" borderId="16" xfId="61" applyFont="1" applyBorder="1" applyAlignment="1">
      <alignment horizontal="center" vertical="center" wrapText="1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35" xfId="61" applyFont="1" applyBorder="1" applyAlignment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30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tabSelected="1" zoomScalePageLayoutView="0" workbookViewId="0" topLeftCell="A1">
      <selection activeCell="D36" sqref="D36:E36"/>
    </sheetView>
  </sheetViews>
  <sheetFormatPr defaultColWidth="11.421875" defaultRowHeight="15"/>
  <cols>
    <col min="1" max="1" width="16.421875" style="1" customWidth="1"/>
    <col min="2" max="5" width="18.140625" style="1" customWidth="1"/>
    <col min="6" max="11" width="11.421875" style="1" customWidth="1"/>
    <col min="12" max="12" width="7.421875" style="1" customWidth="1"/>
    <col min="13" max="13" width="15.421875" style="1" customWidth="1"/>
    <col min="14" max="19" width="11.421875" style="1" customWidth="1"/>
    <col min="20" max="20" width="15.421875" style="1" customWidth="1"/>
    <col min="21" max="21" width="18.421875" style="1" customWidth="1"/>
    <col min="22" max="24" width="16.421875" style="1" customWidth="1"/>
    <col min="25" max="25" width="7.421875" style="1" customWidth="1"/>
    <col min="26" max="26" width="15.421875" style="1" customWidth="1"/>
    <col min="27" max="28" width="22.421875" style="1" customWidth="1"/>
    <col min="29" max="29" width="21.421875" style="1" customWidth="1"/>
    <col min="30" max="30" width="11.421875" style="1" customWidth="1"/>
    <col min="31" max="31" width="15.421875" style="1" customWidth="1"/>
    <col min="32" max="32" width="17.421875" style="1" customWidth="1"/>
    <col min="33" max="35" width="15.421875" style="1" customWidth="1"/>
    <col min="36" max="36" width="11.421875" style="1" customWidth="1"/>
    <col min="37" max="40" width="20.421875" style="1" customWidth="1"/>
    <col min="41" max="41" width="11.421875" style="1" customWidth="1"/>
    <col min="42" max="42" width="15.421875" style="1" customWidth="1"/>
    <col min="43" max="50" width="9.00390625" style="1" customWidth="1"/>
    <col min="51" max="51" width="11.421875" style="1" customWidth="1"/>
    <col min="52" max="52" width="15.421875" style="1" customWidth="1"/>
    <col min="53" max="59" width="11.421875" style="1" customWidth="1"/>
    <col min="60" max="64" width="16.421875" style="1" customWidth="1"/>
    <col min="65" max="65" width="11.421875" style="1" customWidth="1"/>
    <col min="66" max="66" width="19.421875" style="1" customWidth="1"/>
    <col min="67" max="69" width="20.421875" style="1" customWidth="1"/>
    <col min="70" max="71" width="26.421875" style="1" customWidth="1"/>
    <col min="72" max="72" width="27.421875" style="1" customWidth="1"/>
    <col min="73" max="73" width="11.421875" style="1" customWidth="1"/>
    <col min="74" max="74" width="19.421875" style="1" customWidth="1"/>
    <col min="75" max="80" width="10.421875" style="1" customWidth="1"/>
    <col min="81" max="83" width="13.421875" style="1" customWidth="1"/>
    <col min="84" max="85" width="20.421875" style="1" customWidth="1"/>
    <col min="86" max="86" width="11.421875" style="1" customWidth="1"/>
    <col min="87" max="87" width="19.421875" style="1" customWidth="1"/>
    <col min="88" max="89" width="10.421875" style="1" customWidth="1"/>
    <col min="90" max="90" width="12.421875" style="1" customWidth="1"/>
    <col min="91" max="91" width="10.421875" style="1" customWidth="1"/>
    <col min="92" max="93" width="9.00390625" style="1" customWidth="1"/>
    <col min="94" max="96" width="11.421875" style="1" customWidth="1"/>
    <col min="97" max="97" width="12.421875" style="1" customWidth="1"/>
    <col min="98" max="99" width="11.421875" style="1" customWidth="1"/>
    <col min="100" max="100" width="12.421875" style="1" customWidth="1"/>
    <col min="101" max="103" width="11.421875" style="1" customWidth="1"/>
    <col min="104" max="104" width="13.421875" style="1" customWidth="1"/>
    <col min="105" max="105" width="11.421875" style="1" customWidth="1"/>
    <col min="106" max="106" width="13.421875" style="1" customWidth="1"/>
    <col min="107" max="107" width="11.421875" style="1" customWidth="1"/>
    <col min="108" max="108" width="13.421875" style="1" customWidth="1"/>
    <col min="109" max="109" width="11.421875" style="1" customWidth="1"/>
    <col min="110" max="110" width="13.421875" style="1" customWidth="1"/>
    <col min="111" max="111" width="11.421875" style="1" customWidth="1"/>
    <col min="112" max="112" width="13.421875" style="1" customWidth="1"/>
    <col min="113" max="113" width="11.421875" style="1" customWidth="1"/>
    <col min="114" max="114" width="13.421875" style="1" customWidth="1"/>
    <col min="115" max="116" width="11.421875" style="1" customWidth="1"/>
    <col min="117" max="124" width="13.421875" style="1" customWidth="1"/>
    <col min="125" max="125" width="11.421875" style="1" customWidth="1"/>
    <col min="126" max="126" width="9.00390625" style="1" customWidth="1"/>
    <col min="127" max="132" width="11.421875" style="1" customWidth="1"/>
    <col min="133" max="133" width="5.421875" style="1" customWidth="1"/>
    <col min="134" max="134" width="15.421875" style="1" customWidth="1"/>
    <col min="135" max="140" width="11.421875" style="1" customWidth="1"/>
    <col min="141" max="141" width="9.00390625" style="1" customWidth="1"/>
    <col min="142" max="142" width="17.421875" style="1" customWidth="1"/>
    <col min="143" max="144" width="31.421875" style="1" customWidth="1"/>
    <col min="145" max="146" width="11.421875" style="1" customWidth="1"/>
    <col min="147" max="155" width="9.00390625" style="1" customWidth="1"/>
    <col min="156" max="156" width="17.421875" style="1" customWidth="1"/>
    <col min="157" max="157" width="62.421875" style="1" customWidth="1"/>
    <col min="158" max="159" width="11.421875" style="1" customWidth="1"/>
    <col min="160" max="161" width="8.421875" style="1" customWidth="1"/>
    <col min="162" max="162" width="19.421875" style="1" customWidth="1"/>
    <col min="163" max="164" width="8.421875" style="1" customWidth="1"/>
    <col min="165" max="165" width="19.421875" style="1" customWidth="1"/>
    <col min="166" max="166" width="9.00390625" style="1" customWidth="1"/>
    <col min="167" max="167" width="11.421875" style="1" customWidth="1"/>
    <col min="168" max="170" width="8.421875" style="1" customWidth="1"/>
    <col min="171" max="172" width="9.00390625" style="1" customWidth="1"/>
    <col min="173" max="173" width="8.421875" style="1" customWidth="1"/>
    <col min="174" max="175" width="9.00390625" style="1" customWidth="1"/>
    <col min="176" max="176" width="11.421875" style="1" customWidth="1"/>
    <col min="177" max="177" width="20.421875" style="1" customWidth="1"/>
    <col min="178" max="179" width="30.421875" style="1" customWidth="1"/>
    <col min="180" max="180" width="11.421875" style="1" customWidth="1"/>
    <col min="181" max="181" width="3.421875" style="1" customWidth="1"/>
    <col min="182" max="182" width="27.421875" style="1" customWidth="1"/>
    <col min="183" max="183" width="9.00390625" style="1" customWidth="1"/>
    <col min="184" max="184" width="17.421875" style="1" customWidth="1"/>
    <col min="185" max="185" width="9.00390625" style="1" customWidth="1"/>
    <col min="186" max="186" width="17.421875" style="1" customWidth="1"/>
    <col min="187" max="187" width="9.00390625" style="1" customWidth="1"/>
    <col min="188" max="188" width="17.421875" style="1" customWidth="1"/>
    <col min="189" max="189" width="9.00390625" style="1" customWidth="1"/>
    <col min="190" max="190" width="17.421875" style="1" customWidth="1"/>
    <col min="191" max="191" width="9.00390625" style="1" customWidth="1"/>
    <col min="192" max="192" width="17.421875" style="1" customWidth="1"/>
    <col min="193" max="193" width="11.421875" style="1" customWidth="1"/>
    <col min="194" max="194" width="3.421875" style="1" customWidth="1"/>
    <col min="195" max="195" width="27.421875" style="1" customWidth="1"/>
    <col min="196" max="196" width="7.421875" style="1" customWidth="1"/>
    <col min="197" max="197" width="14.421875" style="1" customWidth="1"/>
    <col min="198" max="198" width="7.421875" style="1" customWidth="1"/>
    <col min="199" max="199" width="14.421875" style="1" customWidth="1"/>
    <col min="200" max="200" width="7.421875" style="1" customWidth="1"/>
    <col min="201" max="201" width="14.421875" style="1" customWidth="1"/>
    <col min="202" max="202" width="7.421875" style="1" customWidth="1"/>
    <col min="203" max="203" width="14.421875" style="1" customWidth="1"/>
    <col min="204" max="204" width="7.421875" style="1" customWidth="1"/>
    <col min="205" max="205" width="14.421875" style="1" customWidth="1"/>
    <col min="206" max="206" width="7.421875" style="1" customWidth="1"/>
    <col min="207" max="207" width="14.421875" style="1" customWidth="1"/>
    <col min="208" max="208" width="11.421875" style="1" customWidth="1"/>
    <col min="209" max="209" width="3.421875" style="1" customWidth="1"/>
    <col min="210" max="210" width="27.421875" style="1" customWidth="1"/>
    <col min="211" max="211" width="7.421875" style="1" customWidth="1"/>
    <col min="212" max="212" width="11.421875" style="1" customWidth="1"/>
    <col min="213" max="213" width="7.421875" style="1" customWidth="1"/>
    <col min="214" max="214" width="11.421875" style="1" customWidth="1"/>
    <col min="215" max="215" width="7.421875" style="1" customWidth="1"/>
    <col min="216" max="216" width="11.421875" style="1" customWidth="1"/>
    <col min="217" max="217" width="7.421875" style="1" customWidth="1"/>
    <col min="218" max="218" width="11.421875" style="1" customWidth="1"/>
    <col min="219" max="219" width="7.421875" style="1" customWidth="1"/>
    <col min="220" max="220" width="11.421875" style="1" customWidth="1"/>
    <col min="221" max="221" width="7.421875" style="1" customWidth="1"/>
    <col min="222" max="222" width="11.421875" style="1" customWidth="1"/>
    <col min="223" max="223" width="7.421875" style="1" customWidth="1"/>
    <col min="224" max="16384" width="11.421875" style="1" customWidth="1"/>
  </cols>
  <sheetData>
    <row r="1" spans="1:5" ht="18.75">
      <c r="A1" s="145" t="s">
        <v>20</v>
      </c>
      <c r="B1" s="145"/>
      <c r="C1" s="145"/>
      <c r="D1" s="145"/>
      <c r="E1" s="145"/>
    </row>
    <row r="2" ht="13.5">
      <c r="F2" s="44"/>
    </row>
    <row r="3" spans="1:6" ht="14.25" thickBot="1">
      <c r="A3" s="2" t="s">
        <v>1</v>
      </c>
      <c r="B3" s="2"/>
      <c r="C3" s="2"/>
      <c r="D3" s="2"/>
      <c r="E3" s="3" t="s">
        <v>21</v>
      </c>
      <c r="F3" s="44"/>
    </row>
    <row r="4" spans="1:6" ht="13.5" customHeight="1">
      <c r="A4" s="45"/>
      <c r="B4" s="46"/>
      <c r="C4" s="47"/>
      <c r="D4" s="6"/>
      <c r="E4" s="47"/>
      <c r="F4" s="44"/>
    </row>
    <row r="5" spans="1:6" ht="13.5">
      <c r="A5" s="15" t="s">
        <v>22</v>
      </c>
      <c r="B5" s="48" t="s">
        <v>23</v>
      </c>
      <c r="C5" s="48" t="s">
        <v>24</v>
      </c>
      <c r="D5" s="29" t="s">
        <v>88</v>
      </c>
      <c r="E5" s="49" t="s">
        <v>25</v>
      </c>
      <c r="F5" s="44"/>
    </row>
    <row r="6" spans="1:6" ht="13.5">
      <c r="A6" s="31"/>
      <c r="B6" s="32"/>
      <c r="C6" s="32"/>
      <c r="D6" s="32" t="s">
        <v>26</v>
      </c>
      <c r="E6" s="50"/>
      <c r="F6" s="44"/>
    </row>
    <row r="7" spans="1:6" ht="4.5" customHeight="1">
      <c r="A7" s="15"/>
      <c r="B7" s="51"/>
      <c r="C7" s="52"/>
      <c r="D7" s="52"/>
      <c r="E7" s="52"/>
      <c r="F7" s="44"/>
    </row>
    <row r="8" spans="1:6" ht="15" customHeight="1">
      <c r="A8" s="53">
        <v>21</v>
      </c>
      <c r="B8" s="54">
        <v>7088328</v>
      </c>
      <c r="C8" s="55">
        <v>4543717</v>
      </c>
      <c r="D8" s="55">
        <v>907123</v>
      </c>
      <c r="E8" s="55">
        <v>2544611</v>
      </c>
      <c r="F8" s="44"/>
    </row>
    <row r="9" spans="1:6" ht="15" customHeight="1">
      <c r="A9" s="56">
        <f>A8+1</f>
        <v>22</v>
      </c>
      <c r="B9" s="54">
        <v>7206718</v>
      </c>
      <c r="C9" s="55">
        <v>4642455</v>
      </c>
      <c r="D9" s="55">
        <v>937169</v>
      </c>
      <c r="E9" s="55">
        <v>2564263</v>
      </c>
      <c r="F9" s="44"/>
    </row>
    <row r="10" spans="1:6" ht="15" customHeight="1">
      <c r="A10" s="56">
        <f>A9+1</f>
        <v>23</v>
      </c>
      <c r="B10" s="54">
        <v>7394595</v>
      </c>
      <c r="C10" s="55">
        <v>4834556</v>
      </c>
      <c r="D10" s="55">
        <v>1036957</v>
      </c>
      <c r="E10" s="55">
        <v>2560039</v>
      </c>
      <c r="F10" s="44"/>
    </row>
    <row r="11" spans="1:6" s="36" customFormat="1" ht="15" customHeight="1">
      <c r="A11" s="56">
        <f>A10+1</f>
        <v>24</v>
      </c>
      <c r="B11" s="54">
        <v>7483729</v>
      </c>
      <c r="C11" s="55">
        <v>4904878</v>
      </c>
      <c r="D11" s="141" t="s">
        <v>72</v>
      </c>
      <c r="E11" s="55">
        <v>2578851</v>
      </c>
      <c r="F11" s="39"/>
    </row>
    <row r="12" spans="1:6" s="36" customFormat="1" ht="15" customHeight="1">
      <c r="A12" s="57">
        <f>A11+1</f>
        <v>25</v>
      </c>
      <c r="B12" s="58">
        <v>7651159</v>
      </c>
      <c r="C12" s="59">
        <v>5028611</v>
      </c>
      <c r="D12" s="140" t="s">
        <v>72</v>
      </c>
      <c r="E12" s="59">
        <v>2622548</v>
      </c>
      <c r="F12" s="39"/>
    </row>
    <row r="13" spans="1:6" ht="4.5" customHeight="1">
      <c r="A13" s="11"/>
      <c r="B13" s="58"/>
      <c r="C13" s="55"/>
      <c r="D13" s="55"/>
      <c r="E13" s="55"/>
      <c r="F13" s="44"/>
    </row>
    <row r="14" spans="1:6" ht="15" customHeight="1">
      <c r="A14" s="60">
        <f>A12</f>
        <v>25</v>
      </c>
      <c r="B14" s="54">
        <v>7532505</v>
      </c>
      <c r="C14" s="55">
        <v>4948436</v>
      </c>
      <c r="D14" s="141" t="s">
        <v>72</v>
      </c>
      <c r="E14" s="55">
        <v>2584069</v>
      </c>
      <c r="F14" s="61"/>
    </row>
    <row r="15" spans="1:6" ht="15" customHeight="1">
      <c r="A15" s="62">
        <v>5</v>
      </c>
      <c r="B15" s="54">
        <v>7491338</v>
      </c>
      <c r="C15" s="55">
        <v>4913159</v>
      </c>
      <c r="D15" s="141" t="s">
        <v>72</v>
      </c>
      <c r="E15" s="55">
        <v>2578179</v>
      </c>
      <c r="F15" s="61"/>
    </row>
    <row r="16" spans="1:6" ht="15" customHeight="1">
      <c r="A16" s="62">
        <v>6</v>
      </c>
      <c r="B16" s="54">
        <v>7583042</v>
      </c>
      <c r="C16" s="55">
        <v>4958598</v>
      </c>
      <c r="D16" s="141" t="s">
        <v>72</v>
      </c>
      <c r="E16" s="55">
        <v>2624444</v>
      </c>
      <c r="F16" s="61"/>
    </row>
    <row r="17" spans="1:6" ht="15" customHeight="1">
      <c r="A17" s="62">
        <v>7</v>
      </c>
      <c r="B17" s="54">
        <v>7541961</v>
      </c>
      <c r="C17" s="55">
        <v>4927223</v>
      </c>
      <c r="D17" s="141" t="s">
        <v>72</v>
      </c>
      <c r="E17" s="55">
        <v>2614738</v>
      </c>
      <c r="F17" s="61"/>
    </row>
    <row r="18" spans="1:6" ht="15" customHeight="1">
      <c r="A18" s="62">
        <v>8</v>
      </c>
      <c r="B18" s="54">
        <v>7568624</v>
      </c>
      <c r="C18" s="55">
        <v>4946314</v>
      </c>
      <c r="D18" s="141" t="s">
        <v>72</v>
      </c>
      <c r="E18" s="55">
        <v>2622310</v>
      </c>
      <c r="F18" s="61"/>
    </row>
    <row r="19" spans="1:6" ht="15" customHeight="1">
      <c r="A19" s="62">
        <v>9</v>
      </c>
      <c r="B19" s="54">
        <v>7535933</v>
      </c>
      <c r="C19" s="55">
        <v>4928750</v>
      </c>
      <c r="D19" s="141" t="s">
        <v>72</v>
      </c>
      <c r="E19" s="55">
        <v>2607183</v>
      </c>
      <c r="F19" s="61"/>
    </row>
    <row r="20" spans="1:6" ht="15" customHeight="1">
      <c r="A20" s="62">
        <v>10</v>
      </c>
      <c r="B20" s="54">
        <v>7536728</v>
      </c>
      <c r="C20" s="55">
        <v>4924134</v>
      </c>
      <c r="D20" s="141" t="s">
        <v>72</v>
      </c>
      <c r="E20" s="55">
        <v>2612594</v>
      </c>
      <c r="F20" s="61"/>
    </row>
    <row r="21" spans="1:6" ht="15" customHeight="1">
      <c r="A21" s="62">
        <v>11</v>
      </c>
      <c r="B21" s="54">
        <v>7563311</v>
      </c>
      <c r="C21" s="55">
        <v>4946174</v>
      </c>
      <c r="D21" s="141" t="s">
        <v>72</v>
      </c>
      <c r="E21" s="55">
        <v>2617137</v>
      </c>
      <c r="F21" s="61"/>
    </row>
    <row r="22" spans="1:6" ht="15" customHeight="1">
      <c r="A22" s="62">
        <v>12</v>
      </c>
      <c r="B22" s="54">
        <v>7630162</v>
      </c>
      <c r="C22" s="55">
        <v>4998955</v>
      </c>
      <c r="D22" s="141" t="s">
        <v>72</v>
      </c>
      <c r="E22" s="55">
        <v>2631207</v>
      </c>
      <c r="F22" s="61"/>
    </row>
    <row r="23" spans="1:6" ht="15" customHeight="1">
      <c r="A23" s="63">
        <f>A14+1</f>
        <v>26</v>
      </c>
      <c r="B23" s="54">
        <v>7617419</v>
      </c>
      <c r="C23" s="55">
        <v>4981345</v>
      </c>
      <c r="D23" s="141" t="s">
        <v>72</v>
      </c>
      <c r="E23" s="55">
        <v>2636074</v>
      </c>
      <c r="F23" s="61"/>
    </row>
    <row r="24" spans="1:6" ht="15" customHeight="1">
      <c r="A24" s="62">
        <v>2</v>
      </c>
      <c r="B24" s="54">
        <v>7614858</v>
      </c>
      <c r="C24" s="55">
        <v>4976720</v>
      </c>
      <c r="D24" s="141" t="s">
        <v>72</v>
      </c>
      <c r="E24" s="55">
        <v>2638138</v>
      </c>
      <c r="F24" s="61"/>
    </row>
    <row r="25" spans="1:6" s="44" customFormat="1" ht="15" customHeight="1">
      <c r="A25" s="62">
        <v>3</v>
      </c>
      <c r="B25" s="54">
        <v>7651159</v>
      </c>
      <c r="C25" s="55">
        <v>5028611</v>
      </c>
      <c r="D25" s="141" t="s">
        <v>72</v>
      </c>
      <c r="E25" s="55">
        <v>2622548</v>
      </c>
      <c r="F25" s="61"/>
    </row>
    <row r="26" spans="1:5" ht="4.5" customHeight="1" thickBot="1">
      <c r="A26" s="40"/>
      <c r="B26" s="64"/>
      <c r="C26" s="65"/>
      <c r="D26" s="65"/>
      <c r="E26" s="65"/>
    </row>
    <row r="27" spans="1:5" ht="13.5">
      <c r="A27" s="20" t="s">
        <v>27</v>
      </c>
      <c r="B27" s="20"/>
      <c r="C27" s="20"/>
      <c r="D27" s="20"/>
      <c r="E27" s="20"/>
    </row>
    <row r="28" spans="1:5" ht="13.5">
      <c r="A28" s="10" t="s">
        <v>89</v>
      </c>
      <c r="B28" s="66"/>
      <c r="C28" s="66"/>
      <c r="D28" s="66"/>
      <c r="E28" s="66"/>
    </row>
    <row r="29" spans="1:5" ht="13.5">
      <c r="A29" s="10" t="s">
        <v>97</v>
      </c>
      <c r="B29" s="10"/>
      <c r="C29" s="10"/>
      <c r="D29" s="10"/>
      <c r="E29" s="10"/>
    </row>
    <row r="30" spans="1:5" ht="13.5">
      <c r="A30" s="10" t="s">
        <v>117</v>
      </c>
      <c r="B30" s="10"/>
      <c r="C30" s="10"/>
      <c r="D30" s="10"/>
      <c r="E30" s="10"/>
    </row>
  </sheetData>
  <sheetProtection/>
  <mergeCells count="1">
    <mergeCell ref="A1:E1"/>
  </mergeCells>
  <printOptions/>
  <pageMargins left="0.5118110236220472" right="0.5118110236220472" top="0.4724409448818898" bottom="0.472440944881889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showGridLines="0" zoomScalePageLayoutView="0" workbookViewId="0" topLeftCell="A7">
      <selection activeCell="D32" sqref="D32"/>
    </sheetView>
  </sheetViews>
  <sheetFormatPr defaultColWidth="11.421875" defaultRowHeight="15"/>
  <cols>
    <col min="1" max="1" width="16.421875" style="1" customWidth="1"/>
    <col min="2" max="5" width="18.140625" style="1" customWidth="1"/>
    <col min="6" max="7" width="11.421875" style="1" customWidth="1"/>
    <col min="8" max="8" width="7.421875" style="1" customWidth="1"/>
    <col min="9" max="9" width="15.421875" style="1" customWidth="1"/>
    <col min="10" max="15" width="11.421875" style="1" customWidth="1"/>
    <col min="16" max="16" width="15.421875" style="1" customWidth="1"/>
    <col min="17" max="17" width="18.421875" style="1" customWidth="1"/>
    <col min="18" max="20" width="16.421875" style="1" customWidth="1"/>
    <col min="21" max="21" width="7.421875" style="1" customWidth="1"/>
    <col min="22" max="22" width="15.421875" style="1" customWidth="1"/>
    <col min="23" max="24" width="22.421875" style="1" customWidth="1"/>
    <col min="25" max="25" width="21.421875" style="1" customWidth="1"/>
    <col min="26" max="26" width="11.421875" style="1" customWidth="1"/>
    <col min="27" max="27" width="15.421875" style="1" customWidth="1"/>
    <col min="28" max="28" width="17.421875" style="1" customWidth="1"/>
    <col min="29" max="31" width="15.421875" style="1" customWidth="1"/>
    <col min="32" max="32" width="11.421875" style="1" customWidth="1"/>
    <col min="33" max="36" width="20.421875" style="1" customWidth="1"/>
    <col min="37" max="37" width="11.421875" style="1" customWidth="1"/>
    <col min="38" max="38" width="15.421875" style="1" customWidth="1"/>
    <col min="39" max="46" width="9.00390625" style="1" customWidth="1"/>
    <col min="47" max="47" width="11.421875" style="1" customWidth="1"/>
    <col min="48" max="48" width="15.421875" style="1" customWidth="1"/>
    <col min="49" max="55" width="11.421875" style="1" customWidth="1"/>
    <col min="56" max="60" width="16.421875" style="1" customWidth="1"/>
    <col min="61" max="61" width="11.421875" style="1" customWidth="1"/>
    <col min="62" max="62" width="19.421875" style="1" customWidth="1"/>
    <col min="63" max="65" width="20.421875" style="1" customWidth="1"/>
    <col min="66" max="67" width="26.421875" style="1" customWidth="1"/>
    <col min="68" max="68" width="27.421875" style="1" customWidth="1"/>
    <col min="69" max="69" width="11.421875" style="1" customWidth="1"/>
    <col min="70" max="70" width="19.421875" style="1" customWidth="1"/>
    <col min="71" max="76" width="10.421875" style="1" customWidth="1"/>
    <col min="77" max="79" width="13.421875" style="1" customWidth="1"/>
    <col min="80" max="81" width="20.421875" style="1" customWidth="1"/>
    <col min="82" max="82" width="11.421875" style="1" customWidth="1"/>
    <col min="83" max="83" width="19.421875" style="1" customWidth="1"/>
    <col min="84" max="85" width="10.421875" style="1" customWidth="1"/>
    <col min="86" max="86" width="12.421875" style="1" customWidth="1"/>
    <col min="87" max="87" width="10.421875" style="1" customWidth="1"/>
    <col min="88" max="89" width="9.00390625" style="1" customWidth="1"/>
    <col min="90" max="92" width="11.421875" style="1" customWidth="1"/>
    <col min="93" max="93" width="12.421875" style="1" customWidth="1"/>
    <col min="94" max="95" width="11.421875" style="1" customWidth="1"/>
    <col min="96" max="96" width="12.421875" style="1" customWidth="1"/>
    <col min="97" max="99" width="11.421875" style="1" customWidth="1"/>
    <col min="100" max="100" width="13.421875" style="1" customWidth="1"/>
    <col min="101" max="101" width="11.421875" style="1" customWidth="1"/>
    <col min="102" max="102" width="13.421875" style="1" customWidth="1"/>
    <col min="103" max="103" width="11.421875" style="1" customWidth="1"/>
    <col min="104" max="104" width="13.421875" style="1" customWidth="1"/>
    <col min="105" max="105" width="11.421875" style="1" customWidth="1"/>
    <col min="106" max="106" width="13.421875" style="1" customWidth="1"/>
    <col min="107" max="107" width="11.421875" style="1" customWidth="1"/>
    <col min="108" max="108" width="13.421875" style="1" customWidth="1"/>
    <col min="109" max="109" width="11.421875" style="1" customWidth="1"/>
    <col min="110" max="110" width="13.421875" style="1" customWidth="1"/>
    <col min="111" max="112" width="11.421875" style="1" customWidth="1"/>
    <col min="113" max="120" width="13.421875" style="1" customWidth="1"/>
    <col min="121" max="121" width="11.421875" style="1" customWidth="1"/>
    <col min="122" max="122" width="9.00390625" style="1" customWidth="1"/>
    <col min="123" max="128" width="11.421875" style="1" customWidth="1"/>
    <col min="129" max="129" width="5.421875" style="1" customWidth="1"/>
    <col min="130" max="130" width="15.421875" style="1" customWidth="1"/>
    <col min="131" max="136" width="11.421875" style="1" customWidth="1"/>
    <col min="137" max="137" width="9.00390625" style="1" customWidth="1"/>
    <col min="138" max="138" width="17.421875" style="1" customWidth="1"/>
    <col min="139" max="140" width="31.421875" style="1" customWidth="1"/>
    <col min="141" max="142" width="11.421875" style="1" customWidth="1"/>
    <col min="143" max="151" width="9.00390625" style="1" customWidth="1"/>
    <col min="152" max="152" width="17.421875" style="1" customWidth="1"/>
    <col min="153" max="153" width="62.421875" style="1" customWidth="1"/>
    <col min="154" max="155" width="11.421875" style="1" customWidth="1"/>
    <col min="156" max="157" width="8.421875" style="1" customWidth="1"/>
    <col min="158" max="158" width="19.421875" style="1" customWidth="1"/>
    <col min="159" max="160" width="8.421875" style="1" customWidth="1"/>
    <col min="161" max="161" width="19.421875" style="1" customWidth="1"/>
    <col min="162" max="162" width="9.00390625" style="1" customWidth="1"/>
    <col min="163" max="163" width="11.421875" style="1" customWidth="1"/>
    <col min="164" max="166" width="8.421875" style="1" customWidth="1"/>
    <col min="167" max="168" width="9.00390625" style="1" customWidth="1"/>
    <col min="169" max="169" width="8.421875" style="1" customWidth="1"/>
    <col min="170" max="171" width="9.00390625" style="1" customWidth="1"/>
    <col min="172" max="172" width="11.421875" style="1" customWidth="1"/>
    <col min="173" max="173" width="20.421875" style="1" customWidth="1"/>
    <col min="174" max="175" width="30.421875" style="1" customWidth="1"/>
    <col min="176" max="176" width="11.421875" style="1" customWidth="1"/>
    <col min="177" max="177" width="3.421875" style="1" customWidth="1"/>
    <col min="178" max="178" width="27.421875" style="1" customWidth="1"/>
    <col min="179" max="179" width="9.00390625" style="1" customWidth="1"/>
    <col min="180" max="180" width="17.421875" style="1" customWidth="1"/>
    <col min="181" max="181" width="9.00390625" style="1" customWidth="1"/>
    <col min="182" max="182" width="17.421875" style="1" customWidth="1"/>
    <col min="183" max="183" width="9.00390625" style="1" customWidth="1"/>
    <col min="184" max="184" width="17.421875" style="1" customWidth="1"/>
    <col min="185" max="185" width="9.00390625" style="1" customWidth="1"/>
    <col min="186" max="186" width="17.421875" style="1" customWidth="1"/>
    <col min="187" max="187" width="9.00390625" style="1" customWidth="1"/>
    <col min="188" max="188" width="17.421875" style="1" customWidth="1"/>
    <col min="189" max="189" width="11.421875" style="1" customWidth="1"/>
    <col min="190" max="190" width="3.421875" style="1" customWidth="1"/>
    <col min="191" max="191" width="27.421875" style="1" customWidth="1"/>
    <col min="192" max="192" width="7.421875" style="1" customWidth="1"/>
    <col min="193" max="193" width="14.421875" style="1" customWidth="1"/>
    <col min="194" max="194" width="7.421875" style="1" customWidth="1"/>
    <col min="195" max="195" width="14.421875" style="1" customWidth="1"/>
    <col min="196" max="196" width="7.421875" style="1" customWidth="1"/>
    <col min="197" max="197" width="14.421875" style="1" customWidth="1"/>
    <col min="198" max="198" width="7.421875" style="1" customWidth="1"/>
    <col min="199" max="199" width="14.421875" style="1" customWidth="1"/>
    <col min="200" max="200" width="7.421875" style="1" customWidth="1"/>
    <col min="201" max="201" width="14.421875" style="1" customWidth="1"/>
    <col min="202" max="202" width="7.421875" style="1" customWidth="1"/>
    <col min="203" max="203" width="14.421875" style="1" customWidth="1"/>
    <col min="204" max="204" width="11.421875" style="1" customWidth="1"/>
    <col min="205" max="205" width="3.421875" style="1" customWidth="1"/>
    <col min="206" max="206" width="27.421875" style="1" customWidth="1"/>
    <col min="207" max="207" width="7.421875" style="1" customWidth="1"/>
    <col min="208" max="208" width="11.421875" style="1" customWidth="1"/>
    <col min="209" max="209" width="7.421875" style="1" customWidth="1"/>
    <col min="210" max="210" width="11.421875" style="1" customWidth="1"/>
    <col min="211" max="211" width="7.421875" style="1" customWidth="1"/>
    <col min="212" max="212" width="11.421875" style="1" customWidth="1"/>
    <col min="213" max="213" width="7.421875" style="1" customWidth="1"/>
    <col min="214" max="214" width="11.421875" style="1" customWidth="1"/>
    <col min="215" max="215" width="7.421875" style="1" customWidth="1"/>
    <col min="216" max="216" width="11.421875" style="1" customWidth="1"/>
    <col min="217" max="217" width="7.421875" style="1" customWidth="1"/>
    <col min="218" max="218" width="11.421875" style="1" customWidth="1"/>
    <col min="219" max="219" width="7.421875" style="1" customWidth="1"/>
    <col min="220" max="16384" width="11.421875" style="1" customWidth="1"/>
  </cols>
  <sheetData>
    <row r="1" spans="1:5" ht="18.75">
      <c r="A1" s="145" t="s">
        <v>28</v>
      </c>
      <c r="B1" s="145"/>
      <c r="C1" s="145"/>
      <c r="D1" s="145"/>
      <c r="E1" s="145"/>
    </row>
    <row r="2" ht="13.5">
      <c r="F2" s="44"/>
    </row>
    <row r="3" spans="1:6" ht="14.25" thickBot="1">
      <c r="A3" s="2" t="s">
        <v>1</v>
      </c>
      <c r="B3" s="2"/>
      <c r="C3" s="2"/>
      <c r="D3" s="2"/>
      <c r="E3" s="3" t="s">
        <v>29</v>
      </c>
      <c r="F3" s="44"/>
    </row>
    <row r="4" spans="1:6" ht="13.5" customHeight="1">
      <c r="A4" s="45"/>
      <c r="B4" s="46"/>
      <c r="C4" s="47"/>
      <c r="D4" s="6"/>
      <c r="E4" s="47"/>
      <c r="F4" s="44"/>
    </row>
    <row r="5" spans="1:6" ht="13.5">
      <c r="A5" s="15" t="s">
        <v>22</v>
      </c>
      <c r="B5" s="48" t="s">
        <v>23</v>
      </c>
      <c r="C5" s="48" t="s">
        <v>24</v>
      </c>
      <c r="D5" s="29" t="s">
        <v>88</v>
      </c>
      <c r="E5" s="49" t="s">
        <v>25</v>
      </c>
      <c r="F5" s="44"/>
    </row>
    <row r="6" spans="1:6" ht="13.5">
      <c r="A6" s="31"/>
      <c r="B6" s="32"/>
      <c r="C6" s="32"/>
      <c r="D6" s="32" t="s">
        <v>26</v>
      </c>
      <c r="E6" s="50"/>
      <c r="F6" s="44"/>
    </row>
    <row r="7" spans="1:5" s="44" customFormat="1" ht="4.5" customHeight="1">
      <c r="A7" s="15"/>
      <c r="B7" s="51"/>
      <c r="C7" s="52"/>
      <c r="D7" s="52"/>
      <c r="E7" s="52"/>
    </row>
    <row r="8" spans="1:6" ht="15" customHeight="1">
      <c r="A8" s="53">
        <v>21</v>
      </c>
      <c r="B8" s="54">
        <v>3163352</v>
      </c>
      <c r="C8" s="67">
        <v>2415046</v>
      </c>
      <c r="D8" s="67">
        <v>542642</v>
      </c>
      <c r="E8" s="67">
        <v>748306</v>
      </c>
      <c r="F8" s="44"/>
    </row>
    <row r="9" spans="1:6" ht="15" customHeight="1">
      <c r="A9" s="56">
        <f>A8+1</f>
        <v>22</v>
      </c>
      <c r="B9" s="54">
        <v>3169684</v>
      </c>
      <c r="C9" s="67">
        <v>2425586</v>
      </c>
      <c r="D9" s="67">
        <v>530872</v>
      </c>
      <c r="E9" s="67">
        <v>744098</v>
      </c>
      <c r="F9" s="44"/>
    </row>
    <row r="10" spans="1:6" ht="15" customHeight="1">
      <c r="A10" s="56">
        <f>A9+1</f>
        <v>23</v>
      </c>
      <c r="B10" s="54">
        <v>3168305</v>
      </c>
      <c r="C10" s="67">
        <v>2440223</v>
      </c>
      <c r="D10" s="67">
        <v>526938</v>
      </c>
      <c r="E10" s="67">
        <v>728082</v>
      </c>
      <c r="F10" s="44"/>
    </row>
    <row r="11" spans="1:6" s="36" customFormat="1" ht="15" customHeight="1">
      <c r="A11" s="56">
        <f>A10+1</f>
        <v>24</v>
      </c>
      <c r="B11" s="54">
        <v>3114916</v>
      </c>
      <c r="C11" s="67">
        <v>2409938</v>
      </c>
      <c r="D11" s="144" t="s">
        <v>72</v>
      </c>
      <c r="E11" s="67">
        <v>704978</v>
      </c>
      <c r="F11" s="39"/>
    </row>
    <row r="12" spans="1:5" s="36" customFormat="1" ht="15" customHeight="1">
      <c r="A12" s="57">
        <f>A11+1</f>
        <v>25</v>
      </c>
      <c r="B12" s="68">
        <v>3180561</v>
      </c>
      <c r="C12" s="69">
        <v>2476289</v>
      </c>
      <c r="D12" s="142" t="s">
        <v>113</v>
      </c>
      <c r="E12" s="69">
        <v>704272</v>
      </c>
    </row>
    <row r="13" spans="1:5" ht="4.5" customHeight="1">
      <c r="A13" s="11"/>
      <c r="B13" s="68"/>
      <c r="C13" s="70"/>
      <c r="D13" s="70"/>
      <c r="E13" s="70"/>
    </row>
    <row r="14" spans="1:5" s="44" customFormat="1" ht="15" customHeight="1">
      <c r="A14" s="60">
        <f>A12</f>
        <v>25</v>
      </c>
      <c r="B14" s="71">
        <v>3071360</v>
      </c>
      <c r="C14" s="72">
        <v>2372092</v>
      </c>
      <c r="D14" s="143" t="s">
        <v>114</v>
      </c>
      <c r="E14" s="72">
        <v>699268</v>
      </c>
    </row>
    <row r="15" spans="1:5" s="44" customFormat="1" ht="15" customHeight="1">
      <c r="A15" s="62">
        <v>5</v>
      </c>
      <c r="B15" s="71">
        <v>3101021</v>
      </c>
      <c r="C15" s="72">
        <v>2403719</v>
      </c>
      <c r="D15" s="143" t="s">
        <v>114</v>
      </c>
      <c r="E15" s="72">
        <v>697302</v>
      </c>
    </row>
    <row r="16" spans="1:5" s="44" customFormat="1" ht="15" customHeight="1">
      <c r="A16" s="62">
        <v>6</v>
      </c>
      <c r="B16" s="71">
        <v>3103235</v>
      </c>
      <c r="C16" s="72">
        <v>2402820</v>
      </c>
      <c r="D16" s="143" t="s">
        <v>114</v>
      </c>
      <c r="E16" s="72">
        <v>700415</v>
      </c>
    </row>
    <row r="17" spans="1:5" s="44" customFormat="1" ht="15" customHeight="1">
      <c r="A17" s="62">
        <v>7</v>
      </c>
      <c r="B17" s="71">
        <v>3107687</v>
      </c>
      <c r="C17" s="72">
        <v>2407213</v>
      </c>
      <c r="D17" s="143" t="s">
        <v>113</v>
      </c>
      <c r="E17" s="72">
        <v>700474</v>
      </c>
    </row>
    <row r="18" spans="1:5" s="44" customFormat="1" ht="15" customHeight="1">
      <c r="A18" s="62">
        <v>8</v>
      </c>
      <c r="B18" s="71">
        <v>3117411</v>
      </c>
      <c r="C18" s="72">
        <v>2415648</v>
      </c>
      <c r="D18" s="143" t="s">
        <v>114</v>
      </c>
      <c r="E18" s="72">
        <v>701763</v>
      </c>
    </row>
    <row r="19" spans="1:5" s="44" customFormat="1" ht="15" customHeight="1">
      <c r="A19" s="62">
        <v>9</v>
      </c>
      <c r="B19" s="71">
        <v>3112719</v>
      </c>
      <c r="C19" s="72">
        <v>2410892</v>
      </c>
      <c r="D19" s="143" t="s">
        <v>114</v>
      </c>
      <c r="E19" s="72">
        <v>701827</v>
      </c>
    </row>
    <row r="20" spans="1:5" s="44" customFormat="1" ht="15" customHeight="1">
      <c r="A20" s="62">
        <v>10</v>
      </c>
      <c r="B20" s="71">
        <v>3103007</v>
      </c>
      <c r="C20" s="72">
        <v>2401957</v>
      </c>
      <c r="D20" s="143" t="s">
        <v>114</v>
      </c>
      <c r="E20" s="72">
        <v>701050</v>
      </c>
    </row>
    <row r="21" spans="1:5" s="44" customFormat="1" ht="15" customHeight="1">
      <c r="A21" s="62">
        <v>11</v>
      </c>
      <c r="B21" s="71">
        <v>3112273</v>
      </c>
      <c r="C21" s="72">
        <v>2410285</v>
      </c>
      <c r="D21" s="143" t="s">
        <v>114</v>
      </c>
      <c r="E21" s="72">
        <v>701988</v>
      </c>
    </row>
    <row r="22" spans="1:5" s="44" customFormat="1" ht="15" customHeight="1">
      <c r="A22" s="62">
        <v>12</v>
      </c>
      <c r="B22" s="71">
        <v>3149458</v>
      </c>
      <c r="C22" s="72">
        <v>2446448</v>
      </c>
      <c r="D22" s="143" t="s">
        <v>114</v>
      </c>
      <c r="E22" s="72">
        <v>703010</v>
      </c>
    </row>
    <row r="23" spans="1:5" s="44" customFormat="1" ht="15" customHeight="1">
      <c r="A23" s="63">
        <f>A14+1</f>
        <v>26</v>
      </c>
      <c r="B23" s="71">
        <v>3160660</v>
      </c>
      <c r="C23" s="72">
        <v>2462417</v>
      </c>
      <c r="D23" s="143" t="s">
        <v>114</v>
      </c>
      <c r="E23" s="72">
        <v>698243</v>
      </c>
    </row>
    <row r="24" spans="1:5" s="44" customFormat="1" ht="15" customHeight="1">
      <c r="A24" s="62">
        <v>2</v>
      </c>
      <c r="B24" s="71">
        <v>3163644</v>
      </c>
      <c r="C24" s="72">
        <v>2465678</v>
      </c>
      <c r="D24" s="143" t="s">
        <v>113</v>
      </c>
      <c r="E24" s="72">
        <v>697966</v>
      </c>
    </row>
    <row r="25" spans="1:5" s="44" customFormat="1" ht="15" customHeight="1">
      <c r="A25" s="62">
        <v>3</v>
      </c>
      <c r="B25" s="71">
        <v>3180561</v>
      </c>
      <c r="C25" s="72">
        <v>2476289</v>
      </c>
      <c r="D25" s="143" t="s">
        <v>114</v>
      </c>
      <c r="E25" s="72">
        <v>704272</v>
      </c>
    </row>
    <row r="26" spans="1:5" ht="4.5" customHeight="1" thickBot="1">
      <c r="A26" s="73"/>
      <c r="B26" s="64"/>
      <c r="C26" s="65"/>
      <c r="D26" s="65"/>
      <c r="E26" s="65"/>
    </row>
    <row r="27" spans="1:5" ht="13.5">
      <c r="A27" s="20" t="s">
        <v>27</v>
      </c>
      <c r="B27" s="20"/>
      <c r="C27" s="20"/>
      <c r="D27" s="20"/>
      <c r="E27" s="20"/>
    </row>
    <row r="28" spans="1:5" ht="13.5">
      <c r="A28" s="10" t="s">
        <v>89</v>
      </c>
      <c r="B28" s="66"/>
      <c r="C28" s="66"/>
      <c r="D28" s="66"/>
      <c r="E28" s="66"/>
    </row>
    <row r="29" spans="1:5" ht="13.5">
      <c r="A29" s="10" t="s">
        <v>98</v>
      </c>
      <c r="B29" s="10"/>
      <c r="C29" s="10"/>
      <c r="D29" s="10"/>
      <c r="E29" s="10"/>
    </row>
    <row r="30" spans="1:5" ht="13.5">
      <c r="A30" s="10" t="s">
        <v>115</v>
      </c>
      <c r="B30" s="10"/>
      <c r="C30" s="10"/>
      <c r="D30" s="10"/>
      <c r="E30" s="10"/>
    </row>
    <row r="31" spans="1:5" ht="13.5">
      <c r="A31" s="10" t="s">
        <v>116</v>
      </c>
      <c r="B31" s="10"/>
      <c r="C31" s="10"/>
      <c r="D31" s="10"/>
      <c r="E31" s="10"/>
    </row>
    <row r="32" ht="13.5">
      <c r="A32" s="1" t="s">
        <v>30</v>
      </c>
    </row>
  </sheetData>
  <sheetProtection/>
  <mergeCells count="1">
    <mergeCell ref="A1:E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showGridLines="0" zoomScalePageLayoutView="0" workbookViewId="0" topLeftCell="A4">
      <selection activeCell="J20" sqref="J20"/>
    </sheetView>
  </sheetViews>
  <sheetFormatPr defaultColWidth="11.421875" defaultRowHeight="15"/>
  <cols>
    <col min="1" max="1" width="5.421875" style="1" customWidth="1"/>
    <col min="2" max="2" width="0.9921875" style="1" customWidth="1"/>
    <col min="3" max="3" width="24.7109375" style="1" customWidth="1"/>
    <col min="4" max="4" width="0.9921875" style="1" customWidth="1"/>
    <col min="5" max="5" width="12.8515625" style="1" customWidth="1"/>
    <col min="6" max="9" width="12.57421875" style="1" customWidth="1"/>
    <col min="10" max="15" width="11.421875" style="1" customWidth="1"/>
    <col min="16" max="16" width="7.421875" style="1" customWidth="1"/>
    <col min="17" max="17" width="15.421875" style="1" customWidth="1"/>
    <col min="18" max="23" width="11.421875" style="1" customWidth="1"/>
    <col min="24" max="24" width="15.421875" style="1" customWidth="1"/>
    <col min="25" max="25" width="18.421875" style="1" customWidth="1"/>
    <col min="26" max="28" width="16.421875" style="1" customWidth="1"/>
    <col min="29" max="29" width="7.421875" style="1" customWidth="1"/>
    <col min="30" max="30" width="15.421875" style="1" customWidth="1"/>
    <col min="31" max="32" width="22.421875" style="1" customWidth="1"/>
    <col min="33" max="33" width="21.421875" style="1" customWidth="1"/>
    <col min="34" max="34" width="11.421875" style="1" customWidth="1"/>
    <col min="35" max="35" width="15.421875" style="1" customWidth="1"/>
    <col min="36" max="36" width="17.421875" style="1" customWidth="1"/>
    <col min="37" max="39" width="15.421875" style="1" customWidth="1"/>
    <col min="40" max="40" width="11.421875" style="1" customWidth="1"/>
    <col min="41" max="44" width="20.421875" style="1" customWidth="1"/>
    <col min="45" max="45" width="11.421875" style="1" customWidth="1"/>
    <col min="46" max="46" width="15.421875" style="1" customWidth="1"/>
    <col min="47" max="54" width="9.00390625" style="1" customWidth="1"/>
    <col min="55" max="55" width="11.421875" style="1" customWidth="1"/>
    <col min="56" max="56" width="15.421875" style="1" customWidth="1"/>
    <col min="57" max="63" width="11.421875" style="1" customWidth="1"/>
    <col min="64" max="68" width="16.421875" style="1" customWidth="1"/>
    <col min="69" max="69" width="11.421875" style="1" customWidth="1"/>
    <col min="70" max="70" width="19.421875" style="1" customWidth="1"/>
    <col min="71" max="73" width="20.421875" style="1" customWidth="1"/>
    <col min="74" max="75" width="26.421875" style="1" customWidth="1"/>
    <col min="76" max="76" width="27.421875" style="1" customWidth="1"/>
    <col min="77" max="77" width="11.421875" style="1" customWidth="1"/>
    <col min="78" max="78" width="19.421875" style="1" customWidth="1"/>
    <col min="79" max="84" width="10.421875" style="1" customWidth="1"/>
    <col min="85" max="87" width="13.421875" style="1" customWidth="1"/>
    <col min="88" max="89" width="20.421875" style="1" customWidth="1"/>
    <col min="90" max="90" width="11.421875" style="1" customWidth="1"/>
    <col min="91" max="91" width="19.421875" style="1" customWidth="1"/>
    <col min="92" max="93" width="10.421875" style="1" customWidth="1"/>
    <col min="94" max="94" width="12.421875" style="1" customWidth="1"/>
    <col min="95" max="95" width="10.421875" style="1" customWidth="1"/>
    <col min="96" max="97" width="9.00390625" style="1" customWidth="1"/>
    <col min="98" max="100" width="11.421875" style="1" customWidth="1"/>
    <col min="101" max="101" width="12.421875" style="1" customWidth="1"/>
    <col min="102" max="103" width="11.421875" style="1" customWidth="1"/>
    <col min="104" max="104" width="12.421875" style="1" customWidth="1"/>
    <col min="105" max="107" width="11.421875" style="1" customWidth="1"/>
    <col min="108" max="108" width="13.421875" style="1" customWidth="1"/>
    <col min="109" max="109" width="11.421875" style="1" customWidth="1"/>
    <col min="110" max="110" width="13.421875" style="1" customWidth="1"/>
    <col min="111" max="111" width="11.421875" style="1" customWidth="1"/>
    <col min="112" max="112" width="13.421875" style="1" customWidth="1"/>
    <col min="113" max="113" width="11.421875" style="1" customWidth="1"/>
    <col min="114" max="114" width="13.421875" style="1" customWidth="1"/>
    <col min="115" max="115" width="11.421875" style="1" customWidth="1"/>
    <col min="116" max="116" width="13.421875" style="1" customWidth="1"/>
    <col min="117" max="117" width="11.421875" style="1" customWidth="1"/>
    <col min="118" max="118" width="13.421875" style="1" customWidth="1"/>
    <col min="119" max="120" width="11.421875" style="1" customWidth="1"/>
    <col min="121" max="128" width="13.421875" style="1" customWidth="1"/>
    <col min="129" max="129" width="11.421875" style="1" customWidth="1"/>
    <col min="130" max="130" width="9.00390625" style="1" customWidth="1"/>
    <col min="131" max="136" width="11.421875" style="1" customWidth="1"/>
    <col min="137" max="137" width="5.421875" style="1" customWidth="1"/>
    <col min="138" max="138" width="15.421875" style="1" customWidth="1"/>
    <col min="139" max="144" width="11.421875" style="1" customWidth="1"/>
    <col min="145" max="145" width="9.00390625" style="1" customWidth="1"/>
    <col min="146" max="146" width="17.421875" style="1" customWidth="1"/>
    <col min="147" max="148" width="31.421875" style="1" customWidth="1"/>
    <col min="149" max="150" width="11.421875" style="1" customWidth="1"/>
    <col min="151" max="159" width="9.00390625" style="1" customWidth="1"/>
    <col min="160" max="160" width="17.421875" style="1" customWidth="1"/>
    <col min="161" max="161" width="62.421875" style="1" customWidth="1"/>
    <col min="162" max="163" width="11.421875" style="1" customWidth="1"/>
    <col min="164" max="165" width="8.421875" style="1" customWidth="1"/>
    <col min="166" max="166" width="19.421875" style="1" customWidth="1"/>
    <col min="167" max="168" width="8.421875" style="1" customWidth="1"/>
    <col min="169" max="169" width="19.421875" style="1" customWidth="1"/>
    <col min="170" max="170" width="9.00390625" style="1" customWidth="1"/>
    <col min="171" max="171" width="11.421875" style="1" customWidth="1"/>
    <col min="172" max="174" width="8.421875" style="1" customWidth="1"/>
    <col min="175" max="176" width="9.00390625" style="1" customWidth="1"/>
    <col min="177" max="177" width="8.421875" style="1" customWidth="1"/>
    <col min="178" max="179" width="9.00390625" style="1" customWidth="1"/>
    <col min="180" max="180" width="11.421875" style="1" customWidth="1"/>
    <col min="181" max="181" width="20.421875" style="1" customWidth="1"/>
    <col min="182" max="183" width="30.421875" style="1" customWidth="1"/>
    <col min="184" max="184" width="11.421875" style="1" customWidth="1"/>
    <col min="185" max="185" width="3.421875" style="1" customWidth="1"/>
    <col min="186" max="186" width="27.421875" style="1" customWidth="1"/>
    <col min="187" max="187" width="9.00390625" style="1" customWidth="1"/>
    <col min="188" max="188" width="17.421875" style="1" customWidth="1"/>
    <col min="189" max="189" width="9.00390625" style="1" customWidth="1"/>
    <col min="190" max="190" width="17.421875" style="1" customWidth="1"/>
    <col min="191" max="191" width="9.00390625" style="1" customWidth="1"/>
    <col min="192" max="192" width="17.421875" style="1" customWidth="1"/>
    <col min="193" max="193" width="9.00390625" style="1" customWidth="1"/>
    <col min="194" max="194" width="17.421875" style="1" customWidth="1"/>
    <col min="195" max="195" width="9.00390625" style="1" customWidth="1"/>
    <col min="196" max="196" width="17.421875" style="1" customWidth="1"/>
    <col min="197" max="197" width="11.421875" style="1" customWidth="1"/>
    <col min="198" max="198" width="3.421875" style="1" customWidth="1"/>
    <col min="199" max="199" width="27.421875" style="1" customWidth="1"/>
    <col min="200" max="200" width="7.421875" style="1" customWidth="1"/>
    <col min="201" max="201" width="14.421875" style="1" customWidth="1"/>
    <col min="202" max="202" width="7.421875" style="1" customWidth="1"/>
    <col min="203" max="203" width="14.421875" style="1" customWidth="1"/>
    <col min="204" max="204" width="7.421875" style="1" customWidth="1"/>
    <col min="205" max="205" width="14.421875" style="1" customWidth="1"/>
    <col min="206" max="206" width="7.421875" style="1" customWidth="1"/>
    <col min="207" max="207" width="14.421875" style="1" customWidth="1"/>
    <col min="208" max="208" width="7.421875" style="1" customWidth="1"/>
    <col min="209" max="209" width="14.421875" style="1" customWidth="1"/>
    <col min="210" max="210" width="7.421875" style="1" customWidth="1"/>
    <col min="211" max="211" width="14.421875" style="1" customWidth="1"/>
    <col min="212" max="212" width="11.421875" style="1" customWidth="1"/>
    <col min="213" max="213" width="3.421875" style="1" customWidth="1"/>
    <col min="214" max="214" width="27.421875" style="1" customWidth="1"/>
    <col min="215" max="215" width="7.421875" style="1" customWidth="1"/>
    <col min="216" max="216" width="11.421875" style="1" customWidth="1"/>
    <col min="217" max="217" width="7.421875" style="1" customWidth="1"/>
    <col min="218" max="218" width="11.421875" style="1" customWidth="1"/>
    <col min="219" max="219" width="7.421875" style="1" customWidth="1"/>
    <col min="220" max="220" width="11.421875" style="1" customWidth="1"/>
    <col min="221" max="221" width="7.421875" style="1" customWidth="1"/>
    <col min="222" max="222" width="11.421875" style="1" customWidth="1"/>
    <col min="223" max="223" width="7.421875" style="1" customWidth="1"/>
    <col min="224" max="224" width="11.421875" style="1" customWidth="1"/>
    <col min="225" max="225" width="7.421875" style="1" customWidth="1"/>
    <col min="226" max="226" width="11.421875" style="1" customWidth="1"/>
    <col min="227" max="227" width="7.421875" style="1" customWidth="1"/>
    <col min="228" max="16384" width="11.421875" style="1" customWidth="1"/>
  </cols>
  <sheetData>
    <row r="1" spans="1:9" ht="18.75">
      <c r="A1" s="145" t="s">
        <v>31</v>
      </c>
      <c r="B1" s="145"/>
      <c r="C1" s="145"/>
      <c r="D1" s="145"/>
      <c r="E1" s="145"/>
      <c r="F1" s="145"/>
      <c r="G1" s="145"/>
      <c r="H1" s="145"/>
      <c r="I1" s="145"/>
    </row>
    <row r="2" spans="1:9" ht="10.5" customHeight="1">
      <c r="A2" s="74"/>
      <c r="B2" s="74"/>
      <c r="C2" s="74"/>
      <c r="D2" s="74"/>
      <c r="E2" s="74"/>
      <c r="F2" s="74"/>
      <c r="G2" s="74"/>
      <c r="H2" s="74"/>
      <c r="I2" s="74"/>
    </row>
    <row r="3" spans="1:9" ht="14.25" thickBot="1">
      <c r="A3" s="2"/>
      <c r="B3" s="2"/>
      <c r="C3" s="2"/>
      <c r="D3" s="2"/>
      <c r="E3" s="2"/>
      <c r="F3" s="2"/>
      <c r="G3" s="2"/>
      <c r="H3" s="3"/>
      <c r="I3" s="3" t="s">
        <v>21</v>
      </c>
    </row>
    <row r="4" spans="1:9" ht="20.25" customHeight="1">
      <c r="A4" s="45" t="s">
        <v>32</v>
      </c>
      <c r="B4" s="47"/>
      <c r="C4" s="75" t="s">
        <v>3</v>
      </c>
      <c r="D4" s="15"/>
      <c r="E4" s="76">
        <v>21</v>
      </c>
      <c r="F4" s="77">
        <f>E4+1</f>
        <v>22</v>
      </c>
      <c r="G4" s="77">
        <f>F4+1</f>
        <v>23</v>
      </c>
      <c r="H4" s="77">
        <f>G4+1</f>
        <v>24</v>
      </c>
      <c r="I4" s="9">
        <f>H4+1</f>
        <v>25</v>
      </c>
    </row>
    <row r="5" spans="1:14" ht="27.75" customHeight="1">
      <c r="A5" s="146" t="s">
        <v>33</v>
      </c>
      <c r="B5" s="78"/>
      <c r="C5" s="79" t="s">
        <v>34</v>
      </c>
      <c r="D5" s="80"/>
      <c r="E5" s="81">
        <v>2062385</v>
      </c>
      <c r="F5" s="81">
        <v>2107203</v>
      </c>
      <c r="G5" s="81">
        <v>2139819</v>
      </c>
      <c r="H5" s="81">
        <v>2166149</v>
      </c>
      <c r="I5" s="82">
        <v>2246273</v>
      </c>
      <c r="K5" s="83"/>
      <c r="L5" s="83"/>
      <c r="M5" s="83"/>
      <c r="N5" s="83"/>
    </row>
    <row r="6" spans="1:9" ht="18.75" customHeight="1">
      <c r="A6" s="147"/>
      <c r="B6" s="84"/>
      <c r="C6" s="14" t="s">
        <v>35</v>
      </c>
      <c r="D6" s="15"/>
      <c r="E6" s="16">
        <v>496495</v>
      </c>
      <c r="F6" s="16">
        <v>515051</v>
      </c>
      <c r="G6" s="16">
        <v>597240</v>
      </c>
      <c r="H6" s="16">
        <v>615495</v>
      </c>
      <c r="I6" s="17">
        <v>619472</v>
      </c>
    </row>
    <row r="7" spans="1:9" ht="18.75" customHeight="1">
      <c r="A7" s="147"/>
      <c r="B7" s="84"/>
      <c r="C7" s="22" t="s">
        <v>36</v>
      </c>
      <c r="D7" s="23"/>
      <c r="E7" s="24">
        <v>230307</v>
      </c>
      <c r="F7" s="24">
        <v>229800</v>
      </c>
      <c r="G7" s="24">
        <v>226746</v>
      </c>
      <c r="H7" s="24">
        <v>235138</v>
      </c>
      <c r="I7" s="25">
        <v>232635</v>
      </c>
    </row>
    <row r="8" spans="1:9" ht="18.75" customHeight="1">
      <c r="A8" s="147"/>
      <c r="B8" s="84"/>
      <c r="C8" s="22" t="s">
        <v>37</v>
      </c>
      <c r="D8" s="23"/>
      <c r="E8" s="24">
        <v>459385</v>
      </c>
      <c r="F8" s="24">
        <v>462700</v>
      </c>
      <c r="G8" s="24">
        <v>459092</v>
      </c>
      <c r="H8" s="24">
        <v>457900</v>
      </c>
      <c r="I8" s="25">
        <v>468177</v>
      </c>
    </row>
    <row r="9" spans="1:9" ht="18.75" customHeight="1">
      <c r="A9" s="147"/>
      <c r="B9" s="84"/>
      <c r="C9" s="22" t="s">
        <v>38</v>
      </c>
      <c r="D9" s="23"/>
      <c r="E9" s="24">
        <v>51977</v>
      </c>
      <c r="F9" s="24">
        <v>51874</v>
      </c>
      <c r="G9" s="24">
        <v>52594</v>
      </c>
      <c r="H9" s="24">
        <v>53904</v>
      </c>
      <c r="I9" s="25">
        <v>52185</v>
      </c>
    </row>
    <row r="10" spans="1:9" ht="18.75" customHeight="1">
      <c r="A10" s="147"/>
      <c r="B10" s="84"/>
      <c r="C10" s="22" t="s">
        <v>39</v>
      </c>
      <c r="D10" s="23"/>
      <c r="E10" s="24">
        <v>56153</v>
      </c>
      <c r="F10" s="24">
        <v>57814</v>
      </c>
      <c r="G10" s="24">
        <v>57436</v>
      </c>
      <c r="H10" s="24">
        <v>58697</v>
      </c>
      <c r="I10" s="25">
        <v>58510</v>
      </c>
    </row>
    <row r="11" spans="1:9" ht="18.75" customHeight="1">
      <c r="A11" s="148"/>
      <c r="B11" s="85"/>
      <c r="C11" s="92" t="s">
        <v>40</v>
      </c>
      <c r="D11" s="93"/>
      <c r="E11" s="94">
        <v>55744</v>
      </c>
      <c r="F11" s="94">
        <v>59705</v>
      </c>
      <c r="G11" s="94">
        <v>59734</v>
      </c>
      <c r="H11" s="94">
        <v>59912</v>
      </c>
      <c r="I11" s="95">
        <v>59057</v>
      </c>
    </row>
    <row r="12" spans="1:14" ht="27.75" customHeight="1">
      <c r="A12" s="146" t="s">
        <v>41</v>
      </c>
      <c r="B12" s="78"/>
      <c r="C12" s="86" t="s">
        <v>42</v>
      </c>
      <c r="D12" s="87"/>
      <c r="E12" s="24">
        <v>1301076</v>
      </c>
      <c r="F12" s="24">
        <v>1333300</v>
      </c>
      <c r="G12" s="24">
        <v>1340706</v>
      </c>
      <c r="H12" s="24">
        <v>1337346</v>
      </c>
      <c r="I12" s="88">
        <v>1390567</v>
      </c>
      <c r="K12" s="83"/>
      <c r="L12" s="83"/>
      <c r="M12" s="83"/>
      <c r="N12" s="83"/>
    </row>
    <row r="13" spans="1:9" ht="18.75" customHeight="1">
      <c r="A13" s="147"/>
      <c r="B13" s="84"/>
      <c r="C13" s="22" t="s">
        <v>35</v>
      </c>
      <c r="D13" s="23"/>
      <c r="E13" s="24">
        <v>343998</v>
      </c>
      <c r="F13" s="24">
        <v>335505</v>
      </c>
      <c r="G13" s="24">
        <v>335568</v>
      </c>
      <c r="H13" s="24">
        <v>338666</v>
      </c>
      <c r="I13" s="25">
        <v>344867</v>
      </c>
    </row>
    <row r="14" spans="1:9" ht="18.75" customHeight="1">
      <c r="A14" s="147"/>
      <c r="B14" s="84"/>
      <c r="C14" s="22" t="s">
        <v>36</v>
      </c>
      <c r="D14" s="23"/>
      <c r="E14" s="24">
        <v>135629</v>
      </c>
      <c r="F14" s="24">
        <v>136300</v>
      </c>
      <c r="G14" s="24">
        <v>135403</v>
      </c>
      <c r="H14" s="24">
        <v>135246</v>
      </c>
      <c r="I14" s="25">
        <v>134838</v>
      </c>
    </row>
    <row r="15" spans="1:9" ht="18.75" customHeight="1">
      <c r="A15" s="147"/>
      <c r="B15" s="84"/>
      <c r="C15" s="22" t="s">
        <v>37</v>
      </c>
      <c r="D15" s="23"/>
      <c r="E15" s="24">
        <v>92134</v>
      </c>
      <c r="F15" s="24">
        <v>97315</v>
      </c>
      <c r="G15" s="24">
        <v>96194</v>
      </c>
      <c r="H15" s="24">
        <v>82718</v>
      </c>
      <c r="I15" s="25">
        <v>80673</v>
      </c>
    </row>
    <row r="16" spans="1:9" ht="18.75" customHeight="1">
      <c r="A16" s="147"/>
      <c r="B16" s="84"/>
      <c r="C16" s="22" t="s">
        <v>43</v>
      </c>
      <c r="D16" s="23"/>
      <c r="E16" s="24">
        <v>9732</v>
      </c>
      <c r="F16" s="24">
        <v>9083</v>
      </c>
      <c r="G16" s="24">
        <v>8305</v>
      </c>
      <c r="H16" s="24">
        <v>7537</v>
      </c>
      <c r="I16" s="25">
        <v>7031</v>
      </c>
    </row>
    <row r="17" spans="1:9" ht="18.75" customHeight="1">
      <c r="A17" s="147"/>
      <c r="B17" s="84"/>
      <c r="C17" s="22" t="s">
        <v>39</v>
      </c>
      <c r="D17" s="23"/>
      <c r="E17" s="24">
        <v>40022</v>
      </c>
      <c r="F17" s="24">
        <v>38489</v>
      </c>
      <c r="G17" s="24">
        <v>36328</v>
      </c>
      <c r="H17" s="24">
        <v>35143</v>
      </c>
      <c r="I17" s="25">
        <v>35015</v>
      </c>
    </row>
    <row r="18" spans="1:9" ht="18.75" customHeight="1">
      <c r="A18" s="147"/>
      <c r="B18" s="84"/>
      <c r="C18" s="22" t="s">
        <v>40</v>
      </c>
      <c r="D18" s="23"/>
      <c r="E18" s="24">
        <v>32439</v>
      </c>
      <c r="F18" s="24">
        <v>33822</v>
      </c>
      <c r="G18" s="24">
        <v>34588</v>
      </c>
      <c r="H18" s="24">
        <v>34556</v>
      </c>
      <c r="I18" s="25">
        <v>35677</v>
      </c>
    </row>
    <row r="19" spans="1:9" ht="18.75" customHeight="1">
      <c r="A19" s="147"/>
      <c r="B19" s="84"/>
      <c r="C19" s="22" t="s">
        <v>44</v>
      </c>
      <c r="D19" s="15"/>
      <c r="E19" s="16">
        <v>91970</v>
      </c>
      <c r="F19" s="16">
        <v>90575</v>
      </c>
      <c r="G19" s="16">
        <v>84729</v>
      </c>
      <c r="H19" s="16">
        <v>80349</v>
      </c>
      <c r="I19" s="25">
        <v>76650</v>
      </c>
    </row>
    <row r="20" spans="1:9" ht="18.75" customHeight="1" thickBot="1">
      <c r="A20" s="149"/>
      <c r="B20" s="89"/>
      <c r="C20" s="90" t="s">
        <v>45</v>
      </c>
      <c r="D20" s="73"/>
      <c r="E20" s="91">
        <v>59153</v>
      </c>
      <c r="F20" s="91">
        <v>57031</v>
      </c>
      <c r="G20" s="91">
        <v>51779</v>
      </c>
      <c r="H20" s="91">
        <v>25920</v>
      </c>
      <c r="I20" s="42">
        <v>23783</v>
      </c>
    </row>
    <row r="21" spans="1:9" ht="13.5">
      <c r="A21" s="20" t="s">
        <v>46</v>
      </c>
      <c r="B21" s="20"/>
      <c r="C21" s="20"/>
      <c r="D21" s="20"/>
      <c r="E21" s="20"/>
      <c r="F21" s="20"/>
      <c r="G21" s="20"/>
      <c r="H21" s="66"/>
      <c r="I21" s="66"/>
    </row>
    <row r="22" ht="13.5">
      <c r="A22" s="1" t="s">
        <v>90</v>
      </c>
    </row>
  </sheetData>
  <sheetProtection/>
  <mergeCells count="3">
    <mergeCell ref="A1:I1"/>
    <mergeCell ref="A5:A11"/>
    <mergeCell ref="A12:A20"/>
  </mergeCells>
  <printOptions/>
  <pageMargins left="0.5118110236220472" right="0.5118110236220472" top="0.984251968503937" bottom="0.984251968503937" header="0.5118110236220472" footer="0.5118110236220472"/>
  <pageSetup horizontalDpi="400" verticalDpi="4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showGridLines="0" zoomScalePageLayoutView="0" workbookViewId="0" topLeftCell="A1">
      <selection activeCell="H10" sqref="H10"/>
    </sheetView>
  </sheetViews>
  <sheetFormatPr defaultColWidth="11.421875" defaultRowHeight="15"/>
  <cols>
    <col min="1" max="1" width="0.42578125" style="1" customWidth="1"/>
    <col min="2" max="2" width="29.8515625" style="1" customWidth="1"/>
    <col min="3" max="3" width="0.42578125" style="1" customWidth="1"/>
    <col min="4" max="4" width="13.140625" style="1" customWidth="1"/>
    <col min="5" max="7" width="12.140625" style="1" customWidth="1"/>
    <col min="8" max="8" width="13.57421875" style="1" customWidth="1"/>
    <col min="9" max="14" width="11.421875" style="1" customWidth="1"/>
    <col min="15" max="15" width="7.421875" style="1" customWidth="1"/>
    <col min="16" max="16" width="15.421875" style="1" customWidth="1"/>
    <col min="17" max="22" width="11.421875" style="1" customWidth="1"/>
    <col min="23" max="23" width="15.421875" style="1" customWidth="1"/>
    <col min="24" max="24" width="18.421875" style="1" customWidth="1"/>
    <col min="25" max="27" width="16.421875" style="1" customWidth="1"/>
    <col min="28" max="28" width="7.421875" style="1" customWidth="1"/>
    <col min="29" max="29" width="15.421875" style="1" customWidth="1"/>
    <col min="30" max="31" width="22.421875" style="1" customWidth="1"/>
    <col min="32" max="32" width="21.421875" style="1" customWidth="1"/>
    <col min="33" max="33" width="11.421875" style="1" customWidth="1"/>
    <col min="34" max="34" width="15.421875" style="1" customWidth="1"/>
    <col min="35" max="35" width="17.421875" style="1" customWidth="1"/>
    <col min="36" max="38" width="15.421875" style="1" customWidth="1"/>
    <col min="39" max="39" width="11.421875" style="1" customWidth="1"/>
    <col min="40" max="43" width="20.421875" style="1" customWidth="1"/>
    <col min="44" max="44" width="11.421875" style="1" customWidth="1"/>
    <col min="45" max="45" width="15.421875" style="1" customWidth="1"/>
    <col min="46" max="53" width="9.00390625" style="1" customWidth="1"/>
    <col min="54" max="54" width="11.421875" style="1" customWidth="1"/>
    <col min="55" max="55" width="15.421875" style="1" customWidth="1"/>
    <col min="56" max="62" width="11.421875" style="1" customWidth="1"/>
    <col min="63" max="67" width="16.421875" style="1" customWidth="1"/>
    <col min="68" max="68" width="11.421875" style="1" customWidth="1"/>
    <col min="69" max="69" width="19.421875" style="1" customWidth="1"/>
    <col min="70" max="72" width="20.421875" style="1" customWidth="1"/>
    <col min="73" max="74" width="26.421875" style="1" customWidth="1"/>
    <col min="75" max="75" width="27.421875" style="1" customWidth="1"/>
    <col min="76" max="76" width="11.421875" style="1" customWidth="1"/>
    <col min="77" max="77" width="19.421875" style="1" customWidth="1"/>
    <col min="78" max="83" width="10.421875" style="1" customWidth="1"/>
    <col min="84" max="86" width="13.421875" style="1" customWidth="1"/>
    <col min="87" max="88" width="20.421875" style="1" customWidth="1"/>
    <col min="89" max="89" width="11.421875" style="1" customWidth="1"/>
    <col min="90" max="90" width="19.421875" style="1" customWidth="1"/>
    <col min="91" max="92" width="10.421875" style="1" customWidth="1"/>
    <col min="93" max="93" width="12.421875" style="1" customWidth="1"/>
    <col min="94" max="94" width="10.421875" style="1" customWidth="1"/>
    <col min="95" max="96" width="9.00390625" style="1" customWidth="1"/>
    <col min="97" max="99" width="11.421875" style="1" customWidth="1"/>
    <col min="100" max="100" width="12.421875" style="1" customWidth="1"/>
    <col min="101" max="102" width="11.421875" style="1" customWidth="1"/>
    <col min="103" max="103" width="12.421875" style="1" customWidth="1"/>
    <col min="104" max="106" width="11.421875" style="1" customWidth="1"/>
    <col min="107" max="107" width="13.421875" style="1" customWidth="1"/>
    <col min="108" max="108" width="11.421875" style="1" customWidth="1"/>
    <col min="109" max="109" width="13.421875" style="1" customWidth="1"/>
    <col min="110" max="110" width="11.421875" style="1" customWidth="1"/>
    <col min="111" max="111" width="13.421875" style="1" customWidth="1"/>
    <col min="112" max="112" width="11.421875" style="1" customWidth="1"/>
    <col min="113" max="113" width="13.421875" style="1" customWidth="1"/>
    <col min="114" max="114" width="11.421875" style="1" customWidth="1"/>
    <col min="115" max="115" width="13.421875" style="1" customWidth="1"/>
    <col min="116" max="116" width="11.421875" style="1" customWidth="1"/>
    <col min="117" max="117" width="13.421875" style="1" customWidth="1"/>
    <col min="118" max="119" width="11.421875" style="1" customWidth="1"/>
    <col min="120" max="127" width="13.421875" style="1" customWidth="1"/>
    <col min="128" max="128" width="11.421875" style="1" customWidth="1"/>
    <col min="129" max="129" width="9.00390625" style="1" customWidth="1"/>
    <col min="130" max="135" width="11.421875" style="1" customWidth="1"/>
    <col min="136" max="136" width="5.421875" style="1" customWidth="1"/>
    <col min="137" max="137" width="15.421875" style="1" customWidth="1"/>
    <col min="138" max="143" width="11.421875" style="1" customWidth="1"/>
    <col min="144" max="144" width="9.00390625" style="1" customWidth="1"/>
    <col min="145" max="145" width="17.421875" style="1" customWidth="1"/>
    <col min="146" max="147" width="31.421875" style="1" customWidth="1"/>
    <col min="148" max="149" width="11.421875" style="1" customWidth="1"/>
    <col min="150" max="158" width="9.00390625" style="1" customWidth="1"/>
    <col min="159" max="159" width="17.421875" style="1" customWidth="1"/>
    <col min="160" max="160" width="62.421875" style="1" customWidth="1"/>
    <col min="161" max="162" width="11.421875" style="1" customWidth="1"/>
    <col min="163" max="164" width="8.421875" style="1" customWidth="1"/>
    <col min="165" max="165" width="19.421875" style="1" customWidth="1"/>
    <col min="166" max="167" width="8.421875" style="1" customWidth="1"/>
    <col min="168" max="168" width="19.421875" style="1" customWidth="1"/>
    <col min="169" max="169" width="9.00390625" style="1" customWidth="1"/>
    <col min="170" max="170" width="11.421875" style="1" customWidth="1"/>
    <col min="171" max="173" width="8.421875" style="1" customWidth="1"/>
    <col min="174" max="175" width="9.00390625" style="1" customWidth="1"/>
    <col min="176" max="176" width="8.421875" style="1" customWidth="1"/>
    <col min="177" max="178" width="9.00390625" style="1" customWidth="1"/>
    <col min="179" max="179" width="11.421875" style="1" customWidth="1"/>
    <col min="180" max="180" width="20.421875" style="1" customWidth="1"/>
    <col min="181" max="182" width="30.421875" style="1" customWidth="1"/>
    <col min="183" max="183" width="11.421875" style="1" customWidth="1"/>
    <col min="184" max="184" width="3.421875" style="1" customWidth="1"/>
    <col min="185" max="185" width="27.421875" style="1" customWidth="1"/>
    <col min="186" max="186" width="9.00390625" style="1" customWidth="1"/>
    <col min="187" max="187" width="17.421875" style="1" customWidth="1"/>
    <col min="188" max="188" width="9.00390625" style="1" customWidth="1"/>
    <col min="189" max="189" width="17.421875" style="1" customWidth="1"/>
    <col min="190" max="190" width="9.00390625" style="1" customWidth="1"/>
    <col min="191" max="191" width="17.421875" style="1" customWidth="1"/>
    <col min="192" max="192" width="9.00390625" style="1" customWidth="1"/>
    <col min="193" max="193" width="17.421875" style="1" customWidth="1"/>
    <col min="194" max="194" width="9.00390625" style="1" customWidth="1"/>
    <col min="195" max="195" width="17.421875" style="1" customWidth="1"/>
    <col min="196" max="196" width="11.421875" style="1" customWidth="1"/>
    <col min="197" max="197" width="3.421875" style="1" customWidth="1"/>
    <col min="198" max="198" width="27.421875" style="1" customWidth="1"/>
    <col min="199" max="199" width="7.421875" style="1" customWidth="1"/>
    <col min="200" max="200" width="14.421875" style="1" customWidth="1"/>
    <col min="201" max="201" width="7.421875" style="1" customWidth="1"/>
    <col min="202" max="202" width="14.421875" style="1" customWidth="1"/>
    <col min="203" max="203" width="7.421875" style="1" customWidth="1"/>
    <col min="204" max="204" width="14.421875" style="1" customWidth="1"/>
    <col min="205" max="205" width="7.421875" style="1" customWidth="1"/>
    <col min="206" max="206" width="14.421875" style="1" customWidth="1"/>
    <col min="207" max="207" width="7.421875" style="1" customWidth="1"/>
    <col min="208" max="208" width="14.421875" style="1" customWidth="1"/>
    <col min="209" max="209" width="7.421875" style="1" customWidth="1"/>
    <col min="210" max="210" width="14.421875" style="1" customWidth="1"/>
    <col min="211" max="211" width="11.421875" style="1" customWidth="1"/>
    <col min="212" max="212" width="3.421875" style="1" customWidth="1"/>
    <col min="213" max="213" width="27.421875" style="1" customWidth="1"/>
    <col min="214" max="214" width="7.421875" style="1" customWidth="1"/>
    <col min="215" max="215" width="11.421875" style="1" customWidth="1"/>
    <col min="216" max="216" width="7.421875" style="1" customWidth="1"/>
    <col min="217" max="217" width="11.421875" style="1" customWidth="1"/>
    <col min="218" max="218" width="7.421875" style="1" customWidth="1"/>
    <col min="219" max="219" width="11.421875" style="1" customWidth="1"/>
    <col min="220" max="220" width="7.421875" style="1" customWidth="1"/>
    <col min="221" max="221" width="11.421875" style="1" customWidth="1"/>
    <col min="222" max="222" width="7.421875" style="1" customWidth="1"/>
    <col min="223" max="223" width="11.421875" style="1" customWidth="1"/>
    <col min="224" max="224" width="7.421875" style="1" customWidth="1"/>
    <col min="225" max="225" width="11.421875" style="1" customWidth="1"/>
    <col min="226" max="226" width="7.421875" style="1" customWidth="1"/>
    <col min="227" max="16384" width="11.421875" style="1" customWidth="1"/>
  </cols>
  <sheetData>
    <row r="1" spans="1:8" ht="18.75">
      <c r="A1" s="145" t="s">
        <v>0</v>
      </c>
      <c r="B1" s="145"/>
      <c r="C1" s="145"/>
      <c r="D1" s="145"/>
      <c r="E1" s="145"/>
      <c r="F1" s="145"/>
      <c r="G1" s="145"/>
      <c r="H1" s="145"/>
    </row>
    <row r="3" spans="1:8" ht="14.25" thickBot="1">
      <c r="A3" s="1" t="s">
        <v>1</v>
      </c>
      <c r="B3" s="2"/>
      <c r="C3" s="2"/>
      <c r="D3" s="2"/>
      <c r="E3" s="2"/>
      <c r="F3" s="2"/>
      <c r="G3" s="3"/>
      <c r="H3" s="3" t="s">
        <v>2</v>
      </c>
    </row>
    <row r="4" spans="1:8" ht="19.5" customHeight="1">
      <c r="A4" s="4"/>
      <c r="B4" s="5" t="s">
        <v>3</v>
      </c>
      <c r="C4" s="6"/>
      <c r="D4" s="7">
        <v>21</v>
      </c>
      <c r="E4" s="8">
        <f>D4+1</f>
        <v>22</v>
      </c>
      <c r="F4" s="8">
        <f>E4+1</f>
        <v>23</v>
      </c>
      <c r="G4" s="8">
        <f>F4+1</f>
        <v>24</v>
      </c>
      <c r="H4" s="9">
        <f>G4+1</f>
        <v>25</v>
      </c>
    </row>
    <row r="5" spans="2:8" ht="6" customHeight="1">
      <c r="B5" s="10"/>
      <c r="C5" s="11"/>
      <c r="D5" s="10"/>
      <c r="E5" s="10"/>
      <c r="F5" s="10"/>
      <c r="G5" s="12"/>
      <c r="H5" s="13"/>
    </row>
    <row r="6" spans="2:8" ht="18" customHeight="1">
      <c r="B6" s="14" t="s">
        <v>4</v>
      </c>
      <c r="C6" s="15"/>
      <c r="D6" s="16">
        <v>77664840</v>
      </c>
      <c r="E6" s="16">
        <v>77379645</v>
      </c>
      <c r="F6" s="16">
        <v>74732048</v>
      </c>
      <c r="G6" s="16">
        <v>71460118</v>
      </c>
      <c r="H6" s="17">
        <v>69097873</v>
      </c>
    </row>
    <row r="7" spans="2:8" s="21" customFormat="1" ht="18" customHeight="1">
      <c r="B7" s="22" t="s">
        <v>5</v>
      </c>
      <c r="C7" s="23"/>
      <c r="D7" s="24">
        <v>83832192</v>
      </c>
      <c r="E7" s="24">
        <v>84258229</v>
      </c>
      <c r="F7" s="24">
        <v>83056431</v>
      </c>
      <c r="G7" s="24">
        <v>56582928</v>
      </c>
      <c r="H7" s="25">
        <v>54567859</v>
      </c>
    </row>
    <row r="8" spans="2:8" ht="18" customHeight="1">
      <c r="B8" s="14" t="s">
        <v>6</v>
      </c>
      <c r="C8" s="15"/>
      <c r="D8" s="16">
        <v>13123389</v>
      </c>
      <c r="E8" s="16">
        <v>12802456</v>
      </c>
      <c r="F8" s="16">
        <v>13154687</v>
      </c>
      <c r="G8" s="16">
        <v>13458118</v>
      </c>
      <c r="H8" s="17">
        <v>13385262</v>
      </c>
    </row>
    <row r="9" spans="2:8" ht="18" customHeight="1">
      <c r="B9" s="14" t="s">
        <v>7</v>
      </c>
      <c r="C9" s="15"/>
      <c r="D9" s="16">
        <v>213382723</v>
      </c>
      <c r="E9" s="16">
        <v>174609843.579</v>
      </c>
      <c r="F9" s="16">
        <v>140560649</v>
      </c>
      <c r="G9" s="16">
        <v>114636911</v>
      </c>
      <c r="H9" s="17">
        <v>93402532</v>
      </c>
    </row>
    <row r="10" spans="1:8" ht="6" customHeight="1" thickBot="1">
      <c r="A10" s="18"/>
      <c r="B10" s="2"/>
      <c r="C10" s="19"/>
      <c r="D10" s="2"/>
      <c r="E10" s="2"/>
      <c r="F10" s="2"/>
      <c r="G10" s="2"/>
      <c r="H10" s="2"/>
    </row>
    <row r="11" spans="1:8" ht="15.75" customHeight="1">
      <c r="A11" s="20" t="s">
        <v>91</v>
      </c>
      <c r="B11" s="20"/>
      <c r="C11" s="20"/>
      <c r="D11" s="20"/>
      <c r="E11" s="20"/>
      <c r="F11" s="20"/>
      <c r="G11" s="20"/>
      <c r="H11" s="20"/>
    </row>
    <row r="12" spans="1:8" ht="15.75" customHeight="1">
      <c r="A12" s="10"/>
      <c r="B12" s="10" t="s">
        <v>105</v>
      </c>
      <c r="C12" s="10"/>
      <c r="D12" s="10"/>
      <c r="E12" s="10"/>
      <c r="F12" s="10"/>
      <c r="G12" s="10"/>
      <c r="H12" s="10"/>
    </row>
    <row r="13" spans="2:8" ht="15.75" customHeight="1">
      <c r="B13" s="1" t="s">
        <v>8</v>
      </c>
      <c r="C13" s="10"/>
      <c r="D13" s="10"/>
      <c r="E13" s="10"/>
      <c r="F13" s="10"/>
      <c r="G13" s="10"/>
      <c r="H13" s="10"/>
    </row>
    <row r="14" ht="15.75" customHeight="1"/>
    <row r="15" ht="15.75" customHeight="1"/>
  </sheetData>
  <sheetProtection/>
  <mergeCells count="1">
    <mergeCell ref="A1:H1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SheetLayoutView="100" zoomScalePageLayoutView="0" workbookViewId="0" topLeftCell="A1">
      <selection activeCell="C19" sqref="C19:D19"/>
    </sheetView>
  </sheetViews>
  <sheetFormatPr defaultColWidth="11.421875" defaultRowHeight="15"/>
  <cols>
    <col min="1" max="1" width="15.421875" style="1" customWidth="1"/>
    <col min="2" max="4" width="11.00390625" style="1" customWidth="1"/>
    <col min="5" max="9" width="9.140625" style="1" customWidth="1"/>
    <col min="10" max="10" width="15.421875" style="1" customWidth="1"/>
    <col min="11" max="16" width="11.421875" style="1" customWidth="1"/>
    <col min="17" max="17" width="7.421875" style="1" customWidth="1"/>
    <col min="18" max="18" width="15.421875" style="1" customWidth="1"/>
    <col min="19" max="24" width="11.421875" style="1" customWidth="1"/>
    <col min="25" max="25" width="15.421875" style="1" customWidth="1"/>
    <col min="26" max="26" width="18.421875" style="1" customWidth="1"/>
    <col min="27" max="29" width="16.421875" style="1" customWidth="1"/>
    <col min="30" max="30" width="7.421875" style="1" customWidth="1"/>
    <col min="31" max="31" width="15.421875" style="1" customWidth="1"/>
    <col min="32" max="33" width="22.421875" style="1" customWidth="1"/>
    <col min="34" max="34" width="21.421875" style="1" customWidth="1"/>
    <col min="35" max="35" width="11.421875" style="1" customWidth="1"/>
    <col min="36" max="36" width="15.421875" style="1" customWidth="1"/>
    <col min="37" max="37" width="17.421875" style="1" customWidth="1"/>
    <col min="38" max="40" width="15.421875" style="1" customWidth="1"/>
    <col min="41" max="41" width="11.421875" style="1" customWidth="1"/>
    <col min="42" max="45" width="20.421875" style="1" customWidth="1"/>
    <col min="46" max="46" width="11.421875" style="1" customWidth="1"/>
    <col min="47" max="47" width="15.421875" style="1" customWidth="1"/>
    <col min="48" max="55" width="9.00390625" style="1" customWidth="1"/>
    <col min="56" max="56" width="11.421875" style="1" customWidth="1"/>
    <col min="57" max="57" width="15.421875" style="1" customWidth="1"/>
    <col min="58" max="64" width="11.421875" style="1" customWidth="1"/>
    <col min="65" max="69" width="16.421875" style="1" customWidth="1"/>
    <col min="70" max="70" width="11.421875" style="1" customWidth="1"/>
    <col min="71" max="71" width="19.421875" style="1" customWidth="1"/>
    <col min="72" max="74" width="20.421875" style="1" customWidth="1"/>
    <col min="75" max="76" width="26.421875" style="1" customWidth="1"/>
    <col min="77" max="77" width="27.421875" style="1" customWidth="1"/>
    <col min="78" max="78" width="11.421875" style="1" customWidth="1"/>
    <col min="79" max="79" width="19.421875" style="1" customWidth="1"/>
    <col min="80" max="85" width="10.421875" style="1" customWidth="1"/>
    <col min="86" max="88" width="13.421875" style="1" customWidth="1"/>
    <col min="89" max="90" width="20.421875" style="1" customWidth="1"/>
    <col min="91" max="91" width="11.421875" style="1" customWidth="1"/>
    <col min="92" max="92" width="19.421875" style="1" customWidth="1"/>
    <col min="93" max="94" width="10.421875" style="1" customWidth="1"/>
    <col min="95" max="95" width="12.421875" style="1" customWidth="1"/>
    <col min="96" max="96" width="10.421875" style="1" customWidth="1"/>
    <col min="97" max="98" width="9.00390625" style="1" customWidth="1"/>
    <col min="99" max="101" width="11.421875" style="1" customWidth="1"/>
    <col min="102" max="102" width="12.421875" style="1" customWidth="1"/>
    <col min="103" max="104" width="11.421875" style="1" customWidth="1"/>
    <col min="105" max="105" width="12.421875" style="1" customWidth="1"/>
    <col min="106" max="108" width="11.421875" style="1" customWidth="1"/>
    <col min="109" max="109" width="13.421875" style="1" customWidth="1"/>
    <col min="110" max="110" width="11.421875" style="1" customWidth="1"/>
    <col min="111" max="111" width="13.421875" style="1" customWidth="1"/>
    <col min="112" max="112" width="11.421875" style="1" customWidth="1"/>
    <col min="113" max="113" width="13.421875" style="1" customWidth="1"/>
    <col min="114" max="114" width="11.421875" style="1" customWidth="1"/>
    <col min="115" max="115" width="13.421875" style="1" customWidth="1"/>
    <col min="116" max="116" width="11.421875" style="1" customWidth="1"/>
    <col min="117" max="117" width="13.421875" style="1" customWidth="1"/>
    <col min="118" max="118" width="11.421875" style="1" customWidth="1"/>
    <col min="119" max="119" width="13.421875" style="1" customWidth="1"/>
    <col min="120" max="121" width="11.421875" style="1" customWidth="1"/>
    <col min="122" max="129" width="13.421875" style="1" customWidth="1"/>
    <col min="130" max="130" width="11.421875" style="1" customWidth="1"/>
    <col min="131" max="131" width="9.00390625" style="1" customWidth="1"/>
    <col min="132" max="137" width="11.421875" style="1" customWidth="1"/>
    <col min="138" max="138" width="5.421875" style="1" customWidth="1"/>
    <col min="139" max="139" width="15.421875" style="1" customWidth="1"/>
    <col min="140" max="145" width="11.421875" style="1" customWidth="1"/>
    <col min="146" max="146" width="9.00390625" style="1" customWidth="1"/>
    <col min="147" max="147" width="17.421875" style="1" customWidth="1"/>
    <col min="148" max="149" width="31.421875" style="1" customWidth="1"/>
    <col min="150" max="151" width="11.421875" style="1" customWidth="1"/>
    <col min="152" max="160" width="9.00390625" style="1" customWidth="1"/>
    <col min="161" max="161" width="17.421875" style="1" customWidth="1"/>
    <col min="162" max="162" width="62.421875" style="1" customWidth="1"/>
    <col min="163" max="164" width="11.421875" style="1" customWidth="1"/>
    <col min="165" max="166" width="8.421875" style="1" customWidth="1"/>
    <col min="167" max="167" width="19.421875" style="1" customWidth="1"/>
    <col min="168" max="169" width="8.421875" style="1" customWidth="1"/>
    <col min="170" max="170" width="19.421875" style="1" customWidth="1"/>
    <col min="171" max="171" width="9.00390625" style="1" customWidth="1"/>
    <col min="172" max="172" width="11.421875" style="1" customWidth="1"/>
    <col min="173" max="175" width="8.421875" style="1" customWidth="1"/>
    <col min="176" max="177" width="9.00390625" style="1" customWidth="1"/>
    <col min="178" max="178" width="8.421875" style="1" customWidth="1"/>
    <col min="179" max="180" width="9.00390625" style="1" customWidth="1"/>
    <col min="181" max="181" width="11.421875" style="1" customWidth="1"/>
    <col min="182" max="182" width="20.421875" style="1" customWidth="1"/>
    <col min="183" max="184" width="30.421875" style="1" customWidth="1"/>
    <col min="185" max="185" width="11.421875" style="1" customWidth="1"/>
    <col min="186" max="186" width="3.421875" style="1" customWidth="1"/>
    <col min="187" max="187" width="27.421875" style="1" customWidth="1"/>
    <col min="188" max="188" width="9.00390625" style="1" customWidth="1"/>
    <col min="189" max="189" width="17.421875" style="1" customWidth="1"/>
    <col min="190" max="190" width="9.00390625" style="1" customWidth="1"/>
    <col min="191" max="191" width="17.421875" style="1" customWidth="1"/>
    <col min="192" max="192" width="9.00390625" style="1" customWidth="1"/>
    <col min="193" max="193" width="17.421875" style="1" customWidth="1"/>
    <col min="194" max="194" width="9.00390625" style="1" customWidth="1"/>
    <col min="195" max="195" width="17.421875" style="1" customWidth="1"/>
    <col min="196" max="196" width="9.00390625" style="1" customWidth="1"/>
    <col min="197" max="197" width="17.421875" style="1" customWidth="1"/>
    <col min="198" max="198" width="11.421875" style="1" customWidth="1"/>
    <col min="199" max="199" width="3.421875" style="1" customWidth="1"/>
    <col min="200" max="200" width="27.421875" style="1" customWidth="1"/>
    <col min="201" max="201" width="7.421875" style="1" customWidth="1"/>
    <col min="202" max="202" width="14.421875" style="1" customWidth="1"/>
    <col min="203" max="203" width="7.421875" style="1" customWidth="1"/>
    <col min="204" max="204" width="14.421875" style="1" customWidth="1"/>
    <col min="205" max="205" width="7.421875" style="1" customWidth="1"/>
    <col min="206" max="206" width="14.421875" style="1" customWidth="1"/>
    <col min="207" max="207" width="7.421875" style="1" customWidth="1"/>
    <col min="208" max="208" width="14.421875" style="1" customWidth="1"/>
    <col min="209" max="209" width="7.421875" style="1" customWidth="1"/>
    <col min="210" max="210" width="14.421875" style="1" customWidth="1"/>
    <col min="211" max="211" width="7.421875" style="1" customWidth="1"/>
    <col min="212" max="212" width="14.421875" style="1" customWidth="1"/>
    <col min="213" max="213" width="11.421875" style="1" customWidth="1"/>
    <col min="214" max="214" width="3.421875" style="1" customWidth="1"/>
    <col min="215" max="215" width="27.421875" style="1" customWidth="1"/>
    <col min="216" max="216" width="7.421875" style="1" customWidth="1"/>
    <col min="217" max="217" width="11.421875" style="1" customWidth="1"/>
    <col min="218" max="218" width="7.421875" style="1" customWidth="1"/>
    <col min="219" max="219" width="11.421875" style="1" customWidth="1"/>
    <col min="220" max="220" width="7.421875" style="1" customWidth="1"/>
    <col min="221" max="221" width="11.421875" style="1" customWidth="1"/>
    <col min="222" max="222" width="7.421875" style="1" customWidth="1"/>
    <col min="223" max="223" width="11.421875" style="1" customWidth="1"/>
    <col min="224" max="224" width="7.421875" style="1" customWidth="1"/>
    <col min="225" max="225" width="11.421875" style="1" customWidth="1"/>
    <col min="226" max="226" width="7.421875" style="1" customWidth="1"/>
    <col min="227" max="227" width="11.421875" style="1" customWidth="1"/>
    <col min="228" max="228" width="7.421875" style="1" customWidth="1"/>
    <col min="229" max="16384" width="11.421875" style="1" customWidth="1"/>
  </cols>
  <sheetData>
    <row r="1" spans="1:9" ht="18.75">
      <c r="A1" s="145" t="s">
        <v>106</v>
      </c>
      <c r="B1" s="145"/>
      <c r="C1" s="145"/>
      <c r="D1" s="145"/>
      <c r="E1" s="145"/>
      <c r="F1" s="145"/>
      <c r="G1" s="145"/>
      <c r="H1" s="145"/>
      <c r="I1" s="145"/>
    </row>
    <row r="3" spans="1:9" ht="14.25" thickBot="1">
      <c r="A3" s="2"/>
      <c r="B3" s="2"/>
      <c r="C3" s="2"/>
      <c r="D3" s="2"/>
      <c r="E3" s="2"/>
      <c r="F3" s="2"/>
      <c r="G3" s="2"/>
      <c r="H3" s="2"/>
      <c r="I3" s="3" t="s">
        <v>92</v>
      </c>
    </row>
    <row r="4" spans="1:9" ht="16.5" customHeight="1">
      <c r="A4" s="26"/>
      <c r="B4" s="150" t="s">
        <v>9</v>
      </c>
      <c r="C4" s="151"/>
      <c r="D4" s="152"/>
      <c r="E4" s="27"/>
      <c r="F4" s="151" t="s">
        <v>10</v>
      </c>
      <c r="G4" s="151"/>
      <c r="H4" s="151"/>
      <c r="I4" s="28"/>
    </row>
    <row r="5" spans="1:9" ht="16.5" customHeight="1">
      <c r="A5" s="15" t="s">
        <v>11</v>
      </c>
      <c r="B5" s="153" t="s">
        <v>12</v>
      </c>
      <c r="C5" s="153" t="s">
        <v>13</v>
      </c>
      <c r="D5" s="153" t="s">
        <v>14</v>
      </c>
      <c r="E5" s="155" t="s">
        <v>15</v>
      </c>
      <c r="F5" s="156"/>
      <c r="G5" s="155" t="s">
        <v>16</v>
      </c>
      <c r="H5" s="157"/>
      <c r="I5" s="157"/>
    </row>
    <row r="6" spans="1:9" ht="16.5" customHeight="1">
      <c r="A6" s="31"/>
      <c r="B6" s="154"/>
      <c r="C6" s="154"/>
      <c r="D6" s="154"/>
      <c r="E6" s="33" t="s">
        <v>17</v>
      </c>
      <c r="F6" s="33" t="s">
        <v>18</v>
      </c>
      <c r="G6" s="33" t="s">
        <v>19</v>
      </c>
      <c r="H6" s="33" t="s">
        <v>17</v>
      </c>
      <c r="I6" s="30" t="s">
        <v>18</v>
      </c>
    </row>
    <row r="7" spans="1:9" ht="16.5" customHeight="1">
      <c r="A7" s="34">
        <v>21</v>
      </c>
      <c r="B7" s="35">
        <v>723349</v>
      </c>
      <c r="C7" s="16">
        <v>1013734</v>
      </c>
      <c r="D7" s="16">
        <v>494445</v>
      </c>
      <c r="E7" s="16">
        <v>3215</v>
      </c>
      <c r="F7" s="16">
        <v>6512</v>
      </c>
      <c r="G7" s="16">
        <v>57</v>
      </c>
      <c r="H7" s="16">
        <v>221</v>
      </c>
      <c r="I7" s="16">
        <v>242</v>
      </c>
    </row>
    <row r="8" spans="1:9" ht="16.5" customHeight="1">
      <c r="A8" s="15">
        <f>A7+1</f>
        <v>22</v>
      </c>
      <c r="B8" s="35">
        <v>661941</v>
      </c>
      <c r="C8" s="16">
        <v>952378</v>
      </c>
      <c r="D8" s="16">
        <v>492990</v>
      </c>
      <c r="E8" s="16">
        <v>1227</v>
      </c>
      <c r="F8" s="16">
        <v>1674</v>
      </c>
      <c r="G8" s="16">
        <v>29</v>
      </c>
      <c r="H8" s="16">
        <v>125</v>
      </c>
      <c r="I8" s="16">
        <v>116</v>
      </c>
    </row>
    <row r="9" spans="1:9" ht="16.5" customHeight="1">
      <c r="A9" s="15">
        <f>A8+1</f>
        <v>23</v>
      </c>
      <c r="B9" s="35">
        <v>613218</v>
      </c>
      <c r="C9" s="16">
        <v>929517</v>
      </c>
      <c r="D9" s="16">
        <v>490808</v>
      </c>
      <c r="E9" s="16">
        <v>756</v>
      </c>
      <c r="F9" s="16">
        <v>925</v>
      </c>
      <c r="G9" s="16">
        <v>26</v>
      </c>
      <c r="H9" s="16">
        <v>95</v>
      </c>
      <c r="I9" s="16">
        <v>122</v>
      </c>
    </row>
    <row r="10" spans="1:9" s="36" customFormat="1" ht="16.5" customHeight="1">
      <c r="A10" s="15">
        <f>A9+1</f>
        <v>24</v>
      </c>
      <c r="B10" s="35">
        <v>589818</v>
      </c>
      <c r="C10" s="16">
        <v>919115</v>
      </c>
      <c r="D10" s="16">
        <v>477605</v>
      </c>
      <c r="E10" s="16">
        <v>764</v>
      </c>
      <c r="F10" s="16">
        <v>1521</v>
      </c>
      <c r="G10" s="16">
        <v>22</v>
      </c>
      <c r="H10" s="16">
        <v>51</v>
      </c>
      <c r="I10" s="16">
        <v>125</v>
      </c>
    </row>
    <row r="11" spans="1:9" s="39" customFormat="1" ht="16.5" customHeight="1">
      <c r="A11" s="37">
        <f>A10+1</f>
        <v>25</v>
      </c>
      <c r="B11" s="38">
        <v>565330</v>
      </c>
      <c r="C11" s="25">
        <v>902156</v>
      </c>
      <c r="D11" s="25">
        <v>471192</v>
      </c>
      <c r="E11" s="25">
        <v>342</v>
      </c>
      <c r="F11" s="25">
        <v>336</v>
      </c>
      <c r="G11" s="25">
        <v>9</v>
      </c>
      <c r="H11" s="25">
        <v>16</v>
      </c>
      <c r="I11" s="25">
        <v>6</v>
      </c>
    </row>
    <row r="12" spans="1:9" s="36" customFormat="1" ht="5.25" customHeight="1" thickBot="1">
      <c r="A12" s="40"/>
      <c r="B12" s="41"/>
      <c r="C12" s="42"/>
      <c r="D12" s="42"/>
      <c r="E12" s="42"/>
      <c r="F12" s="42"/>
      <c r="G12" s="42"/>
      <c r="H12" s="42"/>
      <c r="I12" s="42"/>
    </row>
    <row r="13" spans="1:9" ht="13.5">
      <c r="A13" s="20" t="s">
        <v>87</v>
      </c>
      <c r="B13" s="20"/>
      <c r="C13" s="20"/>
      <c r="D13" s="20"/>
      <c r="E13" s="20"/>
      <c r="F13" s="20"/>
      <c r="G13" s="20"/>
      <c r="H13" s="20"/>
      <c r="I13" s="20"/>
    </row>
    <row r="19" ht="13.5">
      <c r="D19" s="43"/>
    </row>
  </sheetData>
  <sheetProtection/>
  <mergeCells count="8">
    <mergeCell ref="A1:I1"/>
    <mergeCell ref="B4:D4"/>
    <mergeCell ref="F4:H4"/>
    <mergeCell ref="B5:B6"/>
    <mergeCell ref="C5:C6"/>
    <mergeCell ref="D5:D6"/>
    <mergeCell ref="E5:F5"/>
    <mergeCell ref="G5:I5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showGridLines="0" zoomScaleSheetLayoutView="100" zoomScalePageLayoutView="0" workbookViewId="0" topLeftCell="A1">
      <selection activeCell="K9" sqref="K9"/>
    </sheetView>
  </sheetViews>
  <sheetFormatPr defaultColWidth="10.57421875" defaultRowHeight="15"/>
  <cols>
    <col min="1" max="1" width="8.140625" style="1" customWidth="1"/>
    <col min="2" max="2" width="11.7109375" style="1" customWidth="1"/>
    <col min="3" max="3" width="8.7109375" style="1" customWidth="1"/>
    <col min="4" max="4" width="8.28125" style="1" customWidth="1"/>
    <col min="5" max="5" width="9.7109375" style="1" customWidth="1"/>
    <col min="6" max="8" width="8.8515625" style="1" customWidth="1"/>
    <col min="9" max="9" width="8.421875" style="1" customWidth="1"/>
    <col min="10" max="10" width="7.140625" style="1" customWidth="1"/>
    <col min="11" max="16384" width="10.57421875" style="1" customWidth="1"/>
  </cols>
  <sheetData>
    <row r="1" spans="1:10" ht="18.75">
      <c r="A1" s="145" t="s">
        <v>53</v>
      </c>
      <c r="B1" s="145"/>
      <c r="C1" s="145"/>
      <c r="D1" s="145"/>
      <c r="E1" s="145"/>
      <c r="F1" s="145"/>
      <c r="G1" s="145"/>
      <c r="H1" s="145"/>
      <c r="I1" s="145"/>
      <c r="J1" s="145"/>
    </row>
    <row r="2" ht="5.25" customHeight="1">
      <c r="A2" s="104"/>
    </row>
    <row r="3" spans="1:10" ht="14.25" thickBot="1">
      <c r="A3" s="2"/>
      <c r="B3" s="2"/>
      <c r="C3" s="2"/>
      <c r="D3" s="2"/>
      <c r="E3" s="2"/>
      <c r="F3" s="2"/>
      <c r="G3" s="2"/>
      <c r="H3" s="2"/>
      <c r="I3" s="2"/>
      <c r="J3" s="3" t="s">
        <v>93</v>
      </c>
    </row>
    <row r="4" spans="1:10" ht="15" customHeight="1">
      <c r="A4" s="45"/>
      <c r="B4" s="150" t="s">
        <v>54</v>
      </c>
      <c r="C4" s="151"/>
      <c r="D4" s="151"/>
      <c r="E4" s="152"/>
      <c r="F4" s="27"/>
      <c r="G4" s="151" t="s">
        <v>55</v>
      </c>
      <c r="H4" s="151"/>
      <c r="I4" s="151"/>
      <c r="J4" s="28"/>
    </row>
    <row r="5" spans="1:10" ht="15" customHeight="1">
      <c r="A5" s="15" t="s">
        <v>56</v>
      </c>
      <c r="B5" s="153" t="s">
        <v>57</v>
      </c>
      <c r="C5" s="153" t="s">
        <v>58</v>
      </c>
      <c r="D5" s="153" t="s">
        <v>59</v>
      </c>
      <c r="E5" s="29" t="s">
        <v>60</v>
      </c>
      <c r="F5" s="29" t="s">
        <v>61</v>
      </c>
      <c r="G5" s="29" t="s">
        <v>62</v>
      </c>
      <c r="H5" s="29" t="s">
        <v>63</v>
      </c>
      <c r="I5" s="29" t="s">
        <v>64</v>
      </c>
      <c r="J5" s="158" t="s">
        <v>65</v>
      </c>
    </row>
    <row r="6" spans="1:10" ht="15" customHeight="1">
      <c r="A6" s="31"/>
      <c r="B6" s="154"/>
      <c r="C6" s="154"/>
      <c r="D6" s="154"/>
      <c r="E6" s="32" t="s">
        <v>66</v>
      </c>
      <c r="F6" s="32" t="s">
        <v>67</v>
      </c>
      <c r="G6" s="32" t="s">
        <v>67</v>
      </c>
      <c r="H6" s="32" t="s">
        <v>68</v>
      </c>
      <c r="I6" s="32" t="s">
        <v>69</v>
      </c>
      <c r="J6" s="159"/>
    </row>
    <row r="7" spans="1:11" s="111" customFormat="1" ht="6" customHeight="1">
      <c r="A7" s="105"/>
      <c r="B7" s="106"/>
      <c r="C7" s="107"/>
      <c r="D7" s="107"/>
      <c r="E7" s="107"/>
      <c r="F7" s="108"/>
      <c r="G7" s="108"/>
      <c r="H7" s="108"/>
      <c r="I7" s="109"/>
      <c r="J7" s="110"/>
      <c r="K7" s="36"/>
    </row>
    <row r="8" spans="1:11" ht="15" customHeight="1">
      <c r="A8" s="34" t="s">
        <v>70</v>
      </c>
      <c r="B8" s="35">
        <v>1125000</v>
      </c>
      <c r="C8" s="16">
        <v>150000</v>
      </c>
      <c r="D8" s="16">
        <v>75000</v>
      </c>
      <c r="E8" s="16">
        <v>900000</v>
      </c>
      <c r="F8" s="16">
        <v>7500</v>
      </c>
      <c r="G8" s="16">
        <v>71075</v>
      </c>
      <c r="H8" s="16">
        <v>80108</v>
      </c>
      <c r="I8" s="112">
        <v>55.8</v>
      </c>
      <c r="J8" s="113">
        <v>7.1</v>
      </c>
      <c r="K8" s="36"/>
    </row>
    <row r="9" spans="1:11" s="111" customFormat="1" ht="15" customHeight="1">
      <c r="A9" s="114">
        <v>21</v>
      </c>
      <c r="B9" s="35"/>
      <c r="C9" s="16"/>
      <c r="D9" s="115"/>
      <c r="E9" s="16"/>
      <c r="F9" s="108" t="s">
        <v>75</v>
      </c>
      <c r="G9" s="108" t="s">
        <v>76</v>
      </c>
      <c r="H9" s="108" t="s">
        <v>77</v>
      </c>
      <c r="I9" s="112"/>
      <c r="J9" s="113"/>
      <c r="K9" s="36"/>
    </row>
    <row r="10" spans="1:11" s="111" customFormat="1" ht="15" customHeight="1">
      <c r="A10" s="105"/>
      <c r="B10" s="35">
        <v>200000</v>
      </c>
      <c r="C10" s="16">
        <v>40000</v>
      </c>
      <c r="D10" s="115" t="s">
        <v>72</v>
      </c>
      <c r="E10" s="16">
        <v>160000</v>
      </c>
      <c r="F10" s="16">
        <v>63200</v>
      </c>
      <c r="G10" s="16">
        <v>32937</v>
      </c>
      <c r="H10" s="16">
        <v>108598</v>
      </c>
      <c r="I10" s="112">
        <v>138.6</v>
      </c>
      <c r="J10" s="113">
        <v>54.3</v>
      </c>
      <c r="K10" s="36"/>
    </row>
    <row r="11" spans="1:11" s="111" customFormat="1" ht="15" customHeight="1">
      <c r="A11" s="105"/>
      <c r="B11" s="106"/>
      <c r="C11" s="107"/>
      <c r="D11" s="107"/>
      <c r="E11" s="107"/>
      <c r="F11" s="108" t="s">
        <v>74</v>
      </c>
      <c r="G11" s="108" t="s">
        <v>73</v>
      </c>
      <c r="H11" s="108" t="s">
        <v>78</v>
      </c>
      <c r="I11" s="109"/>
      <c r="J11" s="110"/>
      <c r="K11" s="36"/>
    </row>
    <row r="12" spans="1:11" ht="15" customHeight="1">
      <c r="A12" s="116">
        <f>A9+1</f>
        <v>22</v>
      </c>
      <c r="B12" s="35">
        <v>1125000</v>
      </c>
      <c r="C12" s="16">
        <v>150000</v>
      </c>
      <c r="D12" s="16">
        <v>75000</v>
      </c>
      <c r="E12" s="16">
        <v>900000</v>
      </c>
      <c r="F12" s="16">
        <v>13250</v>
      </c>
      <c r="G12" s="16">
        <v>40714</v>
      </c>
      <c r="H12" s="16">
        <v>52644</v>
      </c>
      <c r="I12" s="112">
        <v>65.7</v>
      </c>
      <c r="J12" s="113">
        <v>4.7</v>
      </c>
      <c r="K12" s="36"/>
    </row>
    <row r="13" spans="1:11" s="111" customFormat="1" ht="15" customHeight="1">
      <c r="A13" s="117"/>
      <c r="B13" s="35"/>
      <c r="C13" s="16"/>
      <c r="D13" s="115"/>
      <c r="E13" s="16"/>
      <c r="F13" s="118" t="s">
        <v>73</v>
      </c>
      <c r="G13" s="118" t="s">
        <v>71</v>
      </c>
      <c r="H13" s="118" t="s">
        <v>80</v>
      </c>
      <c r="I13" s="112"/>
      <c r="J13" s="113"/>
      <c r="K13" s="36"/>
    </row>
    <row r="14" spans="1:11" s="120" customFormat="1" ht="15" customHeight="1">
      <c r="A14" s="119"/>
      <c r="B14" s="35">
        <v>340000</v>
      </c>
      <c r="C14" s="16">
        <v>68000</v>
      </c>
      <c r="D14" s="115" t="s">
        <v>72</v>
      </c>
      <c r="E14" s="16">
        <v>272000</v>
      </c>
      <c r="F14" s="16">
        <v>96900</v>
      </c>
      <c r="G14" s="16">
        <v>51220</v>
      </c>
      <c r="H14" s="16">
        <v>154278</v>
      </c>
      <c r="I14" s="112">
        <v>142.1</v>
      </c>
      <c r="J14" s="113">
        <v>45.4</v>
      </c>
      <c r="K14" s="36"/>
    </row>
    <row r="15" spans="1:11" s="120" customFormat="1" ht="15" customHeight="1">
      <c r="A15" s="121"/>
      <c r="B15" s="106"/>
      <c r="C15" s="107"/>
      <c r="D15" s="107"/>
      <c r="E15" s="107"/>
      <c r="F15" s="118" t="s">
        <v>81</v>
      </c>
      <c r="G15" s="118" t="s">
        <v>71</v>
      </c>
      <c r="H15" s="118" t="s">
        <v>82</v>
      </c>
      <c r="I15" s="109"/>
      <c r="J15" s="110"/>
      <c r="K15" s="36"/>
    </row>
    <row r="16" spans="1:11" s="120" customFormat="1" ht="15" customHeight="1">
      <c r="A16" s="116">
        <f>A12+1</f>
        <v>23</v>
      </c>
      <c r="B16" s="35">
        <v>1125000</v>
      </c>
      <c r="C16" s="16">
        <v>150000</v>
      </c>
      <c r="D16" s="16">
        <v>75000</v>
      </c>
      <c r="E16" s="16">
        <v>900000</v>
      </c>
      <c r="F16" s="16">
        <v>9000</v>
      </c>
      <c r="G16" s="16">
        <v>21815</v>
      </c>
      <c r="H16" s="16">
        <v>39829</v>
      </c>
      <c r="I16" s="112">
        <v>75.7</v>
      </c>
      <c r="J16" s="113">
        <v>3.5</v>
      </c>
      <c r="K16" s="36"/>
    </row>
    <row r="17" spans="1:11" s="120" customFormat="1" ht="15" customHeight="1">
      <c r="A17" s="119"/>
      <c r="B17" s="122"/>
      <c r="C17" s="123"/>
      <c r="D17" s="124"/>
      <c r="E17" s="123"/>
      <c r="F17" s="118" t="s">
        <v>75</v>
      </c>
      <c r="G17" s="118" t="s">
        <v>83</v>
      </c>
      <c r="H17" s="118" t="s">
        <v>84</v>
      </c>
      <c r="I17" s="125"/>
      <c r="J17" s="126"/>
      <c r="K17" s="36"/>
    </row>
    <row r="18" spans="1:11" s="120" customFormat="1" ht="15" customHeight="1">
      <c r="A18" s="119"/>
      <c r="B18" s="35">
        <v>340000</v>
      </c>
      <c r="C18" s="16">
        <v>68000</v>
      </c>
      <c r="D18" s="115" t="s">
        <v>72</v>
      </c>
      <c r="E18" s="16">
        <v>272000</v>
      </c>
      <c r="F18" s="16">
        <v>179500</v>
      </c>
      <c r="G18" s="16">
        <v>73710</v>
      </c>
      <c r="H18" s="16">
        <v>260068</v>
      </c>
      <c r="I18" s="112">
        <v>168.6</v>
      </c>
      <c r="J18" s="113">
        <v>76.5</v>
      </c>
      <c r="K18" s="36"/>
    </row>
    <row r="19" spans="1:11" s="120" customFormat="1" ht="15" customHeight="1">
      <c r="A19" s="119"/>
      <c r="B19" s="106"/>
      <c r="C19" s="107"/>
      <c r="D19" s="107"/>
      <c r="E19" s="107"/>
      <c r="F19" s="118" t="s">
        <v>85</v>
      </c>
      <c r="G19" s="118" t="s">
        <v>71</v>
      </c>
      <c r="H19" s="118" t="s">
        <v>86</v>
      </c>
      <c r="I19" s="109"/>
      <c r="J19" s="110"/>
      <c r="K19" s="36"/>
    </row>
    <row r="20" spans="1:11" s="127" customFormat="1" ht="15" customHeight="1">
      <c r="A20" s="116">
        <f>A16+1</f>
        <v>24</v>
      </c>
      <c r="B20" s="35">
        <v>1125000</v>
      </c>
      <c r="C20" s="16">
        <v>150000</v>
      </c>
      <c r="D20" s="16">
        <v>75000</v>
      </c>
      <c r="E20" s="16">
        <v>900000</v>
      </c>
      <c r="F20" s="16">
        <v>21000</v>
      </c>
      <c r="G20" s="16">
        <v>22156</v>
      </c>
      <c r="H20" s="16">
        <v>38673</v>
      </c>
      <c r="I20" s="112">
        <v>97.1</v>
      </c>
      <c r="J20" s="113">
        <v>3.4</v>
      </c>
      <c r="K20" s="36"/>
    </row>
    <row r="21" spans="1:11" s="120" customFormat="1" ht="15" customHeight="1">
      <c r="A21" s="119"/>
      <c r="B21" s="122"/>
      <c r="C21" s="123"/>
      <c r="D21" s="124"/>
      <c r="E21" s="123"/>
      <c r="F21" s="118" t="s">
        <v>99</v>
      </c>
      <c r="G21" s="118" t="s">
        <v>100</v>
      </c>
      <c r="H21" s="118" t="s">
        <v>101</v>
      </c>
      <c r="I21" s="125"/>
      <c r="J21" s="126"/>
      <c r="K21" s="36"/>
    </row>
    <row r="22" spans="1:11" s="128" customFormat="1" ht="15" customHeight="1">
      <c r="A22" s="116"/>
      <c r="B22" s="35">
        <v>500000</v>
      </c>
      <c r="C22" s="16">
        <v>100000</v>
      </c>
      <c r="D22" s="115" t="s">
        <v>72</v>
      </c>
      <c r="E22" s="16">
        <v>400000</v>
      </c>
      <c r="F22" s="16">
        <v>204300</v>
      </c>
      <c r="G22" s="16">
        <v>123354</v>
      </c>
      <c r="H22" s="16">
        <v>341014</v>
      </c>
      <c r="I22" s="112">
        <v>131.1</v>
      </c>
      <c r="J22" s="113">
        <v>68.2</v>
      </c>
      <c r="K22" s="36"/>
    </row>
    <row r="23" spans="1:11" s="127" customFormat="1" ht="15" customHeight="1">
      <c r="A23" s="129"/>
      <c r="B23" s="106"/>
      <c r="C23" s="107"/>
      <c r="D23" s="107"/>
      <c r="E23" s="107"/>
      <c r="F23" s="118" t="s">
        <v>102</v>
      </c>
      <c r="G23" s="118" t="s">
        <v>103</v>
      </c>
      <c r="H23" s="118" t="s">
        <v>104</v>
      </c>
      <c r="I23" s="109"/>
      <c r="J23" s="110"/>
      <c r="K23" s="36"/>
    </row>
    <row r="24" spans="1:11" s="120" customFormat="1" ht="15" customHeight="1">
      <c r="A24" s="119">
        <f>A20+1</f>
        <v>25</v>
      </c>
      <c r="B24" s="122">
        <v>150000</v>
      </c>
      <c r="C24" s="123">
        <v>20000</v>
      </c>
      <c r="D24" s="123">
        <v>10000</v>
      </c>
      <c r="E24" s="123">
        <v>120000</v>
      </c>
      <c r="F24" s="123">
        <v>0</v>
      </c>
      <c r="G24" s="123">
        <v>14956</v>
      </c>
      <c r="H24" s="123">
        <v>23717</v>
      </c>
      <c r="I24" s="125">
        <v>61.3</v>
      </c>
      <c r="J24" s="126">
        <v>15.8</v>
      </c>
      <c r="K24" s="36"/>
    </row>
    <row r="25" spans="1:11" s="39" customFormat="1" ht="15" customHeight="1">
      <c r="A25" s="96"/>
      <c r="B25" s="122"/>
      <c r="C25" s="123"/>
      <c r="D25" s="124"/>
      <c r="E25" s="123"/>
      <c r="F25" s="130" t="s">
        <v>107</v>
      </c>
      <c r="G25" s="130" t="s">
        <v>108</v>
      </c>
      <c r="H25" s="130" t="s">
        <v>109</v>
      </c>
      <c r="I25" s="125"/>
      <c r="J25" s="126"/>
      <c r="K25" s="36"/>
    </row>
    <row r="26" spans="1:10" s="36" customFormat="1" ht="15" customHeight="1">
      <c r="A26" s="96"/>
      <c r="B26" s="122">
        <v>500000</v>
      </c>
      <c r="C26" s="123">
        <v>100000</v>
      </c>
      <c r="D26" s="124" t="s">
        <v>72</v>
      </c>
      <c r="E26" s="123">
        <v>400000</v>
      </c>
      <c r="F26" s="123">
        <v>76000</v>
      </c>
      <c r="G26" s="123">
        <v>146688</v>
      </c>
      <c r="H26" s="123">
        <v>270326</v>
      </c>
      <c r="I26" s="125">
        <v>79.3</v>
      </c>
      <c r="J26" s="126">
        <v>54.1</v>
      </c>
    </row>
    <row r="27" spans="1:10" s="120" customFormat="1" ht="15" customHeight="1">
      <c r="A27" s="131"/>
      <c r="B27" s="132"/>
      <c r="C27" s="133"/>
      <c r="D27" s="133"/>
      <c r="E27" s="133"/>
      <c r="F27" s="130" t="s">
        <v>110</v>
      </c>
      <c r="G27" s="130" t="s">
        <v>111</v>
      </c>
      <c r="H27" s="130" t="s">
        <v>112</v>
      </c>
      <c r="I27" s="134"/>
      <c r="J27" s="135"/>
    </row>
    <row r="28" spans="1:10" s="36" customFormat="1" ht="6" customHeight="1" thickBot="1">
      <c r="A28" s="96"/>
      <c r="B28" s="17"/>
      <c r="C28" s="17"/>
      <c r="D28" s="136"/>
      <c r="E28" s="17"/>
      <c r="F28" s="137"/>
      <c r="G28" s="137"/>
      <c r="H28" s="137"/>
      <c r="I28" s="138"/>
      <c r="J28" s="139"/>
    </row>
    <row r="29" spans="1:10" s="10" customFormat="1" ht="15" customHeight="1">
      <c r="A29" s="20" t="s">
        <v>95</v>
      </c>
      <c r="B29" s="20"/>
      <c r="C29" s="20"/>
      <c r="D29" s="20"/>
      <c r="E29" s="20"/>
      <c r="F29" s="20"/>
      <c r="G29" s="20"/>
      <c r="H29" s="20"/>
      <c r="I29" s="20"/>
      <c r="J29" s="20"/>
    </row>
    <row r="30" s="10" customFormat="1" ht="15" customHeight="1">
      <c r="A30" s="10" t="s">
        <v>94</v>
      </c>
    </row>
    <row r="31" s="10" customFormat="1" ht="15" customHeight="1">
      <c r="A31" s="10" t="s">
        <v>79</v>
      </c>
    </row>
    <row r="32" s="10" customFormat="1" ht="15" customHeight="1"/>
  </sheetData>
  <sheetProtection/>
  <mergeCells count="7">
    <mergeCell ref="A1:J1"/>
    <mergeCell ref="B4:E4"/>
    <mergeCell ref="G4:I4"/>
    <mergeCell ref="B5:B6"/>
    <mergeCell ref="C5:C6"/>
    <mergeCell ref="D5:D6"/>
    <mergeCell ref="J5:J6"/>
  </mergeCells>
  <printOptions/>
  <pageMargins left="0.5118110236220472" right="0.5118110236220472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PageLayoutView="0" workbookViewId="0" topLeftCell="A1">
      <selection activeCell="B11" sqref="B11:E11"/>
    </sheetView>
  </sheetViews>
  <sheetFormatPr defaultColWidth="11.421875" defaultRowHeight="15"/>
  <cols>
    <col min="1" max="1" width="15.57421875" style="1" customWidth="1"/>
    <col min="2" max="5" width="18.57421875" style="1" customWidth="1"/>
    <col min="6" max="11" width="11.421875" style="1" customWidth="1"/>
    <col min="12" max="12" width="7.421875" style="1" customWidth="1"/>
    <col min="13" max="13" width="15.421875" style="1" customWidth="1"/>
    <col min="14" max="19" width="11.421875" style="1" customWidth="1"/>
    <col min="20" max="20" width="15.421875" style="1" customWidth="1"/>
    <col min="21" max="21" width="18.421875" style="1" customWidth="1"/>
    <col min="22" max="24" width="16.421875" style="1" customWidth="1"/>
    <col min="25" max="25" width="7.421875" style="1" customWidth="1"/>
    <col min="26" max="26" width="15.421875" style="1" customWidth="1"/>
    <col min="27" max="28" width="22.421875" style="1" customWidth="1"/>
    <col min="29" max="29" width="21.421875" style="1" customWidth="1"/>
    <col min="30" max="30" width="11.421875" style="1" customWidth="1"/>
    <col min="31" max="31" width="15.421875" style="1" customWidth="1"/>
    <col min="32" max="32" width="17.421875" style="1" customWidth="1"/>
    <col min="33" max="35" width="15.421875" style="1" customWidth="1"/>
    <col min="36" max="36" width="11.421875" style="1" customWidth="1"/>
    <col min="37" max="40" width="20.421875" style="1" customWidth="1"/>
    <col min="41" max="41" width="11.421875" style="1" customWidth="1"/>
    <col min="42" max="42" width="15.421875" style="1" customWidth="1"/>
    <col min="43" max="50" width="9.00390625" style="1" customWidth="1"/>
    <col min="51" max="51" width="11.421875" style="1" customWidth="1"/>
    <col min="52" max="52" width="15.421875" style="1" customWidth="1"/>
    <col min="53" max="59" width="11.421875" style="1" customWidth="1"/>
    <col min="60" max="64" width="16.421875" style="1" customWidth="1"/>
    <col min="65" max="65" width="11.421875" style="1" customWidth="1"/>
    <col min="66" max="66" width="19.421875" style="1" customWidth="1"/>
    <col min="67" max="69" width="20.421875" style="1" customWidth="1"/>
    <col min="70" max="71" width="26.421875" style="1" customWidth="1"/>
    <col min="72" max="72" width="27.421875" style="1" customWidth="1"/>
    <col min="73" max="73" width="11.421875" style="1" customWidth="1"/>
    <col min="74" max="74" width="19.421875" style="1" customWidth="1"/>
    <col min="75" max="80" width="10.421875" style="1" customWidth="1"/>
    <col min="81" max="83" width="13.421875" style="1" customWidth="1"/>
    <col min="84" max="85" width="20.421875" style="1" customWidth="1"/>
    <col min="86" max="86" width="11.421875" style="1" customWidth="1"/>
    <col min="87" max="87" width="19.421875" style="1" customWidth="1"/>
    <col min="88" max="89" width="10.421875" style="1" customWidth="1"/>
    <col min="90" max="90" width="12.421875" style="1" customWidth="1"/>
    <col min="91" max="91" width="10.421875" style="1" customWidth="1"/>
    <col min="92" max="93" width="9.00390625" style="1" customWidth="1"/>
    <col min="94" max="96" width="11.421875" style="1" customWidth="1"/>
    <col min="97" max="97" width="12.421875" style="1" customWidth="1"/>
    <col min="98" max="99" width="11.421875" style="1" customWidth="1"/>
    <col min="100" max="100" width="12.421875" style="1" customWidth="1"/>
    <col min="101" max="103" width="11.421875" style="1" customWidth="1"/>
    <col min="104" max="104" width="13.421875" style="1" customWidth="1"/>
    <col min="105" max="105" width="11.421875" style="1" customWidth="1"/>
    <col min="106" max="106" width="13.421875" style="1" customWidth="1"/>
    <col min="107" max="107" width="11.421875" style="1" customWidth="1"/>
    <col min="108" max="108" width="13.421875" style="1" customWidth="1"/>
    <col min="109" max="109" width="11.421875" style="1" customWidth="1"/>
    <col min="110" max="110" width="13.421875" style="1" customWidth="1"/>
    <col min="111" max="111" width="11.421875" style="1" customWidth="1"/>
    <col min="112" max="112" width="13.421875" style="1" customWidth="1"/>
    <col min="113" max="113" width="11.421875" style="1" customWidth="1"/>
    <col min="114" max="114" width="13.421875" style="1" customWidth="1"/>
    <col min="115" max="116" width="11.421875" style="1" customWidth="1"/>
    <col min="117" max="124" width="13.421875" style="1" customWidth="1"/>
    <col min="125" max="125" width="11.421875" style="1" customWidth="1"/>
    <col min="126" max="126" width="9.00390625" style="1" customWidth="1"/>
    <col min="127" max="132" width="11.421875" style="1" customWidth="1"/>
    <col min="133" max="133" width="5.421875" style="1" customWidth="1"/>
    <col min="134" max="134" width="15.421875" style="1" customWidth="1"/>
    <col min="135" max="140" width="11.421875" style="1" customWidth="1"/>
    <col min="141" max="141" width="9.00390625" style="1" customWidth="1"/>
    <col min="142" max="142" width="17.421875" style="1" customWidth="1"/>
    <col min="143" max="144" width="31.421875" style="1" customWidth="1"/>
    <col min="145" max="146" width="11.421875" style="1" customWidth="1"/>
    <col min="147" max="155" width="9.00390625" style="1" customWidth="1"/>
    <col min="156" max="156" width="17.421875" style="1" customWidth="1"/>
    <col min="157" max="157" width="62.421875" style="1" customWidth="1"/>
    <col min="158" max="159" width="11.421875" style="1" customWidth="1"/>
    <col min="160" max="161" width="8.421875" style="1" customWidth="1"/>
    <col min="162" max="162" width="19.421875" style="1" customWidth="1"/>
    <col min="163" max="164" width="8.421875" style="1" customWidth="1"/>
    <col min="165" max="165" width="19.421875" style="1" customWidth="1"/>
    <col min="166" max="166" width="9.00390625" style="1" customWidth="1"/>
    <col min="167" max="167" width="11.421875" style="1" customWidth="1"/>
    <col min="168" max="170" width="8.421875" style="1" customWidth="1"/>
    <col min="171" max="172" width="9.00390625" style="1" customWidth="1"/>
    <col min="173" max="173" width="8.421875" style="1" customWidth="1"/>
    <col min="174" max="175" width="9.00390625" style="1" customWidth="1"/>
    <col min="176" max="176" width="11.421875" style="1" customWidth="1"/>
    <col min="177" max="177" width="20.421875" style="1" customWidth="1"/>
    <col min="178" max="179" width="30.421875" style="1" customWidth="1"/>
    <col min="180" max="180" width="11.421875" style="1" customWidth="1"/>
    <col min="181" max="181" width="3.421875" style="1" customWidth="1"/>
    <col min="182" max="182" width="27.421875" style="1" customWidth="1"/>
    <col min="183" max="183" width="9.00390625" style="1" customWidth="1"/>
    <col min="184" max="184" width="17.421875" style="1" customWidth="1"/>
    <col min="185" max="185" width="9.00390625" style="1" customWidth="1"/>
    <col min="186" max="186" width="17.421875" style="1" customWidth="1"/>
    <col min="187" max="187" width="9.00390625" style="1" customWidth="1"/>
    <col min="188" max="188" width="17.421875" style="1" customWidth="1"/>
    <col min="189" max="189" width="9.00390625" style="1" customWidth="1"/>
    <col min="190" max="190" width="17.421875" style="1" customWidth="1"/>
    <col min="191" max="191" width="9.00390625" style="1" customWidth="1"/>
    <col min="192" max="192" width="17.421875" style="1" customWidth="1"/>
    <col min="193" max="193" width="11.421875" style="1" customWidth="1"/>
    <col min="194" max="194" width="3.421875" style="1" customWidth="1"/>
    <col min="195" max="195" width="27.421875" style="1" customWidth="1"/>
    <col min="196" max="196" width="7.421875" style="1" customWidth="1"/>
    <col min="197" max="197" width="14.421875" style="1" customWidth="1"/>
    <col min="198" max="198" width="7.421875" style="1" customWidth="1"/>
    <col min="199" max="199" width="14.421875" style="1" customWidth="1"/>
    <col min="200" max="200" width="7.421875" style="1" customWidth="1"/>
    <col min="201" max="201" width="14.421875" style="1" customWidth="1"/>
    <col min="202" max="202" width="7.421875" style="1" customWidth="1"/>
    <col min="203" max="203" width="14.421875" style="1" customWidth="1"/>
    <col min="204" max="204" width="7.421875" style="1" customWidth="1"/>
    <col min="205" max="205" width="14.421875" style="1" customWidth="1"/>
    <col min="206" max="206" width="7.421875" style="1" customWidth="1"/>
    <col min="207" max="207" width="14.421875" style="1" customWidth="1"/>
    <col min="208" max="208" width="11.421875" style="1" customWidth="1"/>
    <col min="209" max="209" width="3.421875" style="1" customWidth="1"/>
    <col min="210" max="210" width="27.421875" style="1" customWidth="1"/>
    <col min="211" max="211" width="7.421875" style="1" customWidth="1"/>
    <col min="212" max="212" width="11.421875" style="1" customWidth="1"/>
    <col min="213" max="213" width="7.421875" style="1" customWidth="1"/>
    <col min="214" max="214" width="11.421875" style="1" customWidth="1"/>
    <col min="215" max="215" width="7.421875" style="1" customWidth="1"/>
    <col min="216" max="216" width="11.421875" style="1" customWidth="1"/>
    <col min="217" max="217" width="7.421875" style="1" customWidth="1"/>
    <col min="218" max="218" width="11.421875" style="1" customWidth="1"/>
    <col min="219" max="219" width="7.421875" style="1" customWidth="1"/>
    <col min="220" max="220" width="11.421875" style="1" customWidth="1"/>
    <col min="221" max="221" width="7.421875" style="1" customWidth="1"/>
    <col min="222" max="222" width="11.421875" style="1" customWidth="1"/>
    <col min="223" max="223" width="7.421875" style="1" customWidth="1"/>
    <col min="224" max="16384" width="11.421875" style="1" customWidth="1"/>
  </cols>
  <sheetData>
    <row r="1" spans="1:5" ht="18.75">
      <c r="A1" s="145" t="s">
        <v>47</v>
      </c>
      <c r="B1" s="145"/>
      <c r="C1" s="145"/>
      <c r="D1" s="145"/>
      <c r="E1" s="145"/>
    </row>
    <row r="3" spans="1:5" ht="14.25" thickBot="1">
      <c r="A3" s="2"/>
      <c r="B3" s="2"/>
      <c r="C3" s="2"/>
      <c r="D3" s="2"/>
      <c r="E3" s="3" t="s">
        <v>96</v>
      </c>
    </row>
    <row r="4" spans="1:5" ht="18" customHeight="1">
      <c r="A4" s="160" t="s">
        <v>11</v>
      </c>
      <c r="B4" s="150" t="s">
        <v>48</v>
      </c>
      <c r="C4" s="152"/>
      <c r="D4" s="150" t="s">
        <v>49</v>
      </c>
      <c r="E4" s="151"/>
    </row>
    <row r="5" spans="1:5" ht="18" customHeight="1">
      <c r="A5" s="161"/>
      <c r="B5" s="33" t="s">
        <v>50</v>
      </c>
      <c r="C5" s="33" t="s">
        <v>51</v>
      </c>
      <c r="D5" s="33" t="s">
        <v>50</v>
      </c>
      <c r="E5" s="30" t="s">
        <v>51</v>
      </c>
    </row>
    <row r="6" spans="1:6" s="36" customFormat="1" ht="7.5" customHeight="1">
      <c r="A6" s="96"/>
      <c r="B6" s="97"/>
      <c r="C6" s="98"/>
      <c r="D6" s="98"/>
      <c r="E6" s="98"/>
      <c r="F6" s="39"/>
    </row>
    <row r="7" spans="1:5" ht="18" customHeight="1">
      <c r="A7" s="34">
        <v>21</v>
      </c>
      <c r="B7" s="99">
        <v>3412</v>
      </c>
      <c r="C7" s="100">
        <v>38860873</v>
      </c>
      <c r="D7" s="100">
        <v>9197</v>
      </c>
      <c r="E7" s="100">
        <v>73578154</v>
      </c>
    </row>
    <row r="8" spans="1:5" ht="18" customHeight="1">
      <c r="A8" s="101">
        <f>A7+1</f>
        <v>22</v>
      </c>
      <c r="B8" s="99">
        <v>2921</v>
      </c>
      <c r="C8" s="100">
        <v>33751075</v>
      </c>
      <c r="D8" s="100">
        <v>9019</v>
      </c>
      <c r="E8" s="100">
        <v>73319825</v>
      </c>
    </row>
    <row r="9" spans="1:5" ht="18" customHeight="1">
      <c r="A9" s="101">
        <f>A8+1</f>
        <v>23</v>
      </c>
      <c r="B9" s="99">
        <v>2450</v>
      </c>
      <c r="C9" s="100">
        <v>28321736</v>
      </c>
      <c r="D9" s="100">
        <v>8707</v>
      </c>
      <c r="E9" s="100">
        <v>71118266</v>
      </c>
    </row>
    <row r="10" spans="1:5" ht="18" customHeight="1">
      <c r="A10" s="101">
        <f>A9+1</f>
        <v>24</v>
      </c>
      <c r="B10" s="99">
        <v>1972</v>
      </c>
      <c r="C10" s="100">
        <v>22621767</v>
      </c>
      <c r="D10" s="100">
        <v>8298</v>
      </c>
      <c r="E10" s="100">
        <v>64950141</v>
      </c>
    </row>
    <row r="11" spans="1:5" s="39" customFormat="1" ht="18" customHeight="1">
      <c r="A11" s="96">
        <f>A10+1</f>
        <v>25</v>
      </c>
      <c r="B11" s="97">
        <v>1538</v>
      </c>
      <c r="C11" s="98">
        <v>15630135</v>
      </c>
      <c r="D11" s="98">
        <v>7781</v>
      </c>
      <c r="E11" s="98">
        <v>56061655</v>
      </c>
    </row>
    <row r="12" spans="1:5" s="36" customFormat="1" ht="7.5" customHeight="1" thickBot="1">
      <c r="A12" s="96"/>
      <c r="B12" s="102"/>
      <c r="C12" s="103"/>
      <c r="D12" s="103"/>
      <c r="E12" s="103"/>
    </row>
    <row r="13" spans="1:5" s="10" customFormat="1" ht="15" customHeight="1">
      <c r="A13" s="20" t="s">
        <v>52</v>
      </c>
      <c r="B13" s="20"/>
      <c r="C13" s="20"/>
      <c r="D13" s="20"/>
      <c r="E13" s="20"/>
    </row>
    <row r="14" s="10" customFormat="1" ht="15" customHeight="1"/>
    <row r="15" s="10" customFormat="1" ht="15" customHeight="1"/>
  </sheetData>
  <sheetProtection/>
  <mergeCells count="4">
    <mergeCell ref="A1:E1"/>
    <mergeCell ref="A4:A5"/>
    <mergeCell ref="B4:C4"/>
    <mergeCell ref="D4:E4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岡 宗典</cp:lastModifiedBy>
  <dcterms:created xsi:type="dcterms:W3CDTF">2011-08-15T05:49:44Z</dcterms:created>
  <dcterms:modified xsi:type="dcterms:W3CDTF">2015-03-25T02:04:08Z</dcterms:modified>
  <cp:category/>
  <cp:version/>
  <cp:contentType/>
  <cp:contentStatus/>
</cp:coreProperties>
</file>