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20520" windowHeight="3810" activeTab="4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</sheets>
  <definedNames>
    <definedName name="_xlnm.Print_Area" localSheetId="0">'11-1'!$A$3:$N$53</definedName>
    <definedName name="_xlnm.Print_Area" localSheetId="9">'11-10'!$A$1:$AB$20</definedName>
    <definedName name="_xlnm.Print_Area" localSheetId="10">'11-11'!$A$1:$I$63</definedName>
    <definedName name="_xlnm.Print_Area" localSheetId="11">'11-12'!$A$1:$I$76</definedName>
    <definedName name="_xlnm.Print_Area" localSheetId="12">'11-13'!$A$1:$I$41</definedName>
    <definedName name="_xlnm.Print_Area" localSheetId="13">'11-14'!$A$1:$I$47</definedName>
    <definedName name="_xlnm.Print_Area" localSheetId="1">'11-2'!$A$3:$K$54</definedName>
    <definedName name="_xlnm.Print_Area" localSheetId="2">'11-3'!$A$1:$P$18</definedName>
    <definedName name="_xlnm.Print_Area" localSheetId="3">'11-4'!$A$1:$Z$15</definedName>
    <definedName name="_xlnm.Print_Area" localSheetId="4">'11-5'!$A$1:$S$17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'11-9'!$A$1:$AL$52</definedName>
  </definedNames>
  <calcPr fullCalcOnLoad="1"/>
</workbook>
</file>

<file path=xl/sharedStrings.xml><?xml version="1.0" encoding="utf-8"?>
<sst xmlns="http://schemas.openxmlformats.org/spreadsheetml/2006/main" count="1227" uniqueCount="460">
  <si>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</si>
  <si>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</si>
  <si>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</si>
  <si>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</si>
  <si>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</si>
  <si>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</si>
  <si>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</si>
  <si>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</si>
  <si>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</si>
  <si>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</si>
  <si>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</si>
  <si>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</si>
  <si>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</si>
  <si>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</si>
  <si>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</si>
  <si>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</si>
  <si>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</si>
  <si>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</si>
  <si>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</si>
  <si>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</si>
  <si>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</si>
  <si>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</si>
  <si>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</si>
  <si>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</si>
  <si>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</si>
  <si>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</si>
  <si>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</si>
  <si>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</si>
  <si>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</si>
  <si>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</si>
  <si>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</si>
  <si>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</si>
  <si>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</si>
  <si>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</si>
  <si>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</si>
  <si>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</si>
  <si>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</si>
  <si>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</si>
  <si>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</si>
  <si>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</si>
  <si>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</si>
  <si>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</si>
  <si>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</si>
  <si>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</si>
  <si>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</si>
  <si>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</si>
  <si>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</si>
  <si>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</si>
  <si>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</si>
  <si>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</si>
  <si>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</si>
  <si>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</si>
  <si>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</si>
  <si>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</si>
  <si>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</si>
  <si>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</si>
  <si>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</si>
  <si>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</si>
  <si>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</si>
  <si>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</si>
  <si>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</si>
  <si>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</si>
  <si>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</si>
  <si>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</si>
  <si>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</si>
  <si>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</si>
  <si>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</si>
  <si>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</si>
  <si>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</si>
  <si>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</si>
  <si>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</si>
  <si>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</si>
  <si>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</si>
  <si>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</si>
  <si>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</si>
  <si>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</si>
  <si>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</si>
  <si>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</si>
  <si>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</si>
  <si>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</si>
  <si>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</si>
  <si>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</si>
  <si>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</si>
  <si>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</si>
  <si>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</si>
  <si>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</si>
  <si>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</si>
  <si>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</si>
  <si>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</si>
  <si>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</si>
  <si>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</si>
  <si>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</si>
  <si>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</si>
  <si>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</si>
  <si>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</si>
  <si>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</si>
  <si>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</si>
  <si>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</si>
  <si>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</si>
  <si>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</si>
  <si>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</si>
  <si>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</si>
  <si>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</si>
  <si>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</si>
  <si>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</si>
  <si>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</si>
  <si>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</si>
  <si>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</si>
  <si>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</si>
  <si>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</si>
  <si>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</si>
  <si>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</si>
  <si>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</si>
  <si>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</si>
  <si>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</si>
  <si>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高松短大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</si>
  <si>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</si>
  <si>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</si>
  <si>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</si>
  <si>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</si>
  <si>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</si>
  <si>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</si>
  <si>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</si>
  <si>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</si>
  <si>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</si>
  <si>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</si>
  <si>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</si>
  <si>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</si>
  <si>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</si>
  <si>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</si>
  <si>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</si>
  <si>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</si>
  <si>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</si>
  <si>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</si>
  <si>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</si>
  <si>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</si>
  <si>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</si>
  <si>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</si>
  <si>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</si>
  <si>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</si>
  <si>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</si>
  <si>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</si>
  <si>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</si>
  <si>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</si>
  <si>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</si>
  <si>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</si>
  <si>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</si>
  <si>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</si>
  <si>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</si>
  <si>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</si>
  <si>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</si>
  <si>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</si>
  <si>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</si>
  <si>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</si>
  <si>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</si>
  <si>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</si>
  <si>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</si>
  <si>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</si>
  <si>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</si>
  <si>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</si>
  <si>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</si>
  <si>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</si>
  <si>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</si>
  <si>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</si>
  <si>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</si>
  <si>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</si>
  <si>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</si>
  <si>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</si>
  <si>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</si>
  <si>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</si>
  <si>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</si>
  <si>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</si>
  <si>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</si>
  <si>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</si>
  <si>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</si>
  <si>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</si>
  <si>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</si>
  <si>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</si>
  <si>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</si>
  <si>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</si>
  <si>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</si>
  <si>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</si>
  <si>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</si>
  <si>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</si>
  <si>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</si>
  <si>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</si>
  <si>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</si>
  <si>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</si>
  <si>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</si>
  <si>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</si>
  <si>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</si>
  <si>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</si>
  <si>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１１－１２　小学校別児童数の推移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</si>
  <si>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</si>
  <si>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</si>
  <si>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</si>
  <si>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</si>
  <si>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</si>
  <si>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</si>
  <si>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</si>
  <si>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</si>
  <si>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</si>
  <si>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</si>
  <si>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</si>
  <si>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</si>
  <si>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</si>
  <si>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</si>
  <si>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</si>
  <si>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</si>
  <si>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</si>
  <si>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</si>
  <si>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</si>
  <si>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</si>
  <si>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</si>
  <si>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</si>
  <si>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</si>
  <si>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</si>
  <si>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</si>
  <si>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</si>
  <si>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</si>
  <si>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</si>
  <si>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</si>
  <si>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</si>
  <si>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</si>
  <si>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</si>
  <si>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</si>
  <si>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</si>
  <si>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</si>
  <si>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</si>
  <si>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</si>
  <si>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</si>
  <si>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</si>
  <si>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</si>
  <si>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</si>
  <si>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</si>
  <si>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</si>
  <si>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</si>
  <si>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</si>
  <si>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</si>
  <si>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安原本校</t>
  </si>
  <si>
    <t>戸石分校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</si>
  <si>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</si>
  <si>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</si>
  <si>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</si>
  <si>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</si>
  <si>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</si>
  <si>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</si>
  <si>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</si>
  <si>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</si>
  <si>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</si>
  <si>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</si>
  <si>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</si>
  <si>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１１－１３　中学校別生徒数の推移</t>
  </si>
  <si>
    <t>総数</t>
  </si>
  <si>
    <t>桜町</t>
  </si>
  <si>
    <t>高松第一</t>
  </si>
  <si>
    <t>城内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</si>
  <si>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</si>
  <si>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</si>
  <si>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</si>
  <si>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</si>
  <si>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</si>
  <si>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</si>
  <si>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</si>
  <si>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</si>
  <si>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</si>
  <si>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</si>
  <si>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　　・光洋中学校と城内中学校は，平成21年度から高松第一中学校へ統合された。</t>
  </si>
  <si>
    <t>１１－１４　高等学校別生徒数の推移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</si>
  <si>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</si>
  <si>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</si>
  <si>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</si>
  <si>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</si>
  <si>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</si>
  <si>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</si>
  <si>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</si>
  <si>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</si>
  <si>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</si>
  <si>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</si>
  <si>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</si>
  <si>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</si>
  <si>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</si>
  <si>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　　・みくに幼稚園は平成22年4月1日から休園となっている。</t>
  </si>
  <si>
    <t>総数</t>
  </si>
  <si>
    <t>教授</t>
  </si>
  <si>
    <t>講師</t>
  </si>
  <si>
    <t>６年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</si>
  <si>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</si>
  <si>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</si>
  <si>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</si>
  <si>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</si>
  <si>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</si>
  <si>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</si>
  <si>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</si>
  <si>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</si>
  <si>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</si>
  <si>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　　・安原小学校戸石分校は平成13年4月1日から休校となっている。</t>
  </si>
  <si>
    <t>紫雲</t>
  </si>
  <si>
    <t>玉藻</t>
  </si>
  <si>
    <t>光洋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</si>
  <si>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</si>
  <si>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</si>
  <si>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</si>
  <si>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</si>
  <si>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</si>
  <si>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</si>
  <si>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</si>
  <si>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</si>
  <si>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</si>
  <si>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</si>
  <si>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</si>
  <si>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</si>
  <si>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</si>
  <si>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</si>
  <si>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</si>
  <si>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１１－１　学校施設・学校給食の概況</t>
  </si>
  <si>
    <t>（小学校）</t>
  </si>
  <si>
    <t>学校名</t>
  </si>
  <si>
    <t>体育館</t>
  </si>
  <si>
    <t>校舎</t>
  </si>
  <si>
    <t>面積</t>
  </si>
  <si>
    <t>川　　岡</t>
  </si>
  <si>
    <t>円　　座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</si>
  <si>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</si>
  <si>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</si>
  <si>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</si>
  <si>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</si>
  <si>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</si>
  <si>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</si>
  <si>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</si>
  <si>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</si>
  <si>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</si>
  <si>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</si>
  <si>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</si>
  <si>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</si>
  <si>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</si>
  <si>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</si>
  <si>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</si>
  <si>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</si>
  <si>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</si>
  <si>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</si>
  <si>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</si>
  <si>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</si>
  <si>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</si>
  <si>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</si>
  <si>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</si>
  <si>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</si>
  <si>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</si>
  <si>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</si>
  <si>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</si>
  <si>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</si>
  <si>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</si>
  <si>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</si>
  <si>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</si>
  <si>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</si>
  <si>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</si>
  <si>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</si>
  <si>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</si>
  <si>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</si>
  <si>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</si>
  <si>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</si>
  <si>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</si>
  <si>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</si>
  <si>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</si>
  <si>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</si>
  <si>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１１－２　児童生徒の平均体位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</si>
  <si>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</si>
  <si>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</si>
  <si>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</si>
  <si>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</si>
  <si>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</si>
  <si>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</si>
  <si>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</si>
  <si>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</si>
  <si>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教室数</t>
  </si>
  <si>
    <t>校舎</t>
  </si>
  <si>
    <t>プール
設置</t>
  </si>
  <si>
    <t>学校
給食
の型</t>
  </si>
  <si>
    <t>学校名</t>
  </si>
  <si>
    <t>普通</t>
  </si>
  <si>
    <t>特別</t>
  </si>
  <si>
    <t>面積</t>
  </si>
  <si>
    <t>教室</t>
  </si>
  <si>
    <t>（㎡）</t>
  </si>
  <si>
    <t>新 番 丁</t>
  </si>
  <si>
    <t>高松第一</t>
  </si>
  <si>
    <t>上　　西</t>
  </si>
  <si>
    <t>塩　　江</t>
  </si>
  <si>
    <t>安　　原</t>
  </si>
  <si>
    <t>戸石分校</t>
  </si>
  <si>
    <t>牟　　礼</t>
  </si>
  <si>
    <t>牟 礼 北</t>
  </si>
  <si>
    <t>牟 礼 南</t>
  </si>
  <si>
    <t>庵　　治</t>
  </si>
  <si>
    <t>庵治第二</t>
  </si>
  <si>
    <t>ミルク</t>
  </si>
  <si>
    <t>大　　野</t>
  </si>
  <si>
    <t>浅　　野</t>
  </si>
  <si>
    <t>川　　東</t>
  </si>
  <si>
    <t>香　　南</t>
  </si>
  <si>
    <t>国分寺北部</t>
  </si>
  <si>
    <t>国分寺南部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</si>
  <si>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</si>
  <si>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</si>
  <si>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</si>
  <si>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</si>
  <si>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</si>
  <si>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</si>
  <si>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</si>
  <si>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</si>
  <si>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</si>
  <si>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香川第一</t>
  </si>
  <si>
    <t>国 分 寺</t>
  </si>
  <si>
    <t>塩江</t>
  </si>
  <si>
    <t>　　・塩江幼稚園は平成23年4月1日に新設された。</t>
  </si>
  <si>
    <t>　　　新塩屋町小学校は高松第一小学校へ統合された。</t>
  </si>
  <si>
    <t>資料：高松市教育委員会教育局保健体育課</t>
  </si>
  <si>
    <t>香川大学・愛媛大学
連合法務研究科</t>
  </si>
  <si>
    <t>附属病院</t>
  </si>
  <si>
    <t>その他</t>
  </si>
  <si>
    <t>　　　１名は事務系職員が副学長を併任している。</t>
  </si>
  <si>
    <t>資料：高松市教育委員会教育局総務課</t>
  </si>
  <si>
    <t xml:space="preserve">     (単位：身長、座高㎝、体重㎏)</t>
  </si>
  <si>
    <t>　　・香川大学教育学部附属幼稚園高松園舎は、園数･学級数には含まれない。ただし、
　　　園数･学級数以外の数字には含む。</t>
  </si>
  <si>
    <t>　　・上表の３校は、いずれも県立高校で全日制との併置である。</t>
  </si>
  <si>
    <t>　　・平成21年10月1日から、高松工業高等専門学校と詫間電波工業高等専門学校が再編し、</t>
  </si>
  <si>
    <t>　　　香川高等専門学校となった。本表は、高松キャンパスのみの数値である。</t>
  </si>
  <si>
    <t>　　・香川大学の大学院等の学生については、教育学研究科・法学研究科・経済学研究科・農学
　　　研究科は修士課程、工学研究科は博士前期課程・博士後期課程、・医学研究科は修士課程・</t>
  </si>
  <si>
    <t xml:space="preserve">     博士課程、地域マネジメント研究科・香川大学愛媛大学連合法務研究科は専門職学位課程である。</t>
  </si>
  <si>
    <t>　　・高松短大の大学院等の学生については、専攻科の学生である。</t>
  </si>
  <si>
    <t>　　・平成19年度から、教員のうち助教授は准教授に、助手は助教と助手に変更となっている。</t>
  </si>
  <si>
    <t>　　・平成22年度から日新小学校・二番丁小学校・四番丁小学校は新番丁小学校へ、松島小学校・築地小学校・</t>
  </si>
  <si>
    <t>　　・高松短大の学長は高松大学の学長が、高松大学の副学長は高松短大の副学長が、兼務している。</t>
  </si>
  <si>
    <t>　　・香川大学の副学長４名のうち１名は教育学部教授、１名は図書館教授、１名は研究戦略室教授、</t>
  </si>
  <si>
    <t>資料：県教育委員会教育統計データ</t>
  </si>
  <si>
    <t>資料：県教育委員会教育統計データ</t>
  </si>
  <si>
    <t>資料：県教育委員会教育統計データ</t>
  </si>
  <si>
    <t>資料：県教育委員会教育統計データ</t>
  </si>
  <si>
    <t>（平成26年5月1日現在）</t>
  </si>
  <si>
    <t>　　・女木小学校、東植田小学校菅沢分校、安原小学校戸石分校は休校中</t>
  </si>
  <si>
    <t>-</t>
  </si>
  <si>
    <t>-</t>
  </si>
  <si>
    <t>-</t>
  </si>
  <si>
    <t>1</t>
  </si>
  <si>
    <t>(1)</t>
  </si>
  <si>
    <t>(5)</t>
  </si>
  <si>
    <t>-</t>
  </si>
  <si>
    <t>　　・県立盲学校、県立聾学校及び県立養護学校の幼稚部の学級数・児童数は小学部に
　　　含めた。</t>
  </si>
  <si>
    <t>-</t>
  </si>
  <si>
    <t>-</t>
  </si>
  <si>
    <t>-</t>
  </si>
  <si>
    <t>　　・東植田小学校菅沢分校は平成20年4月1日から休校となっている。</t>
  </si>
  <si>
    <t>　　・男木小学校は平成20年4月1日から平成26年3月31日まで休校となっていた。</t>
  </si>
  <si>
    <t>　　・男木中学校は平成23年4月1日から平成26年3月31日まで休校となっていた。</t>
  </si>
  <si>
    <t>有</t>
  </si>
  <si>
    <t>完　全</t>
  </si>
  <si>
    <t>有</t>
  </si>
  <si>
    <t>無</t>
  </si>
  <si>
    <t>無</t>
  </si>
  <si>
    <t>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</si>
</sst>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明朝"/>
      <family val="1"/>
    </font>
    <font>
      <sz val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09">
    <xf numFmtId="0" fontId="0" fillId="0" borderId="0" xfId="0" applyFont="1" applyAlignment="1">
      <alignment vertical="center"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Alignment="1">
      <alignment/>
      <protection/>
    </xf>
    <xf numFmtId="0" fontId="4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6" fillId="33" borderId="10" xfId="62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33" borderId="0" xfId="62" applyFont="1" applyFill="1">
      <alignment/>
      <protection/>
    </xf>
    <xf numFmtId="0" fontId="6" fillId="33" borderId="11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12" xfId="62" applyFont="1" applyFill="1" applyBorder="1">
      <alignment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horizontal="right" vertical="center"/>
      <protection/>
    </xf>
    <xf numFmtId="0" fontId="6" fillId="33" borderId="14" xfId="62" applyFont="1" applyFill="1" applyBorder="1" applyAlignment="1">
      <alignment vertical="center"/>
      <protection/>
    </xf>
    <xf numFmtId="0" fontId="6" fillId="33" borderId="15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horizontal="center"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0" fontId="6" fillId="0" borderId="17" xfId="62" applyNumberFormat="1" applyFont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3" fontId="10" fillId="33" borderId="0" xfId="62" applyNumberFormat="1" applyFont="1" applyFill="1" applyBorder="1" applyAlignment="1">
      <alignment horizontal="right" vertical="center"/>
      <protection/>
    </xf>
    <xf numFmtId="0" fontId="11" fillId="0" borderId="17" xfId="62" applyNumberFormat="1" applyFont="1" applyBorder="1" applyAlignment="1">
      <alignment horizontal="center" vertical="center"/>
      <protection/>
    </xf>
    <xf numFmtId="3" fontId="12" fillId="33" borderId="18" xfId="62" applyNumberFormat="1" applyFont="1" applyFill="1" applyBorder="1" applyAlignment="1">
      <alignment horizontal="right" vertical="center"/>
      <protection/>
    </xf>
    <xf numFmtId="3" fontId="12" fillId="33" borderId="0" xfId="62" applyNumberFormat="1" applyFont="1" applyFill="1" applyBorder="1" applyAlignment="1">
      <alignment horizontal="right" vertical="center"/>
      <protection/>
    </xf>
    <xf numFmtId="0" fontId="13" fillId="33" borderId="0" xfId="62" applyFont="1" applyFill="1">
      <alignment/>
      <protection/>
    </xf>
    <xf numFmtId="0" fontId="11" fillId="33" borderId="0" xfId="62" applyFont="1" applyFill="1">
      <alignment/>
      <protection/>
    </xf>
    <xf numFmtId="3" fontId="7" fillId="33" borderId="0" xfId="62" applyNumberFormat="1" applyFont="1" applyFill="1" applyBorder="1" applyAlignment="1">
      <alignment horizontal="right" vertical="center"/>
      <protection/>
    </xf>
    <xf numFmtId="0" fontId="10" fillId="33" borderId="0" xfId="62" applyFont="1" applyFill="1">
      <alignment/>
      <protection/>
    </xf>
    <xf numFmtId="0" fontId="10" fillId="33" borderId="19" xfId="62" applyFont="1" applyFill="1" applyBorder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7" fillId="33" borderId="0" xfId="62" applyFont="1" applyFill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3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Alignment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6" fillId="0" borderId="2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3" fontId="7" fillId="0" borderId="18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" fontId="7" fillId="0" borderId="0" xfId="62" applyNumberFormat="1" applyFont="1" applyBorder="1" applyAlignment="1">
      <alignment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0" xfId="62" applyNumberFormat="1" applyFont="1" applyBorder="1" applyAlignment="1">
      <alignment vertical="center"/>
      <protection/>
    </xf>
    <xf numFmtId="3" fontId="8" fillId="33" borderId="18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12" fillId="33" borderId="18" xfId="62" applyNumberFormat="1" applyFont="1" applyFill="1" applyBorder="1" applyAlignment="1">
      <alignment vertical="center"/>
      <protection/>
    </xf>
    <xf numFmtId="3" fontId="12" fillId="33" borderId="0" xfId="62" applyNumberFormat="1" applyFont="1" applyFill="1" applyBorder="1" applyAlignment="1">
      <alignment vertical="center"/>
      <protection/>
    </xf>
    <xf numFmtId="3" fontId="8" fillId="33" borderId="21" xfId="62" applyNumberFormat="1" applyFont="1" applyFill="1" applyBorder="1" applyAlignment="1">
      <alignment vertical="center"/>
      <protection/>
    </xf>
    <xf numFmtId="3" fontId="8" fillId="33" borderId="10" xfId="62" applyNumberFormat="1" applyFont="1" applyFill="1" applyBorder="1" applyAlignment="1">
      <alignment horizontal="right" vertical="center"/>
      <protection/>
    </xf>
    <xf numFmtId="3" fontId="8" fillId="33" borderId="10" xfId="62" applyNumberFormat="1" applyFont="1" applyFill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0" fontId="15" fillId="0" borderId="0" xfId="62" applyFont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0" fontId="4" fillId="0" borderId="0" xfId="62" applyFont="1">
      <alignment/>
      <protection/>
    </xf>
    <xf numFmtId="0" fontId="16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3" fontId="8" fillId="0" borderId="18" xfId="62" applyNumberFormat="1" applyFont="1" applyBorder="1" applyAlignment="1">
      <alignment horizontal="right"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33" borderId="18" xfId="62" applyNumberFormat="1" applyFont="1" applyFill="1" applyBorder="1" applyAlignment="1">
      <alignment horizontal="right" vertical="center"/>
      <protection/>
    </xf>
    <xf numFmtId="0" fontId="8" fillId="33" borderId="0" xfId="62" applyFont="1" applyFill="1" applyBorder="1" applyAlignment="1">
      <alignment vertical="center"/>
      <protection/>
    </xf>
    <xf numFmtId="3" fontId="6" fillId="33" borderId="0" xfId="62" applyNumberFormat="1" applyFont="1" applyFill="1">
      <alignment/>
      <protection/>
    </xf>
    <xf numFmtId="0" fontId="8" fillId="33" borderId="0" xfId="62" applyFont="1" applyFill="1" applyBorder="1" applyAlignment="1">
      <alignment horizontal="right" vertical="center"/>
      <protection/>
    </xf>
    <xf numFmtId="3" fontId="8" fillId="33" borderId="21" xfId="62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4" xfId="62" applyFont="1" applyFill="1" applyBorder="1" applyAlignment="1">
      <alignment horizontal="right" vertical="center"/>
      <protection/>
    </xf>
    <xf numFmtId="3" fontId="7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177" fontId="8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Border="1">
      <alignment/>
      <protection/>
    </xf>
    <xf numFmtId="3" fontId="7" fillId="33" borderId="0" xfId="62" applyNumberFormat="1" applyFont="1" applyFill="1" applyAlignment="1">
      <alignment horizontal="right"/>
      <protection/>
    </xf>
    <xf numFmtId="3" fontId="8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 vertical="center"/>
      <protection/>
    </xf>
    <xf numFmtId="3" fontId="7" fillId="33" borderId="0" xfId="62" applyNumberFormat="1" applyFont="1" applyFill="1" applyBorder="1" applyAlignment="1">
      <alignment horizontal="right"/>
      <protection/>
    </xf>
    <xf numFmtId="0" fontId="10" fillId="33" borderId="10" xfId="62" applyFont="1" applyFill="1" applyBorder="1" applyAlignment="1">
      <alignment horizontal="center" vertical="center"/>
      <protection/>
    </xf>
    <xf numFmtId="177" fontId="8" fillId="33" borderId="21" xfId="62" applyNumberFormat="1" applyFont="1" applyFill="1" applyBorder="1" applyAlignment="1">
      <alignment horizontal="right" vertical="center"/>
      <protection/>
    </xf>
    <xf numFmtId="3" fontId="7" fillId="33" borderId="10" xfId="62" applyNumberFormat="1" applyFont="1" applyFill="1" applyBorder="1">
      <alignment/>
      <protection/>
    </xf>
    <xf numFmtId="3" fontId="7" fillId="33" borderId="10" xfId="62" applyNumberFormat="1" applyFont="1" applyFill="1" applyBorder="1" applyAlignment="1">
      <alignment horizontal="right"/>
      <protection/>
    </xf>
    <xf numFmtId="3" fontId="8" fillId="33" borderId="10" xfId="62" applyNumberFormat="1" applyFont="1" applyFill="1" applyBorder="1" applyAlignment="1">
      <alignment horizontal="right"/>
      <protection/>
    </xf>
    <xf numFmtId="3" fontId="6" fillId="33" borderId="0" xfId="62" applyNumberFormat="1" applyFont="1" applyFill="1" applyBorder="1">
      <alignment/>
      <protection/>
    </xf>
    <xf numFmtId="177" fontId="6" fillId="33" borderId="0" xfId="62" applyNumberFormat="1" applyFont="1" applyFill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8" fillId="33" borderId="0" xfId="62" applyFont="1" applyFill="1" applyAlignment="1">
      <alignment vertical="center"/>
      <protection/>
    </xf>
    <xf numFmtId="3" fontId="12" fillId="33" borderId="21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vertical="center"/>
      <protection/>
    </xf>
    <xf numFmtId="0" fontId="12" fillId="33" borderId="10" xfId="62" applyFont="1" applyFill="1" applyBorder="1" applyAlignment="1">
      <alignment vertical="center"/>
      <protection/>
    </xf>
    <xf numFmtId="3" fontId="6" fillId="33" borderId="10" xfId="62" applyNumberFormat="1" applyFont="1" applyFill="1" applyBorder="1" applyAlignment="1">
      <alignment horizontal="right" vertical="center"/>
      <protection/>
    </xf>
    <xf numFmtId="3" fontId="11" fillId="33" borderId="0" xfId="62" applyNumberFormat="1" applyFont="1" applyFill="1">
      <alignment/>
      <protection/>
    </xf>
    <xf numFmtId="0" fontId="6" fillId="33" borderId="12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4" fillId="0" borderId="0" xfId="62" applyFont="1" applyBorder="1" applyAlignment="1">
      <alignment/>
      <protection/>
    </xf>
    <xf numFmtId="0" fontId="6" fillId="0" borderId="16" xfId="62" applyFont="1" applyBorder="1" applyAlignment="1">
      <alignment horizont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8" fillId="33" borderId="18" xfId="62" applyFont="1" applyFill="1" applyBorder="1" applyAlignment="1">
      <alignment horizontal="righ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11" fillId="0" borderId="19" xfId="62" applyNumberFormat="1" applyFont="1" applyBorder="1" applyAlignment="1">
      <alignment horizontal="center" vertical="center"/>
      <protection/>
    </xf>
    <xf numFmtId="0" fontId="12" fillId="33" borderId="21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 quotePrefix="1">
      <alignment horizontal="right" vertical="center"/>
      <protection/>
    </xf>
    <xf numFmtId="0" fontId="12" fillId="33" borderId="0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17" fillId="33" borderId="0" xfId="62" applyFont="1" applyFill="1" applyBorder="1" applyAlignment="1">
      <alignment/>
      <protection/>
    </xf>
    <xf numFmtId="0" fontId="17" fillId="33" borderId="0" xfId="62" applyFont="1" applyFill="1" applyAlignment="1">
      <alignment/>
      <protection/>
    </xf>
    <xf numFmtId="0" fontId="18" fillId="33" borderId="0" xfId="62" applyFont="1" applyFill="1">
      <alignment/>
      <protection/>
    </xf>
    <xf numFmtId="0" fontId="18" fillId="33" borderId="0" xfId="62" applyFont="1" applyFill="1" applyAlignment="1">
      <alignment horizontal="right"/>
      <protection/>
    </xf>
    <xf numFmtId="0" fontId="18" fillId="33" borderId="0" xfId="62" applyFont="1" applyFill="1" applyBorder="1" applyAlignment="1">
      <alignment horizontal="right"/>
      <protection/>
    </xf>
    <xf numFmtId="0" fontId="19" fillId="33" borderId="10" xfId="62" applyFont="1" applyFill="1" applyBorder="1" applyAlignment="1">
      <alignment vertical="center"/>
      <protection/>
    </xf>
    <xf numFmtId="0" fontId="8" fillId="33" borderId="0" xfId="62" applyFont="1" applyFill="1">
      <alignment/>
      <protection/>
    </xf>
    <xf numFmtId="0" fontId="10" fillId="33" borderId="16" xfId="62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2" applyNumberFormat="1" applyFont="1" applyFill="1" applyBorder="1" applyAlignment="1">
      <alignment horizontal="right" vertical="center"/>
      <protection/>
    </xf>
    <xf numFmtId="38" fontId="8" fillId="33" borderId="0" xfId="62" applyNumberFormat="1" applyFont="1" applyFill="1" applyAlignment="1">
      <alignment horizontal="right" vertical="center"/>
      <protection/>
    </xf>
    <xf numFmtId="0" fontId="12" fillId="33" borderId="0" xfId="62" applyFont="1" applyFill="1">
      <alignment/>
      <protection/>
    </xf>
    <xf numFmtId="3" fontId="21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right" vertical="center"/>
      <protection/>
    </xf>
    <xf numFmtId="0" fontId="10" fillId="33" borderId="0" xfId="62" applyFont="1" applyFill="1" applyAlignment="1">
      <alignment vertical="center"/>
      <protection/>
    </xf>
    <xf numFmtId="49" fontId="8" fillId="33" borderId="0" xfId="62" applyNumberFormat="1" applyFont="1" applyFill="1" applyBorder="1" applyAlignment="1">
      <alignment horizontal="right" vertical="center"/>
      <protection/>
    </xf>
    <xf numFmtId="3" fontId="20" fillId="33" borderId="21" xfId="62" applyNumberFormat="1" applyFont="1" applyFill="1" applyBorder="1" applyAlignment="1">
      <alignment horizontal="left" vertical="center"/>
      <protection/>
    </xf>
    <xf numFmtId="3" fontId="20" fillId="33" borderId="10" xfId="62" applyNumberFormat="1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left" vertical="center"/>
      <protection/>
    </xf>
    <xf numFmtId="38" fontId="22" fillId="33" borderId="0" xfId="51" applyFont="1" applyFill="1" applyAlignment="1">
      <alignment vertical="center"/>
    </xf>
    <xf numFmtId="3" fontId="20" fillId="33" borderId="0" xfId="62" applyNumberFormat="1" applyFont="1" applyFill="1" applyAlignment="1">
      <alignment vertical="center"/>
      <protection/>
    </xf>
    <xf numFmtId="0" fontId="20" fillId="33" borderId="0" xfId="62" applyFont="1" applyFill="1" applyAlignment="1">
      <alignment vertical="center"/>
      <protection/>
    </xf>
    <xf numFmtId="0" fontId="20" fillId="33" borderId="0" xfId="62" applyFont="1" applyFill="1">
      <alignment/>
      <protection/>
    </xf>
    <xf numFmtId="0" fontId="10" fillId="33" borderId="0" xfId="62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/>
      <protection/>
    </xf>
    <xf numFmtId="0" fontId="18" fillId="33" borderId="0" xfId="62" applyFont="1" applyFill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23" fillId="33" borderId="0" xfId="62" applyFont="1" applyFill="1" applyAlignment="1">
      <alignment vertical="center"/>
      <protection/>
    </xf>
    <xf numFmtId="0" fontId="23" fillId="33" borderId="0" xfId="62" applyFont="1" applyFill="1">
      <alignment/>
      <protection/>
    </xf>
    <xf numFmtId="0" fontId="10" fillId="33" borderId="0" xfId="62" applyFont="1" applyFill="1" applyAlignment="1">
      <alignment vertical="center" wrapText="1"/>
      <protection/>
    </xf>
    <xf numFmtId="3" fontId="10" fillId="33" borderId="0" xfId="62" applyNumberFormat="1" applyFont="1" applyFill="1" applyAlignment="1">
      <alignment vertical="center" wrapText="1"/>
      <protection/>
    </xf>
    <xf numFmtId="3" fontId="10" fillId="33" borderId="0" xfId="62" applyNumberFormat="1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 wrapText="1"/>
      <protection/>
    </xf>
    <xf numFmtId="0" fontId="22" fillId="33" borderId="0" xfId="62" applyFont="1" applyFill="1" applyAlignment="1">
      <alignment vertical="center" wrapText="1"/>
      <protection/>
    </xf>
    <xf numFmtId="0" fontId="22" fillId="33" borderId="0" xfId="62" applyFont="1" applyFill="1" applyBorder="1" applyAlignment="1">
      <alignment vertical="center" wrapText="1"/>
      <protection/>
    </xf>
    <xf numFmtId="3" fontId="18" fillId="33" borderId="0" xfId="62" applyNumberFormat="1" applyFont="1" applyFill="1" applyAlignment="1">
      <alignment vertical="center"/>
      <protection/>
    </xf>
    <xf numFmtId="3" fontId="18" fillId="33" borderId="0" xfId="62" applyNumberFormat="1" applyFont="1" applyFill="1" applyBorder="1" applyAlignment="1">
      <alignment vertical="center"/>
      <protection/>
    </xf>
    <xf numFmtId="0" fontId="24" fillId="33" borderId="0" xfId="62" applyFont="1" applyFill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3" fillId="33" borderId="0" xfId="62" applyFill="1">
      <alignment/>
      <protection/>
    </xf>
    <xf numFmtId="0" fontId="3" fillId="33" borderId="0" xfId="62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 applyBorder="1" applyAlignment="1">
      <alignment horizontal="right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11" fillId="0" borderId="0" xfId="62" applyFont="1">
      <alignment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12" fillId="33" borderId="18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vertical="center"/>
      <protection/>
    </xf>
    <xf numFmtId="0" fontId="8" fillId="33" borderId="21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right" vertical="center"/>
      <protection/>
    </xf>
    <xf numFmtId="0" fontId="6" fillId="0" borderId="12" xfId="62" applyFont="1" applyBorder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62" applyFont="1">
      <alignment/>
      <protection/>
    </xf>
    <xf numFmtId="0" fontId="3" fillId="0" borderId="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0" fontId="28" fillId="0" borderId="0" xfId="62" applyFont="1" applyAlignment="1">
      <alignment horizontal="center"/>
      <protection/>
    </xf>
    <xf numFmtId="0" fontId="28" fillId="33" borderId="0" xfId="62" applyFont="1" applyFill="1" applyAlignment="1">
      <alignment horizontal="center"/>
      <protection/>
    </xf>
    <xf numFmtId="0" fontId="29" fillId="33" borderId="0" xfId="62" applyFont="1" applyFill="1" applyAlignment="1">
      <alignment horizontal="center"/>
      <protection/>
    </xf>
    <xf numFmtId="0" fontId="3" fillId="0" borderId="0" xfId="62" applyFill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33" borderId="10" xfId="62" applyFont="1" applyFill="1" applyBorder="1">
      <alignment/>
      <protection/>
    </xf>
    <xf numFmtId="0" fontId="30" fillId="33" borderId="1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7" fillId="0" borderId="11" xfId="62" applyFont="1" applyBorder="1">
      <alignment/>
      <protection/>
    </xf>
    <xf numFmtId="0" fontId="7" fillId="0" borderId="25" xfId="62" applyFont="1" applyBorder="1" applyAlignment="1">
      <alignment horizontal="center" vertical="center"/>
      <protection/>
    </xf>
    <xf numFmtId="176" fontId="6" fillId="0" borderId="24" xfId="62" applyNumberFormat="1" applyFont="1" applyBorder="1" applyAlignment="1">
      <alignment horizontal="center" vertical="center"/>
      <protection/>
    </xf>
    <xf numFmtId="179" fontId="6" fillId="0" borderId="24" xfId="62" applyNumberFormat="1" applyFont="1" applyBorder="1" applyAlignment="1">
      <alignment horizontal="center" vertical="center"/>
      <protection/>
    </xf>
    <xf numFmtId="179" fontId="11" fillId="0" borderId="24" xfId="62" applyNumberFormat="1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distributed"/>
      <protection/>
    </xf>
    <xf numFmtId="0" fontId="11" fillId="0" borderId="27" xfId="62" applyFont="1" applyBorder="1" applyAlignment="1">
      <alignment horizontal="center"/>
      <protection/>
    </xf>
    <xf numFmtId="3" fontId="7" fillId="0" borderId="0" xfId="62" applyNumberFormat="1" applyFont="1" applyBorder="1">
      <alignment/>
      <protection/>
    </xf>
    <xf numFmtId="3" fontId="8" fillId="0" borderId="0" xfId="62" applyNumberFormat="1" applyFont="1" applyFill="1" applyBorder="1">
      <alignment/>
      <protection/>
    </xf>
    <xf numFmtId="3" fontId="8" fillId="33" borderId="0" xfId="62" applyNumberFormat="1" applyFont="1" applyFill="1" applyBorder="1">
      <alignment/>
      <protection/>
    </xf>
    <xf numFmtId="3" fontId="12" fillId="33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0" xfId="62" applyFont="1" applyBorder="1" applyAlignment="1">
      <alignment horizontal="distributed"/>
      <protection/>
    </xf>
    <xf numFmtId="0" fontId="6" fillId="0" borderId="17" xfId="62" applyFont="1" applyBorder="1" applyAlignment="1">
      <alignment horizontal="distributed"/>
      <protection/>
    </xf>
    <xf numFmtId="0" fontId="8" fillId="0" borderId="0" xfId="62" applyFont="1" applyFill="1">
      <alignment/>
      <protection/>
    </xf>
    <xf numFmtId="0" fontId="7" fillId="0" borderId="0" xfId="62" applyFont="1" applyAlignment="1">
      <alignment horizontal="right"/>
      <protection/>
    </xf>
    <xf numFmtId="0" fontId="12" fillId="33" borderId="0" xfId="62" applyFont="1" applyFill="1" applyAlignment="1">
      <alignment horizontal="right"/>
      <protection/>
    </xf>
    <xf numFmtId="0" fontId="6" fillId="0" borderId="10" xfId="62" applyFont="1" applyBorder="1" applyAlignment="1">
      <alignment horizontal="distributed"/>
      <protection/>
    </xf>
    <xf numFmtId="0" fontId="6" fillId="0" borderId="19" xfId="62" applyFont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8" fillId="33" borderId="10" xfId="62" applyFont="1" applyFill="1" applyBorder="1">
      <alignment/>
      <protection/>
    </xf>
    <xf numFmtId="0" fontId="12" fillId="33" borderId="10" xfId="62" applyFont="1" applyFill="1" applyBorder="1">
      <alignment/>
      <protection/>
    </xf>
    <xf numFmtId="0" fontId="7" fillId="0" borderId="0" xfId="62" applyFont="1" applyBorder="1" applyAlignment="1">
      <alignment horizontal="center"/>
      <protection/>
    </xf>
    <xf numFmtId="0" fontId="3" fillId="33" borderId="0" xfId="62" applyFont="1" applyFill="1">
      <alignment/>
      <protection/>
    </xf>
    <xf numFmtId="0" fontId="3" fillId="33" borderId="0" xfId="62" applyFont="1" applyFill="1" applyBorder="1">
      <alignment/>
      <protection/>
    </xf>
    <xf numFmtId="0" fontId="27" fillId="33" borderId="0" xfId="62" applyFont="1" applyFill="1" applyBorder="1">
      <alignment/>
      <protection/>
    </xf>
    <xf numFmtId="0" fontId="27" fillId="0" borderId="0" xfId="62" applyFont="1" applyAlignment="1">
      <alignment/>
      <protection/>
    </xf>
    <xf numFmtId="0" fontId="28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28" xfId="62" applyFont="1" applyBorder="1" applyAlignment="1">
      <alignment vertical="center"/>
      <protection/>
    </xf>
    <xf numFmtId="0" fontId="3" fillId="0" borderId="29" xfId="62" applyBorder="1">
      <alignment/>
      <protection/>
    </xf>
    <xf numFmtId="0" fontId="3" fillId="0" borderId="27" xfId="62" applyBorder="1">
      <alignment/>
      <protection/>
    </xf>
    <xf numFmtId="0" fontId="3" fillId="33" borderId="29" xfId="62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7" fillId="0" borderId="0" xfId="62" applyNumberFormat="1" applyFont="1" applyBorder="1" applyAlignment="1">
      <alignment horizontal="right"/>
      <protection/>
    </xf>
    <xf numFmtId="3" fontId="12" fillId="33" borderId="0" xfId="62" applyNumberFormat="1" applyFont="1" applyFill="1">
      <alignment/>
      <protection/>
    </xf>
    <xf numFmtId="3" fontId="7" fillId="0" borderId="0" xfId="62" applyNumberFormat="1" applyFont="1">
      <alignment/>
      <protection/>
    </xf>
    <xf numFmtId="3" fontId="8" fillId="0" borderId="0" xfId="62" applyNumberFormat="1" applyFont="1" applyFill="1">
      <alignment/>
      <protection/>
    </xf>
    <xf numFmtId="3" fontId="12" fillId="33" borderId="0" xfId="62" applyNumberFormat="1" applyFont="1" applyFill="1" applyAlignment="1">
      <alignment horizontal="right"/>
      <protection/>
    </xf>
    <xf numFmtId="0" fontId="6" fillId="33" borderId="0" xfId="62" applyFont="1" applyFill="1" applyBorder="1" applyAlignment="1">
      <alignment horizontal="distributed"/>
      <protection/>
    </xf>
    <xf numFmtId="0" fontId="6" fillId="33" borderId="17" xfId="62" applyFont="1" applyFill="1" applyBorder="1" applyAlignment="1">
      <alignment horizontal="distributed"/>
      <protection/>
    </xf>
    <xf numFmtId="3" fontId="8" fillId="33" borderId="0" xfId="62" applyNumberFormat="1" applyFont="1" applyFill="1" applyAlignment="1">
      <alignment horizontal="right"/>
      <protection/>
    </xf>
    <xf numFmtId="3" fontId="7" fillId="33" borderId="0" xfId="62" applyNumberFormat="1" applyFont="1" applyFill="1">
      <alignment/>
      <protection/>
    </xf>
    <xf numFmtId="3" fontId="8" fillId="33" borderId="0" xfId="62" applyNumberFormat="1" applyFont="1" applyFill="1">
      <alignment/>
      <protection/>
    </xf>
    <xf numFmtId="3" fontId="7" fillId="0" borderId="0" xfId="62" applyNumberFormat="1" applyFont="1" applyAlignment="1">
      <alignment horizontal="right"/>
      <protection/>
    </xf>
    <xf numFmtId="0" fontId="6" fillId="33" borderId="0" xfId="62" applyFont="1" applyFill="1" applyBorder="1" applyAlignment="1">
      <alignment/>
      <protection/>
    </xf>
    <xf numFmtId="3" fontId="7" fillId="33" borderId="0" xfId="62" applyNumberFormat="1" applyFont="1" applyFill="1" applyBorder="1" applyAlignment="1">
      <alignment/>
      <protection/>
    </xf>
    <xf numFmtId="3" fontId="8" fillId="33" borderId="0" xfId="62" applyNumberFormat="1" applyFont="1" applyFill="1" applyBorder="1" applyAlignment="1">
      <alignment/>
      <protection/>
    </xf>
    <xf numFmtId="3" fontId="12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/>
      <protection/>
    </xf>
    <xf numFmtId="0" fontId="6" fillId="33" borderId="10" xfId="62" applyFont="1" applyFill="1" applyBorder="1" applyAlignment="1">
      <alignment/>
      <protection/>
    </xf>
    <xf numFmtId="0" fontId="6" fillId="33" borderId="10" xfId="62" applyFont="1" applyFill="1" applyBorder="1" applyAlignment="1">
      <alignment horizontal="distributed"/>
      <protection/>
    </xf>
    <xf numFmtId="3" fontId="7" fillId="33" borderId="21" xfId="62" applyNumberFormat="1" applyFont="1" applyFill="1" applyBorder="1" applyAlignment="1">
      <alignment/>
      <protection/>
    </xf>
    <xf numFmtId="3" fontId="7" fillId="33" borderId="10" xfId="62" applyNumberFormat="1" applyFont="1" applyFill="1" applyBorder="1" applyAlignment="1">
      <alignment/>
      <protection/>
    </xf>
    <xf numFmtId="3" fontId="8" fillId="33" borderId="10" xfId="62" applyNumberFormat="1" applyFont="1" applyFill="1" applyBorder="1" applyAlignment="1">
      <alignment/>
      <protection/>
    </xf>
    <xf numFmtId="3" fontId="12" fillId="33" borderId="10" xfId="62" applyNumberFormat="1" applyFont="1" applyFill="1" applyBorder="1" applyAlignment="1">
      <alignment horizontal="right"/>
      <protection/>
    </xf>
    <xf numFmtId="0" fontId="31" fillId="0" borderId="0" xfId="62" applyFont="1">
      <alignment/>
      <protection/>
    </xf>
    <xf numFmtId="0" fontId="11" fillId="0" borderId="27" xfId="62" applyFont="1" applyBorder="1">
      <alignment/>
      <protection/>
    </xf>
    <xf numFmtId="3" fontId="8" fillId="0" borderId="0" xfId="62" applyNumberFormat="1" applyFont="1">
      <alignment/>
      <protection/>
    </xf>
    <xf numFmtId="0" fontId="13" fillId="0" borderId="0" xfId="62" applyFont="1">
      <alignment/>
      <protection/>
    </xf>
    <xf numFmtId="0" fontId="6" fillId="0" borderId="17" xfId="62" applyFont="1" applyBorder="1">
      <alignment/>
      <protection/>
    </xf>
    <xf numFmtId="3" fontId="8" fillId="0" borderId="0" xfId="62" applyNumberFormat="1" applyFont="1" applyAlignment="1">
      <alignment horizontal="right"/>
      <protection/>
    </xf>
    <xf numFmtId="3" fontId="9" fillId="0" borderId="0" xfId="62" applyNumberFormat="1" applyFont="1" applyFill="1">
      <alignment/>
      <protection/>
    </xf>
    <xf numFmtId="0" fontId="6" fillId="33" borderId="17" xfId="62" applyFont="1" applyFill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7" fillId="0" borderId="19" xfId="62" applyFont="1" applyBorder="1" applyAlignment="1">
      <alignment horizontal="distributed"/>
      <protection/>
    </xf>
    <xf numFmtId="3" fontId="7" fillId="0" borderId="10" xfId="62" applyNumberFormat="1" applyFont="1" applyBorder="1">
      <alignment/>
      <protection/>
    </xf>
    <xf numFmtId="3" fontId="33" fillId="33" borderId="10" xfId="62" applyNumberFormat="1" applyFont="1" applyFill="1" applyBorder="1">
      <alignment/>
      <protection/>
    </xf>
    <xf numFmtId="3" fontId="34" fillId="33" borderId="10" xfId="62" applyNumberFormat="1" applyFont="1" applyFill="1" applyBorder="1">
      <alignment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3" fillId="33" borderId="0" xfId="62" applyFont="1" applyFill="1" applyAlignment="1">
      <alignment vertical="center"/>
      <protection/>
    </xf>
    <xf numFmtId="3" fontId="27" fillId="33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7" fillId="33" borderId="0" xfId="62" applyFont="1" applyFill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5" fillId="0" borderId="0" xfId="62" applyFont="1" applyAlignment="1">
      <alignment/>
      <protection/>
    </xf>
    <xf numFmtId="0" fontId="36" fillId="0" borderId="0" xfId="62" applyFont="1" applyBorder="1" applyAlignment="1">
      <alignment horizontal="center"/>
      <protection/>
    </xf>
    <xf numFmtId="0" fontId="36" fillId="33" borderId="0" xfId="62" applyFont="1" applyFill="1" applyBorder="1" applyAlignment="1">
      <alignment horizontal="center"/>
      <protection/>
    </xf>
    <xf numFmtId="0" fontId="37" fillId="33" borderId="0" xfId="62" applyFont="1" applyFill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11" fillId="0" borderId="17" xfId="62" applyFont="1" applyBorder="1" applyAlignment="1">
      <alignment horizontal="distributed"/>
      <protection/>
    </xf>
    <xf numFmtId="0" fontId="6" fillId="0" borderId="30" xfId="62" applyFont="1" applyBorder="1" applyAlignment="1">
      <alignment horizontal="center"/>
      <protection/>
    </xf>
    <xf numFmtId="0" fontId="8" fillId="0" borderId="0" xfId="62" applyFont="1">
      <alignment/>
      <protection/>
    </xf>
    <xf numFmtId="0" fontId="12" fillId="33" borderId="0" xfId="62" applyFont="1" applyFill="1" applyBorder="1">
      <alignment/>
      <protection/>
    </xf>
    <xf numFmtId="0" fontId="6" fillId="33" borderId="30" xfId="62" applyFont="1" applyFill="1" applyBorder="1" applyAlignment="1">
      <alignment horizont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33" borderId="17" xfId="62" applyFont="1" applyFill="1" applyBorder="1" applyAlignment="1">
      <alignment horizontal="center"/>
      <protection/>
    </xf>
    <xf numFmtId="0" fontId="33" fillId="33" borderId="10" xfId="62" applyFont="1" applyFill="1" applyBorder="1">
      <alignment/>
      <protection/>
    </xf>
    <xf numFmtId="0" fontId="34" fillId="33" borderId="10" xfId="62" applyFont="1" applyFill="1" applyBorder="1">
      <alignment/>
      <protection/>
    </xf>
    <xf numFmtId="0" fontId="38" fillId="33" borderId="0" xfId="62" applyFont="1" applyFill="1">
      <alignment/>
      <protection/>
    </xf>
    <xf numFmtId="0" fontId="34" fillId="33" borderId="0" xfId="62" applyFont="1" applyFill="1">
      <alignment/>
      <protection/>
    </xf>
    <xf numFmtId="0" fontId="39" fillId="0" borderId="0" xfId="62" applyFont="1">
      <alignment/>
      <protection/>
    </xf>
    <xf numFmtId="0" fontId="39" fillId="33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0" xfId="62" applyFont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2" fillId="33" borderId="0" xfId="62" applyFont="1" applyFill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41" fillId="0" borderId="0" xfId="62" applyFont="1" applyBorder="1" applyAlignment="1">
      <alignment horizontal="left" vertical="center"/>
      <protection/>
    </xf>
    <xf numFmtId="0" fontId="11" fillId="33" borderId="0" xfId="62" applyFont="1" applyFill="1" applyAlignment="1">
      <alignment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/>
      <protection/>
    </xf>
    <xf numFmtId="0" fontId="11" fillId="0" borderId="30" xfId="62" applyFont="1" applyBorder="1" applyAlignment="1">
      <alignment horizontal="center"/>
      <protection/>
    </xf>
    <xf numFmtId="0" fontId="7" fillId="33" borderId="32" xfId="62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8" fillId="33" borderId="0" xfId="62" applyFont="1" applyFill="1" applyAlignment="1">
      <alignment horizontal="right"/>
      <protection/>
    </xf>
    <xf numFmtId="3" fontId="8" fillId="0" borderId="0" xfId="62" applyNumberFormat="1" applyFont="1" applyFill="1" applyAlignment="1">
      <alignment horizontal="right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/>
      <protection/>
    </xf>
    <xf numFmtId="0" fontId="6" fillId="0" borderId="35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 vertical="top"/>
      <protection/>
    </xf>
    <xf numFmtId="0" fontId="6" fillId="0" borderId="33" xfId="62" applyFont="1" applyBorder="1" applyAlignment="1">
      <alignment horizontal="center" vertical="top"/>
      <protection/>
    </xf>
    <xf numFmtId="0" fontId="7" fillId="0" borderId="18" xfId="62" applyFont="1" applyBorder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 locked="0"/>
    </xf>
    <xf numFmtId="3" fontId="7" fillId="0" borderId="0" xfId="62" applyNumberFormat="1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3" fontId="7" fillId="0" borderId="0" xfId="62" applyNumberFormat="1" applyFont="1" applyFill="1" applyAlignment="1" applyProtection="1">
      <alignment horizontal="right" vertical="center"/>
      <protection locked="0"/>
    </xf>
    <xf numFmtId="3" fontId="7" fillId="0" borderId="0" xfId="62" applyNumberFormat="1" applyFont="1" applyAlignment="1" applyProtection="1">
      <alignment horizontal="right" vertical="center"/>
      <protection locked="0"/>
    </xf>
    <xf numFmtId="0" fontId="7" fillId="0" borderId="0" xfId="62" applyFont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3" fontId="7" fillId="0" borderId="0" xfId="62" applyNumberFormat="1" applyFont="1" applyBorder="1" applyAlignment="1" applyProtection="1">
      <alignment vertical="center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42" fillId="0" borderId="3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vertical="center"/>
      <protection locked="0"/>
    </xf>
    <xf numFmtId="3" fontId="7" fillId="0" borderId="10" xfId="62" applyNumberFormat="1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7" fillId="0" borderId="17" xfId="62" applyFont="1" applyBorder="1" applyAlignment="1" applyProtection="1">
      <alignment horizontal="center" vertical="center"/>
      <protection locked="0"/>
    </xf>
    <xf numFmtId="0" fontId="6" fillId="0" borderId="21" xfId="62" applyFont="1" applyBorder="1" applyAlignment="1" applyProtection="1">
      <alignment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41" fillId="0" borderId="12" xfId="62" applyFont="1" applyBorder="1">
      <alignment/>
      <protection/>
    </xf>
    <xf numFmtId="0" fontId="41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0" fontId="41" fillId="0" borderId="0" xfId="62" applyFont="1" applyAlignment="1">
      <alignment horizontal="lef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180" fontId="7" fillId="0" borderId="18" xfId="62" applyNumberFormat="1" applyFont="1" applyBorder="1" applyAlignment="1" applyProtection="1">
      <alignment vertical="center"/>
      <protection locked="0"/>
    </xf>
    <xf numFmtId="180" fontId="7" fillId="0" borderId="0" xfId="62" applyNumberFormat="1" applyFont="1" applyAlignment="1" applyProtection="1">
      <alignment vertical="center"/>
      <protection locked="0"/>
    </xf>
    <xf numFmtId="180" fontId="11" fillId="0" borderId="18" xfId="62" applyNumberFormat="1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>
      <alignment vertical="center"/>
      <protection/>
    </xf>
    <xf numFmtId="180" fontId="11" fillId="0" borderId="0" xfId="62" applyNumberFormat="1" applyFont="1" applyFill="1" applyBorder="1" applyAlignment="1" applyProtection="1">
      <alignment vertical="center"/>
      <protection locked="0"/>
    </xf>
    <xf numFmtId="0" fontId="6" fillId="0" borderId="17" xfId="62" applyFont="1" applyBorder="1" applyAlignment="1">
      <alignment vertical="center"/>
      <protection/>
    </xf>
    <xf numFmtId="180" fontId="7" fillId="0" borderId="18" xfId="62" applyNumberFormat="1" applyFont="1" applyBorder="1" applyAlignment="1">
      <alignment vertical="center"/>
      <protection/>
    </xf>
    <xf numFmtId="180" fontId="7" fillId="0" borderId="0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180" fontId="6" fillId="0" borderId="0" xfId="62" applyNumberFormat="1" applyFont="1" applyBorder="1" applyAlignment="1">
      <alignment vertical="center"/>
      <protection/>
    </xf>
    <xf numFmtId="180" fontId="6" fillId="0" borderId="18" xfId="62" applyNumberFormat="1" applyFont="1" applyBorder="1" applyAlignment="1">
      <alignment vertical="center"/>
      <protection/>
    </xf>
    <xf numFmtId="0" fontId="41" fillId="0" borderId="12" xfId="62" applyFont="1" applyBorder="1" applyAlignment="1">
      <alignment vertical="center"/>
      <protection/>
    </xf>
    <xf numFmtId="0" fontId="41" fillId="0" borderId="0" xfId="62" applyFont="1" applyAlignment="1">
      <alignment vertical="center"/>
      <protection/>
    </xf>
    <xf numFmtId="3" fontId="9" fillId="33" borderId="0" xfId="62" applyNumberFormat="1" applyFont="1" applyFill="1">
      <alignment/>
      <protection/>
    </xf>
    <xf numFmtId="3" fontId="3" fillId="33" borderId="0" xfId="62" applyNumberFormat="1" applyFont="1" applyFill="1">
      <alignment/>
      <protection/>
    </xf>
    <xf numFmtId="0" fontId="3" fillId="0" borderId="0" xfId="62" applyFont="1" applyAlignment="1">
      <alignment/>
      <protection/>
    </xf>
    <xf numFmtId="3" fontId="34" fillId="33" borderId="0" xfId="62" applyNumberFormat="1" applyFont="1" applyFill="1">
      <alignment/>
      <protection/>
    </xf>
    <xf numFmtId="3" fontId="40" fillId="33" borderId="0" xfId="62" applyNumberFormat="1" applyFont="1" applyFill="1">
      <alignment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0" fontId="44" fillId="33" borderId="0" xfId="62" applyFont="1" applyFill="1" applyAlignment="1">
      <alignment vertical="center"/>
      <protection/>
    </xf>
    <xf numFmtId="0" fontId="45" fillId="33" borderId="0" xfId="62" applyFont="1" applyFill="1" applyAlignment="1">
      <alignment vertical="center"/>
      <protection/>
    </xf>
    <xf numFmtId="0" fontId="46" fillId="33" borderId="0" xfId="62" applyFont="1" applyFill="1" applyAlignment="1">
      <alignment vertical="center"/>
      <protection/>
    </xf>
    <xf numFmtId="0" fontId="43" fillId="33" borderId="0" xfId="62" applyFont="1" applyFill="1" applyAlignment="1">
      <alignment horizontal="left" vertical="center"/>
      <protection/>
    </xf>
    <xf numFmtId="0" fontId="15" fillId="33" borderId="17" xfId="62" applyFont="1" applyFill="1" applyBorder="1" applyAlignment="1">
      <alignment horizontal="distributed" vertical="center"/>
      <protection/>
    </xf>
    <xf numFmtId="0" fontId="47" fillId="33" borderId="17" xfId="62" applyFont="1" applyFill="1" applyBorder="1" applyAlignment="1">
      <alignment horizontal="distributed" vertical="center" wrapText="1"/>
      <protection/>
    </xf>
    <xf numFmtId="3" fontId="48" fillId="33" borderId="0" xfId="62" applyNumberFormat="1" applyFont="1" applyFill="1" applyBorder="1" applyAlignment="1">
      <alignment horizontal="right" vertical="center"/>
      <protection/>
    </xf>
    <xf numFmtId="3" fontId="13" fillId="0" borderId="0" xfId="62" applyNumberFormat="1" applyFont="1">
      <alignment/>
      <protection/>
    </xf>
    <xf numFmtId="3" fontId="11" fillId="0" borderId="0" xfId="62" applyNumberFormat="1" applyFont="1">
      <alignment/>
      <protection/>
    </xf>
    <xf numFmtId="3" fontId="6" fillId="0" borderId="0" xfId="62" applyNumberFormat="1" applyFont="1" applyFill="1">
      <alignment/>
      <protection/>
    </xf>
    <xf numFmtId="0" fontId="10" fillId="33" borderId="12" xfId="62" applyFont="1" applyFill="1" applyBorder="1" applyAlignment="1">
      <alignment horizontal="left" vertical="center"/>
      <protection/>
    </xf>
    <xf numFmtId="0" fontId="12" fillId="33" borderId="0" xfId="62" applyFont="1" applyFill="1" applyAlignment="1">
      <alignment horizontal="right" vertic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0" fontId="6" fillId="0" borderId="0" xfId="62" applyFont="1" applyAlignment="1">
      <alignment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4" fillId="33" borderId="0" xfId="62" applyFont="1" applyFill="1" applyAlignment="1">
      <alignment horizontal="center"/>
      <protection/>
    </xf>
    <xf numFmtId="0" fontId="6" fillId="33" borderId="3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3" borderId="34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/>
      <protection/>
    </xf>
    <xf numFmtId="0" fontId="6" fillId="33" borderId="33" xfId="62" applyFont="1" applyFill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182" fontId="12" fillId="33" borderId="0" xfId="62" applyNumberFormat="1" applyFont="1" applyFill="1" applyAlignment="1">
      <alignment horizontal="center" vertical="center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Border="1" applyAlignment="1">
      <alignment horizontal="distributed" vertical="center"/>
      <protection/>
    </xf>
    <xf numFmtId="0" fontId="22" fillId="33" borderId="10" xfId="62" applyFont="1" applyFill="1" applyBorder="1" applyAlignment="1">
      <alignment horizontal="distributed" vertical="center"/>
      <protection/>
    </xf>
    <xf numFmtId="0" fontId="22" fillId="33" borderId="19" xfId="62" applyFont="1" applyFill="1" applyBorder="1" applyAlignment="1">
      <alignment horizontal="distributed" vertical="center"/>
      <protection/>
    </xf>
    <xf numFmtId="0" fontId="17" fillId="33" borderId="0" xfId="62" applyFont="1" applyFill="1" applyAlignment="1">
      <alignment horizont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0" fontId="10" fillId="33" borderId="36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25" xfId="62" applyFont="1" applyFill="1" applyBorder="1" applyAlignment="1">
      <alignment horizontal="center"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10" fillId="33" borderId="34" xfId="62" applyFont="1" applyFill="1" applyBorder="1" applyAlignment="1">
      <alignment horizontal="center" vertical="center" wrapText="1"/>
      <protection/>
    </xf>
    <xf numFmtId="0" fontId="10" fillId="33" borderId="30" xfId="62" applyFont="1" applyFill="1" applyBorder="1" applyAlignment="1">
      <alignment horizontal="center" vertical="center"/>
      <protection/>
    </xf>
    <xf numFmtId="0" fontId="10" fillId="33" borderId="33" xfId="62" applyFont="1" applyFill="1" applyBorder="1" applyAlignment="1">
      <alignment horizontal="center"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0" fillId="33" borderId="14" xfId="62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178" fontId="10" fillId="33" borderId="29" xfId="62" applyNumberFormat="1" applyFont="1" applyFill="1" applyBorder="1" applyAlignment="1">
      <alignment horizontal="center" vertical="center"/>
      <protection/>
    </xf>
    <xf numFmtId="178" fontId="10" fillId="33" borderId="27" xfId="62" applyNumberFormat="1" applyFont="1" applyFill="1" applyBorder="1" applyAlignment="1">
      <alignment horizontal="center" vertical="center"/>
      <protection/>
    </xf>
    <xf numFmtId="182" fontId="10" fillId="33" borderId="0" xfId="62" applyNumberFormat="1" applyFont="1" applyFill="1" applyAlignment="1">
      <alignment horizontal="center" vertical="center"/>
      <protection/>
    </xf>
    <xf numFmtId="182" fontId="10" fillId="33" borderId="17" xfId="62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6" fillId="0" borderId="0" xfId="62" applyFont="1" applyAlignment="1">
      <alignment horizontal="left" vertical="center" wrapText="1"/>
      <protection/>
    </xf>
    <xf numFmtId="0" fontId="6" fillId="0" borderId="34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33" xfId="62" applyFont="1" applyBorder="1" applyAlignment="1">
      <alignment horizontal="center" vertical="center" textRotation="255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 wrapText="1"/>
      <protection/>
    </xf>
    <xf numFmtId="0" fontId="32" fillId="0" borderId="0" xfId="62" applyFont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11" xfId="62" applyNumberFormat="1" applyFont="1" applyBorder="1" applyAlignment="1">
      <alignment horizontal="center" vertical="center"/>
      <protection/>
    </xf>
    <xf numFmtId="0" fontId="6" fillId="0" borderId="2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SheetLayoutView="75" zoomScalePageLayoutView="0" workbookViewId="0" topLeftCell="A1">
      <pane ySplit="6" topLeftCell="A46" activePane="bottomLeft" state="frozen"/>
      <selection pane="topLeft" activeCell="A3" sqref="A3:I44"/>
      <selection pane="bottomLeft" activeCell="I39" sqref="I39:N49"/>
    </sheetView>
  </sheetViews>
  <sheetFormatPr defaultColWidth="11.421875" defaultRowHeight="15"/>
  <cols>
    <col min="1" max="1" width="9.421875" style="39" customWidth="1"/>
    <col min="2" max="3" width="6.140625" style="39" customWidth="1"/>
    <col min="4" max="5" width="7.140625" style="39" customWidth="1"/>
    <col min="6" max="6" width="6.8515625" style="39" customWidth="1"/>
    <col min="7" max="7" width="7.140625" style="39" customWidth="1"/>
    <col min="8" max="8" width="9.421875" style="39" customWidth="1"/>
    <col min="9" max="10" width="6.140625" style="39" customWidth="1"/>
    <col min="11" max="12" width="7.140625" style="39" customWidth="1"/>
    <col min="13" max="13" width="6.8515625" style="39" customWidth="1"/>
    <col min="14" max="14" width="7.421875" style="39" customWidth="1"/>
    <col min="15" max="16384" width="11.421875" style="39" customWidth="1"/>
  </cols>
  <sheetData>
    <row r="1" spans="1:16" s="74" customFormat="1" ht="18.75">
      <c r="A1" s="414" t="s">
        <v>315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/>
      <c r="P1" s="415"/>
    </row>
    <row r="2" spans="15:16" ht="13.5">
      <c r="O2" s="415"/>
      <c r="P2" s="415"/>
    </row>
    <row r="3" spans="1:16" ht="15.75" customHeight="1" thickBot="1">
      <c r="A3" s="206" t="s">
        <v>316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369" t="s">
        <v>438</v>
      </c>
      <c r="O3" s="415"/>
      <c r="P3" s="415"/>
    </row>
    <row r="4" spans="1:16" ht="18" customHeight="1">
      <c r="A4" s="417" t="s">
        <v>317</v>
      </c>
      <c r="B4" s="420" t="s">
        <v>374</v>
      </c>
      <c r="C4" s="421"/>
      <c r="D4" s="345" t="s">
        <v>375</v>
      </c>
      <c r="E4" s="345" t="s">
        <v>318</v>
      </c>
      <c r="F4" s="422" t="s">
        <v>376</v>
      </c>
      <c r="G4" s="422" t="s">
        <v>377</v>
      </c>
      <c r="H4" s="425" t="s">
        <v>378</v>
      </c>
      <c r="I4" s="420" t="s">
        <v>374</v>
      </c>
      <c r="J4" s="421"/>
      <c r="K4" s="345" t="s">
        <v>319</v>
      </c>
      <c r="L4" s="345" t="s">
        <v>318</v>
      </c>
      <c r="M4" s="422" t="s">
        <v>376</v>
      </c>
      <c r="N4" s="428" t="s">
        <v>377</v>
      </c>
      <c r="O4" s="415"/>
      <c r="P4" s="415"/>
    </row>
    <row r="5" spans="1:16" ht="18" customHeight="1">
      <c r="A5" s="418"/>
      <c r="B5" s="346" t="s">
        <v>379</v>
      </c>
      <c r="C5" s="346" t="s">
        <v>380</v>
      </c>
      <c r="D5" s="347" t="s">
        <v>381</v>
      </c>
      <c r="E5" s="347" t="s">
        <v>320</v>
      </c>
      <c r="F5" s="423"/>
      <c r="G5" s="423"/>
      <c r="H5" s="426"/>
      <c r="I5" s="346" t="s">
        <v>379</v>
      </c>
      <c r="J5" s="346" t="s">
        <v>380</v>
      </c>
      <c r="K5" s="347" t="s">
        <v>320</v>
      </c>
      <c r="L5" s="347" t="s">
        <v>320</v>
      </c>
      <c r="M5" s="423"/>
      <c r="N5" s="429"/>
      <c r="O5" s="415"/>
      <c r="P5" s="415"/>
    </row>
    <row r="6" spans="1:16" ht="18" customHeight="1">
      <c r="A6" s="419"/>
      <c r="B6" s="348" t="s">
        <v>382</v>
      </c>
      <c r="C6" s="348" t="s">
        <v>382</v>
      </c>
      <c r="D6" s="342" t="s">
        <v>383</v>
      </c>
      <c r="E6" s="342" t="s">
        <v>383</v>
      </c>
      <c r="F6" s="424"/>
      <c r="G6" s="424"/>
      <c r="H6" s="427"/>
      <c r="I6" s="348" t="s">
        <v>382</v>
      </c>
      <c r="J6" s="348" t="s">
        <v>382</v>
      </c>
      <c r="K6" s="342" t="s">
        <v>383</v>
      </c>
      <c r="L6" s="342" t="s">
        <v>383</v>
      </c>
      <c r="M6" s="424"/>
      <c r="N6" s="430"/>
      <c r="O6" s="416"/>
      <c r="P6" s="416"/>
    </row>
    <row r="7" spans="1:16" ht="18" customHeight="1">
      <c r="A7" s="343" t="s">
        <v>384</v>
      </c>
      <c r="B7" s="349">
        <v>34</v>
      </c>
      <c r="C7" s="350">
        <v>12</v>
      </c>
      <c r="D7" s="351">
        <v>8132</v>
      </c>
      <c r="E7" s="351">
        <v>2398</v>
      </c>
      <c r="F7" s="352" t="s">
        <v>454</v>
      </c>
      <c r="G7" s="352" t="s">
        <v>455</v>
      </c>
      <c r="H7" s="344" t="s">
        <v>323</v>
      </c>
      <c r="I7" s="349">
        <v>17</v>
      </c>
      <c r="J7" s="357">
        <v>14</v>
      </c>
      <c r="K7" s="358">
        <v>4842</v>
      </c>
      <c r="L7" s="358">
        <v>1050</v>
      </c>
      <c r="M7" s="352" t="s">
        <v>454</v>
      </c>
      <c r="N7" s="352" t="s">
        <v>455</v>
      </c>
      <c r="O7" s="416"/>
      <c r="P7" s="416"/>
    </row>
    <row r="8" spans="1:14" ht="18" customHeight="1">
      <c r="A8" s="343" t="s">
        <v>324</v>
      </c>
      <c r="B8" s="349">
        <v>30</v>
      </c>
      <c r="C8" s="350">
        <v>13</v>
      </c>
      <c r="D8" s="351">
        <v>6757</v>
      </c>
      <c r="E8" s="351">
        <v>950</v>
      </c>
      <c r="F8" s="352" t="s">
        <v>454</v>
      </c>
      <c r="G8" s="352" t="s">
        <v>455</v>
      </c>
      <c r="H8" s="344" t="s">
        <v>325</v>
      </c>
      <c r="I8" s="349">
        <v>21</v>
      </c>
      <c r="J8" s="357">
        <v>10</v>
      </c>
      <c r="K8" s="358">
        <v>4956</v>
      </c>
      <c r="L8" s="358">
        <v>1050</v>
      </c>
      <c r="M8" s="352" t="s">
        <v>454</v>
      </c>
      <c r="N8" s="352" t="s">
        <v>455</v>
      </c>
    </row>
    <row r="9" spans="1:14" ht="18" customHeight="1">
      <c r="A9" s="343" t="s">
        <v>326</v>
      </c>
      <c r="B9" s="349">
        <v>33</v>
      </c>
      <c r="C9" s="350">
        <v>13</v>
      </c>
      <c r="D9" s="351">
        <v>7110</v>
      </c>
      <c r="E9" s="351">
        <v>909</v>
      </c>
      <c r="F9" s="352" t="s">
        <v>454</v>
      </c>
      <c r="G9" s="352" t="s">
        <v>455</v>
      </c>
      <c r="H9" s="344" t="s">
        <v>327</v>
      </c>
      <c r="I9" s="349">
        <v>13</v>
      </c>
      <c r="J9" s="350">
        <v>9</v>
      </c>
      <c r="K9" s="351">
        <v>3722</v>
      </c>
      <c r="L9" s="351">
        <v>863</v>
      </c>
      <c r="M9" s="352" t="s">
        <v>454</v>
      </c>
      <c r="N9" s="352" t="s">
        <v>455</v>
      </c>
    </row>
    <row r="10" spans="1:14" ht="18" customHeight="1">
      <c r="A10" s="343" t="s">
        <v>328</v>
      </c>
      <c r="B10" s="349">
        <v>19</v>
      </c>
      <c r="C10" s="350">
        <v>12</v>
      </c>
      <c r="D10" s="351">
        <v>5098</v>
      </c>
      <c r="E10" s="351">
        <v>770</v>
      </c>
      <c r="F10" s="352" t="s">
        <v>454</v>
      </c>
      <c r="G10" s="352" t="s">
        <v>455</v>
      </c>
      <c r="H10" s="344" t="s">
        <v>329</v>
      </c>
      <c r="I10" s="349">
        <v>15</v>
      </c>
      <c r="J10" s="350">
        <v>10</v>
      </c>
      <c r="K10" s="351">
        <v>4294</v>
      </c>
      <c r="L10" s="351">
        <v>878</v>
      </c>
      <c r="M10" s="352" t="s">
        <v>454</v>
      </c>
      <c r="N10" s="352" t="s">
        <v>455</v>
      </c>
    </row>
    <row r="11" spans="1:14" ht="18" customHeight="1">
      <c r="A11" s="343" t="s">
        <v>385</v>
      </c>
      <c r="B11" s="349">
        <v>28</v>
      </c>
      <c r="C11" s="353">
        <v>10</v>
      </c>
      <c r="D11" s="351">
        <v>7463</v>
      </c>
      <c r="E11" s="351">
        <v>1436</v>
      </c>
      <c r="F11" s="352" t="s">
        <v>454</v>
      </c>
      <c r="G11" s="352" t="s">
        <v>455</v>
      </c>
      <c r="H11" s="344" t="s">
        <v>330</v>
      </c>
      <c r="I11" s="349">
        <v>5</v>
      </c>
      <c r="J11" s="350">
        <v>5</v>
      </c>
      <c r="K11" s="351">
        <v>953</v>
      </c>
      <c r="L11" s="351">
        <v>681</v>
      </c>
      <c r="M11" s="352" t="s">
        <v>454</v>
      </c>
      <c r="N11" s="352" t="s">
        <v>455</v>
      </c>
    </row>
    <row r="12" spans="1:14" ht="18" customHeight="1">
      <c r="A12" s="343" t="s">
        <v>333</v>
      </c>
      <c r="B12" s="349">
        <v>19</v>
      </c>
      <c r="C12" s="350">
        <v>13</v>
      </c>
      <c r="D12" s="351">
        <v>5437</v>
      </c>
      <c r="E12" s="351">
        <v>866</v>
      </c>
      <c r="F12" s="352" t="s">
        <v>454</v>
      </c>
      <c r="G12" s="352" t="s">
        <v>455</v>
      </c>
      <c r="H12" s="344" t="s">
        <v>331</v>
      </c>
      <c r="I12" s="349">
        <v>5</v>
      </c>
      <c r="J12" s="350">
        <v>5</v>
      </c>
      <c r="K12" s="351">
        <v>941</v>
      </c>
      <c r="L12" s="355" t="s">
        <v>63</v>
      </c>
      <c r="M12" s="352" t="s">
        <v>454</v>
      </c>
      <c r="N12" s="352" t="s">
        <v>455</v>
      </c>
    </row>
    <row r="13" spans="1:14" ht="18" customHeight="1">
      <c r="A13" s="343" t="s">
        <v>335</v>
      </c>
      <c r="B13" s="349">
        <v>26</v>
      </c>
      <c r="C13" s="350">
        <v>12</v>
      </c>
      <c r="D13" s="351">
        <v>6181</v>
      </c>
      <c r="E13" s="354">
        <v>1053</v>
      </c>
      <c r="F13" s="352" t="s">
        <v>454</v>
      </c>
      <c r="G13" s="352" t="s">
        <v>455</v>
      </c>
      <c r="H13" s="344" t="s">
        <v>332</v>
      </c>
      <c r="I13" s="349">
        <v>23</v>
      </c>
      <c r="J13" s="350">
        <v>9</v>
      </c>
      <c r="K13" s="351">
        <v>4867</v>
      </c>
      <c r="L13" s="351">
        <v>883</v>
      </c>
      <c r="M13" s="352" t="s">
        <v>454</v>
      </c>
      <c r="N13" s="352" t="s">
        <v>455</v>
      </c>
    </row>
    <row r="14" spans="1:14" ht="18" customHeight="1">
      <c r="A14" s="343" t="s">
        <v>337</v>
      </c>
      <c r="B14" s="349">
        <v>33</v>
      </c>
      <c r="C14" s="350">
        <v>10</v>
      </c>
      <c r="D14" s="351">
        <v>6666</v>
      </c>
      <c r="E14" s="351">
        <v>1053</v>
      </c>
      <c r="F14" s="352" t="s">
        <v>454</v>
      </c>
      <c r="G14" s="352" t="s">
        <v>455</v>
      </c>
      <c r="H14" s="344" t="s">
        <v>334</v>
      </c>
      <c r="I14" s="349">
        <v>25</v>
      </c>
      <c r="J14" s="350">
        <v>6</v>
      </c>
      <c r="K14" s="351">
        <v>4945</v>
      </c>
      <c r="L14" s="351">
        <v>863</v>
      </c>
      <c r="M14" s="352" t="s">
        <v>454</v>
      </c>
      <c r="N14" s="352" t="s">
        <v>455</v>
      </c>
    </row>
    <row r="15" spans="1:14" ht="18" customHeight="1">
      <c r="A15" s="343" t="s">
        <v>339</v>
      </c>
      <c r="B15" s="349">
        <v>33</v>
      </c>
      <c r="C15" s="350">
        <v>11</v>
      </c>
      <c r="D15" s="351">
        <v>6958</v>
      </c>
      <c r="E15" s="351">
        <v>845</v>
      </c>
      <c r="F15" s="352" t="s">
        <v>454</v>
      </c>
      <c r="G15" s="352" t="s">
        <v>455</v>
      </c>
      <c r="H15" s="344" t="s">
        <v>336</v>
      </c>
      <c r="I15" s="349">
        <v>7</v>
      </c>
      <c r="J15" s="350">
        <v>7</v>
      </c>
      <c r="K15" s="351">
        <v>2139</v>
      </c>
      <c r="L15" s="351">
        <v>642</v>
      </c>
      <c r="M15" s="352" t="s">
        <v>454</v>
      </c>
      <c r="N15" s="352" t="s">
        <v>455</v>
      </c>
    </row>
    <row r="16" spans="1:14" ht="18" customHeight="1">
      <c r="A16" s="343" t="s">
        <v>341</v>
      </c>
      <c r="B16" s="349">
        <v>28</v>
      </c>
      <c r="C16" s="350">
        <v>17</v>
      </c>
      <c r="D16" s="351">
        <v>7204</v>
      </c>
      <c r="E16" s="351">
        <v>1038</v>
      </c>
      <c r="F16" s="352" t="s">
        <v>454</v>
      </c>
      <c r="G16" s="352" t="s">
        <v>455</v>
      </c>
      <c r="H16" s="344" t="s">
        <v>338</v>
      </c>
      <c r="I16" s="349">
        <v>6</v>
      </c>
      <c r="J16" s="350">
        <v>6</v>
      </c>
      <c r="K16" s="351">
        <v>1742</v>
      </c>
      <c r="L16" s="354">
        <v>736</v>
      </c>
      <c r="M16" s="352" t="s">
        <v>454</v>
      </c>
      <c r="N16" s="352" t="s">
        <v>455</v>
      </c>
    </row>
    <row r="17" spans="1:14" ht="18" customHeight="1">
      <c r="A17" s="343" t="s">
        <v>342</v>
      </c>
      <c r="B17" s="349">
        <v>28</v>
      </c>
      <c r="C17" s="350">
        <v>8</v>
      </c>
      <c r="D17" s="351">
        <v>5578</v>
      </c>
      <c r="E17" s="351">
        <v>888</v>
      </c>
      <c r="F17" s="352" t="s">
        <v>454</v>
      </c>
      <c r="G17" s="352" t="s">
        <v>455</v>
      </c>
      <c r="H17" s="344" t="s">
        <v>340</v>
      </c>
      <c r="I17" s="349">
        <v>2</v>
      </c>
      <c r="J17" s="350">
        <v>4</v>
      </c>
      <c r="K17" s="351">
        <v>497</v>
      </c>
      <c r="L17" s="355">
        <v>464</v>
      </c>
      <c r="M17" s="352" t="s">
        <v>454</v>
      </c>
      <c r="N17" s="352" t="s">
        <v>455</v>
      </c>
    </row>
    <row r="18" spans="1:14" ht="18" customHeight="1">
      <c r="A18" s="343" t="s">
        <v>343</v>
      </c>
      <c r="B18" s="349">
        <v>25</v>
      </c>
      <c r="C18" s="350">
        <v>13</v>
      </c>
      <c r="D18" s="351">
        <v>6341</v>
      </c>
      <c r="E18" s="351">
        <v>1053</v>
      </c>
      <c r="F18" s="352" t="s">
        <v>454</v>
      </c>
      <c r="G18" s="352" t="s">
        <v>455</v>
      </c>
      <c r="H18" s="344" t="s">
        <v>386</v>
      </c>
      <c r="I18" s="349">
        <v>3</v>
      </c>
      <c r="J18" s="350">
        <v>8</v>
      </c>
      <c r="K18" s="351">
        <v>1094</v>
      </c>
      <c r="L18" s="355">
        <v>386</v>
      </c>
      <c r="M18" s="352" t="s">
        <v>454</v>
      </c>
      <c r="N18" s="352" t="s">
        <v>455</v>
      </c>
    </row>
    <row r="19" spans="1:14" ht="18" customHeight="1">
      <c r="A19" s="343" t="s">
        <v>344</v>
      </c>
      <c r="B19" s="349">
        <v>28</v>
      </c>
      <c r="C19" s="350">
        <v>16</v>
      </c>
      <c r="D19" s="351">
        <v>6705</v>
      </c>
      <c r="E19" s="351">
        <v>1052</v>
      </c>
      <c r="F19" s="352" t="s">
        <v>454</v>
      </c>
      <c r="G19" s="352" t="s">
        <v>455</v>
      </c>
      <c r="H19" s="344" t="s">
        <v>387</v>
      </c>
      <c r="I19" s="349">
        <v>7</v>
      </c>
      <c r="J19" s="350">
        <v>7</v>
      </c>
      <c r="K19" s="351">
        <v>1653</v>
      </c>
      <c r="L19" s="355">
        <v>533</v>
      </c>
      <c r="M19" s="352" t="s">
        <v>454</v>
      </c>
      <c r="N19" s="352" t="s">
        <v>455</v>
      </c>
    </row>
    <row r="20" spans="1:14" ht="18" customHeight="1">
      <c r="A20" s="343" t="s">
        <v>345</v>
      </c>
      <c r="B20" s="349">
        <v>17</v>
      </c>
      <c r="C20" s="350">
        <v>12</v>
      </c>
      <c r="D20" s="351">
        <v>4934</v>
      </c>
      <c r="E20" s="351">
        <v>1050</v>
      </c>
      <c r="F20" s="352" t="s">
        <v>454</v>
      </c>
      <c r="G20" s="352" t="s">
        <v>455</v>
      </c>
      <c r="H20" s="344" t="s">
        <v>388</v>
      </c>
      <c r="I20" s="349">
        <v>7</v>
      </c>
      <c r="J20" s="350">
        <v>7</v>
      </c>
      <c r="K20" s="351">
        <v>1375</v>
      </c>
      <c r="L20" s="355">
        <v>625</v>
      </c>
      <c r="M20" s="352" t="s">
        <v>454</v>
      </c>
      <c r="N20" s="352" t="s">
        <v>455</v>
      </c>
    </row>
    <row r="21" spans="1:14" ht="18" customHeight="1">
      <c r="A21" s="343" t="s">
        <v>346</v>
      </c>
      <c r="B21" s="349">
        <v>30</v>
      </c>
      <c r="C21" s="350">
        <v>11</v>
      </c>
      <c r="D21" s="351">
        <v>6723</v>
      </c>
      <c r="E21" s="351">
        <v>1038</v>
      </c>
      <c r="F21" s="352" t="s">
        <v>454</v>
      </c>
      <c r="G21" s="352" t="s">
        <v>455</v>
      </c>
      <c r="H21" s="344" t="s">
        <v>389</v>
      </c>
      <c r="I21" s="349">
        <v>2</v>
      </c>
      <c r="J21" s="350">
        <v>1</v>
      </c>
      <c r="K21" s="351">
        <v>216</v>
      </c>
      <c r="L21" s="355" t="s">
        <v>63</v>
      </c>
      <c r="M21" s="352" t="s">
        <v>454</v>
      </c>
      <c r="N21" s="352" t="s">
        <v>455</v>
      </c>
    </row>
    <row r="22" spans="1:14" ht="18" customHeight="1">
      <c r="A22" s="343" t="s">
        <v>347</v>
      </c>
      <c r="B22" s="349">
        <v>9</v>
      </c>
      <c r="C22" s="350">
        <v>9</v>
      </c>
      <c r="D22" s="351">
        <v>2308</v>
      </c>
      <c r="E22" s="351">
        <v>681</v>
      </c>
      <c r="F22" s="352" t="s">
        <v>454</v>
      </c>
      <c r="G22" s="352" t="s">
        <v>455</v>
      </c>
      <c r="H22" s="344" t="s">
        <v>390</v>
      </c>
      <c r="I22" s="349">
        <v>15</v>
      </c>
      <c r="J22" s="350">
        <v>12</v>
      </c>
      <c r="K22" s="351">
        <v>3990</v>
      </c>
      <c r="L22" s="355">
        <v>1011</v>
      </c>
      <c r="M22" s="352" t="s">
        <v>454</v>
      </c>
      <c r="N22" s="352" t="s">
        <v>455</v>
      </c>
    </row>
    <row r="23" spans="1:14" ht="18" customHeight="1">
      <c r="A23" s="343" t="s">
        <v>348</v>
      </c>
      <c r="B23" s="349">
        <v>27</v>
      </c>
      <c r="C23" s="350">
        <v>10</v>
      </c>
      <c r="D23" s="351">
        <v>5768</v>
      </c>
      <c r="E23" s="351">
        <v>933</v>
      </c>
      <c r="F23" s="352" t="s">
        <v>454</v>
      </c>
      <c r="G23" s="352" t="s">
        <v>455</v>
      </c>
      <c r="H23" s="344" t="s">
        <v>391</v>
      </c>
      <c r="I23" s="349">
        <v>18</v>
      </c>
      <c r="J23" s="350">
        <v>15</v>
      </c>
      <c r="K23" s="351">
        <v>5292</v>
      </c>
      <c r="L23" s="355">
        <v>860</v>
      </c>
      <c r="M23" s="352" t="s">
        <v>454</v>
      </c>
      <c r="N23" s="352" t="s">
        <v>455</v>
      </c>
    </row>
    <row r="24" spans="1:14" ht="18" customHeight="1">
      <c r="A24" s="343" t="s">
        <v>349</v>
      </c>
      <c r="B24" s="349">
        <v>16</v>
      </c>
      <c r="C24" s="350">
        <v>10</v>
      </c>
      <c r="D24" s="351">
        <v>4292</v>
      </c>
      <c r="E24" s="351">
        <v>879</v>
      </c>
      <c r="F24" s="352" t="s">
        <v>456</v>
      </c>
      <c r="G24" s="352" t="s">
        <v>455</v>
      </c>
      <c r="H24" s="344" t="s">
        <v>392</v>
      </c>
      <c r="I24" s="349">
        <v>12</v>
      </c>
      <c r="J24" s="350">
        <v>10</v>
      </c>
      <c r="K24" s="351">
        <v>3449</v>
      </c>
      <c r="L24" s="356">
        <v>665</v>
      </c>
      <c r="M24" s="352" t="s">
        <v>454</v>
      </c>
      <c r="N24" s="352" t="s">
        <v>455</v>
      </c>
    </row>
    <row r="25" spans="1:14" ht="18" customHeight="1">
      <c r="A25" s="343" t="s">
        <v>350</v>
      </c>
      <c r="B25" s="349">
        <v>23</v>
      </c>
      <c r="C25" s="350">
        <v>14</v>
      </c>
      <c r="D25" s="351">
        <v>6496</v>
      </c>
      <c r="E25" s="351">
        <v>1050</v>
      </c>
      <c r="F25" s="352" t="s">
        <v>454</v>
      </c>
      <c r="G25" s="352" t="s">
        <v>455</v>
      </c>
      <c r="H25" s="344" t="s">
        <v>393</v>
      </c>
      <c r="I25" s="349">
        <v>14</v>
      </c>
      <c r="J25" s="350">
        <v>12</v>
      </c>
      <c r="K25" s="351">
        <v>4739</v>
      </c>
      <c r="L25" s="355">
        <v>2344</v>
      </c>
      <c r="M25" s="352" t="s">
        <v>454</v>
      </c>
      <c r="N25" s="352" t="s">
        <v>455</v>
      </c>
    </row>
    <row r="26" spans="1:14" ht="18" customHeight="1">
      <c r="A26" s="343" t="s">
        <v>141</v>
      </c>
      <c r="B26" s="349">
        <v>30</v>
      </c>
      <c r="C26" s="350">
        <v>8</v>
      </c>
      <c r="D26" s="351">
        <v>5929</v>
      </c>
      <c r="E26" s="351">
        <v>863</v>
      </c>
      <c r="F26" s="352" t="s">
        <v>454</v>
      </c>
      <c r="G26" s="352" t="s">
        <v>455</v>
      </c>
      <c r="H26" s="344" t="s">
        <v>394</v>
      </c>
      <c r="I26" s="349">
        <v>2</v>
      </c>
      <c r="J26" s="350">
        <v>5</v>
      </c>
      <c r="K26" s="351">
        <v>533</v>
      </c>
      <c r="L26" s="351">
        <v>522</v>
      </c>
      <c r="M26" s="352" t="s">
        <v>457</v>
      </c>
      <c r="N26" s="352" t="s">
        <v>395</v>
      </c>
    </row>
    <row r="27" spans="1:14" ht="18" customHeight="1">
      <c r="A27" s="343" t="s">
        <v>351</v>
      </c>
      <c r="B27" s="349">
        <v>8</v>
      </c>
      <c r="C27" s="357">
        <v>9</v>
      </c>
      <c r="D27" s="358">
        <v>3064</v>
      </c>
      <c r="E27" s="358">
        <v>662</v>
      </c>
      <c r="F27" s="359" t="s">
        <v>454</v>
      </c>
      <c r="G27" s="359" t="s">
        <v>455</v>
      </c>
      <c r="H27" s="344" t="s">
        <v>396</v>
      </c>
      <c r="I27" s="349">
        <v>17</v>
      </c>
      <c r="J27" s="350">
        <v>11</v>
      </c>
      <c r="K27" s="351">
        <v>4279</v>
      </c>
      <c r="L27" s="351">
        <v>800</v>
      </c>
      <c r="M27" s="352" t="s">
        <v>454</v>
      </c>
      <c r="N27" s="352" t="s">
        <v>455</v>
      </c>
    </row>
    <row r="28" spans="1:14" ht="18" customHeight="1">
      <c r="A28" s="343" t="s">
        <v>352</v>
      </c>
      <c r="B28" s="349">
        <v>19</v>
      </c>
      <c r="C28" s="357">
        <v>8</v>
      </c>
      <c r="D28" s="358">
        <v>4817</v>
      </c>
      <c r="E28" s="358">
        <v>1038</v>
      </c>
      <c r="F28" s="359" t="s">
        <v>454</v>
      </c>
      <c r="G28" s="359" t="s">
        <v>455</v>
      </c>
      <c r="H28" s="344" t="s">
        <v>397</v>
      </c>
      <c r="I28" s="349">
        <v>19</v>
      </c>
      <c r="J28" s="350">
        <v>15</v>
      </c>
      <c r="K28" s="351">
        <v>4714</v>
      </c>
      <c r="L28" s="351">
        <v>855</v>
      </c>
      <c r="M28" s="352" t="s">
        <v>454</v>
      </c>
      <c r="N28" s="352" t="s">
        <v>455</v>
      </c>
    </row>
    <row r="29" spans="1:14" ht="18" customHeight="1">
      <c r="A29" s="343" t="s">
        <v>353</v>
      </c>
      <c r="B29" s="349">
        <v>24</v>
      </c>
      <c r="C29" s="357">
        <v>13</v>
      </c>
      <c r="D29" s="358">
        <v>5853</v>
      </c>
      <c r="E29" s="358">
        <v>1066</v>
      </c>
      <c r="F29" s="359" t="s">
        <v>454</v>
      </c>
      <c r="G29" s="359" t="s">
        <v>455</v>
      </c>
      <c r="H29" s="344" t="s">
        <v>398</v>
      </c>
      <c r="I29" s="349">
        <v>16</v>
      </c>
      <c r="J29" s="357">
        <v>15</v>
      </c>
      <c r="K29" s="358">
        <v>4441</v>
      </c>
      <c r="L29" s="358">
        <v>840</v>
      </c>
      <c r="M29" s="352" t="s">
        <v>454</v>
      </c>
      <c r="N29" s="352" t="s">
        <v>455</v>
      </c>
    </row>
    <row r="30" spans="1:14" ht="18" customHeight="1">
      <c r="A30" s="343" t="s">
        <v>354</v>
      </c>
      <c r="B30" s="349">
        <v>30</v>
      </c>
      <c r="C30" s="357">
        <v>13</v>
      </c>
      <c r="D30" s="358">
        <v>6377</v>
      </c>
      <c r="E30" s="358">
        <v>1050</v>
      </c>
      <c r="F30" s="359" t="s">
        <v>454</v>
      </c>
      <c r="G30" s="359" t="s">
        <v>455</v>
      </c>
      <c r="H30" s="344" t="s">
        <v>399</v>
      </c>
      <c r="I30" s="349">
        <v>13</v>
      </c>
      <c r="J30" s="357">
        <v>12</v>
      </c>
      <c r="K30" s="358">
        <v>3504</v>
      </c>
      <c r="L30" s="358">
        <v>727</v>
      </c>
      <c r="M30" s="352" t="s">
        <v>454</v>
      </c>
      <c r="N30" s="352" t="s">
        <v>455</v>
      </c>
    </row>
    <row r="31" spans="1:14" ht="18" customHeight="1">
      <c r="A31" s="343" t="s">
        <v>355</v>
      </c>
      <c r="B31" s="349">
        <v>34</v>
      </c>
      <c r="C31" s="357">
        <v>8</v>
      </c>
      <c r="D31" s="358">
        <v>6899</v>
      </c>
      <c r="E31" s="358">
        <v>863</v>
      </c>
      <c r="F31" s="359" t="s">
        <v>454</v>
      </c>
      <c r="G31" s="359" t="s">
        <v>455</v>
      </c>
      <c r="H31" s="360" t="s">
        <v>400</v>
      </c>
      <c r="I31" s="349">
        <v>26</v>
      </c>
      <c r="J31" s="357">
        <v>12</v>
      </c>
      <c r="K31" s="358">
        <v>5725</v>
      </c>
      <c r="L31" s="358">
        <v>1262</v>
      </c>
      <c r="M31" s="352" t="s">
        <v>454</v>
      </c>
      <c r="N31" s="352" t="s">
        <v>455</v>
      </c>
    </row>
    <row r="32" spans="1:14" ht="18" customHeight="1">
      <c r="A32" s="343" t="s">
        <v>321</v>
      </c>
      <c r="B32" s="349">
        <v>12</v>
      </c>
      <c r="C32" s="357">
        <v>7</v>
      </c>
      <c r="D32" s="358">
        <v>3068</v>
      </c>
      <c r="E32" s="358">
        <v>863</v>
      </c>
      <c r="F32" s="359" t="s">
        <v>454</v>
      </c>
      <c r="G32" s="359" t="s">
        <v>455</v>
      </c>
      <c r="H32" s="360" t="s">
        <v>401</v>
      </c>
      <c r="I32" s="349">
        <v>28</v>
      </c>
      <c r="J32" s="357">
        <v>12</v>
      </c>
      <c r="K32" s="358">
        <v>6195</v>
      </c>
      <c r="L32" s="355">
        <v>1215</v>
      </c>
      <c r="M32" s="352" t="s">
        <v>454</v>
      </c>
      <c r="N32" s="352" t="s">
        <v>455</v>
      </c>
    </row>
    <row r="33" spans="1:14" ht="18" customHeight="1" thickBot="1">
      <c r="A33" s="343" t="s">
        <v>322</v>
      </c>
      <c r="B33" s="349">
        <v>27</v>
      </c>
      <c r="C33" s="357">
        <v>8</v>
      </c>
      <c r="D33" s="358">
        <v>5092</v>
      </c>
      <c r="E33" s="358">
        <v>845</v>
      </c>
      <c r="F33" s="359" t="s">
        <v>454</v>
      </c>
      <c r="G33" s="359" t="s">
        <v>455</v>
      </c>
      <c r="H33" s="360"/>
      <c r="I33" s="349"/>
      <c r="J33" s="357"/>
      <c r="K33" s="358"/>
      <c r="L33" s="358"/>
      <c r="M33" s="352"/>
      <c r="N33" s="352"/>
    </row>
    <row r="34" spans="1:14" ht="6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</row>
    <row r="35" spans="1:14" ht="15.75" customHeight="1" thickBot="1">
      <c r="A35" s="206" t="s">
        <v>402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369"/>
    </row>
    <row r="36" spans="1:14" ht="18" customHeight="1">
      <c r="A36" s="417" t="s">
        <v>403</v>
      </c>
      <c r="B36" s="420" t="s">
        <v>404</v>
      </c>
      <c r="C36" s="421"/>
      <c r="D36" s="345" t="s">
        <v>319</v>
      </c>
      <c r="E36" s="345" t="s">
        <v>318</v>
      </c>
      <c r="F36" s="422" t="s">
        <v>405</v>
      </c>
      <c r="G36" s="422" t="s">
        <v>406</v>
      </c>
      <c r="H36" s="425" t="s">
        <v>403</v>
      </c>
      <c r="I36" s="420" t="s">
        <v>404</v>
      </c>
      <c r="J36" s="421"/>
      <c r="K36" s="345" t="s">
        <v>319</v>
      </c>
      <c r="L36" s="345" t="s">
        <v>318</v>
      </c>
      <c r="M36" s="422" t="s">
        <v>405</v>
      </c>
      <c r="N36" s="428" t="s">
        <v>406</v>
      </c>
    </row>
    <row r="37" spans="1:14" ht="18" customHeight="1">
      <c r="A37" s="418"/>
      <c r="B37" s="346" t="s">
        <v>407</v>
      </c>
      <c r="C37" s="346" t="s">
        <v>408</v>
      </c>
      <c r="D37" s="347" t="s">
        <v>320</v>
      </c>
      <c r="E37" s="347" t="s">
        <v>320</v>
      </c>
      <c r="F37" s="423"/>
      <c r="G37" s="423"/>
      <c r="H37" s="426"/>
      <c r="I37" s="346" t="s">
        <v>407</v>
      </c>
      <c r="J37" s="346" t="s">
        <v>408</v>
      </c>
      <c r="K37" s="347" t="s">
        <v>320</v>
      </c>
      <c r="L37" s="347" t="s">
        <v>320</v>
      </c>
      <c r="M37" s="423"/>
      <c r="N37" s="429"/>
    </row>
    <row r="38" spans="1:14" ht="18" customHeight="1">
      <c r="A38" s="419"/>
      <c r="B38" s="348" t="s">
        <v>409</v>
      </c>
      <c r="C38" s="348" t="s">
        <v>409</v>
      </c>
      <c r="D38" s="342" t="s">
        <v>410</v>
      </c>
      <c r="E38" s="342" t="s">
        <v>410</v>
      </c>
      <c r="F38" s="424"/>
      <c r="G38" s="424"/>
      <c r="H38" s="427"/>
      <c r="I38" s="348" t="s">
        <v>409</v>
      </c>
      <c r="J38" s="348" t="s">
        <v>409</v>
      </c>
      <c r="K38" s="342" t="s">
        <v>410</v>
      </c>
      <c r="L38" s="342" t="s">
        <v>410</v>
      </c>
      <c r="M38" s="424"/>
      <c r="N38" s="430"/>
    </row>
    <row r="39" spans="1:14" ht="18" customHeight="1">
      <c r="A39" s="343" t="s">
        <v>356</v>
      </c>
      <c r="B39" s="349">
        <v>25</v>
      </c>
      <c r="C39" s="350">
        <v>21</v>
      </c>
      <c r="D39" s="351">
        <v>7389</v>
      </c>
      <c r="E39" s="351">
        <v>1077</v>
      </c>
      <c r="F39" s="352" t="s">
        <v>454</v>
      </c>
      <c r="G39" s="370" t="s">
        <v>455</v>
      </c>
      <c r="H39" s="344" t="s">
        <v>331</v>
      </c>
      <c r="I39" s="349">
        <v>2</v>
      </c>
      <c r="J39" s="350">
        <v>4</v>
      </c>
      <c r="K39" s="351">
        <v>1064</v>
      </c>
      <c r="L39" s="351">
        <v>686</v>
      </c>
      <c r="M39" s="352" t="s">
        <v>457</v>
      </c>
      <c r="N39" s="352" t="s">
        <v>455</v>
      </c>
    </row>
    <row r="40" spans="1:14" ht="18" customHeight="1">
      <c r="A40" s="343" t="s">
        <v>357</v>
      </c>
      <c r="B40" s="349">
        <v>24</v>
      </c>
      <c r="C40" s="350">
        <v>22</v>
      </c>
      <c r="D40" s="351">
        <v>8650</v>
      </c>
      <c r="E40" s="351">
        <v>1873</v>
      </c>
      <c r="F40" s="352" t="s">
        <v>458</v>
      </c>
      <c r="G40" s="352" t="s">
        <v>455</v>
      </c>
      <c r="H40" s="344" t="s">
        <v>358</v>
      </c>
      <c r="I40" s="349">
        <v>22</v>
      </c>
      <c r="J40" s="350">
        <v>17</v>
      </c>
      <c r="K40" s="351">
        <v>5101</v>
      </c>
      <c r="L40" s="351">
        <v>2280</v>
      </c>
      <c r="M40" s="352" t="s">
        <v>458</v>
      </c>
      <c r="N40" s="352" t="s">
        <v>455</v>
      </c>
    </row>
    <row r="41" spans="1:14" ht="18" customHeight="1">
      <c r="A41" s="343" t="s">
        <v>359</v>
      </c>
      <c r="B41" s="349">
        <v>27</v>
      </c>
      <c r="C41" s="350">
        <v>21</v>
      </c>
      <c r="D41" s="351">
        <v>8187</v>
      </c>
      <c r="E41" s="351">
        <v>2082</v>
      </c>
      <c r="F41" s="352" t="s">
        <v>454</v>
      </c>
      <c r="G41" s="352" t="s">
        <v>455</v>
      </c>
      <c r="H41" s="344" t="s">
        <v>335</v>
      </c>
      <c r="I41" s="349">
        <v>22</v>
      </c>
      <c r="J41" s="350">
        <v>15</v>
      </c>
      <c r="K41" s="351">
        <v>6308</v>
      </c>
      <c r="L41" s="351">
        <v>1164</v>
      </c>
      <c r="M41" s="352" t="s">
        <v>454</v>
      </c>
      <c r="N41" s="352" t="s">
        <v>455</v>
      </c>
    </row>
    <row r="42" spans="1:14" ht="18" customHeight="1">
      <c r="A42" s="343" t="s">
        <v>385</v>
      </c>
      <c r="B42" s="349">
        <v>15</v>
      </c>
      <c r="C42" s="350">
        <v>16</v>
      </c>
      <c r="D42" s="351">
        <v>6298</v>
      </c>
      <c r="E42" s="351">
        <v>1866</v>
      </c>
      <c r="F42" s="352" t="s">
        <v>459</v>
      </c>
      <c r="G42" s="352" t="s">
        <v>455</v>
      </c>
      <c r="H42" s="344" t="s">
        <v>344</v>
      </c>
      <c r="I42" s="349">
        <v>29</v>
      </c>
      <c r="J42" s="350">
        <v>16</v>
      </c>
      <c r="K42" s="351">
        <v>6962</v>
      </c>
      <c r="L42" s="351">
        <v>1154</v>
      </c>
      <c r="M42" s="352" t="s">
        <v>454</v>
      </c>
      <c r="N42" s="352" t="s">
        <v>455</v>
      </c>
    </row>
    <row r="43" spans="1:14" ht="18" customHeight="1">
      <c r="A43" s="343" t="s">
        <v>333</v>
      </c>
      <c r="B43" s="349">
        <v>10</v>
      </c>
      <c r="C43" s="350">
        <v>13</v>
      </c>
      <c r="D43" s="351">
        <v>3556</v>
      </c>
      <c r="E43" s="351">
        <v>1172</v>
      </c>
      <c r="F43" s="352" t="s">
        <v>454</v>
      </c>
      <c r="G43" s="352" t="s">
        <v>455</v>
      </c>
      <c r="H43" s="344" t="s">
        <v>341</v>
      </c>
      <c r="I43" s="349">
        <v>22</v>
      </c>
      <c r="J43" s="350">
        <v>18</v>
      </c>
      <c r="K43" s="351">
        <v>6495</v>
      </c>
      <c r="L43" s="351">
        <v>1154</v>
      </c>
      <c r="M43" s="352" t="s">
        <v>454</v>
      </c>
      <c r="N43" s="352" t="s">
        <v>455</v>
      </c>
    </row>
    <row r="44" spans="1:14" ht="18" customHeight="1">
      <c r="A44" s="343" t="s">
        <v>346</v>
      </c>
      <c r="B44" s="349">
        <v>31</v>
      </c>
      <c r="C44" s="350">
        <v>19</v>
      </c>
      <c r="D44" s="351">
        <v>7252</v>
      </c>
      <c r="E44" s="351">
        <v>1098</v>
      </c>
      <c r="F44" s="352" t="s">
        <v>454</v>
      </c>
      <c r="G44" s="352" t="s">
        <v>455</v>
      </c>
      <c r="H44" s="344" t="s">
        <v>387</v>
      </c>
      <c r="I44" s="349">
        <v>6</v>
      </c>
      <c r="J44" s="350">
        <v>14</v>
      </c>
      <c r="K44" s="351">
        <v>2384</v>
      </c>
      <c r="L44" s="351">
        <v>1026</v>
      </c>
      <c r="M44" s="352" t="s">
        <v>459</v>
      </c>
      <c r="N44" s="352" t="s">
        <v>455</v>
      </c>
    </row>
    <row r="45" spans="1:14" ht="18" customHeight="1">
      <c r="A45" s="343" t="s">
        <v>360</v>
      </c>
      <c r="B45" s="349">
        <v>20</v>
      </c>
      <c r="C45" s="350">
        <v>20</v>
      </c>
      <c r="D45" s="351">
        <v>6087</v>
      </c>
      <c r="E45" s="351">
        <v>909</v>
      </c>
      <c r="F45" s="352" t="s">
        <v>454</v>
      </c>
      <c r="G45" s="352" t="s">
        <v>455</v>
      </c>
      <c r="H45" s="344" t="s">
        <v>390</v>
      </c>
      <c r="I45" s="349">
        <v>20</v>
      </c>
      <c r="J45" s="350">
        <v>21</v>
      </c>
      <c r="K45" s="351">
        <v>7217</v>
      </c>
      <c r="L45" s="351">
        <v>1055</v>
      </c>
      <c r="M45" s="352" t="s">
        <v>457</v>
      </c>
      <c r="N45" s="352" t="s">
        <v>455</v>
      </c>
    </row>
    <row r="46" spans="1:14" ht="18" customHeight="1">
      <c r="A46" s="343" t="s">
        <v>361</v>
      </c>
      <c r="B46" s="349">
        <v>25</v>
      </c>
      <c r="C46" s="350">
        <v>24</v>
      </c>
      <c r="D46" s="351">
        <v>7539</v>
      </c>
      <c r="E46" s="351">
        <v>1072</v>
      </c>
      <c r="F46" s="352" t="s">
        <v>454</v>
      </c>
      <c r="G46" s="352" t="s">
        <v>455</v>
      </c>
      <c r="H46" s="344" t="s">
        <v>393</v>
      </c>
      <c r="I46" s="349">
        <v>8</v>
      </c>
      <c r="J46" s="350">
        <v>15</v>
      </c>
      <c r="K46" s="351">
        <v>3870</v>
      </c>
      <c r="L46" s="351">
        <v>1491</v>
      </c>
      <c r="M46" s="352" t="s">
        <v>454</v>
      </c>
      <c r="N46" s="352" t="s">
        <v>455</v>
      </c>
    </row>
    <row r="47" spans="1:14" ht="18" customHeight="1">
      <c r="A47" s="343" t="s">
        <v>362</v>
      </c>
      <c r="B47" s="349">
        <v>27</v>
      </c>
      <c r="C47" s="357">
        <v>14</v>
      </c>
      <c r="D47" s="358">
        <v>7214</v>
      </c>
      <c r="E47" s="358">
        <v>1049</v>
      </c>
      <c r="F47" s="359" t="s">
        <v>454</v>
      </c>
      <c r="G47" s="352" t="s">
        <v>455</v>
      </c>
      <c r="H47" s="344" t="s">
        <v>411</v>
      </c>
      <c r="I47" s="349">
        <v>27</v>
      </c>
      <c r="J47" s="357">
        <v>20</v>
      </c>
      <c r="K47" s="358">
        <v>7216</v>
      </c>
      <c r="L47" s="358">
        <v>1914</v>
      </c>
      <c r="M47" s="352" t="s">
        <v>454</v>
      </c>
      <c r="N47" s="352" t="s">
        <v>455</v>
      </c>
    </row>
    <row r="48" spans="1:14" ht="18" customHeight="1">
      <c r="A48" s="343" t="s">
        <v>354</v>
      </c>
      <c r="B48" s="349">
        <v>18</v>
      </c>
      <c r="C48" s="357">
        <v>16</v>
      </c>
      <c r="D48" s="358">
        <v>5158</v>
      </c>
      <c r="E48" s="358">
        <v>904</v>
      </c>
      <c r="F48" s="359" t="s">
        <v>454</v>
      </c>
      <c r="G48" s="359" t="s">
        <v>455</v>
      </c>
      <c r="H48" s="344" t="s">
        <v>399</v>
      </c>
      <c r="I48" s="349">
        <v>10</v>
      </c>
      <c r="J48" s="357">
        <v>15</v>
      </c>
      <c r="K48" s="358">
        <v>4260</v>
      </c>
      <c r="L48" s="358">
        <v>3352</v>
      </c>
      <c r="M48" s="352" t="s">
        <v>454</v>
      </c>
      <c r="N48" s="352" t="s">
        <v>455</v>
      </c>
    </row>
    <row r="49" spans="1:14" ht="18" customHeight="1">
      <c r="A49" s="343" t="s">
        <v>363</v>
      </c>
      <c r="B49" s="349">
        <v>23</v>
      </c>
      <c r="C49" s="357">
        <v>15</v>
      </c>
      <c r="D49" s="358">
        <v>5726</v>
      </c>
      <c r="E49" s="358">
        <v>1073</v>
      </c>
      <c r="F49" s="359" t="s">
        <v>454</v>
      </c>
      <c r="G49" s="359" t="s">
        <v>455</v>
      </c>
      <c r="H49" s="344" t="s">
        <v>412</v>
      </c>
      <c r="I49" s="349">
        <v>26</v>
      </c>
      <c r="J49" s="357">
        <v>23</v>
      </c>
      <c r="K49" s="358">
        <v>7279</v>
      </c>
      <c r="L49" s="358">
        <v>1920</v>
      </c>
      <c r="M49" s="352" t="s">
        <v>459</v>
      </c>
      <c r="N49" s="352" t="s">
        <v>455</v>
      </c>
    </row>
    <row r="50" spans="1:14" ht="18" customHeight="1" thickBot="1">
      <c r="A50" s="361" t="s">
        <v>329</v>
      </c>
      <c r="B50" s="362">
        <v>10</v>
      </c>
      <c r="C50" s="363">
        <v>8</v>
      </c>
      <c r="D50" s="364">
        <v>2906</v>
      </c>
      <c r="E50" s="364">
        <v>915</v>
      </c>
      <c r="F50" s="365" t="s">
        <v>454</v>
      </c>
      <c r="G50" s="365" t="s">
        <v>455</v>
      </c>
      <c r="H50" s="366"/>
      <c r="I50" s="371"/>
      <c r="J50" s="372"/>
      <c r="K50" s="373"/>
      <c r="L50" s="373"/>
      <c r="M50" s="367"/>
      <c r="N50" s="367"/>
    </row>
    <row r="51" spans="1:14" ht="15" customHeight="1">
      <c r="A51" s="194" t="s">
        <v>421</v>
      </c>
      <c r="B51" s="374"/>
      <c r="C51" s="374"/>
      <c r="D51" s="374"/>
      <c r="E51" s="374"/>
      <c r="F51" s="374"/>
      <c r="G51" s="374"/>
      <c r="H51" s="368"/>
      <c r="I51" s="368"/>
      <c r="J51" s="368"/>
      <c r="K51" s="368"/>
      <c r="L51" s="368"/>
      <c r="M51" s="368"/>
      <c r="N51" s="368"/>
    </row>
    <row r="52" spans="1:7" ht="15" customHeight="1">
      <c r="A52" s="35" t="s">
        <v>364</v>
      </c>
      <c r="B52" s="375"/>
      <c r="C52" s="375"/>
      <c r="D52" s="375"/>
      <c r="E52" s="375"/>
      <c r="F52" s="375"/>
      <c r="G52" s="375"/>
    </row>
    <row r="53" spans="1:7" ht="15" customHeight="1">
      <c r="A53" s="376" t="s">
        <v>439</v>
      </c>
      <c r="B53" s="377"/>
      <c r="C53" s="377"/>
      <c r="D53" s="377"/>
      <c r="E53" s="377"/>
      <c r="F53" s="377"/>
      <c r="G53" s="377"/>
    </row>
  </sheetData>
  <sheetProtection/>
  <mergeCells count="18">
    <mergeCell ref="M36:M38"/>
    <mergeCell ref="N36:N38"/>
    <mergeCell ref="A36:A38"/>
    <mergeCell ref="B36:C36"/>
    <mergeCell ref="F36:F38"/>
    <mergeCell ref="G36:G38"/>
    <mergeCell ref="H36:H38"/>
    <mergeCell ref="I36:J36"/>
    <mergeCell ref="A1:N1"/>
    <mergeCell ref="O1:P7"/>
    <mergeCell ref="A4:A6"/>
    <mergeCell ref="B4:C4"/>
    <mergeCell ref="F4:F6"/>
    <mergeCell ref="G4:G6"/>
    <mergeCell ref="H4:H6"/>
    <mergeCell ref="I4:J4"/>
    <mergeCell ref="M4:M6"/>
    <mergeCell ref="N4:N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pane xSplit="1" topLeftCell="B1" activePane="topRight" state="frozen"/>
      <selection pane="topLeft" activeCell="AP1" sqref="AP1"/>
      <selection pane="topRight" activeCell="T14" sqref="T14"/>
    </sheetView>
  </sheetViews>
  <sheetFormatPr defaultColWidth="11.421875" defaultRowHeight="15"/>
  <cols>
    <col min="1" max="1" width="14.140625" style="119" customWidth="1"/>
    <col min="2" max="2" width="4.57421875" style="119" customWidth="1"/>
    <col min="3" max="3" width="5.57421875" style="119" customWidth="1"/>
    <col min="4" max="13" width="6.140625" style="119" customWidth="1"/>
    <col min="14" max="14" width="2.28125" style="120" customWidth="1"/>
    <col min="15" max="28" width="6.00390625" style="119" customWidth="1"/>
    <col min="29" max="16384" width="11.421875" style="119" customWidth="1"/>
  </cols>
  <sheetData>
    <row r="1" spans="1:28" s="39" customFormat="1" ht="18.75">
      <c r="A1" s="414" t="s">
        <v>116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3:14" ht="13.5">
      <c r="M2" s="176"/>
      <c r="N2" s="177"/>
    </row>
    <row r="3" spans="1:28" s="39" customFormat="1" ht="14.25" thickBot="1">
      <c r="A3" s="6" t="s">
        <v>117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50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s="39" customFormat="1" ht="14.25" customHeight="1">
      <c r="A4" s="35"/>
      <c r="B4" s="493" t="s">
        <v>52</v>
      </c>
      <c r="C4" s="493" t="s">
        <v>25</v>
      </c>
      <c r="D4" s="178"/>
      <c r="E4" s="35"/>
      <c r="F4" s="35"/>
      <c r="G4" s="178"/>
      <c r="H4" s="35"/>
      <c r="I4" s="48"/>
      <c r="J4" s="49"/>
      <c r="K4" s="49"/>
      <c r="L4" s="49" t="s">
        <v>118</v>
      </c>
      <c r="M4" s="49"/>
      <c r="N4" s="50"/>
      <c r="O4" s="431" t="s">
        <v>119</v>
      </c>
      <c r="P4" s="431"/>
      <c r="Q4" s="431"/>
      <c r="R4" s="431"/>
      <c r="S4" s="431"/>
      <c r="T4" s="431"/>
      <c r="U4" s="431"/>
      <c r="V4" s="431"/>
      <c r="W4" s="431"/>
      <c r="X4" s="49"/>
      <c r="Y4" s="49"/>
      <c r="Z4" s="49"/>
      <c r="AA4" s="49"/>
      <c r="AB4" s="49"/>
    </row>
    <row r="5" spans="1:28" s="39" customFormat="1" ht="14.25" customHeight="1">
      <c r="A5" s="418" t="s">
        <v>120</v>
      </c>
      <c r="B5" s="494"/>
      <c r="C5" s="494"/>
      <c r="D5" s="496" t="s">
        <v>121</v>
      </c>
      <c r="E5" s="497"/>
      <c r="F5" s="418"/>
      <c r="G5" s="496" t="s">
        <v>122</v>
      </c>
      <c r="H5" s="418"/>
      <c r="I5" s="179"/>
      <c r="J5" s="35"/>
      <c r="K5" s="35"/>
      <c r="L5" s="498" t="s">
        <v>287</v>
      </c>
      <c r="M5" s="499"/>
      <c r="N5" s="318"/>
      <c r="O5" s="499" t="s">
        <v>123</v>
      </c>
      <c r="P5" s="500"/>
      <c r="Q5" s="498" t="s">
        <v>124</v>
      </c>
      <c r="R5" s="499"/>
      <c r="S5" s="499"/>
      <c r="T5" s="500"/>
      <c r="U5" s="51"/>
      <c r="V5" s="434" t="s">
        <v>125</v>
      </c>
      <c r="W5" s="434"/>
      <c r="X5" s="434"/>
      <c r="Y5" s="434"/>
      <c r="Z5" s="434"/>
      <c r="AA5" s="434"/>
      <c r="AB5" s="52"/>
    </row>
    <row r="6" spans="1:28" s="39" customFormat="1" ht="14.25" customHeight="1">
      <c r="A6" s="418"/>
      <c r="B6" s="494"/>
      <c r="C6" s="494"/>
      <c r="D6" s="496" t="s">
        <v>126</v>
      </c>
      <c r="E6" s="497"/>
      <c r="F6" s="418"/>
      <c r="G6" s="496" t="s">
        <v>126</v>
      </c>
      <c r="H6" s="418"/>
      <c r="I6" s="496" t="s">
        <v>127</v>
      </c>
      <c r="J6" s="451"/>
      <c r="K6" s="418"/>
      <c r="L6" s="435"/>
      <c r="M6" s="436"/>
      <c r="N6" s="318"/>
      <c r="O6" s="436"/>
      <c r="P6" s="419"/>
      <c r="Q6" s="435"/>
      <c r="R6" s="436"/>
      <c r="S6" s="436"/>
      <c r="T6" s="419"/>
      <c r="U6" s="432" t="s">
        <v>128</v>
      </c>
      <c r="V6" s="434"/>
      <c r="W6" s="434"/>
      <c r="X6" s="433"/>
      <c r="Y6" s="432" t="s">
        <v>129</v>
      </c>
      <c r="Z6" s="434"/>
      <c r="AA6" s="434"/>
      <c r="AB6" s="434"/>
    </row>
    <row r="7" spans="1:28" s="39" customFormat="1" ht="14.25" customHeight="1">
      <c r="A7" s="418"/>
      <c r="B7" s="494"/>
      <c r="C7" s="494"/>
      <c r="D7" s="180"/>
      <c r="E7" s="181"/>
      <c r="F7" s="182"/>
      <c r="G7" s="180"/>
      <c r="H7" s="182"/>
      <c r="I7" s="180"/>
      <c r="J7" s="181"/>
      <c r="K7" s="182"/>
      <c r="L7" s="450" t="s">
        <v>25</v>
      </c>
      <c r="M7" s="311" t="s">
        <v>118</v>
      </c>
      <c r="N7" s="318"/>
      <c r="O7" s="313" t="s">
        <v>130</v>
      </c>
      <c r="P7" s="312" t="s">
        <v>131</v>
      </c>
      <c r="Q7" s="450" t="s">
        <v>25</v>
      </c>
      <c r="R7" s="432" t="s">
        <v>132</v>
      </c>
      <c r="S7" s="434"/>
      <c r="T7" s="433"/>
      <c r="U7" s="450" t="s">
        <v>25</v>
      </c>
      <c r="V7" s="432" t="s">
        <v>132</v>
      </c>
      <c r="W7" s="434"/>
      <c r="X7" s="433"/>
      <c r="Y7" s="450" t="s">
        <v>25</v>
      </c>
      <c r="Z7" s="432" t="s">
        <v>132</v>
      </c>
      <c r="AA7" s="434"/>
      <c r="AB7" s="434"/>
    </row>
    <row r="8" spans="1:28" s="39" customFormat="1" ht="14.25" customHeight="1">
      <c r="A8" s="182"/>
      <c r="B8" s="495"/>
      <c r="C8" s="495"/>
      <c r="D8" s="54" t="s">
        <v>103</v>
      </c>
      <c r="E8" s="54" t="s">
        <v>18</v>
      </c>
      <c r="F8" s="54" t="s">
        <v>19</v>
      </c>
      <c r="G8" s="54" t="s">
        <v>18</v>
      </c>
      <c r="H8" s="54" t="s">
        <v>19</v>
      </c>
      <c r="I8" s="54" t="s">
        <v>103</v>
      </c>
      <c r="J8" s="54" t="s">
        <v>18</v>
      </c>
      <c r="K8" s="54" t="s">
        <v>19</v>
      </c>
      <c r="L8" s="427"/>
      <c r="M8" s="311" t="s">
        <v>103</v>
      </c>
      <c r="N8" s="318"/>
      <c r="O8" s="312" t="s">
        <v>18</v>
      </c>
      <c r="P8" s="54" t="s">
        <v>19</v>
      </c>
      <c r="Q8" s="427"/>
      <c r="R8" s="54" t="s">
        <v>103</v>
      </c>
      <c r="S8" s="54" t="s">
        <v>18</v>
      </c>
      <c r="T8" s="54" t="s">
        <v>19</v>
      </c>
      <c r="U8" s="427"/>
      <c r="V8" s="54" t="s">
        <v>103</v>
      </c>
      <c r="W8" s="54" t="s">
        <v>18</v>
      </c>
      <c r="X8" s="54" t="s">
        <v>19</v>
      </c>
      <c r="Y8" s="427"/>
      <c r="Z8" s="54" t="s">
        <v>103</v>
      </c>
      <c r="AA8" s="54" t="s">
        <v>18</v>
      </c>
      <c r="AB8" s="311" t="s">
        <v>19</v>
      </c>
    </row>
    <row r="9" spans="1:28" s="39" customFormat="1" ht="16.5" customHeight="1">
      <c r="A9" s="18">
        <v>21</v>
      </c>
      <c r="B9" s="123">
        <v>4</v>
      </c>
      <c r="C9" s="124">
        <v>150</v>
      </c>
      <c r="D9" s="124">
        <v>337</v>
      </c>
      <c r="E9" s="124">
        <v>124</v>
      </c>
      <c r="F9" s="124">
        <v>213</v>
      </c>
      <c r="G9" s="124">
        <v>24</v>
      </c>
      <c r="H9" s="124">
        <v>85</v>
      </c>
      <c r="I9" s="124">
        <v>491</v>
      </c>
      <c r="J9" s="124">
        <v>312</v>
      </c>
      <c r="K9" s="124">
        <v>179</v>
      </c>
      <c r="L9" s="124">
        <v>54</v>
      </c>
      <c r="M9" s="124">
        <v>160</v>
      </c>
      <c r="N9" s="116"/>
      <c r="O9" s="124">
        <v>97</v>
      </c>
      <c r="P9" s="124">
        <v>63</v>
      </c>
      <c r="Q9" s="124">
        <v>39</v>
      </c>
      <c r="R9" s="124">
        <v>134</v>
      </c>
      <c r="S9" s="124">
        <v>87</v>
      </c>
      <c r="T9" s="124">
        <v>47</v>
      </c>
      <c r="U9" s="124">
        <v>54</v>
      </c>
      <c r="V9" s="124">
        <v>185</v>
      </c>
      <c r="W9" s="124">
        <v>119</v>
      </c>
      <c r="X9" s="124">
        <v>66</v>
      </c>
      <c r="Y9" s="124">
        <v>3</v>
      </c>
      <c r="Z9" s="124">
        <v>12</v>
      </c>
      <c r="AA9" s="124">
        <v>9</v>
      </c>
      <c r="AB9" s="124">
        <v>3</v>
      </c>
    </row>
    <row r="10" spans="1:28" s="186" customFormat="1" ht="16.5" customHeight="1">
      <c r="A10" s="22">
        <f>A9+1</f>
        <v>22</v>
      </c>
      <c r="B10" s="183">
        <v>4</v>
      </c>
      <c r="C10" s="184">
        <v>158</v>
      </c>
      <c r="D10" s="184">
        <v>348</v>
      </c>
      <c r="E10" s="184">
        <v>121</v>
      </c>
      <c r="F10" s="184">
        <v>227</v>
      </c>
      <c r="G10" s="184">
        <v>22</v>
      </c>
      <c r="H10" s="184">
        <v>80</v>
      </c>
      <c r="I10" s="184">
        <v>512</v>
      </c>
      <c r="J10" s="184">
        <v>329</v>
      </c>
      <c r="K10" s="184">
        <v>188</v>
      </c>
      <c r="L10" s="184">
        <v>56</v>
      </c>
      <c r="M10" s="184">
        <v>154</v>
      </c>
      <c r="N10" s="185"/>
      <c r="O10" s="184">
        <v>93</v>
      </c>
      <c r="P10" s="184">
        <v>61</v>
      </c>
      <c r="Q10" s="184">
        <v>41</v>
      </c>
      <c r="R10" s="184">
        <v>146</v>
      </c>
      <c r="S10" s="184">
        <v>92</v>
      </c>
      <c r="T10" s="184">
        <v>54</v>
      </c>
      <c r="U10" s="184">
        <v>58</v>
      </c>
      <c r="V10" s="184">
        <v>203</v>
      </c>
      <c r="W10" s="184">
        <v>136</v>
      </c>
      <c r="X10" s="184">
        <v>67</v>
      </c>
      <c r="Y10" s="184">
        <v>3</v>
      </c>
      <c r="Z10" s="184">
        <v>14</v>
      </c>
      <c r="AA10" s="184">
        <v>8</v>
      </c>
      <c r="AB10" s="184">
        <v>6</v>
      </c>
    </row>
    <row r="11" spans="1:28" s="39" customFormat="1" ht="16.5" customHeight="1">
      <c r="A11" s="22">
        <f>A10+1</f>
        <v>23</v>
      </c>
      <c r="B11" s="183">
        <v>4</v>
      </c>
      <c r="C11" s="184">
        <v>157</v>
      </c>
      <c r="D11" s="184">
        <v>356</v>
      </c>
      <c r="E11" s="184">
        <v>126</v>
      </c>
      <c r="F11" s="184">
        <v>230</v>
      </c>
      <c r="G11" s="184">
        <v>22</v>
      </c>
      <c r="H11" s="184">
        <v>72</v>
      </c>
      <c r="I11" s="184">
        <v>527</v>
      </c>
      <c r="J11" s="184">
        <v>337</v>
      </c>
      <c r="K11" s="184">
        <v>190</v>
      </c>
      <c r="L11" s="184">
        <v>58</v>
      </c>
      <c r="M11" s="184">
        <v>156</v>
      </c>
      <c r="N11" s="185"/>
      <c r="O11" s="184">
        <v>98</v>
      </c>
      <c r="P11" s="184">
        <v>58</v>
      </c>
      <c r="Q11" s="184">
        <v>39</v>
      </c>
      <c r="R11" s="184">
        <v>137</v>
      </c>
      <c r="S11" s="184">
        <v>84</v>
      </c>
      <c r="T11" s="184">
        <v>53</v>
      </c>
      <c r="U11" s="184">
        <v>57</v>
      </c>
      <c r="V11" s="184">
        <v>217</v>
      </c>
      <c r="W11" s="184">
        <v>145</v>
      </c>
      <c r="X11" s="184">
        <v>72</v>
      </c>
      <c r="Y11" s="184">
        <v>3</v>
      </c>
      <c r="Z11" s="184">
        <v>17</v>
      </c>
      <c r="AA11" s="184">
        <v>10</v>
      </c>
      <c r="AB11" s="184">
        <v>7</v>
      </c>
    </row>
    <row r="12" spans="1:52" s="39" customFormat="1" ht="16.5" customHeight="1">
      <c r="A12" s="22">
        <f>A11+1</f>
        <v>24</v>
      </c>
      <c r="B12" s="125">
        <v>4</v>
      </c>
      <c r="C12" s="126">
        <v>163</v>
      </c>
      <c r="D12" s="126">
        <v>355</v>
      </c>
      <c r="E12" s="126">
        <v>124</v>
      </c>
      <c r="F12" s="126">
        <v>231</v>
      </c>
      <c r="G12" s="126">
        <v>23</v>
      </c>
      <c r="H12" s="126">
        <v>71</v>
      </c>
      <c r="I12" s="126">
        <v>533</v>
      </c>
      <c r="J12" s="126">
        <v>342</v>
      </c>
      <c r="K12" s="126">
        <v>191</v>
      </c>
      <c r="L12" s="126">
        <v>55</v>
      </c>
      <c r="M12" s="126">
        <v>149</v>
      </c>
      <c r="N12" s="82"/>
      <c r="O12" s="126">
        <v>97</v>
      </c>
      <c r="P12" s="126">
        <v>52</v>
      </c>
      <c r="Q12" s="126">
        <v>48</v>
      </c>
      <c r="R12" s="126">
        <v>158</v>
      </c>
      <c r="S12" s="126">
        <v>99</v>
      </c>
      <c r="T12" s="126">
        <v>59</v>
      </c>
      <c r="U12" s="126">
        <v>57</v>
      </c>
      <c r="V12" s="126">
        <v>212</v>
      </c>
      <c r="W12" s="126">
        <v>138</v>
      </c>
      <c r="X12" s="126">
        <v>74</v>
      </c>
      <c r="Y12" s="126">
        <v>3</v>
      </c>
      <c r="Z12" s="126">
        <v>14</v>
      </c>
      <c r="AA12" s="126">
        <v>8</v>
      </c>
      <c r="AB12" s="126">
        <v>6</v>
      </c>
      <c r="AC12" s="18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9" customFormat="1" ht="16.5" customHeight="1">
      <c r="A13" s="22">
        <f>A12+1</f>
        <v>25</v>
      </c>
      <c r="B13" s="125">
        <v>4</v>
      </c>
      <c r="C13" s="126">
        <v>157</v>
      </c>
      <c r="D13" s="126">
        <v>360</v>
      </c>
      <c r="E13" s="126">
        <v>124</v>
      </c>
      <c r="F13" s="126">
        <v>236</v>
      </c>
      <c r="G13" s="126">
        <v>26</v>
      </c>
      <c r="H13" s="126">
        <v>67</v>
      </c>
      <c r="I13" s="126">
        <v>522</v>
      </c>
      <c r="J13" s="126">
        <v>333</v>
      </c>
      <c r="K13" s="126">
        <v>189</v>
      </c>
      <c r="L13" s="126">
        <v>55</v>
      </c>
      <c r="M13" s="126">
        <v>147</v>
      </c>
      <c r="N13" s="82"/>
      <c r="O13" s="126">
        <v>95</v>
      </c>
      <c r="P13" s="126">
        <v>52</v>
      </c>
      <c r="Q13" s="126">
        <v>45</v>
      </c>
      <c r="R13" s="126">
        <v>154</v>
      </c>
      <c r="S13" s="126">
        <v>97</v>
      </c>
      <c r="T13" s="126">
        <v>57</v>
      </c>
      <c r="U13" s="126">
        <v>53</v>
      </c>
      <c r="V13" s="126">
        <v>209</v>
      </c>
      <c r="W13" s="126">
        <v>134</v>
      </c>
      <c r="X13" s="126">
        <v>75</v>
      </c>
      <c r="Y13" s="126">
        <v>4</v>
      </c>
      <c r="Z13" s="126">
        <v>12</v>
      </c>
      <c r="AA13" s="126">
        <v>7</v>
      </c>
      <c r="AB13" s="126">
        <v>5</v>
      </c>
      <c r="AC13" s="18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26</v>
      </c>
      <c r="B14" s="188">
        <v>4</v>
      </c>
      <c r="C14" s="189">
        <v>157</v>
      </c>
      <c r="D14" s="189">
        <v>372</v>
      </c>
      <c r="E14" s="189">
        <v>128</v>
      </c>
      <c r="F14" s="189">
        <v>244</v>
      </c>
      <c r="G14" s="189">
        <v>29</v>
      </c>
      <c r="H14" s="189">
        <v>56</v>
      </c>
      <c r="I14" s="189">
        <v>515</v>
      </c>
      <c r="J14" s="189">
        <v>317</v>
      </c>
      <c r="K14" s="189">
        <v>198</v>
      </c>
      <c r="L14" s="189">
        <v>54</v>
      </c>
      <c r="M14" s="189">
        <v>138</v>
      </c>
      <c r="N14" s="189"/>
      <c r="O14" s="189">
        <v>87</v>
      </c>
      <c r="P14" s="189">
        <v>51</v>
      </c>
      <c r="Q14" s="189">
        <v>51</v>
      </c>
      <c r="R14" s="189">
        <v>169</v>
      </c>
      <c r="S14" s="189">
        <v>105</v>
      </c>
      <c r="T14" s="189">
        <v>64</v>
      </c>
      <c r="U14" s="189">
        <v>49</v>
      </c>
      <c r="V14" s="189">
        <v>201</v>
      </c>
      <c r="W14" s="189">
        <v>121</v>
      </c>
      <c r="X14" s="189">
        <v>80</v>
      </c>
      <c r="Y14" s="189">
        <v>3</v>
      </c>
      <c r="Z14" s="189">
        <v>7</v>
      </c>
      <c r="AA14" s="189">
        <v>4</v>
      </c>
      <c r="AB14" s="189">
        <v>3</v>
      </c>
      <c r="AC14" s="190"/>
    </row>
    <row r="15" spans="1:28" s="4" customFormat="1" ht="16.5" customHeight="1">
      <c r="A15" s="327" t="s">
        <v>133</v>
      </c>
      <c r="B15" s="191">
        <v>1</v>
      </c>
      <c r="C15" s="80">
        <v>14</v>
      </c>
      <c r="D15" s="80">
        <v>46</v>
      </c>
      <c r="E15" s="80">
        <v>20</v>
      </c>
      <c r="F15" s="80">
        <v>26</v>
      </c>
      <c r="G15" s="80">
        <v>4</v>
      </c>
      <c r="H15" s="80">
        <v>12</v>
      </c>
      <c r="I15" s="80">
        <v>28</v>
      </c>
      <c r="J15" s="80">
        <v>17</v>
      </c>
      <c r="K15" s="80">
        <v>11</v>
      </c>
      <c r="L15" s="82">
        <v>3</v>
      </c>
      <c r="M15" s="82">
        <v>5</v>
      </c>
      <c r="N15" s="82"/>
      <c r="O15" s="82">
        <v>3</v>
      </c>
      <c r="P15" s="82">
        <v>2</v>
      </c>
      <c r="Q15" s="82">
        <v>3</v>
      </c>
      <c r="R15" s="82">
        <v>6</v>
      </c>
      <c r="S15" s="82">
        <v>4</v>
      </c>
      <c r="T15" s="82">
        <v>2</v>
      </c>
      <c r="U15" s="82">
        <v>5</v>
      </c>
      <c r="V15" s="82">
        <v>10</v>
      </c>
      <c r="W15" s="82">
        <v>6</v>
      </c>
      <c r="X15" s="82">
        <v>4</v>
      </c>
      <c r="Y15" s="82">
        <v>3</v>
      </c>
      <c r="Z15" s="82">
        <v>7</v>
      </c>
      <c r="AA15" s="82">
        <v>4</v>
      </c>
      <c r="AB15" s="82">
        <v>3</v>
      </c>
    </row>
    <row r="16" spans="1:28" s="4" customFormat="1" ht="16.5" customHeight="1">
      <c r="A16" s="327" t="s">
        <v>134</v>
      </c>
      <c r="B16" s="191">
        <v>1</v>
      </c>
      <c r="C16" s="80">
        <v>18</v>
      </c>
      <c r="D16" s="80">
        <v>52</v>
      </c>
      <c r="E16" s="80">
        <v>17</v>
      </c>
      <c r="F16" s="80">
        <v>35</v>
      </c>
      <c r="G16" s="80">
        <v>4</v>
      </c>
      <c r="H16" s="80">
        <v>13</v>
      </c>
      <c r="I16" s="80">
        <v>38</v>
      </c>
      <c r="J16" s="80">
        <v>20</v>
      </c>
      <c r="K16" s="80">
        <v>18</v>
      </c>
      <c r="L16" s="82">
        <v>10</v>
      </c>
      <c r="M16" s="82">
        <v>19</v>
      </c>
      <c r="N16" s="82"/>
      <c r="O16" s="82">
        <v>9</v>
      </c>
      <c r="P16" s="82">
        <v>10</v>
      </c>
      <c r="Q16" s="82">
        <v>4</v>
      </c>
      <c r="R16" s="82">
        <v>9</v>
      </c>
      <c r="S16" s="82">
        <v>4</v>
      </c>
      <c r="T16" s="82">
        <v>5</v>
      </c>
      <c r="U16" s="82">
        <v>4</v>
      </c>
      <c r="V16" s="82">
        <v>10</v>
      </c>
      <c r="W16" s="82">
        <v>7</v>
      </c>
      <c r="X16" s="82">
        <v>3</v>
      </c>
      <c r="Y16" s="82" t="s">
        <v>446</v>
      </c>
      <c r="Z16" s="82" t="s">
        <v>446</v>
      </c>
      <c r="AA16" s="82" t="s">
        <v>446</v>
      </c>
      <c r="AB16" s="82" t="s">
        <v>446</v>
      </c>
    </row>
    <row r="17" spans="1:28" s="4" customFormat="1" ht="16.5" customHeight="1" thickBot="1">
      <c r="A17" s="327" t="s">
        <v>135</v>
      </c>
      <c r="B17" s="192">
        <v>2</v>
      </c>
      <c r="C17" s="84">
        <v>125</v>
      </c>
      <c r="D17" s="84">
        <v>274</v>
      </c>
      <c r="E17" s="84">
        <v>91</v>
      </c>
      <c r="F17" s="84">
        <v>183</v>
      </c>
      <c r="G17" s="84">
        <v>21</v>
      </c>
      <c r="H17" s="84">
        <v>31</v>
      </c>
      <c r="I17" s="84">
        <v>449</v>
      </c>
      <c r="J17" s="84">
        <v>280</v>
      </c>
      <c r="K17" s="84">
        <v>169</v>
      </c>
      <c r="L17" s="84">
        <v>41</v>
      </c>
      <c r="M17" s="193">
        <v>114</v>
      </c>
      <c r="N17" s="82"/>
      <c r="O17" s="84">
        <v>75</v>
      </c>
      <c r="P17" s="84">
        <v>39</v>
      </c>
      <c r="Q17" s="84">
        <v>44</v>
      </c>
      <c r="R17" s="193">
        <v>154</v>
      </c>
      <c r="S17" s="84">
        <v>97</v>
      </c>
      <c r="T17" s="84">
        <v>57</v>
      </c>
      <c r="U17" s="84">
        <v>40</v>
      </c>
      <c r="V17" s="193">
        <v>181</v>
      </c>
      <c r="W17" s="84">
        <v>108</v>
      </c>
      <c r="X17" s="84">
        <v>73</v>
      </c>
      <c r="Y17" s="193" t="s">
        <v>446</v>
      </c>
      <c r="Z17" s="193" t="s">
        <v>446</v>
      </c>
      <c r="AA17" s="193" t="s">
        <v>446</v>
      </c>
      <c r="AB17" s="193" t="s">
        <v>446</v>
      </c>
    </row>
    <row r="18" spans="1:28" s="197" customFormat="1" ht="16.5" customHeight="1">
      <c r="A18" s="194" t="s">
        <v>436</v>
      </c>
      <c r="B18" s="195"/>
      <c r="C18" s="196"/>
      <c r="D18" s="195"/>
      <c r="E18" s="195"/>
      <c r="F18" s="195"/>
      <c r="G18" s="195"/>
      <c r="H18" s="195"/>
      <c r="I18" s="195"/>
      <c r="J18" s="195"/>
      <c r="K18" s="195"/>
      <c r="L18" s="196"/>
      <c r="M18" s="195"/>
      <c r="N18" s="196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</row>
    <row r="19" spans="1:14" s="199" customFormat="1" ht="16.5" customHeight="1">
      <c r="A19" s="492" t="s">
        <v>447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198"/>
    </row>
    <row r="20" spans="1:13" ht="13.5">
      <c r="A20" s="492"/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</row>
    <row r="23" ht="13.5">
      <c r="N23" s="119"/>
    </row>
  </sheetData>
  <sheetProtection/>
  <mergeCells count="24">
    <mergeCell ref="V5:AA5"/>
    <mergeCell ref="D6:F6"/>
    <mergeCell ref="G6:H6"/>
    <mergeCell ref="I6:K6"/>
    <mergeCell ref="U6:X6"/>
    <mergeCell ref="Y6:AB6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Z7:AB7"/>
    <mergeCell ref="A19:M20"/>
    <mergeCell ref="L7:L8"/>
    <mergeCell ref="Q7:Q8"/>
    <mergeCell ref="R7:T7"/>
    <mergeCell ref="U7:U8"/>
    <mergeCell ref="V7:X7"/>
    <mergeCell ref="Y7:Y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6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I5" sqref="I5"/>
    </sheetView>
  </sheetViews>
  <sheetFormatPr defaultColWidth="9.140625" defaultRowHeight="15"/>
  <cols>
    <col min="1" max="1" width="1.421875" style="119" customWidth="1"/>
    <col min="2" max="2" width="18.7109375" style="119" customWidth="1"/>
    <col min="3" max="3" width="2.421875" style="119" customWidth="1"/>
    <col min="4" max="7" width="12.421875" style="119" customWidth="1"/>
    <col min="8" max="8" width="12.421875" style="236" customWidth="1"/>
    <col min="9" max="9" width="12.421875" style="201" customWidth="1"/>
    <col min="10" max="28" width="9.00390625" style="119" customWidth="1"/>
    <col min="29" max="29" width="3.421875" style="174" customWidth="1"/>
    <col min="30" max="16384" width="9.00390625" style="119" customWidth="1"/>
  </cols>
  <sheetData>
    <row r="1" spans="1:29" s="200" customFormat="1" ht="18.75">
      <c r="A1" s="501" t="s">
        <v>136</v>
      </c>
      <c r="B1" s="501"/>
      <c r="C1" s="501"/>
      <c r="D1" s="501"/>
      <c r="E1" s="501"/>
      <c r="F1" s="501"/>
      <c r="G1" s="501"/>
      <c r="H1" s="501"/>
      <c r="I1" s="501"/>
      <c r="AC1" s="201"/>
    </row>
    <row r="2" spans="2:37" ht="6.75" customHeight="1">
      <c r="B2" s="202"/>
      <c r="C2" s="202"/>
      <c r="D2" s="202"/>
      <c r="E2" s="202"/>
      <c r="F2" s="202"/>
      <c r="G2" s="202"/>
      <c r="H2" s="203"/>
      <c r="I2" s="204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54" s="47" customFormat="1" ht="14.25" thickBot="1">
      <c r="A3" s="206" t="s">
        <v>1</v>
      </c>
      <c r="B3" s="207"/>
      <c r="C3" s="207"/>
      <c r="D3" s="207"/>
      <c r="E3" s="207"/>
      <c r="F3" s="207"/>
      <c r="G3" s="207"/>
      <c r="H3" s="208"/>
      <c r="I3" s="209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7" customFormat="1" ht="18" customHeight="1">
      <c r="A4" s="211"/>
      <c r="B4" s="212" t="s">
        <v>137</v>
      </c>
      <c r="C4" s="212"/>
      <c r="D4" s="213">
        <v>21</v>
      </c>
      <c r="E4" s="214">
        <f>D4+1</f>
        <v>22</v>
      </c>
      <c r="F4" s="214">
        <f>E4+1</f>
        <v>23</v>
      </c>
      <c r="G4" s="214">
        <f>F4+1</f>
        <v>24</v>
      </c>
      <c r="H4" s="214">
        <f>G4+1</f>
        <v>25</v>
      </c>
      <c r="I4" s="215">
        <f>H4+1</f>
        <v>26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s="186" customFormat="1" ht="16.5" customHeight="1">
      <c r="B5" s="216" t="s">
        <v>138</v>
      </c>
      <c r="C5" s="217"/>
      <c r="D5" s="218">
        <v>7156</v>
      </c>
      <c r="E5" s="218">
        <v>7061</v>
      </c>
      <c r="F5" s="219">
        <v>6819</v>
      </c>
      <c r="G5" s="220">
        <v>6913</v>
      </c>
      <c r="H5" s="220">
        <v>6807</v>
      </c>
      <c r="I5" s="221">
        <v>6620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2:37" s="39" customFormat="1" ht="14.25" customHeight="1">
      <c r="B6" s="225" t="s">
        <v>139</v>
      </c>
      <c r="C6" s="226"/>
      <c r="D6" s="47">
        <v>52</v>
      </c>
      <c r="E6" s="47">
        <v>54</v>
      </c>
      <c r="F6" s="227">
        <v>48</v>
      </c>
      <c r="G6" s="140">
        <v>49</v>
      </c>
      <c r="H6" s="140">
        <v>38</v>
      </c>
      <c r="I6" s="145">
        <v>32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</row>
    <row r="7" spans="2:9" s="39" customFormat="1" ht="14.25" customHeight="1">
      <c r="B7" s="225" t="s">
        <v>140</v>
      </c>
      <c r="C7" s="226"/>
      <c r="D7" s="47">
        <v>99</v>
      </c>
      <c r="E7" s="47">
        <v>93</v>
      </c>
      <c r="F7" s="227">
        <v>71</v>
      </c>
      <c r="G7" s="140">
        <v>74</v>
      </c>
      <c r="H7" s="140">
        <v>61</v>
      </c>
      <c r="I7" s="145">
        <v>62</v>
      </c>
    </row>
    <row r="8" spans="2:9" s="39" customFormat="1" ht="14.25" customHeight="1">
      <c r="B8" s="225" t="s">
        <v>141</v>
      </c>
      <c r="C8" s="226"/>
      <c r="D8" s="47">
        <v>160</v>
      </c>
      <c r="E8" s="47">
        <v>163</v>
      </c>
      <c r="F8" s="227">
        <v>167</v>
      </c>
      <c r="G8" s="140">
        <v>161</v>
      </c>
      <c r="H8" s="140">
        <v>163</v>
      </c>
      <c r="I8" s="145">
        <v>169</v>
      </c>
    </row>
    <row r="9" spans="2:9" s="39" customFormat="1" ht="14.25" customHeight="1">
      <c r="B9" s="225" t="s">
        <v>142</v>
      </c>
      <c r="C9" s="226"/>
      <c r="D9" s="47">
        <v>102</v>
      </c>
      <c r="E9" s="47">
        <v>100</v>
      </c>
      <c r="F9" s="227">
        <v>90</v>
      </c>
      <c r="G9" s="140">
        <v>94</v>
      </c>
      <c r="H9" s="140">
        <v>88</v>
      </c>
      <c r="I9" s="145">
        <v>93</v>
      </c>
    </row>
    <row r="10" spans="2:9" s="39" customFormat="1" ht="14.25" customHeight="1">
      <c r="B10" s="225" t="s">
        <v>143</v>
      </c>
      <c r="C10" s="226"/>
      <c r="D10" s="47">
        <v>134</v>
      </c>
      <c r="E10" s="47">
        <v>111</v>
      </c>
      <c r="F10" s="227">
        <v>109</v>
      </c>
      <c r="G10" s="140">
        <v>109</v>
      </c>
      <c r="H10" s="140">
        <v>88</v>
      </c>
      <c r="I10" s="145">
        <v>92</v>
      </c>
    </row>
    <row r="11" spans="2:9" s="39" customFormat="1" ht="14.25" customHeight="1">
      <c r="B11" s="225" t="s">
        <v>144</v>
      </c>
      <c r="C11" s="226"/>
      <c r="D11" s="47">
        <v>92</v>
      </c>
      <c r="E11" s="47">
        <v>83</v>
      </c>
      <c r="F11" s="227">
        <v>85</v>
      </c>
      <c r="G11" s="140">
        <v>79</v>
      </c>
      <c r="H11" s="140">
        <v>83</v>
      </c>
      <c r="I11" s="145">
        <v>76</v>
      </c>
    </row>
    <row r="12" spans="2:9" s="39" customFormat="1" ht="14.25" customHeight="1">
      <c r="B12" s="225" t="s">
        <v>145</v>
      </c>
      <c r="C12" s="226"/>
      <c r="D12" s="47">
        <v>93</v>
      </c>
      <c r="E12" s="47">
        <v>97</v>
      </c>
      <c r="F12" s="227">
        <v>95</v>
      </c>
      <c r="G12" s="140">
        <v>91</v>
      </c>
      <c r="H12" s="140">
        <v>90</v>
      </c>
      <c r="I12" s="145">
        <v>82</v>
      </c>
    </row>
    <row r="13" spans="2:9" s="39" customFormat="1" ht="14.25" customHeight="1">
      <c r="B13" s="225" t="s">
        <v>146</v>
      </c>
      <c r="C13" s="226"/>
      <c r="D13" s="47">
        <v>36</v>
      </c>
      <c r="E13" s="47">
        <v>40</v>
      </c>
      <c r="F13" s="227">
        <v>40</v>
      </c>
      <c r="G13" s="140">
        <v>39</v>
      </c>
      <c r="H13" s="140">
        <v>22</v>
      </c>
      <c r="I13" s="145">
        <v>30</v>
      </c>
    </row>
    <row r="14" spans="2:9" s="39" customFormat="1" ht="14.25" customHeight="1">
      <c r="B14" s="225" t="s">
        <v>147</v>
      </c>
      <c r="C14" s="226"/>
      <c r="D14" s="47">
        <v>90</v>
      </c>
      <c r="E14" s="47">
        <v>97</v>
      </c>
      <c r="F14" s="227">
        <v>97</v>
      </c>
      <c r="G14" s="140">
        <v>97</v>
      </c>
      <c r="H14" s="140">
        <v>91</v>
      </c>
      <c r="I14" s="145">
        <v>84</v>
      </c>
    </row>
    <row r="15" spans="2:9" s="39" customFormat="1" ht="14.25" customHeight="1">
      <c r="B15" s="225" t="s">
        <v>148</v>
      </c>
      <c r="C15" s="226"/>
      <c r="D15" s="47">
        <v>70</v>
      </c>
      <c r="E15" s="47">
        <v>84</v>
      </c>
      <c r="F15" s="227">
        <v>65</v>
      </c>
      <c r="G15" s="140">
        <v>68</v>
      </c>
      <c r="H15" s="140">
        <v>67</v>
      </c>
      <c r="I15" s="145">
        <v>69</v>
      </c>
    </row>
    <row r="16" spans="2:9" s="39" customFormat="1" ht="14.25" customHeight="1">
      <c r="B16" s="225" t="s">
        <v>149</v>
      </c>
      <c r="C16" s="226"/>
      <c r="D16" s="47">
        <v>87</v>
      </c>
      <c r="E16" s="47">
        <v>86</v>
      </c>
      <c r="F16" s="227">
        <v>79</v>
      </c>
      <c r="G16" s="140">
        <v>77</v>
      </c>
      <c r="H16" s="140">
        <v>74</v>
      </c>
      <c r="I16" s="145">
        <v>74</v>
      </c>
    </row>
    <row r="17" spans="2:9" s="39" customFormat="1" ht="14.25" customHeight="1">
      <c r="B17" s="225" t="s">
        <v>150</v>
      </c>
      <c r="C17" s="226"/>
      <c r="D17" s="47">
        <v>58</v>
      </c>
      <c r="E17" s="47">
        <v>69</v>
      </c>
      <c r="F17" s="227">
        <v>60</v>
      </c>
      <c r="G17" s="140">
        <v>42</v>
      </c>
      <c r="H17" s="140">
        <v>32</v>
      </c>
      <c r="I17" s="145">
        <v>26</v>
      </c>
    </row>
    <row r="18" spans="2:9" s="39" customFormat="1" ht="14.25" customHeight="1">
      <c r="B18" s="225" t="s">
        <v>151</v>
      </c>
      <c r="C18" s="226"/>
      <c r="D18" s="47">
        <v>31</v>
      </c>
      <c r="E18" s="47">
        <v>32</v>
      </c>
      <c r="F18" s="227">
        <v>36</v>
      </c>
      <c r="G18" s="140">
        <v>32</v>
      </c>
      <c r="H18" s="140">
        <v>32</v>
      </c>
      <c r="I18" s="145">
        <v>30</v>
      </c>
    </row>
    <row r="19" spans="2:9" s="39" customFormat="1" ht="14.25" customHeight="1">
      <c r="B19" s="225" t="s">
        <v>152</v>
      </c>
      <c r="C19" s="226"/>
      <c r="D19" s="47">
        <v>203</v>
      </c>
      <c r="E19" s="47">
        <v>204</v>
      </c>
      <c r="F19" s="227">
        <v>196</v>
      </c>
      <c r="G19" s="140">
        <v>193</v>
      </c>
      <c r="H19" s="140">
        <v>180</v>
      </c>
      <c r="I19" s="145">
        <v>156</v>
      </c>
    </row>
    <row r="20" spans="2:9" s="39" customFormat="1" ht="14.25" customHeight="1">
      <c r="B20" s="225" t="s">
        <v>153</v>
      </c>
      <c r="C20" s="226"/>
      <c r="D20" s="47">
        <v>105</v>
      </c>
      <c r="E20" s="47">
        <v>100</v>
      </c>
      <c r="F20" s="227">
        <v>94</v>
      </c>
      <c r="G20" s="140">
        <v>99</v>
      </c>
      <c r="H20" s="140">
        <v>99</v>
      </c>
      <c r="I20" s="145">
        <v>102</v>
      </c>
    </row>
    <row r="21" spans="2:9" s="39" customFormat="1" ht="14.25" customHeight="1">
      <c r="B21" s="225" t="s">
        <v>154</v>
      </c>
      <c r="C21" s="226"/>
      <c r="D21" s="47">
        <v>58</v>
      </c>
      <c r="E21" s="47">
        <v>58</v>
      </c>
      <c r="F21" s="227">
        <v>55</v>
      </c>
      <c r="G21" s="140">
        <v>39</v>
      </c>
      <c r="H21" s="140">
        <v>37</v>
      </c>
      <c r="I21" s="145">
        <v>19</v>
      </c>
    </row>
    <row r="22" spans="2:9" s="39" customFormat="1" ht="14.25" customHeight="1">
      <c r="B22" s="225" t="s">
        <v>155</v>
      </c>
      <c r="C22" s="226"/>
      <c r="D22" s="47">
        <v>48</v>
      </c>
      <c r="E22" s="47">
        <v>62</v>
      </c>
      <c r="F22" s="227">
        <v>71</v>
      </c>
      <c r="G22" s="140">
        <v>84</v>
      </c>
      <c r="H22" s="140">
        <v>76</v>
      </c>
      <c r="I22" s="145">
        <v>75</v>
      </c>
    </row>
    <row r="23" spans="2:9" s="39" customFormat="1" ht="14.25" customHeight="1">
      <c r="B23" s="225" t="s">
        <v>156</v>
      </c>
      <c r="C23" s="226"/>
      <c r="D23" s="47">
        <v>162</v>
      </c>
      <c r="E23" s="47">
        <v>144</v>
      </c>
      <c r="F23" s="227">
        <v>125</v>
      </c>
      <c r="G23" s="140">
        <v>123</v>
      </c>
      <c r="H23" s="140">
        <v>127</v>
      </c>
      <c r="I23" s="145">
        <v>127</v>
      </c>
    </row>
    <row r="24" spans="2:9" s="39" customFormat="1" ht="14.25" customHeight="1">
      <c r="B24" s="225" t="s">
        <v>157</v>
      </c>
      <c r="C24" s="226"/>
      <c r="D24" s="228">
        <v>68</v>
      </c>
      <c r="E24" s="228">
        <v>60</v>
      </c>
      <c r="F24" s="228">
        <v>60</v>
      </c>
      <c r="G24" s="228">
        <v>70</v>
      </c>
      <c r="H24" s="228">
        <v>58</v>
      </c>
      <c r="I24" s="145">
        <v>65</v>
      </c>
    </row>
    <row r="25" spans="2:9" s="39" customFormat="1" ht="14.25" customHeight="1">
      <c r="B25" s="225" t="s">
        <v>158</v>
      </c>
      <c r="C25" s="226"/>
      <c r="D25" s="228">
        <v>79</v>
      </c>
      <c r="E25" s="228">
        <v>68</v>
      </c>
      <c r="F25" s="228">
        <v>73</v>
      </c>
      <c r="G25" s="228">
        <v>76</v>
      </c>
      <c r="H25" s="228">
        <v>79</v>
      </c>
      <c r="I25" s="145">
        <v>71</v>
      </c>
    </row>
    <row r="26" spans="2:9" s="39" customFormat="1" ht="14.25" customHeight="1">
      <c r="B26" s="225" t="s">
        <v>159</v>
      </c>
      <c r="C26" s="226"/>
      <c r="D26" s="228">
        <v>80</v>
      </c>
      <c r="E26" s="228">
        <v>81</v>
      </c>
      <c r="F26" s="228">
        <v>85</v>
      </c>
      <c r="G26" s="228">
        <v>81</v>
      </c>
      <c r="H26" s="228">
        <v>62</v>
      </c>
      <c r="I26" s="145">
        <v>42</v>
      </c>
    </row>
    <row r="27" spans="2:9" s="39" customFormat="1" ht="14.25" customHeight="1">
      <c r="B27" s="225" t="s">
        <v>160</v>
      </c>
      <c r="C27" s="226"/>
      <c r="D27" s="228">
        <v>43</v>
      </c>
      <c r="E27" s="228">
        <v>44</v>
      </c>
      <c r="F27" s="228">
        <v>38</v>
      </c>
      <c r="G27" s="228">
        <v>34</v>
      </c>
      <c r="H27" s="228">
        <v>28</v>
      </c>
      <c r="I27" s="145">
        <v>29</v>
      </c>
    </row>
    <row r="28" spans="2:9" s="39" customFormat="1" ht="14.25" customHeight="1">
      <c r="B28" s="225" t="s">
        <v>161</v>
      </c>
      <c r="C28" s="226"/>
      <c r="D28" s="228">
        <v>75</v>
      </c>
      <c r="E28" s="228">
        <v>66</v>
      </c>
      <c r="F28" s="228">
        <v>62</v>
      </c>
      <c r="G28" s="228">
        <v>48</v>
      </c>
      <c r="H28" s="228">
        <v>38</v>
      </c>
      <c r="I28" s="145">
        <v>38</v>
      </c>
    </row>
    <row r="29" spans="2:9" s="39" customFormat="1" ht="14.25" customHeight="1">
      <c r="B29" s="225" t="s">
        <v>162</v>
      </c>
      <c r="C29" s="226"/>
      <c r="D29" s="228">
        <v>67</v>
      </c>
      <c r="E29" s="228">
        <v>81</v>
      </c>
      <c r="F29" s="228">
        <v>89</v>
      </c>
      <c r="G29" s="228">
        <v>105</v>
      </c>
      <c r="H29" s="228">
        <v>88</v>
      </c>
      <c r="I29" s="145">
        <v>74</v>
      </c>
    </row>
    <row r="30" spans="2:9" s="39" customFormat="1" ht="14.25" customHeight="1">
      <c r="B30" s="225" t="s">
        <v>163</v>
      </c>
      <c r="C30" s="226"/>
      <c r="D30" s="228">
        <v>120</v>
      </c>
      <c r="E30" s="228">
        <v>109</v>
      </c>
      <c r="F30" s="228">
        <v>86</v>
      </c>
      <c r="G30" s="228">
        <v>72</v>
      </c>
      <c r="H30" s="228">
        <v>55</v>
      </c>
      <c r="I30" s="145">
        <v>51</v>
      </c>
    </row>
    <row r="31" spans="2:9" s="39" customFormat="1" ht="14.25" customHeight="1">
      <c r="B31" s="225" t="s">
        <v>164</v>
      </c>
      <c r="C31" s="226"/>
      <c r="D31" s="228">
        <v>93</v>
      </c>
      <c r="E31" s="228">
        <v>83</v>
      </c>
      <c r="F31" s="228">
        <v>83</v>
      </c>
      <c r="G31" s="228">
        <v>81</v>
      </c>
      <c r="H31" s="228">
        <v>83</v>
      </c>
      <c r="I31" s="145">
        <v>73</v>
      </c>
    </row>
    <row r="32" spans="2:9" s="39" customFormat="1" ht="14.25" customHeight="1">
      <c r="B32" s="225" t="s">
        <v>165</v>
      </c>
      <c r="C32" s="226"/>
      <c r="D32" s="228">
        <v>82</v>
      </c>
      <c r="E32" s="228">
        <v>85</v>
      </c>
      <c r="F32" s="228">
        <v>90</v>
      </c>
      <c r="G32" s="228">
        <v>89</v>
      </c>
      <c r="H32" s="228">
        <v>73</v>
      </c>
      <c r="I32" s="145">
        <v>69</v>
      </c>
    </row>
    <row r="33" spans="2:9" s="39" customFormat="1" ht="14.25" customHeight="1">
      <c r="B33" s="225" t="s">
        <v>166</v>
      </c>
      <c r="C33" s="226"/>
      <c r="D33" s="228">
        <v>171</v>
      </c>
      <c r="E33" s="228">
        <v>159</v>
      </c>
      <c r="F33" s="228">
        <v>144</v>
      </c>
      <c r="G33" s="228">
        <v>139</v>
      </c>
      <c r="H33" s="228">
        <v>157</v>
      </c>
      <c r="I33" s="145">
        <v>150</v>
      </c>
    </row>
    <row r="34" spans="2:9" s="39" customFormat="1" ht="14.25" customHeight="1">
      <c r="B34" s="225" t="s">
        <v>167</v>
      </c>
      <c r="C34" s="226"/>
      <c r="D34" s="228">
        <v>163</v>
      </c>
      <c r="E34" s="228">
        <v>162</v>
      </c>
      <c r="F34" s="228">
        <v>148</v>
      </c>
      <c r="G34" s="228">
        <v>148</v>
      </c>
      <c r="H34" s="228">
        <v>143</v>
      </c>
      <c r="I34" s="145">
        <v>152</v>
      </c>
    </row>
    <row r="35" spans="2:9" s="39" customFormat="1" ht="14.25" customHeight="1">
      <c r="B35" s="225" t="s">
        <v>413</v>
      </c>
      <c r="C35" s="226"/>
      <c r="D35" s="228" t="s">
        <v>63</v>
      </c>
      <c r="E35" s="228" t="s">
        <v>63</v>
      </c>
      <c r="F35" s="228">
        <v>12</v>
      </c>
      <c r="G35" s="228">
        <v>6</v>
      </c>
      <c r="H35" s="228">
        <v>6</v>
      </c>
      <c r="I35" s="145">
        <v>3</v>
      </c>
    </row>
    <row r="36" spans="2:9" s="39" customFormat="1" ht="14.25" customHeight="1">
      <c r="B36" s="225" t="s">
        <v>168</v>
      </c>
      <c r="C36" s="226"/>
      <c r="D36" s="47">
        <v>45</v>
      </c>
      <c r="E36" s="47">
        <v>52</v>
      </c>
      <c r="F36" s="227">
        <v>51</v>
      </c>
      <c r="G36" s="140">
        <v>58</v>
      </c>
      <c r="H36" s="140">
        <v>63</v>
      </c>
      <c r="I36" s="145">
        <v>63</v>
      </c>
    </row>
    <row r="37" spans="2:9" s="39" customFormat="1" ht="14.25" customHeight="1">
      <c r="B37" s="225" t="s">
        <v>169</v>
      </c>
      <c r="C37" s="226"/>
      <c r="D37" s="47">
        <v>96</v>
      </c>
      <c r="E37" s="47">
        <v>97</v>
      </c>
      <c r="F37" s="227">
        <v>74</v>
      </c>
      <c r="G37" s="140">
        <v>70</v>
      </c>
      <c r="H37" s="140">
        <v>71</v>
      </c>
      <c r="I37" s="145">
        <v>69</v>
      </c>
    </row>
    <row r="38" spans="2:9" s="39" customFormat="1" ht="14.25" customHeight="1">
      <c r="B38" s="225" t="s">
        <v>288</v>
      </c>
      <c r="C38" s="226"/>
      <c r="D38" s="47">
        <v>211</v>
      </c>
      <c r="E38" s="47">
        <v>225</v>
      </c>
      <c r="F38" s="227">
        <v>219</v>
      </c>
      <c r="G38" s="140">
        <v>219</v>
      </c>
      <c r="H38" s="140">
        <v>214</v>
      </c>
      <c r="I38" s="145">
        <v>194</v>
      </c>
    </row>
    <row r="39" spans="2:9" s="39" customFormat="1" ht="14.25" customHeight="1">
      <c r="B39" s="225" t="s">
        <v>170</v>
      </c>
      <c r="C39" s="226"/>
      <c r="D39" s="47">
        <v>144</v>
      </c>
      <c r="E39" s="47">
        <v>159</v>
      </c>
      <c r="F39" s="227">
        <v>165</v>
      </c>
      <c r="G39" s="140">
        <v>183</v>
      </c>
      <c r="H39" s="140">
        <v>164</v>
      </c>
      <c r="I39" s="145">
        <v>158</v>
      </c>
    </row>
    <row r="40" spans="2:9" s="39" customFormat="1" ht="14.25" customHeight="1">
      <c r="B40" s="225" t="s">
        <v>289</v>
      </c>
      <c r="C40" s="226"/>
      <c r="D40" s="47">
        <v>226</v>
      </c>
      <c r="E40" s="47">
        <v>206</v>
      </c>
      <c r="F40" s="227">
        <v>174</v>
      </c>
      <c r="G40" s="140">
        <v>170</v>
      </c>
      <c r="H40" s="140">
        <v>176</v>
      </c>
      <c r="I40" s="145">
        <v>168</v>
      </c>
    </row>
    <row r="41" spans="2:9" s="39" customFormat="1" ht="14.25" customHeight="1">
      <c r="B41" s="225" t="s">
        <v>171</v>
      </c>
      <c r="C41" s="226"/>
      <c r="D41" s="47">
        <v>295</v>
      </c>
      <c r="E41" s="47">
        <v>295</v>
      </c>
      <c r="F41" s="227">
        <v>291</v>
      </c>
      <c r="G41" s="140">
        <v>293</v>
      </c>
      <c r="H41" s="140">
        <v>307</v>
      </c>
      <c r="I41" s="145">
        <v>291</v>
      </c>
    </row>
    <row r="42" spans="2:9" s="39" customFormat="1" ht="14.25" customHeight="1">
      <c r="B42" s="225" t="s">
        <v>172</v>
      </c>
      <c r="C42" s="226"/>
      <c r="D42" s="47">
        <v>130</v>
      </c>
      <c r="E42" s="47">
        <v>112</v>
      </c>
      <c r="F42" s="227">
        <v>99</v>
      </c>
      <c r="G42" s="140">
        <v>98</v>
      </c>
      <c r="H42" s="140">
        <v>89</v>
      </c>
      <c r="I42" s="145">
        <v>88</v>
      </c>
    </row>
    <row r="43" spans="2:9" s="39" customFormat="1" ht="14.25" customHeight="1">
      <c r="B43" s="225" t="s">
        <v>173</v>
      </c>
      <c r="C43" s="226"/>
      <c r="D43" s="47">
        <v>125</v>
      </c>
      <c r="E43" s="47">
        <v>122</v>
      </c>
      <c r="F43" s="227">
        <v>108</v>
      </c>
      <c r="G43" s="140">
        <v>127</v>
      </c>
      <c r="H43" s="140">
        <v>138</v>
      </c>
      <c r="I43" s="145">
        <v>123</v>
      </c>
    </row>
    <row r="44" spans="2:9" s="39" customFormat="1" ht="14.25" customHeight="1">
      <c r="B44" s="225" t="s">
        <v>174</v>
      </c>
      <c r="C44" s="226"/>
      <c r="D44" s="47">
        <v>118</v>
      </c>
      <c r="E44" s="47">
        <v>126</v>
      </c>
      <c r="F44" s="227">
        <v>131</v>
      </c>
      <c r="G44" s="140">
        <v>146</v>
      </c>
      <c r="H44" s="140">
        <v>146</v>
      </c>
      <c r="I44" s="145">
        <v>144</v>
      </c>
    </row>
    <row r="45" spans="2:9" s="39" customFormat="1" ht="14.25" customHeight="1">
      <c r="B45" s="225" t="s">
        <v>175</v>
      </c>
      <c r="C45" s="226"/>
      <c r="D45" s="47">
        <v>17</v>
      </c>
      <c r="E45" s="47" t="s">
        <v>63</v>
      </c>
      <c r="F45" s="227" t="s">
        <v>63</v>
      </c>
      <c r="G45" s="140" t="s">
        <v>63</v>
      </c>
      <c r="H45" s="340" t="s">
        <v>63</v>
      </c>
      <c r="I45" s="229" t="s">
        <v>440</v>
      </c>
    </row>
    <row r="46" spans="2:9" s="39" customFormat="1" ht="14.25" customHeight="1">
      <c r="B46" s="225" t="s">
        <v>176</v>
      </c>
      <c r="C46" s="226"/>
      <c r="D46" s="47">
        <v>108</v>
      </c>
      <c r="E46" s="47">
        <v>99</v>
      </c>
      <c r="F46" s="227">
        <v>83</v>
      </c>
      <c r="G46" s="140">
        <v>87</v>
      </c>
      <c r="H46" s="140">
        <v>93</v>
      </c>
      <c r="I46" s="145">
        <v>115</v>
      </c>
    </row>
    <row r="47" spans="2:9" s="39" customFormat="1" ht="14.25" customHeight="1">
      <c r="B47" s="225" t="s">
        <v>177</v>
      </c>
      <c r="C47" s="226"/>
      <c r="D47" s="47">
        <v>124</v>
      </c>
      <c r="E47" s="47">
        <v>122</v>
      </c>
      <c r="F47" s="227">
        <v>122</v>
      </c>
      <c r="G47" s="140">
        <v>137</v>
      </c>
      <c r="H47" s="140">
        <v>130</v>
      </c>
      <c r="I47" s="145">
        <v>128</v>
      </c>
    </row>
    <row r="48" spans="2:9" s="39" customFormat="1" ht="14.25" customHeight="1">
      <c r="B48" s="225" t="s">
        <v>178</v>
      </c>
      <c r="C48" s="226"/>
      <c r="D48" s="47">
        <v>276</v>
      </c>
      <c r="E48" s="47">
        <v>263</v>
      </c>
      <c r="F48" s="227">
        <v>265</v>
      </c>
      <c r="G48" s="140">
        <v>272</v>
      </c>
      <c r="H48" s="140">
        <v>288</v>
      </c>
      <c r="I48" s="145">
        <v>260</v>
      </c>
    </row>
    <row r="49" spans="2:9" s="39" customFormat="1" ht="14.25" customHeight="1">
      <c r="B49" s="225" t="s">
        <v>179</v>
      </c>
      <c r="C49" s="226"/>
      <c r="D49" s="47">
        <v>154</v>
      </c>
      <c r="E49" s="47">
        <v>151</v>
      </c>
      <c r="F49" s="227">
        <v>154</v>
      </c>
      <c r="G49" s="140">
        <v>159</v>
      </c>
      <c r="H49" s="140">
        <v>162</v>
      </c>
      <c r="I49" s="145">
        <v>159</v>
      </c>
    </row>
    <row r="50" spans="2:9" s="39" customFormat="1" ht="14.25" customHeight="1">
      <c r="B50" s="225" t="s">
        <v>180</v>
      </c>
      <c r="C50" s="226"/>
      <c r="D50" s="47">
        <v>203</v>
      </c>
      <c r="E50" s="47">
        <v>207</v>
      </c>
      <c r="F50" s="227">
        <v>218</v>
      </c>
      <c r="G50" s="140">
        <v>243</v>
      </c>
      <c r="H50" s="140">
        <v>280</v>
      </c>
      <c r="I50" s="145">
        <v>279</v>
      </c>
    </row>
    <row r="51" spans="2:9" s="39" customFormat="1" ht="14.25" customHeight="1">
      <c r="B51" s="225" t="s">
        <v>181</v>
      </c>
      <c r="C51" s="226"/>
      <c r="D51" s="47">
        <v>74</v>
      </c>
      <c r="E51" s="47">
        <v>77</v>
      </c>
      <c r="F51" s="227">
        <v>57</v>
      </c>
      <c r="G51" s="140">
        <v>58</v>
      </c>
      <c r="H51" s="140">
        <v>60</v>
      </c>
      <c r="I51" s="145">
        <v>61</v>
      </c>
    </row>
    <row r="52" spans="2:9" s="39" customFormat="1" ht="14.25" customHeight="1">
      <c r="B52" s="225" t="s">
        <v>182</v>
      </c>
      <c r="C52" s="226"/>
      <c r="D52" s="47">
        <v>91</v>
      </c>
      <c r="E52" s="47">
        <v>97</v>
      </c>
      <c r="F52" s="227">
        <v>110</v>
      </c>
      <c r="G52" s="140">
        <v>147</v>
      </c>
      <c r="H52" s="140">
        <v>175</v>
      </c>
      <c r="I52" s="145">
        <v>199</v>
      </c>
    </row>
    <row r="53" spans="2:9" s="39" customFormat="1" ht="14.25" customHeight="1">
      <c r="B53" s="225" t="s">
        <v>183</v>
      </c>
      <c r="C53" s="226"/>
      <c r="D53" s="47">
        <v>78</v>
      </c>
      <c r="E53" s="47">
        <v>71</v>
      </c>
      <c r="F53" s="227">
        <v>77</v>
      </c>
      <c r="G53" s="140">
        <v>81</v>
      </c>
      <c r="H53" s="140">
        <v>66</v>
      </c>
      <c r="I53" s="145">
        <v>51</v>
      </c>
    </row>
    <row r="54" spans="2:9" s="39" customFormat="1" ht="14.25" customHeight="1">
      <c r="B54" s="225" t="s">
        <v>184</v>
      </c>
      <c r="C54" s="226"/>
      <c r="D54" s="47">
        <v>143</v>
      </c>
      <c r="E54" s="47">
        <v>133</v>
      </c>
      <c r="F54" s="227">
        <v>129</v>
      </c>
      <c r="G54" s="140">
        <v>122</v>
      </c>
      <c r="H54" s="140">
        <v>115</v>
      </c>
      <c r="I54" s="145">
        <v>107</v>
      </c>
    </row>
    <row r="55" spans="2:9" s="39" customFormat="1" ht="14.25" customHeight="1">
      <c r="B55" s="225" t="s">
        <v>185</v>
      </c>
      <c r="C55" s="226"/>
      <c r="D55" s="47">
        <v>401</v>
      </c>
      <c r="E55" s="47">
        <v>376</v>
      </c>
      <c r="F55" s="227">
        <v>345</v>
      </c>
      <c r="G55" s="140">
        <v>345</v>
      </c>
      <c r="H55" s="140">
        <v>354</v>
      </c>
      <c r="I55" s="145">
        <v>357</v>
      </c>
    </row>
    <row r="56" spans="2:9" s="39" customFormat="1" ht="14.25" customHeight="1">
      <c r="B56" s="225" t="s">
        <v>186</v>
      </c>
      <c r="C56" s="226"/>
      <c r="D56" s="47">
        <v>196</v>
      </c>
      <c r="E56" s="47">
        <v>200</v>
      </c>
      <c r="F56" s="227">
        <v>216</v>
      </c>
      <c r="G56" s="140">
        <v>211</v>
      </c>
      <c r="H56" s="140">
        <v>194</v>
      </c>
      <c r="I56" s="145">
        <v>189</v>
      </c>
    </row>
    <row r="57" spans="2:9" s="39" customFormat="1" ht="14.25" customHeight="1">
      <c r="B57" s="225" t="s">
        <v>187</v>
      </c>
      <c r="C57" s="226"/>
      <c r="D57" s="47">
        <v>197</v>
      </c>
      <c r="E57" s="47">
        <v>234</v>
      </c>
      <c r="F57" s="227">
        <v>215</v>
      </c>
      <c r="G57" s="140">
        <v>239</v>
      </c>
      <c r="H57" s="140">
        <v>227</v>
      </c>
      <c r="I57" s="145">
        <v>235</v>
      </c>
    </row>
    <row r="58" spans="2:9" s="39" customFormat="1" ht="14.25" customHeight="1">
      <c r="B58" s="225" t="s">
        <v>290</v>
      </c>
      <c r="C58" s="226"/>
      <c r="D58" s="47">
        <v>314</v>
      </c>
      <c r="E58" s="47">
        <v>312</v>
      </c>
      <c r="F58" s="227">
        <v>316</v>
      </c>
      <c r="G58" s="140">
        <v>310</v>
      </c>
      <c r="H58" s="140">
        <v>316</v>
      </c>
      <c r="I58" s="145">
        <v>319</v>
      </c>
    </row>
    <row r="59" spans="2:9" s="39" customFormat="1" ht="14.25" customHeight="1">
      <c r="B59" s="225" t="s">
        <v>188</v>
      </c>
      <c r="C59" s="226"/>
      <c r="D59" s="47">
        <v>292</v>
      </c>
      <c r="E59" s="47">
        <v>280</v>
      </c>
      <c r="F59" s="227">
        <v>260</v>
      </c>
      <c r="G59" s="140">
        <v>251</v>
      </c>
      <c r="H59" s="140">
        <v>265</v>
      </c>
      <c r="I59" s="145">
        <v>270</v>
      </c>
    </row>
    <row r="60" spans="2:9" s="39" customFormat="1" ht="14.25" customHeight="1">
      <c r="B60" s="225" t="s">
        <v>189</v>
      </c>
      <c r="C60" s="226"/>
      <c r="D60" s="47">
        <v>209</v>
      </c>
      <c r="E60" s="47">
        <v>210</v>
      </c>
      <c r="F60" s="227">
        <v>225</v>
      </c>
      <c r="G60" s="140">
        <v>233</v>
      </c>
      <c r="H60" s="140">
        <v>227</v>
      </c>
      <c r="I60" s="145">
        <v>223</v>
      </c>
    </row>
    <row r="61" spans="2:9" s="39" customFormat="1" ht="14.25" customHeight="1">
      <c r="B61" s="225" t="s">
        <v>190</v>
      </c>
      <c r="C61" s="226"/>
      <c r="D61" s="47">
        <v>100</v>
      </c>
      <c r="E61" s="47">
        <v>93</v>
      </c>
      <c r="F61" s="227">
        <v>93</v>
      </c>
      <c r="G61" s="140">
        <v>94</v>
      </c>
      <c r="H61" s="140">
        <v>111</v>
      </c>
      <c r="I61" s="145">
        <v>97</v>
      </c>
    </row>
    <row r="62" spans="1:9" s="39" customFormat="1" ht="14.25" customHeight="1" thickBot="1">
      <c r="A62" s="206"/>
      <c r="B62" s="230" t="s">
        <v>191</v>
      </c>
      <c r="C62" s="231"/>
      <c r="D62" s="207">
        <v>68</v>
      </c>
      <c r="E62" s="207">
        <v>67</v>
      </c>
      <c r="F62" s="232">
        <v>69</v>
      </c>
      <c r="G62" s="233">
        <v>61</v>
      </c>
      <c r="H62" s="233">
        <v>58</v>
      </c>
      <c r="I62" s="234">
        <v>58</v>
      </c>
    </row>
    <row r="63" spans="1:9" s="286" customFormat="1" ht="15.75" customHeight="1">
      <c r="A63" s="502" t="s">
        <v>436</v>
      </c>
      <c r="B63" s="502"/>
      <c r="C63" s="502"/>
      <c r="D63" s="502"/>
      <c r="E63" s="502"/>
      <c r="F63" s="502"/>
      <c r="G63" s="502"/>
      <c r="H63" s="502"/>
      <c r="I63" s="502"/>
    </row>
    <row r="64" spans="1:9" s="35" customFormat="1" ht="15.75" customHeight="1">
      <c r="A64" s="35" t="s">
        <v>282</v>
      </c>
      <c r="B64" s="331"/>
      <c r="C64" s="318"/>
      <c r="H64" s="36"/>
      <c r="I64" s="332"/>
    </row>
    <row r="65" spans="1:29" ht="15.75" customHeight="1">
      <c r="A65" s="35" t="s">
        <v>414</v>
      </c>
      <c r="B65" s="235"/>
      <c r="C65" s="235"/>
      <c r="D65" s="118"/>
      <c r="E65" s="118"/>
      <c r="F65" s="118"/>
      <c r="G65" s="118"/>
      <c r="H65" s="237"/>
      <c r="I65" s="238"/>
      <c r="AC65" s="119"/>
    </row>
    <row r="66" spans="1:7" ht="21.75" customHeight="1">
      <c r="A66" s="47"/>
      <c r="B66" s="47"/>
      <c r="C66" s="47"/>
      <c r="D66" s="47"/>
      <c r="E66" s="47"/>
      <c r="F66" s="47"/>
      <c r="G66" s="47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2">
    <mergeCell ref="A1:I1"/>
    <mergeCell ref="A63:I6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A73" sqref="A73"/>
    </sheetView>
  </sheetViews>
  <sheetFormatPr defaultColWidth="9.140625" defaultRowHeight="15"/>
  <cols>
    <col min="1" max="1" width="2.421875" style="119" customWidth="1"/>
    <col min="2" max="2" width="15.140625" style="119" customWidth="1"/>
    <col min="3" max="3" width="3.00390625" style="119" customWidth="1"/>
    <col min="4" max="8" width="13.421875" style="119" customWidth="1"/>
    <col min="9" max="9" width="13.421875" style="174" customWidth="1"/>
    <col min="10" max="16384" width="9.00390625" style="119" customWidth="1"/>
  </cols>
  <sheetData>
    <row r="1" spans="1:9" s="239" customFormat="1" ht="18.75" customHeight="1">
      <c r="A1" s="501" t="s">
        <v>192</v>
      </c>
      <c r="B1" s="501"/>
      <c r="C1" s="501"/>
      <c r="D1" s="501"/>
      <c r="E1" s="501"/>
      <c r="F1" s="501"/>
      <c r="G1" s="501"/>
      <c r="H1" s="501"/>
      <c r="I1" s="501"/>
    </row>
    <row r="2" spans="1:2" ht="14.25" customHeight="1">
      <c r="A2" s="205"/>
      <c r="B2" s="240"/>
    </row>
    <row r="3" spans="1:9" s="47" customFormat="1" ht="15.75" customHeight="1" thickBot="1">
      <c r="A3" s="206" t="s">
        <v>1</v>
      </c>
      <c r="D3" s="207"/>
      <c r="E3" s="207"/>
      <c r="F3" s="207"/>
      <c r="G3" s="207"/>
      <c r="H3" s="207"/>
      <c r="I3" s="208"/>
    </row>
    <row r="4" spans="1:9" s="39" customFormat="1" ht="22.5" customHeight="1">
      <c r="A4" s="241"/>
      <c r="B4" s="310" t="s">
        <v>193</v>
      </c>
      <c r="C4" s="242"/>
      <c r="D4" s="213">
        <v>21</v>
      </c>
      <c r="E4" s="214">
        <f>D4+1</f>
        <v>22</v>
      </c>
      <c r="F4" s="214">
        <f>E4+1</f>
        <v>23</v>
      </c>
      <c r="G4" s="214">
        <f>F4+1</f>
        <v>24</v>
      </c>
      <c r="H4" s="214">
        <f>G4+1</f>
        <v>25</v>
      </c>
      <c r="I4" s="215">
        <f>H4+1</f>
        <v>26</v>
      </c>
    </row>
    <row r="5" spans="2:9" ht="6" customHeight="1">
      <c r="B5" s="243"/>
      <c r="C5" s="244"/>
      <c r="D5" s="243"/>
      <c r="E5" s="243"/>
      <c r="F5" s="243"/>
      <c r="G5" s="243"/>
      <c r="H5" s="243"/>
      <c r="I5" s="245"/>
    </row>
    <row r="6" spans="2:9" s="39" customFormat="1" ht="12.75" customHeight="1">
      <c r="B6" s="216" t="s">
        <v>194</v>
      </c>
      <c r="C6" s="226"/>
      <c r="D6" s="218">
        <v>25290</v>
      </c>
      <c r="E6" s="218">
        <v>25143</v>
      </c>
      <c r="F6" s="218">
        <v>25068</v>
      </c>
      <c r="G6" s="219">
        <v>24671</v>
      </c>
      <c r="H6" s="219">
        <v>24473</v>
      </c>
      <c r="I6" s="221">
        <v>24326</v>
      </c>
    </row>
    <row r="7" spans="2:9" s="39" customFormat="1" ht="6" customHeight="1">
      <c r="B7" s="225"/>
      <c r="C7" s="226"/>
      <c r="D7" s="218"/>
      <c r="E7" s="218"/>
      <c r="F7" s="218"/>
      <c r="G7" s="219"/>
      <c r="H7" s="219"/>
      <c r="I7" s="246"/>
    </row>
    <row r="8" spans="2:9" s="39" customFormat="1" ht="12.75" customHeight="1">
      <c r="B8" s="225" t="s">
        <v>195</v>
      </c>
      <c r="C8" s="226"/>
      <c r="D8" s="247" t="s">
        <v>63</v>
      </c>
      <c r="E8" s="247">
        <v>707</v>
      </c>
      <c r="F8" s="247">
        <v>722</v>
      </c>
      <c r="G8" s="247">
        <v>744</v>
      </c>
      <c r="H8" s="247">
        <v>745</v>
      </c>
      <c r="I8" s="248">
        <v>764</v>
      </c>
    </row>
    <row r="9" spans="2:10" s="39" customFormat="1" ht="12.75" customHeight="1">
      <c r="B9" s="225" t="s">
        <v>196</v>
      </c>
      <c r="C9" s="226"/>
      <c r="D9" s="249">
        <v>141</v>
      </c>
      <c r="E9" s="249" t="s">
        <v>63</v>
      </c>
      <c r="F9" s="249" t="s">
        <v>63</v>
      </c>
      <c r="G9" s="250" t="s">
        <v>63</v>
      </c>
      <c r="H9" s="341" t="s">
        <v>63</v>
      </c>
      <c r="I9" s="251" t="s">
        <v>448</v>
      </c>
      <c r="J9" s="40"/>
    </row>
    <row r="10" spans="2:9" s="39" customFormat="1" ht="12.75" customHeight="1">
      <c r="B10" s="225" t="s">
        <v>197</v>
      </c>
      <c r="C10" s="226"/>
      <c r="D10" s="249">
        <v>459</v>
      </c>
      <c r="E10" s="249" t="s">
        <v>63</v>
      </c>
      <c r="F10" s="249" t="s">
        <v>63</v>
      </c>
      <c r="G10" s="250" t="s">
        <v>63</v>
      </c>
      <c r="H10" s="341" t="s">
        <v>63</v>
      </c>
      <c r="I10" s="251" t="s">
        <v>449</v>
      </c>
    </row>
    <row r="11" spans="2:11" s="39" customFormat="1" ht="12.75" customHeight="1">
      <c r="B11" s="225" t="s">
        <v>198</v>
      </c>
      <c r="C11" s="226"/>
      <c r="D11" s="249">
        <v>112</v>
      </c>
      <c r="E11" s="249" t="s">
        <v>63</v>
      </c>
      <c r="F11" s="249" t="s">
        <v>63</v>
      </c>
      <c r="G11" s="250" t="s">
        <v>63</v>
      </c>
      <c r="H11" s="341" t="s">
        <v>63</v>
      </c>
      <c r="I11" s="251" t="s">
        <v>449</v>
      </c>
      <c r="K11" s="411"/>
    </row>
    <row r="12" spans="2:9" s="39" customFormat="1" ht="12.75" customHeight="1">
      <c r="B12" s="225" t="s">
        <v>199</v>
      </c>
      <c r="C12" s="226"/>
      <c r="D12" s="249">
        <v>717</v>
      </c>
      <c r="E12" s="249">
        <v>694</v>
      </c>
      <c r="F12" s="249">
        <v>704</v>
      </c>
      <c r="G12" s="250">
        <v>657</v>
      </c>
      <c r="H12" s="250">
        <v>660</v>
      </c>
      <c r="I12" s="251">
        <v>644</v>
      </c>
    </row>
    <row r="13" spans="2:9" s="39" customFormat="1" ht="12.75" customHeight="1">
      <c r="B13" s="225" t="s">
        <v>200</v>
      </c>
      <c r="C13" s="226"/>
      <c r="D13" s="249">
        <v>1151</v>
      </c>
      <c r="E13" s="249">
        <v>1163</v>
      </c>
      <c r="F13" s="249">
        <v>1193</v>
      </c>
      <c r="G13" s="250">
        <v>1203</v>
      </c>
      <c r="H13" s="250">
        <v>1224</v>
      </c>
      <c r="I13" s="251">
        <v>1194</v>
      </c>
    </row>
    <row r="14" spans="2:9" s="39" customFormat="1" ht="12.75" customHeight="1">
      <c r="B14" s="225" t="s">
        <v>201</v>
      </c>
      <c r="C14" s="226"/>
      <c r="D14" s="249">
        <v>311</v>
      </c>
      <c r="E14" s="249">
        <v>290</v>
      </c>
      <c r="F14" s="249">
        <v>293</v>
      </c>
      <c r="G14" s="250">
        <v>279</v>
      </c>
      <c r="H14" s="250">
        <v>288</v>
      </c>
      <c r="I14" s="251">
        <v>272</v>
      </c>
    </row>
    <row r="15" spans="2:9" s="39" customFormat="1" ht="12.75" customHeight="1">
      <c r="B15" s="225" t="s">
        <v>202</v>
      </c>
      <c r="C15" s="226"/>
      <c r="D15" s="247" t="s">
        <v>63</v>
      </c>
      <c r="E15" s="247">
        <v>618</v>
      </c>
      <c r="F15" s="247">
        <v>624</v>
      </c>
      <c r="G15" s="247">
        <v>618</v>
      </c>
      <c r="H15" s="247">
        <v>635</v>
      </c>
      <c r="I15" s="248">
        <v>649</v>
      </c>
    </row>
    <row r="16" spans="2:9" s="39" customFormat="1" ht="12.75" customHeight="1">
      <c r="B16" s="225" t="s">
        <v>203</v>
      </c>
      <c r="C16" s="226"/>
      <c r="D16" s="249">
        <v>323</v>
      </c>
      <c r="E16" s="249" t="s">
        <v>63</v>
      </c>
      <c r="F16" s="249" t="s">
        <v>63</v>
      </c>
      <c r="G16" s="250" t="s">
        <v>63</v>
      </c>
      <c r="H16" s="341" t="s">
        <v>63</v>
      </c>
      <c r="I16" s="251" t="s">
        <v>449</v>
      </c>
    </row>
    <row r="17" spans="2:9" s="39" customFormat="1" ht="12.75" customHeight="1">
      <c r="B17" s="225" t="s">
        <v>204</v>
      </c>
      <c r="C17" s="226"/>
      <c r="D17" s="249">
        <v>119</v>
      </c>
      <c r="E17" s="249" t="s">
        <v>63</v>
      </c>
      <c r="F17" s="249" t="s">
        <v>63</v>
      </c>
      <c r="G17" s="250" t="s">
        <v>63</v>
      </c>
      <c r="H17" s="341" t="s">
        <v>63</v>
      </c>
      <c r="I17" s="251" t="s">
        <v>449</v>
      </c>
    </row>
    <row r="18" spans="2:9" s="39" customFormat="1" ht="12.75" customHeight="1">
      <c r="B18" s="225" t="s">
        <v>205</v>
      </c>
      <c r="C18" s="226"/>
      <c r="D18" s="249">
        <v>164</v>
      </c>
      <c r="E18" s="249" t="s">
        <v>63</v>
      </c>
      <c r="F18" s="249" t="s">
        <v>63</v>
      </c>
      <c r="G18" s="250" t="s">
        <v>63</v>
      </c>
      <c r="H18" s="341" t="s">
        <v>63</v>
      </c>
      <c r="I18" s="261" t="s">
        <v>450</v>
      </c>
    </row>
    <row r="19" spans="2:9" s="39" customFormat="1" ht="12.75" customHeight="1">
      <c r="B19" s="225" t="s">
        <v>206</v>
      </c>
      <c r="C19" s="226"/>
      <c r="D19" s="249">
        <v>221</v>
      </c>
      <c r="E19" s="249">
        <v>194</v>
      </c>
      <c r="F19" s="249">
        <v>185</v>
      </c>
      <c r="G19" s="250">
        <v>171</v>
      </c>
      <c r="H19" s="250">
        <v>178</v>
      </c>
      <c r="I19" s="248">
        <v>191</v>
      </c>
    </row>
    <row r="20" spans="2:9" s="39" customFormat="1" ht="12.75" customHeight="1">
      <c r="B20" s="225" t="s">
        <v>207</v>
      </c>
      <c r="C20" s="226"/>
      <c r="D20" s="249">
        <v>910</v>
      </c>
      <c r="E20" s="249">
        <v>898</v>
      </c>
      <c r="F20" s="249">
        <v>895</v>
      </c>
      <c r="G20" s="250">
        <v>917</v>
      </c>
      <c r="H20" s="250">
        <v>888</v>
      </c>
      <c r="I20" s="248">
        <v>869</v>
      </c>
    </row>
    <row r="21" spans="2:9" s="39" customFormat="1" ht="12.75" customHeight="1">
      <c r="B21" s="225" t="s">
        <v>208</v>
      </c>
      <c r="C21" s="226"/>
      <c r="D21" s="249">
        <v>567</v>
      </c>
      <c r="E21" s="249">
        <v>560</v>
      </c>
      <c r="F21" s="249">
        <v>580</v>
      </c>
      <c r="G21" s="250">
        <v>552</v>
      </c>
      <c r="H21" s="250">
        <v>551</v>
      </c>
      <c r="I21" s="248">
        <v>538</v>
      </c>
    </row>
    <row r="22" spans="2:9" s="39" customFormat="1" ht="12.75" customHeight="1">
      <c r="B22" s="225" t="s">
        <v>209</v>
      </c>
      <c r="C22" s="226"/>
      <c r="D22" s="249">
        <v>707</v>
      </c>
      <c r="E22" s="249">
        <v>710</v>
      </c>
      <c r="F22" s="249">
        <v>695</v>
      </c>
      <c r="G22" s="250">
        <v>681</v>
      </c>
      <c r="H22" s="250">
        <v>665</v>
      </c>
      <c r="I22" s="251">
        <v>636</v>
      </c>
    </row>
    <row r="23" spans="2:9" s="39" customFormat="1" ht="12.75" customHeight="1">
      <c r="B23" s="225" t="s">
        <v>210</v>
      </c>
      <c r="C23" s="226"/>
      <c r="D23" s="249">
        <v>680</v>
      </c>
      <c r="E23" s="249">
        <v>637</v>
      </c>
      <c r="F23" s="249">
        <v>619</v>
      </c>
      <c r="G23" s="250">
        <v>578</v>
      </c>
      <c r="H23" s="250">
        <v>544</v>
      </c>
      <c r="I23" s="251">
        <v>512</v>
      </c>
    </row>
    <row r="24" spans="2:9" s="39" customFormat="1" ht="12.75" customHeight="1">
      <c r="B24" s="225" t="s">
        <v>211</v>
      </c>
      <c r="C24" s="226"/>
      <c r="D24" s="249">
        <v>244</v>
      </c>
      <c r="E24" s="249">
        <v>242</v>
      </c>
      <c r="F24" s="249">
        <v>227</v>
      </c>
      <c r="G24" s="250">
        <v>226</v>
      </c>
      <c r="H24" s="250">
        <v>228</v>
      </c>
      <c r="I24" s="251">
        <v>229</v>
      </c>
    </row>
    <row r="25" spans="2:9" s="39" customFormat="1" ht="12.75" customHeight="1">
      <c r="B25" s="225" t="s">
        <v>212</v>
      </c>
      <c r="C25" s="226"/>
      <c r="D25" s="249">
        <v>493</v>
      </c>
      <c r="E25" s="249">
        <v>478</v>
      </c>
      <c r="F25" s="249">
        <v>478</v>
      </c>
      <c r="G25" s="250">
        <v>452</v>
      </c>
      <c r="H25" s="250">
        <v>433</v>
      </c>
      <c r="I25" s="248">
        <v>402</v>
      </c>
    </row>
    <row r="26" spans="2:9" s="39" customFormat="1" ht="12.75" customHeight="1">
      <c r="B26" s="223" t="s">
        <v>213</v>
      </c>
      <c r="C26" s="226"/>
      <c r="D26" s="249">
        <v>516</v>
      </c>
      <c r="E26" s="249">
        <v>536</v>
      </c>
      <c r="F26" s="249">
        <v>571</v>
      </c>
      <c r="G26" s="250">
        <v>589</v>
      </c>
      <c r="H26" s="250">
        <v>649</v>
      </c>
      <c r="I26" s="248">
        <v>716</v>
      </c>
    </row>
    <row r="27" spans="2:9" s="39" customFormat="1" ht="12.75" customHeight="1">
      <c r="B27" s="225" t="s">
        <v>214</v>
      </c>
      <c r="C27" s="226"/>
      <c r="D27" s="249">
        <v>190</v>
      </c>
      <c r="E27" s="249">
        <v>203</v>
      </c>
      <c r="F27" s="249">
        <v>223</v>
      </c>
      <c r="G27" s="250">
        <v>252</v>
      </c>
      <c r="H27" s="250">
        <v>290</v>
      </c>
      <c r="I27" s="248">
        <v>319</v>
      </c>
    </row>
    <row r="28" spans="2:9" s="39" customFormat="1" ht="12.75" customHeight="1">
      <c r="B28" s="225" t="s">
        <v>215</v>
      </c>
      <c r="C28" s="226"/>
      <c r="D28" s="249">
        <v>480</v>
      </c>
      <c r="E28" s="249">
        <v>484</v>
      </c>
      <c r="F28" s="249">
        <v>473</v>
      </c>
      <c r="G28" s="250">
        <v>462</v>
      </c>
      <c r="H28" s="250">
        <v>493</v>
      </c>
      <c r="I28" s="248">
        <v>502</v>
      </c>
    </row>
    <row r="29" spans="2:9" s="39" customFormat="1" ht="12.75" customHeight="1">
      <c r="B29" s="225" t="s">
        <v>216</v>
      </c>
      <c r="C29" s="226"/>
      <c r="D29" s="249">
        <v>631</v>
      </c>
      <c r="E29" s="249">
        <v>620</v>
      </c>
      <c r="F29" s="249">
        <v>626</v>
      </c>
      <c r="G29" s="250">
        <v>598</v>
      </c>
      <c r="H29" s="250">
        <v>555</v>
      </c>
      <c r="I29" s="248">
        <v>552</v>
      </c>
    </row>
    <row r="30" spans="2:9" s="39" customFormat="1" ht="12.75" customHeight="1">
      <c r="B30" s="225" t="s">
        <v>217</v>
      </c>
      <c r="C30" s="226"/>
      <c r="D30" s="249">
        <v>811</v>
      </c>
      <c r="E30" s="249">
        <v>801</v>
      </c>
      <c r="F30" s="249">
        <v>778</v>
      </c>
      <c r="G30" s="250">
        <v>765</v>
      </c>
      <c r="H30" s="250">
        <v>716</v>
      </c>
      <c r="I30" s="248">
        <v>724</v>
      </c>
    </row>
    <row r="31" spans="2:9" s="39" customFormat="1" ht="12.75" customHeight="1">
      <c r="B31" s="225" t="s">
        <v>218</v>
      </c>
      <c r="C31" s="226"/>
      <c r="D31" s="249">
        <v>789</v>
      </c>
      <c r="E31" s="249">
        <v>856</v>
      </c>
      <c r="F31" s="249">
        <v>909</v>
      </c>
      <c r="G31" s="250">
        <v>980</v>
      </c>
      <c r="H31" s="250">
        <v>1000</v>
      </c>
      <c r="I31" s="248">
        <v>1043</v>
      </c>
    </row>
    <row r="32" spans="2:9" s="39" customFormat="1" ht="12.75" customHeight="1">
      <c r="B32" s="225" t="s">
        <v>219</v>
      </c>
      <c r="C32" s="226"/>
      <c r="D32" s="249">
        <v>213</v>
      </c>
      <c r="E32" s="249">
        <v>228</v>
      </c>
      <c r="F32" s="249">
        <v>235</v>
      </c>
      <c r="G32" s="250">
        <v>252</v>
      </c>
      <c r="H32" s="250">
        <v>260</v>
      </c>
      <c r="I32" s="248">
        <v>279</v>
      </c>
    </row>
    <row r="33" spans="2:9" s="39" customFormat="1" ht="12.75" customHeight="1">
      <c r="B33" s="225" t="s">
        <v>220</v>
      </c>
      <c r="C33" s="226"/>
      <c r="D33" s="249">
        <v>729</v>
      </c>
      <c r="E33" s="249">
        <v>714</v>
      </c>
      <c r="F33" s="249">
        <v>725</v>
      </c>
      <c r="G33" s="250">
        <v>704</v>
      </c>
      <c r="H33" s="250">
        <v>705</v>
      </c>
      <c r="I33" s="248">
        <v>718</v>
      </c>
    </row>
    <row r="34" spans="2:9" s="39" customFormat="1" ht="12.75" customHeight="1">
      <c r="B34" s="225" t="s">
        <v>221</v>
      </c>
      <c r="C34" s="226"/>
      <c r="D34" s="249">
        <v>486</v>
      </c>
      <c r="E34" s="249">
        <v>488</v>
      </c>
      <c r="F34" s="249">
        <v>514</v>
      </c>
      <c r="G34" s="250">
        <v>516</v>
      </c>
      <c r="H34" s="250">
        <v>524</v>
      </c>
      <c r="I34" s="248">
        <v>538</v>
      </c>
    </row>
    <row r="35" spans="2:9" s="39" customFormat="1" ht="12.75" customHeight="1">
      <c r="B35" s="225" t="s">
        <v>222</v>
      </c>
      <c r="C35" s="226"/>
      <c r="D35" s="249">
        <v>542</v>
      </c>
      <c r="E35" s="249">
        <v>537</v>
      </c>
      <c r="F35" s="249">
        <v>550</v>
      </c>
      <c r="G35" s="250">
        <v>560</v>
      </c>
      <c r="H35" s="250">
        <v>554</v>
      </c>
      <c r="I35" s="248">
        <v>537</v>
      </c>
    </row>
    <row r="36" spans="2:9" s="39" customFormat="1" ht="12.75" customHeight="1">
      <c r="B36" s="225" t="s">
        <v>223</v>
      </c>
      <c r="C36" s="226"/>
      <c r="D36" s="249">
        <v>299</v>
      </c>
      <c r="E36" s="249">
        <v>305</v>
      </c>
      <c r="F36" s="249">
        <v>301</v>
      </c>
      <c r="G36" s="250">
        <v>311</v>
      </c>
      <c r="H36" s="250">
        <v>308</v>
      </c>
      <c r="I36" s="248">
        <v>319</v>
      </c>
    </row>
    <row r="37" spans="2:9" s="39" customFormat="1" ht="12.75" customHeight="1">
      <c r="B37" s="225" t="s">
        <v>224</v>
      </c>
      <c r="C37" s="226"/>
      <c r="D37" s="249">
        <v>348</v>
      </c>
      <c r="E37" s="249">
        <v>345</v>
      </c>
      <c r="F37" s="249">
        <v>327</v>
      </c>
      <c r="G37" s="250">
        <v>316</v>
      </c>
      <c r="H37" s="250">
        <v>280</v>
      </c>
      <c r="I37" s="248">
        <v>278</v>
      </c>
    </row>
    <row r="38" spans="2:9" s="4" customFormat="1" ht="12.75" customHeight="1">
      <c r="B38" s="252" t="s">
        <v>225</v>
      </c>
      <c r="C38" s="253"/>
      <c r="D38" s="91" t="s">
        <v>63</v>
      </c>
      <c r="E38" s="91" t="s">
        <v>63</v>
      </c>
      <c r="F38" s="91" t="s">
        <v>63</v>
      </c>
      <c r="G38" s="254" t="s">
        <v>63</v>
      </c>
      <c r="H38" s="254" t="s">
        <v>63</v>
      </c>
      <c r="I38" s="251" t="s">
        <v>449</v>
      </c>
    </row>
    <row r="39" spans="2:9" s="4" customFormat="1" ht="12.75" customHeight="1">
      <c r="B39" s="252" t="s">
        <v>226</v>
      </c>
      <c r="C39" s="253"/>
      <c r="D39" s="91" t="s">
        <v>63</v>
      </c>
      <c r="E39" s="91" t="s">
        <v>63</v>
      </c>
      <c r="F39" s="91" t="s">
        <v>63</v>
      </c>
      <c r="G39" s="91" t="s">
        <v>63</v>
      </c>
      <c r="H39" s="91" t="s">
        <v>63</v>
      </c>
      <c r="I39" s="251">
        <v>4</v>
      </c>
    </row>
    <row r="40" spans="2:9" s="4" customFormat="1" ht="12.75" customHeight="1">
      <c r="B40" s="252" t="s">
        <v>291</v>
      </c>
      <c r="C40" s="253"/>
      <c r="D40" s="255">
        <v>631</v>
      </c>
      <c r="E40" s="255">
        <v>619</v>
      </c>
      <c r="F40" s="91">
        <v>566</v>
      </c>
      <c r="G40" s="256">
        <v>513</v>
      </c>
      <c r="H40" s="256">
        <v>505</v>
      </c>
      <c r="I40" s="251">
        <v>487</v>
      </c>
    </row>
    <row r="41" spans="2:9" s="4" customFormat="1" ht="12.75" customHeight="1">
      <c r="B41" s="252" t="s">
        <v>227</v>
      </c>
      <c r="C41" s="253"/>
      <c r="D41" s="255">
        <v>662</v>
      </c>
      <c r="E41" s="255">
        <v>668</v>
      </c>
      <c r="F41" s="91">
        <v>669</v>
      </c>
      <c r="G41" s="256">
        <v>678</v>
      </c>
      <c r="H41" s="256">
        <v>685</v>
      </c>
      <c r="I41" s="251">
        <v>671</v>
      </c>
    </row>
    <row r="42" spans="2:9" s="4" customFormat="1" ht="12.75" customHeight="1">
      <c r="B42" s="252" t="s">
        <v>292</v>
      </c>
      <c r="C42" s="253"/>
      <c r="D42" s="255">
        <v>47</v>
      </c>
      <c r="E42" s="255">
        <v>40</v>
      </c>
      <c r="F42" s="91">
        <v>37</v>
      </c>
      <c r="G42" s="256">
        <v>36</v>
      </c>
      <c r="H42" s="256">
        <v>32</v>
      </c>
      <c r="I42" s="251">
        <v>36</v>
      </c>
    </row>
    <row r="43" spans="2:9" s="4" customFormat="1" ht="12.75" customHeight="1">
      <c r="B43" s="252" t="s">
        <v>293</v>
      </c>
      <c r="C43" s="253"/>
      <c r="D43" s="91" t="s">
        <v>63</v>
      </c>
      <c r="E43" s="91" t="s">
        <v>63</v>
      </c>
      <c r="F43" s="91" t="s">
        <v>63</v>
      </c>
      <c r="G43" s="91" t="s">
        <v>63</v>
      </c>
      <c r="H43" s="91" t="s">
        <v>63</v>
      </c>
      <c r="I43" s="251" t="s">
        <v>450</v>
      </c>
    </row>
    <row r="44" spans="2:9" s="4" customFormat="1" ht="12.75" customHeight="1">
      <c r="B44" s="252" t="s">
        <v>228</v>
      </c>
      <c r="C44" s="253"/>
      <c r="D44" s="255">
        <v>102</v>
      </c>
      <c r="E44" s="255">
        <v>91</v>
      </c>
      <c r="F44" s="255">
        <v>83</v>
      </c>
      <c r="G44" s="256">
        <v>86</v>
      </c>
      <c r="H44" s="256">
        <v>91</v>
      </c>
      <c r="I44" s="251">
        <v>86</v>
      </c>
    </row>
    <row r="45" spans="2:9" s="39" customFormat="1" ht="12.75" customHeight="1">
      <c r="B45" s="225" t="s">
        <v>229</v>
      </c>
      <c r="C45" s="226"/>
      <c r="D45" s="249">
        <v>866</v>
      </c>
      <c r="E45" s="249">
        <v>887</v>
      </c>
      <c r="F45" s="249">
        <v>901</v>
      </c>
      <c r="G45" s="250">
        <v>871</v>
      </c>
      <c r="H45" s="250">
        <v>893</v>
      </c>
      <c r="I45" s="251">
        <v>910</v>
      </c>
    </row>
    <row r="46" spans="2:9" s="39" customFormat="1" ht="12.75" customHeight="1">
      <c r="B46" s="225" t="s">
        <v>230</v>
      </c>
      <c r="C46" s="226"/>
      <c r="D46" s="249">
        <v>1079</v>
      </c>
      <c r="E46" s="249">
        <v>1064</v>
      </c>
      <c r="F46" s="249">
        <v>1038</v>
      </c>
      <c r="G46" s="250">
        <v>1007</v>
      </c>
      <c r="H46" s="250">
        <v>1016</v>
      </c>
      <c r="I46" s="251">
        <v>1008</v>
      </c>
    </row>
    <row r="47" spans="2:9" s="39" customFormat="1" ht="12.75" customHeight="1">
      <c r="B47" s="225" t="s">
        <v>231</v>
      </c>
      <c r="C47" s="226"/>
      <c r="D47" s="249">
        <v>735</v>
      </c>
      <c r="E47" s="249">
        <v>736</v>
      </c>
      <c r="F47" s="249">
        <v>751</v>
      </c>
      <c r="G47" s="250">
        <v>749</v>
      </c>
      <c r="H47" s="250">
        <v>731</v>
      </c>
      <c r="I47" s="251">
        <v>710</v>
      </c>
    </row>
    <row r="48" spans="2:9" s="39" customFormat="1" ht="12.75" customHeight="1">
      <c r="B48" s="225" t="s">
        <v>294</v>
      </c>
      <c r="C48" s="226"/>
      <c r="D48" s="249">
        <v>539</v>
      </c>
      <c r="E48" s="249">
        <v>552</v>
      </c>
      <c r="F48" s="249">
        <v>586</v>
      </c>
      <c r="G48" s="250">
        <v>608</v>
      </c>
      <c r="H48" s="250">
        <v>626</v>
      </c>
      <c r="I48" s="251">
        <v>649</v>
      </c>
    </row>
    <row r="49" spans="2:9" s="39" customFormat="1" ht="12.75" customHeight="1">
      <c r="B49" s="225" t="s">
        <v>232</v>
      </c>
      <c r="C49" s="226"/>
      <c r="D49" s="249">
        <v>170</v>
      </c>
      <c r="E49" s="249">
        <v>163</v>
      </c>
      <c r="F49" s="249">
        <v>155</v>
      </c>
      <c r="G49" s="250">
        <v>150</v>
      </c>
      <c r="H49" s="250">
        <v>155</v>
      </c>
      <c r="I49" s="251">
        <v>150</v>
      </c>
    </row>
    <row r="50" spans="2:9" s="39" customFormat="1" ht="12.75" customHeight="1">
      <c r="B50" s="225" t="s">
        <v>233</v>
      </c>
      <c r="C50" s="226"/>
      <c r="D50" s="249">
        <v>644</v>
      </c>
      <c r="E50" s="249">
        <v>625</v>
      </c>
      <c r="F50" s="249">
        <v>592</v>
      </c>
      <c r="G50" s="250">
        <v>563</v>
      </c>
      <c r="H50" s="250">
        <v>521</v>
      </c>
      <c r="I50" s="251">
        <v>516</v>
      </c>
    </row>
    <row r="51" spans="2:9" s="39" customFormat="1" ht="12.75" customHeight="1">
      <c r="B51" s="225" t="s">
        <v>295</v>
      </c>
      <c r="C51" s="226"/>
      <c r="D51" s="249">
        <v>696</v>
      </c>
      <c r="E51" s="249">
        <v>680</v>
      </c>
      <c r="F51" s="249">
        <v>640</v>
      </c>
      <c r="G51" s="250">
        <v>611</v>
      </c>
      <c r="H51" s="250">
        <v>557</v>
      </c>
      <c r="I51" s="251">
        <v>500</v>
      </c>
    </row>
    <row r="52" spans="2:9" s="39" customFormat="1" ht="12.75" customHeight="1">
      <c r="B52" s="225" t="s">
        <v>234</v>
      </c>
      <c r="C52" s="226"/>
      <c r="D52" s="257">
        <v>323</v>
      </c>
      <c r="E52" s="257">
        <v>310</v>
      </c>
      <c r="F52" s="257">
        <v>309</v>
      </c>
      <c r="G52" s="257">
        <v>322</v>
      </c>
      <c r="H52" s="257">
        <v>334</v>
      </c>
      <c r="I52" s="251">
        <v>327</v>
      </c>
    </row>
    <row r="53" spans="2:9" s="39" customFormat="1" ht="12.75" customHeight="1">
      <c r="B53" s="225" t="s">
        <v>235</v>
      </c>
      <c r="C53" s="226"/>
      <c r="D53" s="257">
        <v>480</v>
      </c>
      <c r="E53" s="257">
        <v>498</v>
      </c>
      <c r="F53" s="257">
        <v>466</v>
      </c>
      <c r="G53" s="257">
        <v>468</v>
      </c>
      <c r="H53" s="257">
        <v>461</v>
      </c>
      <c r="I53" s="251">
        <v>450</v>
      </c>
    </row>
    <row r="54" spans="2:9" s="39" customFormat="1" ht="12.75" customHeight="1">
      <c r="B54" s="225" t="s">
        <v>236</v>
      </c>
      <c r="C54" s="226"/>
      <c r="D54" s="257">
        <v>239</v>
      </c>
      <c r="E54" s="257">
        <v>221</v>
      </c>
      <c r="F54" s="257">
        <v>226</v>
      </c>
      <c r="G54" s="257">
        <v>244</v>
      </c>
      <c r="H54" s="257">
        <v>226</v>
      </c>
      <c r="I54" s="251">
        <v>238</v>
      </c>
    </row>
    <row r="55" spans="2:9" s="39" customFormat="1" ht="12.75" customHeight="1">
      <c r="B55" s="225" t="s">
        <v>237</v>
      </c>
      <c r="C55" s="226"/>
      <c r="D55" s="257">
        <v>237</v>
      </c>
      <c r="E55" s="257">
        <v>235</v>
      </c>
      <c r="F55" s="257">
        <v>227</v>
      </c>
      <c r="G55" s="257">
        <v>213</v>
      </c>
      <c r="H55" s="257">
        <v>221</v>
      </c>
      <c r="I55" s="251">
        <v>218</v>
      </c>
    </row>
    <row r="56" spans="2:9" s="39" customFormat="1" ht="12.75" customHeight="1">
      <c r="B56" s="225" t="s">
        <v>238</v>
      </c>
      <c r="C56" s="226"/>
      <c r="D56" s="257" t="s">
        <v>63</v>
      </c>
      <c r="E56" s="257">
        <v>1</v>
      </c>
      <c r="F56" s="257">
        <v>1</v>
      </c>
      <c r="G56" s="257">
        <v>2</v>
      </c>
      <c r="H56" s="257">
        <v>2</v>
      </c>
      <c r="I56" s="251">
        <v>2</v>
      </c>
    </row>
    <row r="57" spans="2:9" s="39" customFormat="1" ht="12.75" customHeight="1">
      <c r="B57" s="225" t="s">
        <v>239</v>
      </c>
      <c r="C57" s="226"/>
      <c r="D57" s="257">
        <v>92</v>
      </c>
      <c r="E57" s="257">
        <v>96</v>
      </c>
      <c r="F57" s="257">
        <v>96</v>
      </c>
      <c r="G57" s="257">
        <v>94</v>
      </c>
      <c r="H57" s="257">
        <v>82</v>
      </c>
      <c r="I57" s="251">
        <v>73</v>
      </c>
    </row>
    <row r="58" spans="2:9" s="39" customFormat="1" ht="12.75" customHeight="1">
      <c r="B58" s="225" t="s">
        <v>240</v>
      </c>
      <c r="C58" s="226"/>
      <c r="D58" s="257" t="s">
        <v>63</v>
      </c>
      <c r="E58" s="257" t="s">
        <v>63</v>
      </c>
      <c r="F58" s="257" t="s">
        <v>63</v>
      </c>
      <c r="G58" s="257" t="s">
        <v>63</v>
      </c>
      <c r="H58" s="257" t="s">
        <v>63</v>
      </c>
      <c r="I58" s="251" t="s">
        <v>449</v>
      </c>
    </row>
    <row r="59" spans="2:9" s="39" customFormat="1" ht="12.75" customHeight="1">
      <c r="B59" s="225" t="s">
        <v>241</v>
      </c>
      <c r="C59" s="226"/>
      <c r="D59" s="257">
        <v>54</v>
      </c>
      <c r="E59" s="257">
        <v>51</v>
      </c>
      <c r="F59" s="257">
        <v>49</v>
      </c>
      <c r="G59" s="257">
        <v>40</v>
      </c>
      <c r="H59" s="257">
        <v>43</v>
      </c>
      <c r="I59" s="251">
        <v>37</v>
      </c>
    </row>
    <row r="60" spans="2:9" s="39" customFormat="1" ht="12.75" customHeight="1">
      <c r="B60" s="225" t="s">
        <v>242</v>
      </c>
      <c r="C60" s="226"/>
      <c r="D60" s="257">
        <v>15</v>
      </c>
      <c r="E60" s="257">
        <v>13</v>
      </c>
      <c r="F60" s="257">
        <v>9</v>
      </c>
      <c r="G60" s="257">
        <v>9</v>
      </c>
      <c r="H60" s="257">
        <v>7</v>
      </c>
      <c r="I60" s="251">
        <v>4</v>
      </c>
    </row>
    <row r="61" spans="2:9" s="39" customFormat="1" ht="12.75" customHeight="1">
      <c r="B61" s="225" t="s">
        <v>243</v>
      </c>
      <c r="C61" s="226"/>
      <c r="D61" s="257">
        <v>494</v>
      </c>
      <c r="E61" s="257">
        <v>486</v>
      </c>
      <c r="F61" s="257">
        <v>473</v>
      </c>
      <c r="G61" s="257">
        <v>448</v>
      </c>
      <c r="H61" s="257">
        <v>439</v>
      </c>
      <c r="I61" s="251">
        <v>421</v>
      </c>
    </row>
    <row r="62" spans="2:9" s="39" customFormat="1" ht="12.75" customHeight="1">
      <c r="B62" s="225" t="s">
        <v>244</v>
      </c>
      <c r="C62" s="226"/>
      <c r="D62" s="257">
        <v>499</v>
      </c>
      <c r="E62" s="257">
        <v>486</v>
      </c>
      <c r="F62" s="257">
        <v>500</v>
      </c>
      <c r="G62" s="257">
        <v>471</v>
      </c>
      <c r="H62" s="257">
        <v>460</v>
      </c>
      <c r="I62" s="251">
        <v>455</v>
      </c>
    </row>
    <row r="63" spans="2:9" s="39" customFormat="1" ht="12.75" customHeight="1">
      <c r="B63" s="225" t="s">
        <v>245</v>
      </c>
      <c r="C63" s="226"/>
      <c r="D63" s="257">
        <v>471</v>
      </c>
      <c r="E63" s="257">
        <v>442</v>
      </c>
      <c r="F63" s="257">
        <v>433</v>
      </c>
      <c r="G63" s="257">
        <v>400</v>
      </c>
      <c r="H63" s="257">
        <v>382</v>
      </c>
      <c r="I63" s="251">
        <v>363</v>
      </c>
    </row>
    <row r="64" spans="2:9" s="39" customFormat="1" ht="12.75" customHeight="1">
      <c r="B64" s="225" t="s">
        <v>246</v>
      </c>
      <c r="C64" s="226"/>
      <c r="D64" s="257">
        <v>456</v>
      </c>
      <c r="E64" s="257">
        <v>461</v>
      </c>
      <c r="F64" s="257">
        <v>455</v>
      </c>
      <c r="G64" s="257">
        <v>435</v>
      </c>
      <c r="H64" s="257">
        <v>434</v>
      </c>
      <c r="I64" s="251">
        <v>428</v>
      </c>
    </row>
    <row r="65" spans="2:9" s="39" customFormat="1" ht="12.75" customHeight="1">
      <c r="B65" s="225" t="s">
        <v>247</v>
      </c>
      <c r="C65" s="226"/>
      <c r="D65" s="257">
        <v>786</v>
      </c>
      <c r="E65" s="257">
        <v>812</v>
      </c>
      <c r="F65" s="257">
        <v>784</v>
      </c>
      <c r="G65" s="257">
        <v>773</v>
      </c>
      <c r="H65" s="257">
        <v>766</v>
      </c>
      <c r="I65" s="251">
        <v>752</v>
      </c>
    </row>
    <row r="66" spans="2:9" s="39" customFormat="1" ht="12.75" customHeight="1">
      <c r="B66" s="225" t="s">
        <v>248</v>
      </c>
      <c r="C66" s="226"/>
      <c r="D66" s="257">
        <v>916</v>
      </c>
      <c r="E66" s="257">
        <v>903</v>
      </c>
      <c r="F66" s="257">
        <v>876</v>
      </c>
      <c r="G66" s="257">
        <v>825</v>
      </c>
      <c r="H66" s="257">
        <v>785</v>
      </c>
      <c r="I66" s="251">
        <v>775</v>
      </c>
    </row>
    <row r="67" spans="1:9" s="262" customFormat="1" ht="12.75" customHeight="1">
      <c r="A67" s="258"/>
      <c r="B67" s="252" t="s">
        <v>249</v>
      </c>
      <c r="C67" s="253"/>
      <c r="D67" s="259">
        <v>704</v>
      </c>
      <c r="E67" s="259">
        <v>695</v>
      </c>
      <c r="F67" s="259">
        <v>699</v>
      </c>
      <c r="G67" s="260">
        <v>672</v>
      </c>
      <c r="H67" s="260">
        <v>646</v>
      </c>
      <c r="I67" s="251">
        <v>631</v>
      </c>
    </row>
    <row r="68" spans="1:9" s="262" customFormat="1" ht="4.5" customHeight="1" thickBot="1">
      <c r="A68" s="263"/>
      <c r="B68" s="264"/>
      <c r="C68" s="264"/>
      <c r="D68" s="265"/>
      <c r="E68" s="266"/>
      <c r="F68" s="266"/>
      <c r="G68" s="267"/>
      <c r="H68" s="267"/>
      <c r="I68" s="268"/>
    </row>
    <row r="69" spans="1:9" ht="13.5" customHeight="1">
      <c r="A69" s="309" t="s">
        <v>437</v>
      </c>
      <c r="B69" s="132"/>
      <c r="C69" s="132"/>
      <c r="D69" s="132"/>
      <c r="E69" s="132"/>
      <c r="F69" s="132"/>
      <c r="G69" s="132"/>
      <c r="H69" s="132"/>
      <c r="I69" s="236"/>
    </row>
    <row r="70" spans="1:9" ht="13.5" customHeight="1">
      <c r="A70" s="39" t="s">
        <v>296</v>
      </c>
      <c r="B70" s="132"/>
      <c r="C70" s="132"/>
      <c r="D70" s="132"/>
      <c r="E70" s="132"/>
      <c r="F70" s="132"/>
      <c r="G70" s="132"/>
      <c r="H70" s="132"/>
      <c r="I70" s="397"/>
    </row>
    <row r="71" spans="1:9" ht="13.5" customHeight="1">
      <c r="A71" s="39" t="s">
        <v>250</v>
      </c>
      <c r="B71" s="132"/>
      <c r="C71" s="132"/>
      <c r="D71" s="132"/>
      <c r="E71" s="132"/>
      <c r="F71" s="132"/>
      <c r="G71" s="132"/>
      <c r="H71" s="132"/>
      <c r="I71" s="397"/>
    </row>
    <row r="72" spans="1:9" ht="15" customHeight="1">
      <c r="A72" s="39" t="s">
        <v>251</v>
      </c>
      <c r="B72" s="132"/>
      <c r="C72" s="132"/>
      <c r="D72" s="132"/>
      <c r="E72" s="132"/>
      <c r="F72" s="132"/>
      <c r="G72" s="132"/>
      <c r="H72" s="132"/>
      <c r="I72" s="236"/>
    </row>
    <row r="73" spans="1:9" ht="15" customHeight="1">
      <c r="A73" s="39" t="s">
        <v>452</v>
      </c>
      <c r="B73" s="132"/>
      <c r="C73" s="132"/>
      <c r="D73" s="132"/>
      <c r="E73" s="132"/>
      <c r="F73" s="132"/>
      <c r="G73" s="132"/>
      <c r="H73" s="132"/>
      <c r="I73" s="236"/>
    </row>
    <row r="74" spans="1:9" ht="15" customHeight="1">
      <c r="A74" s="39" t="s">
        <v>451</v>
      </c>
      <c r="B74" s="132"/>
      <c r="C74" s="132"/>
      <c r="D74" s="132"/>
      <c r="E74" s="132"/>
      <c r="F74" s="132"/>
      <c r="G74" s="132"/>
      <c r="H74" s="132"/>
      <c r="I74" s="236"/>
    </row>
    <row r="75" spans="1:9" ht="15" customHeight="1">
      <c r="A75" s="503" t="s">
        <v>431</v>
      </c>
      <c r="B75" s="503"/>
      <c r="C75" s="503"/>
      <c r="D75" s="503"/>
      <c r="E75" s="503"/>
      <c r="F75" s="503"/>
      <c r="G75" s="503"/>
      <c r="H75" s="503"/>
      <c r="I75" s="503"/>
    </row>
    <row r="76" spans="1:9" ht="15" customHeight="1">
      <c r="A76" s="503" t="s">
        <v>415</v>
      </c>
      <c r="B76" s="503"/>
      <c r="C76" s="503"/>
      <c r="D76" s="503"/>
      <c r="E76" s="503"/>
      <c r="F76" s="503"/>
      <c r="G76" s="503"/>
      <c r="H76" s="503"/>
      <c r="I76" s="503"/>
    </row>
    <row r="77" ht="15" customHeight="1">
      <c r="A77" s="39"/>
    </row>
    <row r="86" ht="13.5">
      <c r="D86" s="398"/>
    </row>
  </sheetData>
  <sheetProtection/>
  <mergeCells count="3">
    <mergeCell ref="A1:I1"/>
    <mergeCell ref="A75:I75"/>
    <mergeCell ref="A76:I7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K12" sqref="K12"/>
    </sheetView>
  </sheetViews>
  <sheetFormatPr defaultColWidth="9.140625" defaultRowHeight="15"/>
  <cols>
    <col min="1" max="1" width="2.421875" style="119" customWidth="1"/>
    <col min="2" max="2" width="13.7109375" style="119" customWidth="1"/>
    <col min="3" max="3" width="3.8515625" style="119" customWidth="1"/>
    <col min="4" max="7" width="12.28125" style="119" customWidth="1"/>
    <col min="8" max="8" width="12.28125" style="236" customWidth="1"/>
    <col min="9" max="9" width="12.28125" style="201" customWidth="1"/>
    <col min="10" max="16384" width="9.00390625" style="119" customWidth="1"/>
  </cols>
  <sheetData>
    <row r="1" spans="1:9" s="239" customFormat="1" ht="21.75" customHeight="1">
      <c r="A1" s="501" t="s">
        <v>252</v>
      </c>
      <c r="B1" s="504"/>
      <c r="C1" s="504"/>
      <c r="D1" s="504"/>
      <c r="E1" s="504"/>
      <c r="F1" s="504"/>
      <c r="G1" s="504"/>
      <c r="H1" s="504"/>
      <c r="I1" s="504"/>
    </row>
    <row r="2" spans="2:3" ht="18" customHeight="1">
      <c r="B2" s="269"/>
      <c r="C2" s="269"/>
    </row>
    <row r="3" spans="1:9" s="47" customFormat="1" ht="14.25" thickBot="1">
      <c r="A3" s="206" t="s">
        <v>1</v>
      </c>
      <c r="B3" s="207"/>
      <c r="C3" s="207"/>
      <c r="D3" s="207"/>
      <c r="E3" s="207"/>
      <c r="F3" s="207"/>
      <c r="G3" s="207"/>
      <c r="H3" s="208"/>
      <c r="I3" s="209"/>
    </row>
    <row r="4" spans="1:10" s="39" customFormat="1" ht="22.5" customHeight="1">
      <c r="A4" s="241"/>
      <c r="B4" s="310" t="s">
        <v>193</v>
      </c>
      <c r="C4" s="49"/>
      <c r="D4" s="213">
        <v>21</v>
      </c>
      <c r="E4" s="214">
        <f>D4+1</f>
        <v>22</v>
      </c>
      <c r="F4" s="214">
        <f>E4+1</f>
        <v>23</v>
      </c>
      <c r="G4" s="214">
        <f>F4+1</f>
        <v>24</v>
      </c>
      <c r="H4" s="214">
        <f>G4+1</f>
        <v>25</v>
      </c>
      <c r="I4" s="215">
        <f>H4+1</f>
        <v>26</v>
      </c>
      <c r="J4" s="35"/>
    </row>
    <row r="5" spans="2:10" s="186" customFormat="1" ht="23.25" customHeight="1">
      <c r="B5" s="216" t="s">
        <v>253</v>
      </c>
      <c r="C5" s="270"/>
      <c r="D5" s="249">
        <v>12039</v>
      </c>
      <c r="E5" s="271">
        <v>12005</v>
      </c>
      <c r="F5" s="256">
        <v>12314</v>
      </c>
      <c r="G5" s="254">
        <v>12710</v>
      </c>
      <c r="H5" s="254">
        <v>12752</v>
      </c>
      <c r="I5" s="261">
        <v>12637</v>
      </c>
      <c r="J5" s="272"/>
    </row>
    <row r="6" spans="2:11" s="39" customFormat="1" ht="12" customHeight="1">
      <c r="B6" s="225"/>
      <c r="C6" s="273"/>
      <c r="D6" s="249"/>
      <c r="E6" s="271"/>
      <c r="F6" s="256"/>
      <c r="G6" s="254"/>
      <c r="H6" s="254"/>
      <c r="I6" s="261"/>
      <c r="K6" s="411"/>
    </row>
    <row r="7" spans="2:10" s="39" customFormat="1" ht="21.75" customHeight="1">
      <c r="B7" s="225" t="s">
        <v>254</v>
      </c>
      <c r="C7" s="273"/>
      <c r="D7" s="249">
        <v>757</v>
      </c>
      <c r="E7" s="271">
        <v>781</v>
      </c>
      <c r="F7" s="256">
        <v>800</v>
      </c>
      <c r="G7" s="254">
        <v>831</v>
      </c>
      <c r="H7" s="254">
        <v>838</v>
      </c>
      <c r="I7" s="251">
        <v>844</v>
      </c>
      <c r="J7" s="409"/>
    </row>
    <row r="8" spans="2:10" s="39" customFormat="1" ht="21.75" customHeight="1">
      <c r="B8" s="225" t="s">
        <v>297</v>
      </c>
      <c r="C8" s="273"/>
      <c r="D8" s="249">
        <v>750</v>
      </c>
      <c r="E8" s="271">
        <v>688</v>
      </c>
      <c r="F8" s="256">
        <v>677</v>
      </c>
      <c r="G8" s="254">
        <v>697</v>
      </c>
      <c r="H8" s="254">
        <v>697</v>
      </c>
      <c r="I8" s="251">
        <v>705</v>
      </c>
      <c r="J8" s="272"/>
    </row>
    <row r="9" spans="2:9" s="39" customFormat="1" ht="21.75" customHeight="1">
      <c r="B9" s="225" t="s">
        <v>298</v>
      </c>
      <c r="C9" s="273"/>
      <c r="D9" s="249">
        <v>635</v>
      </c>
      <c r="E9" s="271">
        <v>623</v>
      </c>
      <c r="F9" s="256">
        <v>652</v>
      </c>
      <c r="G9" s="254">
        <v>722</v>
      </c>
      <c r="H9" s="254">
        <v>733</v>
      </c>
      <c r="I9" s="251">
        <v>749</v>
      </c>
    </row>
    <row r="10" spans="2:9" s="39" customFormat="1" ht="21.75" customHeight="1">
      <c r="B10" s="225" t="s">
        <v>255</v>
      </c>
      <c r="C10" s="273"/>
      <c r="D10" s="257">
        <v>341</v>
      </c>
      <c r="E10" s="274">
        <v>343</v>
      </c>
      <c r="F10" s="254">
        <v>332</v>
      </c>
      <c r="G10" s="254">
        <v>350</v>
      </c>
      <c r="H10" s="254">
        <v>332</v>
      </c>
      <c r="I10" s="251">
        <v>321</v>
      </c>
    </row>
    <row r="11" spans="2:9" s="39" customFormat="1" ht="21.75" customHeight="1">
      <c r="B11" s="225" t="s">
        <v>299</v>
      </c>
      <c r="C11" s="273"/>
      <c r="D11" s="257" t="s">
        <v>63</v>
      </c>
      <c r="E11" s="274" t="s">
        <v>63</v>
      </c>
      <c r="F11" s="254" t="s">
        <v>63</v>
      </c>
      <c r="G11" s="254" t="s">
        <v>63</v>
      </c>
      <c r="H11" s="254" t="s">
        <v>63</v>
      </c>
      <c r="I11" s="251" t="s">
        <v>440</v>
      </c>
    </row>
    <row r="12" spans="2:9" s="39" customFormat="1" ht="21.75" customHeight="1">
      <c r="B12" s="225" t="s">
        <v>256</v>
      </c>
      <c r="C12" s="273"/>
      <c r="D12" s="257" t="s">
        <v>63</v>
      </c>
      <c r="E12" s="274" t="s">
        <v>63</v>
      </c>
      <c r="F12" s="254" t="s">
        <v>63</v>
      </c>
      <c r="G12" s="254" t="s">
        <v>63</v>
      </c>
      <c r="H12" s="254" t="s">
        <v>63</v>
      </c>
      <c r="I12" s="251" t="s">
        <v>449</v>
      </c>
    </row>
    <row r="13" spans="2:9" s="39" customFormat="1" ht="21.75" customHeight="1">
      <c r="B13" s="225" t="s">
        <v>300</v>
      </c>
      <c r="C13" s="273"/>
      <c r="D13" s="249">
        <v>112</v>
      </c>
      <c r="E13" s="271">
        <v>105</v>
      </c>
      <c r="F13" s="256">
        <v>89</v>
      </c>
      <c r="G13" s="254">
        <v>72</v>
      </c>
      <c r="H13" s="254">
        <v>62</v>
      </c>
      <c r="I13" s="251">
        <v>62</v>
      </c>
    </row>
    <row r="14" spans="2:9" s="39" customFormat="1" ht="21.75" customHeight="1">
      <c r="B14" s="225" t="s">
        <v>301</v>
      </c>
      <c r="C14" s="273"/>
      <c r="D14" s="249">
        <v>679</v>
      </c>
      <c r="E14" s="271">
        <v>638</v>
      </c>
      <c r="F14" s="256">
        <v>634</v>
      </c>
      <c r="G14" s="254">
        <v>649</v>
      </c>
      <c r="H14" s="254">
        <v>646</v>
      </c>
      <c r="I14" s="251">
        <v>644</v>
      </c>
    </row>
    <row r="15" spans="2:9" s="39" customFormat="1" ht="21.75" customHeight="1">
      <c r="B15" s="225" t="s">
        <v>302</v>
      </c>
      <c r="C15" s="273"/>
      <c r="D15" s="249">
        <v>492</v>
      </c>
      <c r="E15" s="271">
        <v>517</v>
      </c>
      <c r="F15" s="256">
        <v>532</v>
      </c>
      <c r="G15" s="254">
        <v>587</v>
      </c>
      <c r="H15" s="254">
        <v>590</v>
      </c>
      <c r="I15" s="251">
        <v>566</v>
      </c>
    </row>
    <row r="16" spans="2:9" s="39" customFormat="1" ht="21.75" customHeight="1">
      <c r="B16" s="225" t="s">
        <v>303</v>
      </c>
      <c r="C16" s="273"/>
      <c r="D16" s="249">
        <v>622</v>
      </c>
      <c r="E16" s="271">
        <v>618</v>
      </c>
      <c r="F16" s="256">
        <v>679</v>
      </c>
      <c r="G16" s="254">
        <v>665</v>
      </c>
      <c r="H16" s="254">
        <v>720</v>
      </c>
      <c r="I16" s="251">
        <v>764</v>
      </c>
    </row>
    <row r="17" spans="2:9" s="39" customFormat="1" ht="21.75" customHeight="1">
      <c r="B17" s="225" t="s">
        <v>257</v>
      </c>
      <c r="C17" s="273"/>
      <c r="D17" s="249">
        <v>660</v>
      </c>
      <c r="E17" s="271">
        <v>679</v>
      </c>
      <c r="F17" s="256">
        <v>716</v>
      </c>
      <c r="G17" s="254">
        <v>697</v>
      </c>
      <c r="H17" s="254">
        <v>718</v>
      </c>
      <c r="I17" s="251">
        <v>697</v>
      </c>
    </row>
    <row r="18" spans="2:9" s="39" customFormat="1" ht="21.75" customHeight="1">
      <c r="B18" s="225" t="s">
        <v>258</v>
      </c>
      <c r="C18" s="273"/>
      <c r="D18" s="249">
        <v>385</v>
      </c>
      <c r="E18" s="271">
        <v>373</v>
      </c>
      <c r="F18" s="256">
        <v>385</v>
      </c>
      <c r="G18" s="254">
        <v>402</v>
      </c>
      <c r="H18" s="254">
        <v>408</v>
      </c>
      <c r="I18" s="251">
        <v>396</v>
      </c>
    </row>
    <row r="19" spans="2:9" s="39" customFormat="1" ht="21.75" customHeight="1">
      <c r="B19" s="225" t="s">
        <v>304</v>
      </c>
      <c r="C19" s="273"/>
      <c r="D19" s="249">
        <v>584</v>
      </c>
      <c r="E19" s="271">
        <v>604</v>
      </c>
      <c r="F19" s="256">
        <v>639</v>
      </c>
      <c r="G19" s="254">
        <v>673</v>
      </c>
      <c r="H19" s="254">
        <v>673</v>
      </c>
      <c r="I19" s="251">
        <v>678</v>
      </c>
    </row>
    <row r="20" spans="2:9" s="39" customFormat="1" ht="21.75" customHeight="1">
      <c r="B20" s="225" t="s">
        <v>259</v>
      </c>
      <c r="C20" s="273"/>
      <c r="D20" s="249">
        <v>170</v>
      </c>
      <c r="E20" s="271">
        <v>146</v>
      </c>
      <c r="F20" s="256">
        <v>169</v>
      </c>
      <c r="G20" s="254">
        <v>165</v>
      </c>
      <c r="H20" s="254">
        <v>189</v>
      </c>
      <c r="I20" s="251">
        <v>161</v>
      </c>
    </row>
    <row r="21" spans="2:9" s="39" customFormat="1" ht="21.75" customHeight="1">
      <c r="B21" s="225" t="s">
        <v>305</v>
      </c>
      <c r="C21" s="273"/>
      <c r="D21" s="257">
        <v>3</v>
      </c>
      <c r="E21" s="254">
        <v>3</v>
      </c>
      <c r="F21" s="254" t="s">
        <v>63</v>
      </c>
      <c r="G21" s="254" t="s">
        <v>63</v>
      </c>
      <c r="H21" s="254" t="s">
        <v>63</v>
      </c>
      <c r="I21" s="251">
        <v>2</v>
      </c>
    </row>
    <row r="22" spans="2:9" s="39" customFormat="1" ht="21.75" customHeight="1">
      <c r="B22" s="225" t="s">
        <v>260</v>
      </c>
      <c r="C22" s="273"/>
      <c r="D22" s="249">
        <v>663</v>
      </c>
      <c r="E22" s="271">
        <v>632</v>
      </c>
      <c r="F22" s="256">
        <v>620</v>
      </c>
      <c r="G22" s="254">
        <v>665</v>
      </c>
      <c r="H22" s="254">
        <v>632</v>
      </c>
      <c r="I22" s="251">
        <v>614</v>
      </c>
    </row>
    <row r="23" spans="2:9" s="39" customFormat="1" ht="21.75" customHeight="1">
      <c r="B23" s="225" t="s">
        <v>261</v>
      </c>
      <c r="C23" s="273"/>
      <c r="D23" s="249">
        <v>700</v>
      </c>
      <c r="E23" s="271">
        <v>706</v>
      </c>
      <c r="F23" s="256">
        <v>714</v>
      </c>
      <c r="G23" s="254">
        <v>733</v>
      </c>
      <c r="H23" s="254">
        <v>732</v>
      </c>
      <c r="I23" s="251">
        <v>720</v>
      </c>
    </row>
    <row r="24" spans="2:9" s="39" customFormat="1" ht="21.75" customHeight="1">
      <c r="B24" s="225" t="s">
        <v>262</v>
      </c>
      <c r="C24" s="273"/>
      <c r="D24" s="249">
        <v>521</v>
      </c>
      <c r="E24" s="271">
        <v>524</v>
      </c>
      <c r="F24" s="256">
        <v>547</v>
      </c>
      <c r="G24" s="254">
        <v>541</v>
      </c>
      <c r="H24" s="254">
        <v>556</v>
      </c>
      <c r="I24" s="251">
        <v>566</v>
      </c>
    </row>
    <row r="25" spans="2:10" s="39" customFormat="1" ht="21.75" customHeight="1">
      <c r="B25" s="225" t="s">
        <v>306</v>
      </c>
      <c r="C25" s="273"/>
      <c r="D25" s="249">
        <v>579</v>
      </c>
      <c r="E25" s="271">
        <v>619</v>
      </c>
      <c r="F25" s="256">
        <v>667</v>
      </c>
      <c r="G25" s="254">
        <v>719</v>
      </c>
      <c r="H25" s="254">
        <v>741</v>
      </c>
      <c r="I25" s="251">
        <v>757</v>
      </c>
      <c r="J25" s="275"/>
    </row>
    <row r="26" spans="2:10" s="39" customFormat="1" ht="21.75" customHeight="1">
      <c r="B26" s="225" t="s">
        <v>234</v>
      </c>
      <c r="C26" s="273"/>
      <c r="D26" s="257">
        <v>522</v>
      </c>
      <c r="E26" s="257">
        <v>499</v>
      </c>
      <c r="F26" s="257">
        <v>526</v>
      </c>
      <c r="G26" s="254">
        <v>502</v>
      </c>
      <c r="H26" s="254">
        <v>468</v>
      </c>
      <c r="I26" s="251">
        <v>414</v>
      </c>
      <c r="J26" s="275"/>
    </row>
    <row r="27" spans="2:10" s="39" customFormat="1" ht="21.75" customHeight="1">
      <c r="B27" s="225" t="s">
        <v>237</v>
      </c>
      <c r="C27" s="273"/>
      <c r="D27" s="257">
        <v>144</v>
      </c>
      <c r="E27" s="257">
        <v>118</v>
      </c>
      <c r="F27" s="257">
        <v>116</v>
      </c>
      <c r="G27" s="254">
        <v>119</v>
      </c>
      <c r="H27" s="254">
        <v>113</v>
      </c>
      <c r="I27" s="251">
        <v>101</v>
      </c>
      <c r="J27" s="275"/>
    </row>
    <row r="28" spans="2:10" s="39" customFormat="1" ht="21.75" customHeight="1">
      <c r="B28" s="225" t="s">
        <v>241</v>
      </c>
      <c r="C28" s="273"/>
      <c r="D28" s="257">
        <v>53</v>
      </c>
      <c r="E28" s="257">
        <v>60</v>
      </c>
      <c r="F28" s="257">
        <v>66</v>
      </c>
      <c r="G28" s="254">
        <v>86</v>
      </c>
      <c r="H28" s="254">
        <v>86</v>
      </c>
      <c r="I28" s="251">
        <v>91</v>
      </c>
      <c r="J28" s="275"/>
    </row>
    <row r="29" spans="2:10" s="39" customFormat="1" ht="21.75" customHeight="1">
      <c r="B29" s="225" t="s">
        <v>263</v>
      </c>
      <c r="C29" s="273"/>
      <c r="D29" s="257">
        <v>677</v>
      </c>
      <c r="E29" s="257">
        <v>656</v>
      </c>
      <c r="F29" s="257">
        <v>666</v>
      </c>
      <c r="G29" s="254">
        <v>684</v>
      </c>
      <c r="H29" s="254">
        <v>702</v>
      </c>
      <c r="I29" s="251">
        <v>728</v>
      </c>
      <c r="J29" s="275"/>
    </row>
    <row r="30" spans="2:10" s="39" customFormat="1" ht="21.75" customHeight="1">
      <c r="B30" s="225" t="s">
        <v>246</v>
      </c>
      <c r="C30" s="273"/>
      <c r="D30" s="257">
        <v>210</v>
      </c>
      <c r="E30" s="257">
        <v>214</v>
      </c>
      <c r="F30" s="257">
        <v>212</v>
      </c>
      <c r="G30" s="254">
        <v>222</v>
      </c>
      <c r="H30" s="254">
        <v>225</v>
      </c>
      <c r="I30" s="251">
        <v>228</v>
      </c>
      <c r="J30" s="275"/>
    </row>
    <row r="31" spans="2:10" s="39" customFormat="1" ht="21.75" customHeight="1">
      <c r="B31" s="225" t="s">
        <v>264</v>
      </c>
      <c r="C31" s="273"/>
      <c r="D31" s="257">
        <v>771</v>
      </c>
      <c r="E31" s="257">
        <v>812</v>
      </c>
      <c r="F31" s="257">
        <v>824</v>
      </c>
      <c r="G31" s="254">
        <v>854</v>
      </c>
      <c r="H31" s="254">
        <v>862</v>
      </c>
      <c r="I31" s="251">
        <v>807</v>
      </c>
      <c r="J31" s="275"/>
    </row>
    <row r="32" spans="2:10" s="39" customFormat="1" ht="21.75" customHeight="1">
      <c r="B32" s="225" t="s">
        <v>265</v>
      </c>
      <c r="C32" s="273"/>
      <c r="D32" s="257">
        <v>355</v>
      </c>
      <c r="E32" s="257">
        <v>353</v>
      </c>
      <c r="F32" s="257">
        <v>356</v>
      </c>
      <c r="G32" s="254">
        <v>357</v>
      </c>
      <c r="H32" s="254">
        <v>357</v>
      </c>
      <c r="I32" s="251">
        <v>355</v>
      </c>
      <c r="J32" s="275"/>
    </row>
    <row r="33" spans="2:9" s="4" customFormat="1" ht="21.75" customHeight="1">
      <c r="B33" s="252" t="s">
        <v>249</v>
      </c>
      <c r="C33" s="276"/>
      <c r="D33" s="255">
        <v>363</v>
      </c>
      <c r="E33" s="256">
        <v>363</v>
      </c>
      <c r="F33" s="256">
        <v>358</v>
      </c>
      <c r="G33" s="254">
        <v>365</v>
      </c>
      <c r="H33" s="254">
        <v>362</v>
      </c>
      <c r="I33" s="251">
        <v>364</v>
      </c>
    </row>
    <row r="34" spans="2:9" s="4" customFormat="1" ht="21.75" customHeight="1">
      <c r="B34" s="252" t="s">
        <v>307</v>
      </c>
      <c r="C34" s="276"/>
      <c r="D34" s="91" t="s">
        <v>63</v>
      </c>
      <c r="E34" s="91" t="s">
        <v>63</v>
      </c>
      <c r="F34" s="91" t="s">
        <v>63</v>
      </c>
      <c r="G34" s="254" t="s">
        <v>63</v>
      </c>
      <c r="H34" s="254" t="s">
        <v>63</v>
      </c>
      <c r="I34" s="251" t="s">
        <v>449</v>
      </c>
    </row>
    <row r="35" spans="2:9" s="4" customFormat="1" ht="21.75" customHeight="1">
      <c r="B35" s="252" t="s">
        <v>266</v>
      </c>
      <c r="C35" s="253"/>
      <c r="D35" s="255">
        <v>56</v>
      </c>
      <c r="E35" s="256">
        <v>67</v>
      </c>
      <c r="F35" s="256">
        <v>72</v>
      </c>
      <c r="G35" s="254">
        <v>98</v>
      </c>
      <c r="H35" s="254">
        <v>98</v>
      </c>
      <c r="I35" s="251">
        <v>104</v>
      </c>
    </row>
    <row r="36" spans="2:10" s="4" customFormat="1" ht="21.75" customHeight="1">
      <c r="B36" s="252" t="s">
        <v>308</v>
      </c>
      <c r="C36" s="253"/>
      <c r="D36" s="255">
        <v>235</v>
      </c>
      <c r="E36" s="256">
        <v>264</v>
      </c>
      <c r="F36" s="256">
        <v>266</v>
      </c>
      <c r="G36" s="254">
        <v>255</v>
      </c>
      <c r="H36" s="254">
        <v>212</v>
      </c>
      <c r="I36" s="251">
        <v>199</v>
      </c>
      <c r="J36" s="81"/>
    </row>
    <row r="37" spans="1:9" s="132" customFormat="1" ht="12" customHeight="1" thickBot="1">
      <c r="A37" s="207"/>
      <c r="B37" s="277"/>
      <c r="C37" s="278"/>
      <c r="D37" s="279"/>
      <c r="E37" s="280"/>
      <c r="F37" s="280"/>
      <c r="G37" s="280"/>
      <c r="H37" s="280"/>
      <c r="I37" s="281"/>
    </row>
    <row r="38" spans="1:9" s="286" customFormat="1" ht="16.5" customHeight="1">
      <c r="A38" s="282" t="s">
        <v>435</v>
      </c>
      <c r="B38" s="283"/>
      <c r="C38" s="283"/>
      <c r="D38" s="106"/>
      <c r="E38" s="46"/>
      <c r="F38" s="106"/>
      <c r="G38" s="106"/>
      <c r="H38" s="284"/>
      <c r="I38" s="285"/>
    </row>
    <row r="39" spans="1:9" s="286" customFormat="1" ht="16.5" customHeight="1">
      <c r="A39" s="282" t="s">
        <v>309</v>
      </c>
      <c r="B39" s="283"/>
      <c r="C39" s="283"/>
      <c r="D39" s="106"/>
      <c r="E39" s="46"/>
      <c r="F39" s="106"/>
      <c r="G39" s="106"/>
      <c r="H39" s="284"/>
      <c r="I39" s="285"/>
    </row>
    <row r="40" spans="1:10" s="286" customFormat="1" ht="16.5" customHeight="1">
      <c r="A40" s="35" t="s">
        <v>453</v>
      </c>
      <c r="B40" s="106"/>
      <c r="C40" s="106"/>
      <c r="D40" s="106"/>
      <c r="E40" s="106"/>
      <c r="F40" s="106"/>
      <c r="G40" s="106"/>
      <c r="H40" s="284"/>
      <c r="I40" s="287"/>
      <c r="J40" s="288"/>
    </row>
    <row r="41" spans="1:10" s="286" customFormat="1" ht="16.5" customHeight="1">
      <c r="A41" s="35" t="s">
        <v>267</v>
      </c>
      <c r="B41" s="106"/>
      <c r="C41" s="106"/>
      <c r="D41" s="106"/>
      <c r="E41" s="106"/>
      <c r="F41" s="106"/>
      <c r="G41" s="106"/>
      <c r="H41" s="284"/>
      <c r="I41" s="287"/>
      <c r="J41" s="288"/>
    </row>
    <row r="42" spans="1:9" s="132" customFormat="1" ht="16.5" customHeight="1">
      <c r="A42" s="39"/>
      <c r="H42" s="236"/>
      <c r="I42" s="201"/>
    </row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M12" sqref="M12"/>
    </sheetView>
  </sheetViews>
  <sheetFormatPr defaultColWidth="11.421875" defaultRowHeight="15"/>
  <cols>
    <col min="1" max="1" width="13.421875" style="119" customWidth="1"/>
    <col min="2" max="2" width="1.57421875" style="119" customWidth="1"/>
    <col min="3" max="3" width="9.00390625" style="339" customWidth="1"/>
    <col min="4" max="7" width="11.140625" style="119" customWidth="1"/>
    <col min="8" max="8" width="11.140625" style="236" customWidth="1"/>
    <col min="9" max="9" width="11.140625" style="201" customWidth="1"/>
    <col min="10" max="16384" width="11.421875" style="119" customWidth="1"/>
  </cols>
  <sheetData>
    <row r="1" spans="1:9" s="289" customFormat="1" ht="21" customHeight="1">
      <c r="A1" s="505" t="s">
        <v>268</v>
      </c>
      <c r="B1" s="506"/>
      <c r="C1" s="506"/>
      <c r="D1" s="506"/>
      <c r="E1" s="506"/>
      <c r="F1" s="506"/>
      <c r="G1" s="506"/>
      <c r="H1" s="506"/>
      <c r="I1" s="506"/>
    </row>
    <row r="2" spans="1:9" ht="18" customHeight="1">
      <c r="A2" s="290"/>
      <c r="B2" s="290"/>
      <c r="C2" s="290"/>
      <c r="D2" s="290"/>
      <c r="E2" s="290"/>
      <c r="F2" s="290"/>
      <c r="G2" s="290"/>
      <c r="H2" s="291"/>
      <c r="I2" s="292"/>
    </row>
    <row r="3" spans="1:9" s="47" customFormat="1" ht="16.5" customHeight="1" thickBot="1">
      <c r="A3" s="206" t="s">
        <v>1</v>
      </c>
      <c r="B3" s="207"/>
      <c r="C3" s="293"/>
      <c r="D3" s="293"/>
      <c r="E3" s="207"/>
      <c r="F3" s="207"/>
      <c r="G3" s="207"/>
      <c r="H3" s="208"/>
      <c r="I3" s="209"/>
    </row>
    <row r="4" spans="1:9" s="39" customFormat="1" ht="29.25" customHeight="1">
      <c r="A4" s="507" t="s">
        <v>269</v>
      </c>
      <c r="B4" s="508"/>
      <c r="C4" s="333" t="s">
        <v>310</v>
      </c>
      <c r="D4" s="213">
        <v>21</v>
      </c>
      <c r="E4" s="214">
        <f>D4+1</f>
        <v>22</v>
      </c>
      <c r="F4" s="214">
        <f>E4+1</f>
        <v>23</v>
      </c>
      <c r="G4" s="214">
        <f>F4+1</f>
        <v>24</v>
      </c>
      <c r="H4" s="214">
        <f>G4+1</f>
        <v>25</v>
      </c>
      <c r="I4" s="215">
        <f>H4+1</f>
        <v>26</v>
      </c>
    </row>
    <row r="5" spans="2:9" s="133" customFormat="1" ht="12" customHeight="1">
      <c r="B5" s="294"/>
      <c r="C5" s="334"/>
      <c r="G5" s="237"/>
      <c r="H5" s="237"/>
      <c r="I5" s="238"/>
    </row>
    <row r="6" spans="1:10" s="186" customFormat="1" ht="19.5" customHeight="1">
      <c r="A6" s="216" t="s">
        <v>283</v>
      </c>
      <c r="B6" s="295"/>
      <c r="C6" s="335"/>
      <c r="D6" s="249">
        <v>11134</v>
      </c>
      <c r="E6" s="271">
        <v>11151</v>
      </c>
      <c r="F6" s="256">
        <v>11076</v>
      </c>
      <c r="G6" s="256">
        <v>11197</v>
      </c>
      <c r="H6" s="256">
        <v>11318</v>
      </c>
      <c r="I6" s="221">
        <v>11581</v>
      </c>
      <c r="J6" s="410"/>
    </row>
    <row r="7" spans="1:11" s="39" customFormat="1" ht="10.5" customHeight="1">
      <c r="A7" s="5"/>
      <c r="B7" s="276"/>
      <c r="C7" s="296"/>
      <c r="D7" s="249"/>
      <c r="E7" s="297"/>
      <c r="F7" s="140"/>
      <c r="G7" s="140"/>
      <c r="H7" s="140"/>
      <c r="I7" s="298"/>
      <c r="K7" s="411"/>
    </row>
    <row r="8" spans="1:10" s="39" customFormat="1" ht="18" customHeight="1">
      <c r="A8" s="42"/>
      <c r="B8" s="273"/>
      <c r="C8" s="296"/>
      <c r="D8" s="47"/>
      <c r="E8" s="297"/>
      <c r="F8" s="140"/>
      <c r="G8" s="140"/>
      <c r="H8" s="140"/>
      <c r="I8" s="298"/>
      <c r="J8" s="40"/>
    </row>
    <row r="9" spans="1:9" s="4" customFormat="1" ht="18" customHeight="1">
      <c r="A9" s="252" t="s">
        <v>289</v>
      </c>
      <c r="B9" s="253"/>
      <c r="C9" s="299" t="s">
        <v>311</v>
      </c>
      <c r="D9" s="255">
        <v>922</v>
      </c>
      <c r="E9" s="256">
        <v>920</v>
      </c>
      <c r="F9" s="256">
        <v>877</v>
      </c>
      <c r="G9" s="256">
        <v>879</v>
      </c>
      <c r="H9" s="256">
        <v>879</v>
      </c>
      <c r="I9" s="221">
        <v>920</v>
      </c>
    </row>
    <row r="10" spans="1:9" s="4" customFormat="1" ht="18" customHeight="1">
      <c r="A10" s="5"/>
      <c r="B10" s="276"/>
      <c r="C10" s="299"/>
      <c r="D10" s="9"/>
      <c r="E10" s="140"/>
      <c r="F10" s="140"/>
      <c r="G10" s="140"/>
      <c r="H10" s="140"/>
      <c r="I10" s="298"/>
    </row>
    <row r="11" spans="1:9" s="4" customFormat="1" ht="18" customHeight="1">
      <c r="A11" s="300" t="s">
        <v>270</v>
      </c>
      <c r="B11" s="301"/>
      <c r="C11" s="299" t="s">
        <v>312</v>
      </c>
      <c r="D11" s="255">
        <v>36</v>
      </c>
      <c r="E11" s="256">
        <v>31</v>
      </c>
      <c r="F11" s="256">
        <v>35</v>
      </c>
      <c r="G11" s="256">
        <v>30</v>
      </c>
      <c r="H11" s="256">
        <v>31</v>
      </c>
      <c r="I11" s="221">
        <v>30</v>
      </c>
    </row>
    <row r="12" spans="1:9" s="4" customFormat="1" ht="18" customHeight="1">
      <c r="A12" s="5"/>
      <c r="B12" s="276"/>
      <c r="C12" s="299"/>
      <c r="D12" s="9"/>
      <c r="E12" s="140"/>
      <c r="F12" s="140"/>
      <c r="G12" s="140"/>
      <c r="H12" s="140"/>
      <c r="I12" s="298"/>
    </row>
    <row r="13" spans="1:9" s="4" customFormat="1" ht="18" customHeight="1">
      <c r="A13" s="252" t="s">
        <v>271</v>
      </c>
      <c r="B13" s="253"/>
      <c r="C13" s="299" t="s">
        <v>311</v>
      </c>
      <c r="D13" s="255">
        <v>820</v>
      </c>
      <c r="E13" s="256">
        <v>817</v>
      </c>
      <c r="F13" s="256">
        <v>825</v>
      </c>
      <c r="G13" s="256">
        <v>844</v>
      </c>
      <c r="H13" s="256">
        <v>844</v>
      </c>
      <c r="I13" s="221">
        <v>846</v>
      </c>
    </row>
    <row r="14" spans="1:9" s="4" customFormat="1" ht="18" customHeight="1">
      <c r="A14" s="5"/>
      <c r="B14" s="276"/>
      <c r="C14" s="299"/>
      <c r="D14" s="9"/>
      <c r="E14" s="140"/>
      <c r="F14" s="140"/>
      <c r="G14" s="140"/>
      <c r="H14" s="140"/>
      <c r="I14" s="298"/>
    </row>
    <row r="15" spans="1:9" s="4" customFormat="1" ht="18" customHeight="1">
      <c r="A15" s="300" t="s">
        <v>270</v>
      </c>
      <c r="B15" s="301"/>
      <c r="C15" s="299" t="s">
        <v>312</v>
      </c>
      <c r="D15" s="255">
        <v>84</v>
      </c>
      <c r="E15" s="256">
        <v>76</v>
      </c>
      <c r="F15" s="256">
        <v>76</v>
      </c>
      <c r="G15" s="256">
        <v>75</v>
      </c>
      <c r="H15" s="256">
        <v>75</v>
      </c>
      <c r="I15" s="221">
        <v>75</v>
      </c>
    </row>
    <row r="16" spans="1:9" s="4" customFormat="1" ht="18" customHeight="1">
      <c r="A16" s="5"/>
      <c r="B16" s="276"/>
      <c r="C16" s="299"/>
      <c r="D16" s="9"/>
      <c r="E16" s="140"/>
      <c r="F16" s="140"/>
      <c r="G16" s="140"/>
      <c r="H16" s="140"/>
      <c r="I16" s="298"/>
    </row>
    <row r="17" spans="1:9" s="4" customFormat="1" ht="18" customHeight="1">
      <c r="A17" s="252" t="s">
        <v>272</v>
      </c>
      <c r="B17" s="253"/>
      <c r="C17" s="299" t="s">
        <v>311</v>
      </c>
      <c r="D17" s="255">
        <v>886</v>
      </c>
      <c r="E17" s="256">
        <v>889</v>
      </c>
      <c r="F17" s="256">
        <v>857</v>
      </c>
      <c r="G17" s="256">
        <v>868</v>
      </c>
      <c r="H17" s="256">
        <v>850</v>
      </c>
      <c r="I17" s="221">
        <v>885</v>
      </c>
    </row>
    <row r="18" spans="1:9" s="4" customFormat="1" ht="18" customHeight="1">
      <c r="A18" s="5"/>
      <c r="B18" s="276"/>
      <c r="C18" s="299"/>
      <c r="D18" s="9"/>
      <c r="E18" s="140"/>
      <c r="F18" s="140"/>
      <c r="G18" s="140"/>
      <c r="H18" s="140"/>
      <c r="I18" s="298"/>
    </row>
    <row r="19" spans="1:9" s="4" customFormat="1" ht="18" customHeight="1">
      <c r="A19" s="300" t="s">
        <v>270</v>
      </c>
      <c r="B19" s="301"/>
      <c r="C19" s="299" t="s">
        <v>312</v>
      </c>
      <c r="D19" s="255">
        <v>38</v>
      </c>
      <c r="E19" s="256">
        <v>37</v>
      </c>
      <c r="F19" s="256">
        <v>38</v>
      </c>
      <c r="G19" s="256">
        <v>40</v>
      </c>
      <c r="H19" s="256">
        <v>33</v>
      </c>
      <c r="I19" s="221">
        <v>32</v>
      </c>
    </row>
    <row r="20" spans="1:9" s="39" customFormat="1" ht="18" customHeight="1">
      <c r="A20" s="42"/>
      <c r="B20" s="273"/>
      <c r="C20" s="296"/>
      <c r="D20" s="9"/>
      <c r="E20" s="297"/>
      <c r="F20" s="140"/>
      <c r="G20" s="140"/>
      <c r="H20" s="140"/>
      <c r="I20" s="298"/>
    </row>
    <row r="21" spans="1:9" s="39" customFormat="1" ht="18" customHeight="1">
      <c r="A21" s="225" t="s">
        <v>273</v>
      </c>
      <c r="B21" s="226"/>
      <c r="C21" s="299" t="s">
        <v>311</v>
      </c>
      <c r="D21" s="255">
        <v>710</v>
      </c>
      <c r="E21" s="271">
        <v>753</v>
      </c>
      <c r="F21" s="256">
        <v>793</v>
      </c>
      <c r="G21" s="256">
        <v>835</v>
      </c>
      <c r="H21" s="256">
        <v>828</v>
      </c>
      <c r="I21" s="221">
        <v>831</v>
      </c>
    </row>
    <row r="22" spans="1:9" s="39" customFormat="1" ht="18" customHeight="1">
      <c r="A22" s="42"/>
      <c r="B22" s="273"/>
      <c r="C22" s="296"/>
      <c r="D22" s="9"/>
      <c r="E22" s="297"/>
      <c r="F22" s="140"/>
      <c r="G22" s="140"/>
      <c r="H22" s="140"/>
      <c r="I22" s="298"/>
    </row>
    <row r="23" spans="1:9" s="39" customFormat="1" ht="18" customHeight="1">
      <c r="A23" s="225" t="s">
        <v>274</v>
      </c>
      <c r="B23" s="226"/>
      <c r="C23" s="299" t="s">
        <v>311</v>
      </c>
      <c r="D23" s="255">
        <v>808</v>
      </c>
      <c r="E23" s="271">
        <v>822</v>
      </c>
      <c r="F23" s="256">
        <v>840</v>
      </c>
      <c r="G23" s="256">
        <v>850</v>
      </c>
      <c r="H23" s="256">
        <v>851</v>
      </c>
      <c r="I23" s="221">
        <v>890</v>
      </c>
    </row>
    <row r="24" spans="1:9" s="39" customFormat="1" ht="18" customHeight="1">
      <c r="A24" s="42"/>
      <c r="B24" s="273"/>
      <c r="C24" s="296"/>
      <c r="D24" s="9"/>
      <c r="E24" s="297"/>
      <c r="F24" s="140"/>
      <c r="G24" s="140"/>
      <c r="H24" s="140"/>
      <c r="I24" s="298"/>
    </row>
    <row r="25" spans="1:9" s="39" customFormat="1" ht="18" customHeight="1">
      <c r="A25" s="225" t="s">
        <v>275</v>
      </c>
      <c r="B25" s="226"/>
      <c r="C25" s="299" t="s">
        <v>311</v>
      </c>
      <c r="D25" s="255">
        <v>838</v>
      </c>
      <c r="E25" s="271">
        <v>833</v>
      </c>
      <c r="F25" s="256">
        <v>835</v>
      </c>
      <c r="G25" s="256">
        <v>833</v>
      </c>
      <c r="H25" s="256">
        <v>835</v>
      </c>
      <c r="I25" s="221">
        <v>876</v>
      </c>
    </row>
    <row r="26" spans="1:9" s="39" customFormat="1" ht="18" customHeight="1">
      <c r="A26" s="42"/>
      <c r="B26" s="273"/>
      <c r="C26" s="296"/>
      <c r="D26" s="9"/>
      <c r="E26" s="297"/>
      <c r="F26" s="140"/>
      <c r="G26" s="140"/>
      <c r="H26" s="140"/>
      <c r="I26" s="298"/>
    </row>
    <row r="27" spans="1:9" s="39" customFormat="1" ht="18" customHeight="1">
      <c r="A27" s="225" t="s">
        <v>313</v>
      </c>
      <c r="B27" s="226"/>
      <c r="C27" s="299" t="s">
        <v>311</v>
      </c>
      <c r="D27" s="255">
        <v>714</v>
      </c>
      <c r="E27" s="271">
        <v>753</v>
      </c>
      <c r="F27" s="256">
        <v>748</v>
      </c>
      <c r="G27" s="256">
        <v>744</v>
      </c>
      <c r="H27" s="256">
        <v>761</v>
      </c>
      <c r="I27" s="221">
        <v>803</v>
      </c>
    </row>
    <row r="28" spans="1:9" s="39" customFormat="1" ht="18" customHeight="1">
      <c r="A28" s="225"/>
      <c r="B28" s="226"/>
      <c r="C28" s="296"/>
      <c r="D28" s="255"/>
      <c r="E28" s="271"/>
      <c r="F28" s="256"/>
      <c r="G28" s="256"/>
      <c r="H28" s="256"/>
      <c r="I28" s="221"/>
    </row>
    <row r="29" spans="1:9" s="39" customFormat="1" ht="18" customHeight="1">
      <c r="A29" s="225" t="s">
        <v>276</v>
      </c>
      <c r="B29" s="226"/>
      <c r="C29" s="299" t="s">
        <v>311</v>
      </c>
      <c r="D29" s="257">
        <v>689</v>
      </c>
      <c r="E29" s="257">
        <v>693</v>
      </c>
      <c r="F29" s="257">
        <v>687</v>
      </c>
      <c r="G29" s="256">
        <v>706</v>
      </c>
      <c r="H29" s="256">
        <v>715</v>
      </c>
      <c r="I29" s="221">
        <v>715</v>
      </c>
    </row>
    <row r="30" spans="1:9" s="39" customFormat="1" ht="18" customHeight="1">
      <c r="A30" s="225"/>
      <c r="B30" s="226"/>
      <c r="C30" s="296"/>
      <c r="D30" s="257"/>
      <c r="E30" s="257"/>
      <c r="F30" s="257"/>
      <c r="G30" s="256"/>
      <c r="H30" s="256"/>
      <c r="I30" s="221"/>
    </row>
    <row r="31" spans="1:9" s="39" customFormat="1" ht="18" customHeight="1">
      <c r="A31" s="225" t="s">
        <v>277</v>
      </c>
      <c r="B31" s="226"/>
      <c r="C31" s="299" t="s">
        <v>311</v>
      </c>
      <c r="D31" s="257">
        <v>778</v>
      </c>
      <c r="E31" s="257">
        <v>775</v>
      </c>
      <c r="F31" s="257">
        <v>744</v>
      </c>
      <c r="G31" s="256">
        <v>794</v>
      </c>
      <c r="H31" s="256">
        <v>801</v>
      </c>
      <c r="I31" s="221">
        <v>843</v>
      </c>
    </row>
    <row r="32" spans="1:9" s="39" customFormat="1" ht="18" customHeight="1">
      <c r="A32" s="42"/>
      <c r="B32" s="273"/>
      <c r="C32" s="296"/>
      <c r="D32" s="9"/>
      <c r="E32" s="297"/>
      <c r="F32" s="140"/>
      <c r="G32" s="140"/>
      <c r="H32" s="140"/>
      <c r="I32" s="298"/>
    </row>
    <row r="33" spans="1:9" s="4" customFormat="1" ht="18" customHeight="1">
      <c r="A33" s="252" t="s">
        <v>278</v>
      </c>
      <c r="B33" s="253"/>
      <c r="C33" s="299" t="s">
        <v>311</v>
      </c>
      <c r="D33" s="255">
        <v>922</v>
      </c>
      <c r="E33" s="256">
        <v>916</v>
      </c>
      <c r="F33" s="256">
        <v>909</v>
      </c>
      <c r="G33" s="256">
        <v>909</v>
      </c>
      <c r="H33" s="256">
        <v>907</v>
      </c>
      <c r="I33" s="221">
        <v>906</v>
      </c>
    </row>
    <row r="34" spans="1:9" s="4" customFormat="1" ht="18" customHeight="1">
      <c r="A34" s="5"/>
      <c r="B34" s="276"/>
      <c r="C34" s="296"/>
      <c r="D34" s="9"/>
      <c r="E34" s="140"/>
      <c r="F34" s="140"/>
      <c r="G34" s="140"/>
      <c r="H34" s="140"/>
      <c r="I34" s="298"/>
    </row>
    <row r="35" spans="1:9" s="4" customFormat="1" ht="18" customHeight="1">
      <c r="A35" s="252" t="s">
        <v>279</v>
      </c>
      <c r="B35" s="253"/>
      <c r="C35" s="299" t="s">
        <v>311</v>
      </c>
      <c r="D35" s="255">
        <v>1414</v>
      </c>
      <c r="E35" s="256">
        <v>1401</v>
      </c>
      <c r="F35" s="256">
        <v>1370</v>
      </c>
      <c r="G35" s="256">
        <v>1386</v>
      </c>
      <c r="H35" s="256">
        <v>1379</v>
      </c>
      <c r="I35" s="221">
        <v>1384</v>
      </c>
    </row>
    <row r="36" spans="1:9" s="4" customFormat="1" ht="18" customHeight="1">
      <c r="A36" s="5"/>
      <c r="B36" s="276"/>
      <c r="C36" s="296"/>
      <c r="D36" s="9"/>
      <c r="E36" s="140"/>
      <c r="F36" s="140"/>
      <c r="G36" s="140"/>
      <c r="H36" s="140"/>
      <c r="I36" s="298"/>
    </row>
    <row r="37" spans="1:9" s="4" customFormat="1" ht="18" customHeight="1">
      <c r="A37" s="252" t="s">
        <v>280</v>
      </c>
      <c r="B37" s="253"/>
      <c r="C37" s="299" t="s">
        <v>311</v>
      </c>
      <c r="D37" s="255">
        <v>803</v>
      </c>
      <c r="E37" s="256">
        <v>759</v>
      </c>
      <c r="F37" s="256">
        <v>699</v>
      </c>
      <c r="G37" s="256">
        <v>679</v>
      </c>
      <c r="H37" s="256">
        <v>724</v>
      </c>
      <c r="I37" s="221">
        <v>761</v>
      </c>
    </row>
    <row r="38" spans="1:9" s="4" customFormat="1" ht="18" customHeight="1">
      <c r="A38" s="5"/>
      <c r="B38" s="276"/>
      <c r="C38" s="296"/>
      <c r="D38" s="9"/>
      <c r="E38" s="140"/>
      <c r="F38" s="140"/>
      <c r="G38" s="140"/>
      <c r="H38" s="140"/>
      <c r="I38" s="298"/>
    </row>
    <row r="39" spans="1:9" s="4" customFormat="1" ht="18" customHeight="1">
      <c r="A39" s="252" t="s">
        <v>266</v>
      </c>
      <c r="B39" s="253"/>
      <c r="C39" s="299" t="s">
        <v>311</v>
      </c>
      <c r="D39" s="255">
        <v>335</v>
      </c>
      <c r="E39" s="256">
        <v>337</v>
      </c>
      <c r="F39" s="256">
        <v>420</v>
      </c>
      <c r="G39" s="256">
        <v>409</v>
      </c>
      <c r="H39" s="256">
        <v>458</v>
      </c>
      <c r="I39" s="221">
        <v>442</v>
      </c>
    </row>
    <row r="40" spans="1:9" s="4" customFormat="1" ht="18" customHeight="1">
      <c r="A40" s="252"/>
      <c r="B40" s="253"/>
      <c r="C40" s="296"/>
      <c r="D40" s="255"/>
      <c r="E40" s="256"/>
      <c r="F40" s="256"/>
      <c r="G40" s="256"/>
      <c r="H40" s="256"/>
      <c r="I40" s="221"/>
    </row>
    <row r="41" spans="1:9" s="4" customFormat="1" ht="18" customHeight="1">
      <c r="A41" s="252" t="s">
        <v>281</v>
      </c>
      <c r="B41" s="252"/>
      <c r="C41" s="299" t="s">
        <v>311</v>
      </c>
      <c r="D41" s="255">
        <v>337</v>
      </c>
      <c r="E41" s="256">
        <v>339</v>
      </c>
      <c r="F41" s="256">
        <v>323</v>
      </c>
      <c r="G41" s="256">
        <v>316</v>
      </c>
      <c r="H41" s="256">
        <v>347</v>
      </c>
      <c r="I41" s="221">
        <v>342</v>
      </c>
    </row>
    <row r="42" spans="1:9" s="236" customFormat="1" ht="12" customHeight="1" thickBot="1">
      <c r="A42" s="208"/>
      <c r="B42" s="208"/>
      <c r="C42" s="336"/>
      <c r="D42" s="208"/>
      <c r="E42" s="208"/>
      <c r="F42" s="302"/>
      <c r="G42" s="302"/>
      <c r="H42" s="302"/>
      <c r="I42" s="303"/>
    </row>
    <row r="43" spans="1:9" s="132" customFormat="1" ht="14.25" customHeight="1">
      <c r="A43" s="42" t="s">
        <v>436</v>
      </c>
      <c r="B43" s="118"/>
      <c r="C43" s="337"/>
      <c r="D43" s="47"/>
      <c r="E43" s="47"/>
      <c r="F43" s="47"/>
      <c r="G43" s="47"/>
      <c r="H43" s="304"/>
      <c r="I43" s="305"/>
    </row>
    <row r="44" spans="1:9" s="132" customFormat="1" ht="14.25" customHeight="1">
      <c r="A44" s="42" t="s">
        <v>314</v>
      </c>
      <c r="B44" s="118"/>
      <c r="C44" s="337"/>
      <c r="D44" s="47"/>
      <c r="E44" s="47"/>
      <c r="F44" s="47"/>
      <c r="G44" s="47"/>
      <c r="H44" s="304"/>
      <c r="I44" s="399"/>
    </row>
    <row r="45" spans="1:9" s="47" customFormat="1" ht="15" customHeight="1">
      <c r="A45" s="39"/>
      <c r="B45" s="306"/>
      <c r="C45" s="338"/>
      <c r="D45" s="306"/>
      <c r="E45" s="306"/>
      <c r="F45" s="306"/>
      <c r="G45" s="306"/>
      <c r="H45" s="307"/>
      <c r="I45" s="400"/>
    </row>
    <row r="46" spans="1:7" ht="13.5">
      <c r="A46" s="47"/>
      <c r="B46" s="47"/>
      <c r="C46" s="337"/>
      <c r="D46" s="47"/>
      <c r="E46" s="47"/>
      <c r="F46" s="47"/>
      <c r="G46" s="47"/>
    </row>
    <row r="47" spans="1:7" ht="13.5">
      <c r="A47" s="308"/>
      <c r="B47" s="47"/>
      <c r="C47" s="337"/>
      <c r="D47" s="47"/>
      <c r="E47" s="47"/>
      <c r="F47" s="47"/>
      <c r="G47" s="47"/>
    </row>
    <row r="48" spans="1:7" ht="13.5">
      <c r="A48" s="47"/>
      <c r="B48" s="47"/>
      <c r="C48" s="337"/>
      <c r="D48" s="47"/>
      <c r="E48" s="47"/>
      <c r="F48" s="47"/>
      <c r="G48" s="47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1">
      <selection activeCell="B51" sqref="B51:I51"/>
    </sheetView>
  </sheetViews>
  <sheetFormatPr defaultColWidth="11.421875" defaultRowHeight="15"/>
  <cols>
    <col min="1" max="1" width="13.57421875" style="39" customWidth="1"/>
    <col min="2" max="11" width="7.7109375" style="39" customWidth="1"/>
    <col min="12" max="19" width="7.421875" style="39" customWidth="1"/>
    <col min="20" max="16384" width="11.421875" style="39" customWidth="1"/>
  </cols>
  <sheetData>
    <row r="1" spans="1:11" s="74" customFormat="1" ht="18.75">
      <c r="A1" s="414" t="s">
        <v>365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ht="15.75" customHeight="1"/>
    <row r="3" spans="1:11" s="35" customFormat="1" ht="16.5" customHeight="1" thickBot="1">
      <c r="A3" s="102"/>
      <c r="B3" s="102"/>
      <c r="C3" s="102"/>
      <c r="D3" s="102"/>
      <c r="E3" s="102"/>
      <c r="F3" s="102"/>
      <c r="G3" s="102"/>
      <c r="H3" s="102"/>
      <c r="I3" s="378"/>
      <c r="J3" s="102"/>
      <c r="K3" s="378" t="s">
        <v>422</v>
      </c>
    </row>
    <row r="4" spans="1:11" ht="16.5" customHeight="1">
      <c r="A4" s="417" t="s">
        <v>366</v>
      </c>
      <c r="B4" s="48"/>
      <c r="C4" s="49"/>
      <c r="D4" s="431" t="s">
        <v>367</v>
      </c>
      <c r="E4" s="431"/>
      <c r="F4" s="431"/>
      <c r="G4" s="431"/>
      <c r="H4" s="431"/>
      <c r="I4" s="431"/>
      <c r="J4" s="49"/>
      <c r="K4" s="49"/>
    </row>
    <row r="5" spans="1:12" ht="16.5" customHeight="1">
      <c r="A5" s="418"/>
      <c r="B5" s="432" t="s">
        <v>33</v>
      </c>
      <c r="C5" s="433"/>
      <c r="D5" s="432" t="s">
        <v>34</v>
      </c>
      <c r="E5" s="433"/>
      <c r="F5" s="432" t="s">
        <v>35</v>
      </c>
      <c r="G5" s="433"/>
      <c r="H5" s="432" t="s">
        <v>36</v>
      </c>
      <c r="I5" s="434"/>
      <c r="J5" s="432" t="s">
        <v>37</v>
      </c>
      <c r="K5" s="434"/>
      <c r="L5" s="42"/>
    </row>
    <row r="6" spans="1:12" ht="16.5" customHeight="1">
      <c r="A6" s="419"/>
      <c r="B6" s="54" t="s">
        <v>18</v>
      </c>
      <c r="C6" s="54" t="s">
        <v>19</v>
      </c>
      <c r="D6" s="54" t="s">
        <v>18</v>
      </c>
      <c r="E6" s="54" t="s">
        <v>19</v>
      </c>
      <c r="F6" s="54" t="s">
        <v>18</v>
      </c>
      <c r="G6" s="54" t="s">
        <v>19</v>
      </c>
      <c r="H6" s="54" t="s">
        <v>18</v>
      </c>
      <c r="I6" s="311" t="s">
        <v>19</v>
      </c>
      <c r="J6" s="311" t="s">
        <v>18</v>
      </c>
      <c r="K6" s="311" t="s">
        <v>19</v>
      </c>
      <c r="L6" s="42"/>
    </row>
    <row r="7" spans="1:11" ht="16.5" customHeight="1">
      <c r="A7" s="379" t="s">
        <v>368</v>
      </c>
      <c r="B7" s="179"/>
      <c r="C7" s="380"/>
      <c r="D7" s="380"/>
      <c r="E7" s="380"/>
      <c r="F7" s="380"/>
      <c r="G7" s="380"/>
      <c r="H7" s="380"/>
      <c r="I7" s="380"/>
      <c r="J7" s="380"/>
      <c r="K7" s="380"/>
    </row>
    <row r="8" spans="1:11" ht="16.5" customHeight="1">
      <c r="A8" s="18">
        <v>21</v>
      </c>
      <c r="B8" s="381">
        <v>116.5</v>
      </c>
      <c r="C8" s="106">
        <v>115.5</v>
      </c>
      <c r="D8" s="382">
        <v>122.1</v>
      </c>
      <c r="E8" s="106">
        <v>121.4</v>
      </c>
      <c r="F8" s="382">
        <v>127.8</v>
      </c>
      <c r="G8" s="382">
        <v>127.1</v>
      </c>
      <c r="H8" s="382">
        <v>132.9</v>
      </c>
      <c r="I8" s="382">
        <v>133.2</v>
      </c>
      <c r="J8" s="382">
        <v>138.3</v>
      </c>
      <c r="K8" s="382">
        <v>139.8</v>
      </c>
    </row>
    <row r="9" spans="1:11" ht="16.5" customHeight="1">
      <c r="A9" s="22">
        <f>A8+1</f>
        <v>22</v>
      </c>
      <c r="B9" s="381">
        <v>116.2</v>
      </c>
      <c r="C9" s="106">
        <v>115.6</v>
      </c>
      <c r="D9" s="382">
        <v>122.5</v>
      </c>
      <c r="E9" s="106">
        <v>121.1</v>
      </c>
      <c r="F9" s="382">
        <v>127.8</v>
      </c>
      <c r="G9" s="382">
        <v>127.3</v>
      </c>
      <c r="H9" s="382">
        <v>133</v>
      </c>
      <c r="I9" s="382">
        <v>133.1</v>
      </c>
      <c r="J9" s="382">
        <v>138.3</v>
      </c>
      <c r="K9" s="382">
        <v>139.8</v>
      </c>
    </row>
    <row r="10" spans="1:11" ht="16.5" customHeight="1">
      <c r="A10" s="22">
        <f>A9+1</f>
        <v>23</v>
      </c>
      <c r="B10" s="381">
        <v>116.3</v>
      </c>
      <c r="C10" s="106">
        <v>115.5</v>
      </c>
      <c r="D10" s="382">
        <v>122</v>
      </c>
      <c r="E10" s="106">
        <v>121.3</v>
      </c>
      <c r="F10" s="382">
        <v>128.1</v>
      </c>
      <c r="G10" s="382">
        <v>126.9</v>
      </c>
      <c r="H10" s="382">
        <v>133</v>
      </c>
      <c r="I10" s="382">
        <v>133.3</v>
      </c>
      <c r="J10" s="382">
        <v>138.4</v>
      </c>
      <c r="K10" s="382">
        <v>139.9</v>
      </c>
    </row>
    <row r="11" spans="1:11" s="186" customFormat="1" ht="16.5" customHeight="1">
      <c r="A11" s="22">
        <f>A10+1</f>
        <v>24</v>
      </c>
      <c r="B11" s="381">
        <v>116.1</v>
      </c>
      <c r="C11" s="106">
        <v>115.4</v>
      </c>
      <c r="D11" s="382">
        <v>122.2</v>
      </c>
      <c r="E11" s="106">
        <v>121.4</v>
      </c>
      <c r="F11" s="382">
        <v>127.8</v>
      </c>
      <c r="G11" s="382">
        <v>127.2</v>
      </c>
      <c r="H11" s="382">
        <v>133.3</v>
      </c>
      <c r="I11" s="382">
        <v>132.8</v>
      </c>
      <c r="J11" s="382">
        <v>138.3</v>
      </c>
      <c r="K11" s="382">
        <v>140</v>
      </c>
    </row>
    <row r="12" spans="1:11" s="186" customFormat="1" ht="16.5" customHeight="1">
      <c r="A12" s="25">
        <f>A11+1</f>
        <v>25</v>
      </c>
      <c r="B12" s="383">
        <v>116</v>
      </c>
      <c r="C12" s="384">
        <v>115.4</v>
      </c>
      <c r="D12" s="385">
        <v>121.9</v>
      </c>
      <c r="E12" s="384">
        <v>121.2</v>
      </c>
      <c r="F12" s="385">
        <v>127.7</v>
      </c>
      <c r="G12" s="385">
        <v>127.1</v>
      </c>
      <c r="H12" s="385">
        <v>132.9</v>
      </c>
      <c r="I12" s="385">
        <v>133.2</v>
      </c>
      <c r="J12" s="385">
        <v>138.7</v>
      </c>
      <c r="K12" s="385">
        <v>139.5</v>
      </c>
    </row>
    <row r="13" spans="1:11" ht="6" customHeight="1">
      <c r="A13" s="386"/>
      <c r="B13" s="387"/>
      <c r="C13" s="388"/>
      <c r="D13" s="388"/>
      <c r="E13" s="388"/>
      <c r="F13" s="388"/>
      <c r="G13" s="388"/>
      <c r="H13" s="388"/>
      <c r="I13" s="388"/>
      <c r="J13" s="388"/>
      <c r="K13" s="388"/>
    </row>
    <row r="14" spans="1:11" ht="16.5" customHeight="1">
      <c r="A14" s="386" t="s">
        <v>369</v>
      </c>
      <c r="B14" s="387"/>
      <c r="C14" s="388"/>
      <c r="D14" s="388"/>
      <c r="E14" s="388"/>
      <c r="F14" s="388"/>
      <c r="G14" s="388"/>
      <c r="H14" s="388"/>
      <c r="I14" s="388"/>
      <c r="J14" s="388"/>
      <c r="K14" s="388"/>
    </row>
    <row r="15" spans="1:11" ht="16.5" customHeight="1">
      <c r="A15" s="18">
        <f>A8</f>
        <v>21</v>
      </c>
      <c r="B15" s="381">
        <v>21</v>
      </c>
      <c r="C15" s="382">
        <v>20.7</v>
      </c>
      <c r="D15" s="382">
        <v>23.5</v>
      </c>
      <c r="E15" s="382">
        <v>23.3</v>
      </c>
      <c r="F15" s="382">
        <v>26.6</v>
      </c>
      <c r="G15" s="382">
        <v>26.2</v>
      </c>
      <c r="H15" s="382">
        <v>29.6</v>
      </c>
      <c r="I15" s="382">
        <v>29.6</v>
      </c>
      <c r="J15" s="382">
        <v>33.3</v>
      </c>
      <c r="K15" s="382">
        <v>33.4</v>
      </c>
    </row>
    <row r="16" spans="1:11" ht="16.5" customHeight="1">
      <c r="A16" s="22">
        <f>A15+1</f>
        <v>22</v>
      </c>
      <c r="B16" s="381">
        <v>21.1</v>
      </c>
      <c r="C16" s="382">
        <v>20.8</v>
      </c>
      <c r="D16" s="382">
        <v>24</v>
      </c>
      <c r="E16" s="382">
        <v>23.2</v>
      </c>
      <c r="F16" s="382">
        <v>26.8</v>
      </c>
      <c r="G16" s="382">
        <v>26.4</v>
      </c>
      <c r="H16" s="382">
        <v>30</v>
      </c>
      <c r="I16" s="382">
        <v>29.8</v>
      </c>
      <c r="J16" s="382">
        <v>33.3</v>
      </c>
      <c r="K16" s="382">
        <v>33.8</v>
      </c>
    </row>
    <row r="17" spans="1:11" ht="16.5" customHeight="1">
      <c r="A17" s="22">
        <f>A16+1</f>
        <v>23</v>
      </c>
      <c r="B17" s="381">
        <v>21</v>
      </c>
      <c r="C17" s="382">
        <v>20.7</v>
      </c>
      <c r="D17" s="382">
        <v>23.5</v>
      </c>
      <c r="E17" s="382">
        <v>23.2</v>
      </c>
      <c r="F17" s="382">
        <v>26.9</v>
      </c>
      <c r="G17" s="382">
        <v>26.1</v>
      </c>
      <c r="H17" s="382">
        <v>29.9</v>
      </c>
      <c r="I17" s="382">
        <v>29.8</v>
      </c>
      <c r="J17" s="382">
        <v>33.2</v>
      </c>
      <c r="K17" s="382">
        <v>33.7</v>
      </c>
    </row>
    <row r="18" spans="1:11" s="186" customFormat="1" ht="16.5" customHeight="1">
      <c r="A18" s="22">
        <f>A17+1</f>
        <v>24</v>
      </c>
      <c r="B18" s="381">
        <v>21</v>
      </c>
      <c r="C18" s="106">
        <v>20.7</v>
      </c>
      <c r="D18" s="382">
        <v>23.7</v>
      </c>
      <c r="E18" s="106">
        <v>23.2</v>
      </c>
      <c r="F18" s="382">
        <v>26.6</v>
      </c>
      <c r="G18" s="382">
        <v>26.1</v>
      </c>
      <c r="H18" s="382">
        <v>30.3</v>
      </c>
      <c r="I18" s="382">
        <v>29.5</v>
      </c>
      <c r="J18" s="382">
        <v>33.3</v>
      </c>
      <c r="K18" s="382">
        <v>33.9</v>
      </c>
    </row>
    <row r="19" spans="1:11" s="186" customFormat="1" ht="16.5" customHeight="1">
      <c r="A19" s="25">
        <f>A18+1</f>
        <v>25</v>
      </c>
      <c r="B19" s="383">
        <v>21</v>
      </c>
      <c r="C19" s="385">
        <v>20.7</v>
      </c>
      <c r="D19" s="385">
        <v>23.7</v>
      </c>
      <c r="E19" s="385">
        <v>23.3</v>
      </c>
      <c r="F19" s="385">
        <v>26.8</v>
      </c>
      <c r="G19" s="385">
        <v>26.2</v>
      </c>
      <c r="H19" s="385">
        <v>30</v>
      </c>
      <c r="I19" s="385">
        <v>29.7</v>
      </c>
      <c r="J19" s="385">
        <v>33.8</v>
      </c>
      <c r="K19" s="385">
        <v>33.5</v>
      </c>
    </row>
    <row r="20" spans="1:11" ht="6" customHeight="1">
      <c r="A20" s="386"/>
      <c r="B20" s="387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1:11" ht="16.5" customHeight="1">
      <c r="A21" s="386" t="s">
        <v>370</v>
      </c>
      <c r="B21" s="387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1:11" ht="16.5" customHeight="1">
      <c r="A22" s="18">
        <f>A15</f>
        <v>21</v>
      </c>
      <c r="B22" s="381">
        <v>64.9</v>
      </c>
      <c r="C22" s="382">
        <v>64.4</v>
      </c>
      <c r="D22" s="382">
        <v>67.5</v>
      </c>
      <c r="E22" s="382">
        <v>67.3</v>
      </c>
      <c r="F22" s="382">
        <v>70.2</v>
      </c>
      <c r="G22" s="382">
        <v>69.8</v>
      </c>
      <c r="H22" s="382">
        <v>72.3</v>
      </c>
      <c r="I22" s="382">
        <v>72.7</v>
      </c>
      <c r="J22" s="382">
        <v>74.6</v>
      </c>
      <c r="K22" s="382">
        <v>75.7</v>
      </c>
    </row>
    <row r="23" spans="1:11" ht="16.5" customHeight="1">
      <c r="A23" s="22">
        <f>A22+1</f>
        <v>22</v>
      </c>
      <c r="B23" s="381">
        <v>64.7</v>
      </c>
      <c r="C23" s="382">
        <v>64.5</v>
      </c>
      <c r="D23" s="382">
        <v>67.9</v>
      </c>
      <c r="E23" s="382">
        <v>67.2</v>
      </c>
      <c r="F23" s="382">
        <v>70</v>
      </c>
      <c r="G23" s="382">
        <v>69.9</v>
      </c>
      <c r="H23" s="382">
        <v>72.3</v>
      </c>
      <c r="I23" s="382">
        <v>72.5</v>
      </c>
      <c r="J23" s="382">
        <v>74.7</v>
      </c>
      <c r="K23" s="382">
        <v>75.8</v>
      </c>
    </row>
    <row r="24" spans="1:11" ht="16.5" customHeight="1">
      <c r="A24" s="22">
        <f>A23+1</f>
        <v>23</v>
      </c>
      <c r="B24" s="381">
        <v>64.6</v>
      </c>
      <c r="C24" s="382">
        <v>64.4</v>
      </c>
      <c r="D24" s="382">
        <v>67.4</v>
      </c>
      <c r="E24" s="382">
        <v>67.2</v>
      </c>
      <c r="F24" s="382">
        <v>70.2</v>
      </c>
      <c r="G24" s="382">
        <v>69.8</v>
      </c>
      <c r="H24" s="382">
        <v>72.4</v>
      </c>
      <c r="I24" s="382">
        <v>72.6</v>
      </c>
      <c r="J24" s="382">
        <v>74.6</v>
      </c>
      <c r="K24" s="382">
        <v>75.8</v>
      </c>
    </row>
    <row r="25" spans="1:11" s="186" customFormat="1" ht="16.5" customHeight="1">
      <c r="A25" s="22">
        <f>A24+1</f>
        <v>24</v>
      </c>
      <c r="B25" s="381">
        <v>64.6</v>
      </c>
      <c r="C25" s="106">
        <v>64.6</v>
      </c>
      <c r="D25" s="382">
        <v>67.5</v>
      </c>
      <c r="E25" s="106">
        <v>67.2</v>
      </c>
      <c r="F25" s="382">
        <v>70</v>
      </c>
      <c r="G25" s="382">
        <v>69.9</v>
      </c>
      <c r="H25" s="382">
        <v>72.6</v>
      </c>
      <c r="I25" s="382">
        <v>72.5</v>
      </c>
      <c r="J25" s="382">
        <v>74.5</v>
      </c>
      <c r="K25" s="382">
        <v>75.9</v>
      </c>
    </row>
    <row r="26" spans="1:11" s="186" customFormat="1" ht="16.5" customHeight="1">
      <c r="A26" s="25">
        <f>A25+1</f>
        <v>25</v>
      </c>
      <c r="B26" s="383">
        <v>64.6</v>
      </c>
      <c r="C26" s="385">
        <v>64.4</v>
      </c>
      <c r="D26" s="385">
        <v>67.5</v>
      </c>
      <c r="E26" s="385">
        <v>67.3</v>
      </c>
      <c r="F26" s="385">
        <v>70.1</v>
      </c>
      <c r="G26" s="385">
        <v>69.9</v>
      </c>
      <c r="H26" s="385">
        <v>72.3</v>
      </c>
      <c r="I26" s="385">
        <v>72.5</v>
      </c>
      <c r="J26" s="385">
        <v>74.8</v>
      </c>
      <c r="K26" s="385">
        <v>75.5</v>
      </c>
    </row>
    <row r="27" spans="1:11" ht="16.5" customHeight="1" thickBot="1">
      <c r="A27" s="389"/>
      <c r="B27" s="390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17" t="s">
        <v>366</v>
      </c>
      <c r="B29" s="420" t="s">
        <v>371</v>
      </c>
      <c r="C29" s="421"/>
      <c r="D29" s="48"/>
      <c r="E29" s="431" t="s">
        <v>372</v>
      </c>
      <c r="F29" s="431"/>
      <c r="G29" s="431"/>
      <c r="H29" s="431"/>
      <c r="I29" s="49"/>
      <c r="J29" s="35"/>
      <c r="K29" s="35"/>
    </row>
    <row r="30" spans="1:11" ht="16.5" customHeight="1">
      <c r="A30" s="418"/>
      <c r="B30" s="432" t="s">
        <v>38</v>
      </c>
      <c r="C30" s="433"/>
      <c r="D30" s="432" t="s">
        <v>33</v>
      </c>
      <c r="E30" s="433"/>
      <c r="F30" s="432" t="s">
        <v>34</v>
      </c>
      <c r="G30" s="433"/>
      <c r="H30" s="432" t="s">
        <v>35</v>
      </c>
      <c r="I30" s="434"/>
      <c r="J30" s="35"/>
      <c r="K30" s="35"/>
    </row>
    <row r="31" spans="1:11" ht="16.5" customHeight="1">
      <c r="A31" s="419"/>
      <c r="B31" s="54" t="s">
        <v>18</v>
      </c>
      <c r="C31" s="54" t="s">
        <v>19</v>
      </c>
      <c r="D31" s="54" t="s">
        <v>18</v>
      </c>
      <c r="E31" s="54" t="s">
        <v>19</v>
      </c>
      <c r="F31" s="54" t="s">
        <v>18</v>
      </c>
      <c r="G31" s="54" t="s">
        <v>19</v>
      </c>
      <c r="H31" s="54" t="s">
        <v>18</v>
      </c>
      <c r="I31" s="311" t="s">
        <v>19</v>
      </c>
      <c r="J31" s="35"/>
      <c r="K31" s="35"/>
    </row>
    <row r="32" spans="1:11" ht="16.5" customHeight="1">
      <c r="A32" s="379" t="s">
        <v>368</v>
      </c>
      <c r="B32" s="380"/>
      <c r="C32" s="380"/>
      <c r="D32" s="380"/>
      <c r="E32" s="380"/>
      <c r="F32" s="380"/>
      <c r="G32" s="380"/>
      <c r="H32" s="380"/>
      <c r="I32" s="380"/>
      <c r="J32" s="35"/>
      <c r="K32" s="35"/>
    </row>
    <row r="33" spans="1:11" ht="16.5" customHeight="1">
      <c r="A33" s="18">
        <f>A22</f>
        <v>21</v>
      </c>
      <c r="B33" s="381">
        <v>144.8</v>
      </c>
      <c r="C33" s="382">
        <v>146.4</v>
      </c>
      <c r="D33" s="382">
        <v>152.1</v>
      </c>
      <c r="E33" s="382">
        <v>151.6</v>
      </c>
      <c r="F33" s="382">
        <v>159.3</v>
      </c>
      <c r="G33" s="382">
        <v>154.6</v>
      </c>
      <c r="H33" s="382">
        <v>164.9</v>
      </c>
      <c r="I33" s="382">
        <v>156.3</v>
      </c>
      <c r="J33" s="35"/>
      <c r="K33" s="35"/>
    </row>
    <row r="34" spans="1:11" ht="16.5" customHeight="1">
      <c r="A34" s="22">
        <f>A33+1</f>
        <v>22</v>
      </c>
      <c r="B34" s="381">
        <v>144.4</v>
      </c>
      <c r="C34" s="382">
        <v>146.4</v>
      </c>
      <c r="D34" s="382">
        <v>152</v>
      </c>
      <c r="E34" s="382">
        <v>151.7</v>
      </c>
      <c r="F34" s="382">
        <v>159.4</v>
      </c>
      <c r="G34" s="382">
        <v>154.5</v>
      </c>
      <c r="H34" s="382">
        <v>164.8</v>
      </c>
      <c r="I34" s="382">
        <v>156.2</v>
      </c>
      <c r="J34" s="35"/>
      <c r="K34" s="35"/>
    </row>
    <row r="35" spans="1:11" ht="16.5" customHeight="1">
      <c r="A35" s="22">
        <f>A34+1</f>
        <v>23</v>
      </c>
      <c r="B35" s="381">
        <v>144.3</v>
      </c>
      <c r="C35" s="382">
        <v>146.5</v>
      </c>
      <c r="D35" s="382">
        <v>151.1</v>
      </c>
      <c r="E35" s="382">
        <v>151.5</v>
      </c>
      <c r="F35" s="382">
        <v>159.3</v>
      </c>
      <c r="G35" s="382">
        <v>154.5</v>
      </c>
      <c r="H35" s="382">
        <v>164.9</v>
      </c>
      <c r="I35" s="382">
        <v>156.1</v>
      </c>
      <c r="J35" s="35"/>
      <c r="K35" s="35"/>
    </row>
    <row r="36" spans="1:11" s="186" customFormat="1" ht="16.5" customHeight="1">
      <c r="A36" s="22">
        <f>A35+1</f>
        <v>24</v>
      </c>
      <c r="B36" s="381">
        <v>144.4</v>
      </c>
      <c r="C36" s="106">
        <v>146.5</v>
      </c>
      <c r="D36" s="382">
        <v>151.7</v>
      </c>
      <c r="E36" s="106">
        <v>151.4</v>
      </c>
      <c r="F36" s="382">
        <v>158.8</v>
      </c>
      <c r="G36" s="382">
        <v>154.5</v>
      </c>
      <c r="H36" s="382">
        <v>164.6</v>
      </c>
      <c r="I36" s="382">
        <v>156.1</v>
      </c>
      <c r="J36" s="391"/>
      <c r="K36" s="391"/>
    </row>
    <row r="37" spans="1:11" s="186" customFormat="1" ht="16.5" customHeight="1">
      <c r="A37" s="25">
        <f>A36+1</f>
        <v>25</v>
      </c>
      <c r="B37" s="383">
        <v>144.4</v>
      </c>
      <c r="C37" s="385">
        <v>146.7</v>
      </c>
      <c r="D37" s="385">
        <v>152</v>
      </c>
      <c r="E37" s="385">
        <v>151.4</v>
      </c>
      <c r="F37" s="385">
        <v>158.9</v>
      </c>
      <c r="G37" s="385">
        <v>154.1</v>
      </c>
      <c r="H37" s="385">
        <v>164.3</v>
      </c>
      <c r="I37" s="385">
        <v>156</v>
      </c>
      <c r="J37" s="391"/>
      <c r="K37" s="391"/>
    </row>
    <row r="38" spans="1:11" ht="6" customHeight="1">
      <c r="A38" s="386"/>
      <c r="B38" s="387"/>
      <c r="C38" s="388"/>
      <c r="D38" s="388"/>
      <c r="E38" s="388"/>
      <c r="F38" s="388"/>
      <c r="G38" s="388"/>
      <c r="H38" s="388"/>
      <c r="I38" s="388"/>
      <c r="J38" s="392"/>
      <c r="K38" s="392"/>
    </row>
    <row r="39" spans="1:11" ht="16.5" customHeight="1">
      <c r="A39" s="386" t="s">
        <v>369</v>
      </c>
      <c r="B39" s="387"/>
      <c r="C39" s="388"/>
      <c r="D39" s="388"/>
      <c r="E39" s="388"/>
      <c r="F39" s="388"/>
      <c r="G39" s="388"/>
      <c r="H39" s="388"/>
      <c r="I39" s="388"/>
      <c r="J39" s="35"/>
      <c r="K39" s="35"/>
    </row>
    <row r="40" spans="1:11" ht="16.5" customHeight="1">
      <c r="A40" s="18">
        <f>A33</f>
        <v>21</v>
      </c>
      <c r="B40" s="381">
        <v>37.5</v>
      </c>
      <c r="C40" s="382">
        <v>38.6</v>
      </c>
      <c r="D40" s="382">
        <v>43.6</v>
      </c>
      <c r="E40" s="382">
        <v>43.6</v>
      </c>
      <c r="F40" s="382">
        <v>48.7</v>
      </c>
      <c r="G40" s="382">
        <v>47.1</v>
      </c>
      <c r="H40" s="382">
        <v>54.6</v>
      </c>
      <c r="I40" s="382">
        <v>49.7</v>
      </c>
      <c r="J40" s="35"/>
      <c r="K40" s="35"/>
    </row>
    <row r="41" spans="1:11" ht="16.5" customHeight="1">
      <c r="A41" s="22">
        <f>A40+1</f>
        <v>22</v>
      </c>
      <c r="B41" s="381">
        <v>37.8</v>
      </c>
      <c r="C41" s="382">
        <v>38.6</v>
      </c>
      <c r="D41" s="382">
        <v>43.5</v>
      </c>
      <c r="E41" s="382">
        <v>43.6</v>
      </c>
      <c r="F41" s="382">
        <v>48.8</v>
      </c>
      <c r="G41" s="382">
        <v>47.1</v>
      </c>
      <c r="H41" s="382">
        <v>53.8</v>
      </c>
      <c r="I41" s="382">
        <v>49.8</v>
      </c>
      <c r="J41" s="35"/>
      <c r="K41" s="35"/>
    </row>
    <row r="42" spans="1:11" ht="16.5" customHeight="1">
      <c r="A42" s="22">
        <f>A41+1</f>
        <v>23</v>
      </c>
      <c r="B42" s="381">
        <v>37.4</v>
      </c>
      <c r="C42" s="382">
        <v>38.7</v>
      </c>
      <c r="D42" s="382">
        <v>43.2</v>
      </c>
      <c r="E42" s="382">
        <v>43.3</v>
      </c>
      <c r="F42" s="382">
        <v>48.7</v>
      </c>
      <c r="G42" s="382">
        <v>46.8</v>
      </c>
      <c r="H42" s="382">
        <v>53.8</v>
      </c>
      <c r="I42" s="382">
        <v>49.7</v>
      </c>
      <c r="J42" s="35"/>
      <c r="K42" s="35"/>
    </row>
    <row r="43" spans="1:11" s="186" customFormat="1" ht="16.5" customHeight="1">
      <c r="A43" s="22">
        <f>A42+1</f>
        <v>24</v>
      </c>
      <c r="B43" s="381">
        <v>37.5</v>
      </c>
      <c r="C43" s="106">
        <v>38.7</v>
      </c>
      <c r="D43" s="382">
        <v>43.1</v>
      </c>
      <c r="E43" s="106">
        <v>43.4</v>
      </c>
      <c r="F43" s="382">
        <v>48.4</v>
      </c>
      <c r="G43" s="382">
        <v>47</v>
      </c>
      <c r="H43" s="382">
        <v>53.6</v>
      </c>
      <c r="I43" s="382">
        <v>49.6</v>
      </c>
      <c r="J43" s="391"/>
      <c r="K43" s="391"/>
    </row>
    <row r="44" spans="1:11" s="186" customFormat="1" ht="16.5" customHeight="1">
      <c r="A44" s="25">
        <f>A43+1</f>
        <v>25</v>
      </c>
      <c r="B44" s="383">
        <v>37.6</v>
      </c>
      <c r="C44" s="385">
        <v>39</v>
      </c>
      <c r="D44" s="385">
        <v>43.3</v>
      </c>
      <c r="E44" s="385">
        <v>43.4</v>
      </c>
      <c r="F44" s="385">
        <v>48.2</v>
      </c>
      <c r="G44" s="385">
        <v>46.9</v>
      </c>
      <c r="H44" s="385">
        <v>53.4</v>
      </c>
      <c r="I44" s="385">
        <v>49.7</v>
      </c>
      <c r="J44" s="391"/>
      <c r="K44" s="391"/>
    </row>
    <row r="45" spans="1:11" ht="6" customHeight="1">
      <c r="A45" s="386"/>
      <c r="B45" s="387"/>
      <c r="C45" s="388"/>
      <c r="D45" s="388"/>
      <c r="E45" s="388"/>
      <c r="F45" s="388"/>
      <c r="G45" s="388"/>
      <c r="H45" s="388"/>
      <c r="I45" s="388"/>
      <c r="J45" s="392"/>
      <c r="K45" s="392"/>
    </row>
    <row r="46" spans="1:11" ht="16.5" customHeight="1">
      <c r="A46" s="386" t="s">
        <v>370</v>
      </c>
      <c r="B46" s="387"/>
      <c r="C46" s="388"/>
      <c r="D46" s="388"/>
      <c r="E46" s="388"/>
      <c r="F46" s="388"/>
      <c r="G46" s="388"/>
      <c r="H46" s="388"/>
      <c r="I46" s="388"/>
      <c r="J46" s="35"/>
      <c r="K46" s="35"/>
    </row>
    <row r="47" spans="1:11" ht="16.5" customHeight="1">
      <c r="A47" s="18">
        <f>A40</f>
        <v>21</v>
      </c>
      <c r="B47" s="381">
        <v>77.5</v>
      </c>
      <c r="C47" s="382">
        <v>79.1</v>
      </c>
      <c r="D47" s="382">
        <v>80.8</v>
      </c>
      <c r="E47" s="382">
        <v>81.6</v>
      </c>
      <c r="F47" s="382">
        <v>84.5</v>
      </c>
      <c r="G47" s="382">
        <v>83.3</v>
      </c>
      <c r="H47" s="382">
        <v>87.7</v>
      </c>
      <c r="I47" s="382">
        <v>84.5</v>
      </c>
      <c r="J47" s="35"/>
      <c r="K47" s="35"/>
    </row>
    <row r="48" spans="1:11" ht="16.5" customHeight="1">
      <c r="A48" s="22">
        <f>A47+1</f>
        <v>22</v>
      </c>
      <c r="B48" s="381">
        <v>77.4</v>
      </c>
      <c r="C48" s="382">
        <v>79.2</v>
      </c>
      <c r="D48" s="382">
        <v>80.9</v>
      </c>
      <c r="E48" s="382">
        <v>81.6</v>
      </c>
      <c r="F48" s="382">
        <v>84.7</v>
      </c>
      <c r="G48" s="382">
        <v>83.3</v>
      </c>
      <c r="H48" s="382">
        <v>87.8</v>
      </c>
      <c r="I48" s="382">
        <v>84.5</v>
      </c>
      <c r="J48" s="35"/>
      <c r="K48" s="35"/>
    </row>
    <row r="49" spans="1:11" ht="16.5" customHeight="1">
      <c r="A49" s="22">
        <f>A48+1</f>
        <v>23</v>
      </c>
      <c r="B49" s="381">
        <v>77.3</v>
      </c>
      <c r="C49" s="382">
        <v>79.2</v>
      </c>
      <c r="D49" s="382">
        <v>80.5</v>
      </c>
      <c r="E49" s="382">
        <v>81.4</v>
      </c>
      <c r="F49" s="382">
        <v>84.5</v>
      </c>
      <c r="G49" s="382">
        <v>83.3</v>
      </c>
      <c r="H49" s="382">
        <v>87.6</v>
      </c>
      <c r="I49" s="382">
        <v>84.5</v>
      </c>
      <c r="J49" s="35"/>
      <c r="K49" s="35"/>
    </row>
    <row r="50" spans="1:11" s="186" customFormat="1" ht="16.5" customHeight="1">
      <c r="A50" s="22">
        <f>A49+1</f>
        <v>24</v>
      </c>
      <c r="B50" s="381">
        <v>77.5</v>
      </c>
      <c r="C50" s="106">
        <v>79.2</v>
      </c>
      <c r="D50" s="382">
        <v>80.7</v>
      </c>
      <c r="E50" s="106">
        <v>81.8</v>
      </c>
      <c r="F50" s="382">
        <v>84.5</v>
      </c>
      <c r="G50" s="382">
        <v>83.5</v>
      </c>
      <c r="H50" s="382">
        <v>87.8</v>
      </c>
      <c r="I50" s="382">
        <v>84.6</v>
      </c>
      <c r="J50" s="391"/>
      <c r="K50" s="391"/>
    </row>
    <row r="51" spans="1:11" s="186" customFormat="1" ht="16.5" customHeight="1">
      <c r="A51" s="25">
        <f>A50+1</f>
        <v>25</v>
      </c>
      <c r="B51" s="383">
        <v>77.4</v>
      </c>
      <c r="C51" s="385">
        <v>79.3</v>
      </c>
      <c r="D51" s="385">
        <v>80.8</v>
      </c>
      <c r="E51" s="385">
        <v>81.6</v>
      </c>
      <c r="F51" s="385">
        <v>84.3</v>
      </c>
      <c r="G51" s="385">
        <v>83.6</v>
      </c>
      <c r="H51" s="385">
        <v>87.7</v>
      </c>
      <c r="I51" s="385">
        <v>84.7</v>
      </c>
      <c r="J51" s="391"/>
      <c r="K51" s="391"/>
    </row>
    <row r="52" spans="1:11" ht="6" customHeight="1" thickBot="1">
      <c r="A52" s="386"/>
      <c r="B52" s="393"/>
      <c r="C52" s="392"/>
      <c r="D52" s="392"/>
      <c r="E52" s="392"/>
      <c r="F52" s="392"/>
      <c r="G52" s="392"/>
      <c r="H52" s="392"/>
      <c r="I52" s="392"/>
      <c r="J52" s="392"/>
      <c r="K52" s="392"/>
    </row>
    <row r="53" spans="1:9" s="395" customFormat="1" ht="16.5" customHeight="1">
      <c r="A53" s="194" t="s">
        <v>416</v>
      </c>
      <c r="B53" s="394"/>
      <c r="C53" s="394"/>
      <c r="D53" s="394"/>
      <c r="E53" s="394"/>
      <c r="F53" s="394"/>
      <c r="G53" s="394"/>
      <c r="H53" s="394"/>
      <c r="I53" s="394"/>
    </row>
    <row r="54" s="395" customFormat="1" ht="16.5" customHeight="1">
      <c r="A54" s="35" t="s">
        <v>373</v>
      </c>
    </row>
  </sheetData>
  <sheetProtection/>
  <mergeCells count="15">
    <mergeCell ref="A1:K1"/>
    <mergeCell ref="A4:A6"/>
    <mergeCell ref="D4:I4"/>
    <mergeCell ref="B5:C5"/>
    <mergeCell ref="D5:E5"/>
    <mergeCell ref="F5:G5"/>
    <mergeCell ref="H5:I5"/>
    <mergeCell ref="J5:K5"/>
    <mergeCell ref="A29:A31"/>
    <mergeCell ref="B29:C29"/>
    <mergeCell ref="E29:H29"/>
    <mergeCell ref="B30:C30"/>
    <mergeCell ref="D30:E30"/>
    <mergeCell ref="F30:G30"/>
    <mergeCell ref="H30:I30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C12" sqref="C12"/>
    </sheetView>
  </sheetViews>
  <sheetFormatPr defaultColWidth="7.421875" defaultRowHeight="15"/>
  <cols>
    <col min="1" max="1" width="13.421875" style="39" customWidth="1"/>
    <col min="2" max="6" width="11.28125" style="39" customWidth="1"/>
    <col min="7" max="7" width="10.8515625" style="39" customWidth="1"/>
    <col min="8" max="8" width="3.28125" style="42" customWidth="1"/>
    <col min="9" max="16" width="10.57421875" style="39" customWidth="1"/>
    <col min="17" max="17" width="6.421875" style="39" customWidth="1"/>
    <col min="18" max="18" width="8.7109375" style="39" customWidth="1"/>
    <col min="19" max="19" width="11.00390625" style="39" customWidth="1"/>
    <col min="20" max="26" width="6.421875" style="39" customWidth="1"/>
    <col min="27" max="27" width="7.421875" style="39" customWidth="1"/>
    <col min="28" max="28" width="5.421875" style="39" customWidth="1"/>
    <col min="29" max="29" width="11.421875" style="39" customWidth="1"/>
    <col min="30" max="31" width="5.421875" style="39" customWidth="1"/>
    <col min="32" max="32" width="7.421875" style="39" customWidth="1"/>
    <col min="33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8.421875" style="39" customWidth="1"/>
    <col min="45" max="45" width="16.421875" style="39" customWidth="1"/>
    <col min="46" max="46" width="3.421875" style="39" customWidth="1"/>
    <col min="47" max="47" width="5.421875" style="39" customWidth="1"/>
    <col min="48" max="48" width="4.421875" style="39" customWidth="1"/>
    <col min="49" max="49" width="3.421875" style="39" customWidth="1"/>
    <col min="50" max="50" width="5.421875" style="39" customWidth="1"/>
    <col min="51" max="52" width="3.421875" style="39" customWidth="1"/>
    <col min="53" max="53" width="5.421875" style="39" customWidth="1"/>
    <col min="54" max="55" width="3.421875" style="39" customWidth="1"/>
    <col min="56" max="61" width="6.421875" style="39" customWidth="1"/>
    <col min="62" max="62" width="8.421875" style="39" customWidth="1"/>
    <col min="63" max="63" width="20.421875" style="39" customWidth="1"/>
    <col min="64" max="64" width="8.8515625" style="39" customWidth="1"/>
    <col min="65" max="66" width="6.421875" style="39" customWidth="1"/>
    <col min="67" max="68" width="5.421875" style="39" customWidth="1"/>
    <col min="69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8.421875" style="39" customWidth="1"/>
    <col min="76" max="76" width="20.421875" style="39" customWidth="1"/>
    <col min="77" max="80" width="8.8515625" style="39" customWidth="1"/>
    <col min="81" max="84" width="7.421875" style="39" customWidth="1"/>
    <col min="85" max="85" width="11.421875" style="39" customWidth="1"/>
    <col min="86" max="86" width="19.421875" style="39" customWidth="1"/>
    <col min="87" max="16384" width="7.421875" style="39" customWidth="1"/>
  </cols>
  <sheetData>
    <row r="1" spans="1:16" s="3" customFormat="1" ht="18.75">
      <c r="A1" s="441" t="s">
        <v>0</v>
      </c>
      <c r="B1" s="441"/>
      <c r="C1" s="441"/>
      <c r="D1" s="441"/>
      <c r="E1" s="441"/>
      <c r="F1" s="441"/>
      <c r="G1" s="441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42" t="s">
        <v>2</v>
      </c>
      <c r="B4" s="445" t="s">
        <v>3</v>
      </c>
      <c r="C4" s="445" t="s">
        <v>4</v>
      </c>
      <c r="D4" s="448" t="s">
        <v>5</v>
      </c>
      <c r="E4" s="449"/>
      <c r="F4" s="417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43"/>
      <c r="B5" s="446"/>
      <c r="C5" s="446"/>
      <c r="D5" s="435" t="s">
        <v>8</v>
      </c>
      <c r="E5" s="436"/>
      <c r="F5" s="436"/>
      <c r="G5" s="14"/>
      <c r="H5" s="11"/>
      <c r="I5" s="15" t="s">
        <v>9</v>
      </c>
      <c r="J5" s="16" t="s">
        <v>10</v>
      </c>
      <c r="K5" s="437" t="s">
        <v>11</v>
      </c>
      <c r="L5" s="438"/>
      <c r="M5" s="437" t="s">
        <v>12</v>
      </c>
      <c r="N5" s="438"/>
      <c r="O5" s="437" t="s">
        <v>13</v>
      </c>
      <c r="P5" s="439"/>
    </row>
    <row r="6" spans="1:16" s="4" customFormat="1" ht="14.25" customHeight="1">
      <c r="A6" s="444"/>
      <c r="B6" s="447"/>
      <c r="C6" s="447"/>
      <c r="D6" s="17" t="s">
        <v>14</v>
      </c>
      <c r="E6" s="17" t="s">
        <v>15</v>
      </c>
      <c r="F6" s="17" t="s">
        <v>16</v>
      </c>
      <c r="G6" s="314" t="s">
        <v>17</v>
      </c>
      <c r="H6" s="319"/>
      <c r="I6" s="316" t="s">
        <v>18</v>
      </c>
      <c r="J6" s="17" t="s">
        <v>19</v>
      </c>
      <c r="K6" s="314" t="s">
        <v>18</v>
      </c>
      <c r="L6" s="17" t="s">
        <v>19</v>
      </c>
      <c r="M6" s="314" t="s">
        <v>18</v>
      </c>
      <c r="N6" s="17" t="s">
        <v>19</v>
      </c>
      <c r="O6" s="314" t="s">
        <v>18</v>
      </c>
      <c r="P6" s="314" t="s">
        <v>19</v>
      </c>
    </row>
    <row r="7" spans="1:16" s="4" customFormat="1" ht="16.5" customHeight="1">
      <c r="A7" s="18">
        <v>21</v>
      </c>
      <c r="B7" s="19">
        <v>55</v>
      </c>
      <c r="C7" s="20">
        <v>311</v>
      </c>
      <c r="D7" s="20">
        <v>481</v>
      </c>
      <c r="E7" s="20">
        <v>25</v>
      </c>
      <c r="F7" s="20">
        <v>456</v>
      </c>
      <c r="G7" s="20">
        <v>7156</v>
      </c>
      <c r="H7" s="21"/>
      <c r="I7" s="20">
        <v>3613</v>
      </c>
      <c r="J7" s="20">
        <v>3543</v>
      </c>
      <c r="K7" s="20">
        <v>1093</v>
      </c>
      <c r="L7" s="20">
        <v>1112</v>
      </c>
      <c r="M7" s="20">
        <v>1292</v>
      </c>
      <c r="N7" s="20">
        <v>1235</v>
      </c>
      <c r="O7" s="20">
        <v>1228</v>
      </c>
      <c r="P7" s="20">
        <v>1196</v>
      </c>
    </row>
    <row r="8" spans="1:16" s="4" customFormat="1" ht="16.5" customHeight="1">
      <c r="A8" s="22">
        <f>A7+1</f>
        <v>22</v>
      </c>
      <c r="B8" s="19">
        <v>55</v>
      </c>
      <c r="C8" s="20">
        <v>310</v>
      </c>
      <c r="D8" s="20">
        <v>497</v>
      </c>
      <c r="E8" s="20">
        <v>27</v>
      </c>
      <c r="F8" s="20">
        <v>470</v>
      </c>
      <c r="G8" s="20">
        <v>7061</v>
      </c>
      <c r="H8" s="21"/>
      <c r="I8" s="20">
        <v>3556</v>
      </c>
      <c r="J8" s="20">
        <v>3505</v>
      </c>
      <c r="K8" s="20">
        <v>1120</v>
      </c>
      <c r="L8" s="20">
        <v>1116</v>
      </c>
      <c r="M8" s="20">
        <v>1135</v>
      </c>
      <c r="N8" s="20">
        <v>1147</v>
      </c>
      <c r="O8" s="20">
        <v>1301</v>
      </c>
      <c r="P8" s="20">
        <v>1242</v>
      </c>
    </row>
    <row r="9" spans="1:18" s="4" customFormat="1" ht="16.5" customHeight="1">
      <c r="A9" s="22">
        <f>A8+1</f>
        <v>23</v>
      </c>
      <c r="B9" s="19">
        <v>56</v>
      </c>
      <c r="C9" s="20">
        <v>317</v>
      </c>
      <c r="D9" s="20">
        <v>501</v>
      </c>
      <c r="E9" s="20">
        <v>23</v>
      </c>
      <c r="F9" s="20">
        <v>478</v>
      </c>
      <c r="G9" s="20">
        <v>6819</v>
      </c>
      <c r="H9" s="21"/>
      <c r="I9" s="20">
        <v>3452</v>
      </c>
      <c r="J9" s="20">
        <v>3367</v>
      </c>
      <c r="K9" s="20">
        <v>1156</v>
      </c>
      <c r="L9" s="20">
        <v>1065</v>
      </c>
      <c r="M9" s="20">
        <v>1172</v>
      </c>
      <c r="N9" s="20">
        <v>1148</v>
      </c>
      <c r="O9" s="20">
        <v>1124</v>
      </c>
      <c r="P9" s="20">
        <v>1154</v>
      </c>
      <c r="Q9" s="23"/>
      <c r="R9" s="23"/>
    </row>
    <row r="10" spans="1:18" s="4" customFormat="1" ht="16.5" customHeight="1">
      <c r="A10" s="22">
        <f>A9+1</f>
        <v>24</v>
      </c>
      <c r="B10" s="19">
        <v>55</v>
      </c>
      <c r="C10" s="20">
        <v>322</v>
      </c>
      <c r="D10" s="20">
        <v>520</v>
      </c>
      <c r="E10" s="20">
        <v>25</v>
      </c>
      <c r="F10" s="20">
        <v>495</v>
      </c>
      <c r="G10" s="20">
        <v>6913</v>
      </c>
      <c r="H10" s="21"/>
      <c r="I10" s="20">
        <v>3496</v>
      </c>
      <c r="J10" s="20">
        <v>3417</v>
      </c>
      <c r="K10" s="20">
        <v>1138</v>
      </c>
      <c r="L10" s="20">
        <v>1138</v>
      </c>
      <c r="M10" s="20">
        <v>1189</v>
      </c>
      <c r="N10" s="20">
        <v>1107</v>
      </c>
      <c r="O10" s="20">
        <v>1168</v>
      </c>
      <c r="P10" s="20">
        <v>1173</v>
      </c>
      <c r="Q10" s="23"/>
      <c r="R10" s="23"/>
    </row>
    <row r="11" spans="1:18" s="4" customFormat="1" ht="16.5" customHeight="1">
      <c r="A11" s="22">
        <f>A10+1</f>
        <v>25</v>
      </c>
      <c r="B11" s="19">
        <v>55</v>
      </c>
      <c r="C11" s="20">
        <v>322</v>
      </c>
      <c r="D11" s="20">
        <v>515</v>
      </c>
      <c r="E11" s="20">
        <v>27</v>
      </c>
      <c r="F11" s="20">
        <v>488</v>
      </c>
      <c r="G11" s="20">
        <v>6807</v>
      </c>
      <c r="H11" s="21"/>
      <c r="I11" s="20">
        <v>3497</v>
      </c>
      <c r="J11" s="20">
        <v>3310</v>
      </c>
      <c r="K11" s="20">
        <v>1149</v>
      </c>
      <c r="L11" s="20">
        <v>1088</v>
      </c>
      <c r="M11" s="20">
        <v>1162</v>
      </c>
      <c r="N11" s="20">
        <v>1128</v>
      </c>
      <c r="O11" s="20">
        <v>1186</v>
      </c>
      <c r="P11" s="20">
        <v>1094</v>
      </c>
      <c r="Q11" s="24"/>
      <c r="R11" s="23"/>
    </row>
    <row r="12" spans="1:18" s="29" customFormat="1" ht="16.5" customHeight="1">
      <c r="A12" s="25">
        <f>A11+1</f>
        <v>26</v>
      </c>
      <c r="B12" s="26">
        <v>55</v>
      </c>
      <c r="C12" s="27">
        <v>323</v>
      </c>
      <c r="D12" s="27">
        <v>535</v>
      </c>
      <c r="E12" s="27">
        <v>33</v>
      </c>
      <c r="F12" s="27">
        <v>502</v>
      </c>
      <c r="G12" s="27">
        <v>6620</v>
      </c>
      <c r="H12" s="27"/>
      <c r="I12" s="27">
        <v>3398</v>
      </c>
      <c r="J12" s="27">
        <v>3222</v>
      </c>
      <c r="K12" s="27">
        <v>1063</v>
      </c>
      <c r="L12" s="27">
        <v>988</v>
      </c>
      <c r="M12" s="27">
        <v>1164</v>
      </c>
      <c r="N12" s="27">
        <v>1103</v>
      </c>
      <c r="O12" s="27">
        <v>1171</v>
      </c>
      <c r="P12" s="27">
        <v>1131</v>
      </c>
      <c r="Q12" s="27"/>
      <c r="R12" s="28"/>
    </row>
    <row r="13" spans="1:18" s="4" customFormat="1" ht="16.5" customHeight="1">
      <c r="A13" s="323" t="s">
        <v>20</v>
      </c>
      <c r="B13" s="19">
        <v>30</v>
      </c>
      <c r="C13" s="19">
        <v>110</v>
      </c>
      <c r="D13" s="19">
        <v>223</v>
      </c>
      <c r="E13" s="19">
        <v>10</v>
      </c>
      <c r="F13" s="19">
        <v>213</v>
      </c>
      <c r="G13" s="19">
        <v>2215</v>
      </c>
      <c r="H13" s="30"/>
      <c r="I13" s="19">
        <v>1155</v>
      </c>
      <c r="J13" s="19">
        <v>1060</v>
      </c>
      <c r="K13" s="19">
        <v>354</v>
      </c>
      <c r="L13" s="19">
        <v>325</v>
      </c>
      <c r="M13" s="19">
        <v>383</v>
      </c>
      <c r="N13" s="19">
        <v>359</v>
      </c>
      <c r="O13" s="19">
        <v>418</v>
      </c>
      <c r="P13" s="19">
        <v>376</v>
      </c>
      <c r="Q13" s="396"/>
      <c r="R13" s="23"/>
    </row>
    <row r="14" spans="1:16" s="31" customFormat="1" ht="16.5" customHeight="1">
      <c r="A14" s="323" t="s">
        <v>21</v>
      </c>
      <c r="B14" s="30" t="s">
        <v>440</v>
      </c>
      <c r="C14" s="30">
        <v>2</v>
      </c>
      <c r="D14" s="30">
        <v>2</v>
      </c>
      <c r="E14" s="30" t="s">
        <v>440</v>
      </c>
      <c r="F14" s="30">
        <v>2</v>
      </c>
      <c r="G14" s="30">
        <v>58</v>
      </c>
      <c r="H14" s="30"/>
      <c r="I14" s="30">
        <v>29</v>
      </c>
      <c r="J14" s="30">
        <v>29</v>
      </c>
      <c r="K14" s="30" t="s">
        <v>440</v>
      </c>
      <c r="L14" s="30" t="s">
        <v>440</v>
      </c>
      <c r="M14" s="30">
        <v>15</v>
      </c>
      <c r="N14" s="30">
        <v>15</v>
      </c>
      <c r="O14" s="30">
        <v>14</v>
      </c>
      <c r="P14" s="30">
        <v>14</v>
      </c>
    </row>
    <row r="15" spans="1:18" s="4" customFormat="1" ht="16.5" customHeight="1" thickBot="1">
      <c r="A15" s="32" t="s">
        <v>22</v>
      </c>
      <c r="B15" s="33">
        <v>25</v>
      </c>
      <c r="C15" s="33">
        <v>213</v>
      </c>
      <c r="D15" s="33">
        <v>310</v>
      </c>
      <c r="E15" s="33">
        <v>23</v>
      </c>
      <c r="F15" s="33">
        <v>287</v>
      </c>
      <c r="G15" s="33">
        <v>4347</v>
      </c>
      <c r="H15" s="30"/>
      <c r="I15" s="33">
        <v>2214</v>
      </c>
      <c r="J15" s="33">
        <v>2133</v>
      </c>
      <c r="K15" s="33">
        <v>709</v>
      </c>
      <c r="L15" s="33">
        <v>663</v>
      </c>
      <c r="M15" s="33">
        <v>766</v>
      </c>
      <c r="N15" s="33">
        <v>729</v>
      </c>
      <c r="O15" s="33">
        <v>739</v>
      </c>
      <c r="P15" s="33">
        <v>741</v>
      </c>
      <c r="Q15" s="23"/>
      <c r="R15" s="23"/>
    </row>
    <row r="16" spans="1:10" s="35" customFormat="1" ht="15" customHeight="1">
      <c r="A16" s="376" t="s">
        <v>434</v>
      </c>
      <c r="B16" s="376"/>
      <c r="C16" s="376"/>
      <c r="D16" s="376"/>
      <c r="E16" s="376"/>
      <c r="F16" s="376"/>
      <c r="G16" s="376"/>
      <c r="H16" s="34"/>
      <c r="I16" s="38"/>
      <c r="J16" s="38"/>
    </row>
    <row r="17" spans="1:9" s="37" customFormat="1" ht="15" customHeight="1">
      <c r="A17" s="440" t="s">
        <v>423</v>
      </c>
      <c r="B17" s="440"/>
      <c r="C17" s="440"/>
      <c r="D17" s="440"/>
      <c r="E17" s="440"/>
      <c r="F17" s="440"/>
      <c r="G17" s="440"/>
      <c r="H17" s="317"/>
      <c r="I17" s="36"/>
    </row>
    <row r="18" spans="1:12" s="35" customFormat="1" ht="15" customHeight="1">
      <c r="A18" s="440"/>
      <c r="B18" s="440"/>
      <c r="C18" s="440"/>
      <c r="D18" s="440"/>
      <c r="E18" s="440"/>
      <c r="F18" s="440"/>
      <c r="G18" s="440"/>
      <c r="H18" s="317"/>
      <c r="K18" s="38"/>
      <c r="L18" s="38"/>
    </row>
    <row r="19" spans="4:16" ht="13.5"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7:16" ht="13.5">
      <c r="G20" s="40"/>
      <c r="H20" s="41"/>
      <c r="I20" s="40"/>
      <c r="J20" s="40"/>
      <c r="K20" s="40"/>
      <c r="L20" s="40"/>
      <c r="M20" s="40"/>
      <c r="N20" s="40"/>
      <c r="O20" s="40"/>
      <c r="P20" s="40"/>
    </row>
    <row r="21" spans="2:16" ht="13.5"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0"/>
      <c r="M21" s="40"/>
      <c r="N21" s="40"/>
      <c r="O21" s="40"/>
      <c r="P21" s="40"/>
    </row>
  </sheetData>
  <sheetProtection/>
  <mergeCells count="10">
    <mergeCell ref="D5:F5"/>
    <mergeCell ref="K5:L5"/>
    <mergeCell ref="M5:N5"/>
    <mergeCell ref="O5:P5"/>
    <mergeCell ref="A17:G18"/>
    <mergeCell ref="A1:G1"/>
    <mergeCell ref="A4:A6"/>
    <mergeCell ref="B4:B6"/>
    <mergeCell ref="C4:C6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SheetLayoutView="100" zoomScalePageLayoutView="0" workbookViewId="0" topLeftCell="A1">
      <selection activeCell="J17" sqref="J17"/>
    </sheetView>
  </sheetViews>
  <sheetFormatPr defaultColWidth="7.421875" defaultRowHeight="15"/>
  <cols>
    <col min="1" max="1" width="12.28125" style="39" customWidth="1"/>
    <col min="2" max="3" width="4.57421875" style="39" customWidth="1"/>
    <col min="4" max="4" width="7.00390625" style="39" customWidth="1"/>
    <col min="5" max="10" width="6.7109375" style="39" customWidth="1"/>
    <col min="11" max="12" width="7.57421875" style="39" customWidth="1"/>
    <col min="13" max="13" width="3.28125" style="42" customWidth="1"/>
    <col min="14" max="14" width="7.57421875" style="39" customWidth="1"/>
    <col min="15" max="26" width="6.7109375" style="39" customWidth="1"/>
    <col min="27" max="27" width="7.00390625" style="39" customWidth="1"/>
    <col min="28" max="29" width="7.421875" style="39" customWidth="1"/>
    <col min="30" max="37" width="6.421875" style="39" customWidth="1"/>
    <col min="38" max="38" width="7.421875" style="39" customWidth="1"/>
    <col min="39" max="39" width="5.421875" style="39" customWidth="1"/>
    <col min="40" max="40" width="11.421875" style="39" customWidth="1"/>
    <col min="41" max="42" width="5.421875" style="39" customWidth="1"/>
    <col min="43" max="43" width="7.421875" style="39" customWidth="1"/>
    <col min="44" max="46" width="5.421875" style="39" customWidth="1"/>
    <col min="47" max="47" width="7.421875" style="39" customWidth="1"/>
    <col min="48" max="50" width="5.421875" style="39" customWidth="1"/>
    <col min="51" max="51" width="7.421875" style="39" customWidth="1"/>
    <col min="52" max="54" width="5.421875" style="39" customWidth="1"/>
    <col min="55" max="55" width="8.421875" style="39" customWidth="1"/>
    <col min="56" max="56" width="16.421875" style="39" customWidth="1"/>
    <col min="57" max="57" width="3.421875" style="39" customWidth="1"/>
    <col min="58" max="58" width="5.421875" style="39" customWidth="1"/>
    <col min="59" max="59" width="4.421875" style="39" customWidth="1"/>
    <col min="60" max="60" width="3.421875" style="39" customWidth="1"/>
    <col min="61" max="61" width="5.421875" style="39" customWidth="1"/>
    <col min="62" max="63" width="3.421875" style="39" customWidth="1"/>
    <col min="64" max="64" width="5.421875" style="39" customWidth="1"/>
    <col min="65" max="66" width="3.421875" style="39" customWidth="1"/>
    <col min="67" max="72" width="6.421875" style="39" customWidth="1"/>
    <col min="73" max="73" width="8.421875" style="39" customWidth="1"/>
    <col min="74" max="74" width="20.421875" style="39" customWidth="1"/>
    <col min="75" max="75" width="8.8515625" style="39" customWidth="1"/>
    <col min="76" max="77" width="6.421875" style="39" customWidth="1"/>
    <col min="78" max="79" width="5.421875" style="39" customWidth="1"/>
    <col min="80" max="80" width="6.421875" style="39" customWidth="1"/>
    <col min="81" max="82" width="5.421875" style="39" customWidth="1"/>
    <col min="83" max="83" width="6.421875" style="39" customWidth="1"/>
    <col min="84" max="85" width="5.421875" style="39" customWidth="1"/>
    <col min="86" max="86" width="8.421875" style="39" customWidth="1"/>
    <col min="87" max="87" width="20.421875" style="39" customWidth="1"/>
    <col min="88" max="91" width="8.8515625" style="39" customWidth="1"/>
    <col min="92" max="95" width="7.421875" style="39" customWidth="1"/>
    <col min="96" max="96" width="11.421875" style="39" customWidth="1"/>
    <col min="97" max="97" width="19.421875" style="39" customWidth="1"/>
    <col min="98" max="16384" width="7.421875" style="39" customWidth="1"/>
  </cols>
  <sheetData>
    <row r="1" spans="1:26" ht="18.75">
      <c r="A1" s="414" t="s">
        <v>23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3" spans="1:26" s="47" customFormat="1" ht="14.25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>
      <c r="A4" s="417" t="s">
        <v>2</v>
      </c>
      <c r="B4" s="420" t="s">
        <v>24</v>
      </c>
      <c r="C4" s="421"/>
      <c r="D4" s="425" t="s">
        <v>25</v>
      </c>
      <c r="E4" s="448" t="s">
        <v>5</v>
      </c>
      <c r="F4" s="449"/>
      <c r="G4" s="417"/>
      <c r="H4" s="448" t="s">
        <v>26</v>
      </c>
      <c r="I4" s="449"/>
      <c r="J4" s="417"/>
      <c r="K4" s="48"/>
      <c r="L4" s="49"/>
      <c r="M4" s="50"/>
      <c r="N4" s="49"/>
      <c r="O4" s="431" t="s">
        <v>27</v>
      </c>
      <c r="P4" s="431"/>
      <c r="Q4" s="431"/>
      <c r="R4" s="431"/>
      <c r="S4" s="431"/>
      <c r="T4" s="431"/>
      <c r="U4" s="431"/>
      <c r="V4" s="431"/>
      <c r="W4" s="49"/>
      <c r="X4" s="49"/>
      <c r="Y4" s="49"/>
      <c r="Z4" s="49"/>
    </row>
    <row r="5" spans="1:26" ht="14.25" customHeight="1">
      <c r="A5" s="418"/>
      <c r="B5" s="450" t="s">
        <v>28</v>
      </c>
      <c r="C5" s="450" t="s">
        <v>29</v>
      </c>
      <c r="D5" s="426"/>
      <c r="E5" s="435" t="s">
        <v>30</v>
      </c>
      <c r="F5" s="436"/>
      <c r="G5" s="419"/>
      <c r="H5" s="435" t="s">
        <v>30</v>
      </c>
      <c r="I5" s="436"/>
      <c r="J5" s="419"/>
      <c r="K5" s="51" t="s">
        <v>31</v>
      </c>
      <c r="L5" s="52"/>
      <c r="M5" s="50"/>
      <c r="N5" s="53" t="s">
        <v>32</v>
      </c>
      <c r="O5" s="432" t="s">
        <v>33</v>
      </c>
      <c r="P5" s="433"/>
      <c r="Q5" s="432" t="s">
        <v>34</v>
      </c>
      <c r="R5" s="433"/>
      <c r="S5" s="432" t="s">
        <v>35</v>
      </c>
      <c r="T5" s="433"/>
      <c r="U5" s="432" t="s">
        <v>36</v>
      </c>
      <c r="V5" s="433"/>
      <c r="W5" s="432" t="s">
        <v>37</v>
      </c>
      <c r="X5" s="433"/>
      <c r="Y5" s="432" t="s">
        <v>38</v>
      </c>
      <c r="Z5" s="434"/>
    </row>
    <row r="6" spans="1:26" ht="14.25" customHeight="1">
      <c r="A6" s="419"/>
      <c r="B6" s="427"/>
      <c r="C6" s="427"/>
      <c r="D6" s="427"/>
      <c r="E6" s="54" t="s">
        <v>39</v>
      </c>
      <c r="F6" s="54" t="s">
        <v>18</v>
      </c>
      <c r="G6" s="54" t="s">
        <v>19</v>
      </c>
      <c r="H6" s="54" t="s">
        <v>39</v>
      </c>
      <c r="I6" s="54" t="s">
        <v>18</v>
      </c>
      <c r="J6" s="54" t="s">
        <v>19</v>
      </c>
      <c r="K6" s="54" t="s">
        <v>40</v>
      </c>
      <c r="L6" s="311" t="s">
        <v>18</v>
      </c>
      <c r="M6" s="318"/>
      <c r="N6" s="312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54" t="s">
        <v>18</v>
      </c>
      <c r="X6" s="54" t="s">
        <v>19</v>
      </c>
      <c r="Y6" s="54" t="s">
        <v>18</v>
      </c>
      <c r="Z6" s="311" t="s">
        <v>19</v>
      </c>
    </row>
    <row r="7" spans="1:26" ht="16.5" customHeight="1">
      <c r="A7" s="18">
        <v>21</v>
      </c>
      <c r="B7" s="55">
        <v>56</v>
      </c>
      <c r="C7" s="56">
        <v>2</v>
      </c>
      <c r="D7" s="56">
        <v>929</v>
      </c>
      <c r="E7" s="56">
        <v>1384</v>
      </c>
      <c r="F7" s="56">
        <v>429</v>
      </c>
      <c r="G7" s="56">
        <v>955</v>
      </c>
      <c r="H7" s="56">
        <v>263</v>
      </c>
      <c r="I7" s="56">
        <v>59</v>
      </c>
      <c r="J7" s="56">
        <v>204</v>
      </c>
      <c r="K7" s="56">
        <v>25290</v>
      </c>
      <c r="L7" s="56">
        <v>12897</v>
      </c>
      <c r="M7" s="57"/>
      <c r="N7" s="56">
        <v>12393</v>
      </c>
      <c r="O7" s="56">
        <v>2142</v>
      </c>
      <c r="P7" s="56">
        <v>2071</v>
      </c>
      <c r="Q7" s="56">
        <v>2128</v>
      </c>
      <c r="R7" s="56">
        <v>2020</v>
      </c>
      <c r="S7" s="56">
        <v>2153</v>
      </c>
      <c r="T7" s="56">
        <v>2041</v>
      </c>
      <c r="U7" s="56">
        <v>2194</v>
      </c>
      <c r="V7" s="56">
        <v>2167</v>
      </c>
      <c r="W7" s="56">
        <v>2196</v>
      </c>
      <c r="X7" s="56">
        <v>2078</v>
      </c>
      <c r="Y7" s="56">
        <v>2084</v>
      </c>
      <c r="Z7" s="56">
        <v>2016</v>
      </c>
    </row>
    <row r="8" spans="1:26" ht="16.5" customHeight="1">
      <c r="A8" s="22">
        <f>A7+1</f>
        <v>22</v>
      </c>
      <c r="B8" s="58">
        <v>52</v>
      </c>
      <c r="C8" s="59">
        <v>2</v>
      </c>
      <c r="D8" s="60">
        <v>908</v>
      </c>
      <c r="E8" s="60">
        <v>1368</v>
      </c>
      <c r="F8" s="60">
        <v>437</v>
      </c>
      <c r="G8" s="60">
        <v>931</v>
      </c>
      <c r="H8" s="60">
        <v>232</v>
      </c>
      <c r="I8" s="60">
        <v>58</v>
      </c>
      <c r="J8" s="60">
        <v>174</v>
      </c>
      <c r="K8" s="60">
        <v>25143</v>
      </c>
      <c r="L8" s="60">
        <v>12870</v>
      </c>
      <c r="M8" s="61"/>
      <c r="N8" s="60">
        <v>12273</v>
      </c>
      <c r="O8" s="60">
        <v>2097</v>
      </c>
      <c r="P8" s="60">
        <v>1936</v>
      </c>
      <c r="Q8" s="60">
        <v>2130</v>
      </c>
      <c r="R8" s="60">
        <v>2067</v>
      </c>
      <c r="S8" s="60">
        <v>2121</v>
      </c>
      <c r="T8" s="60">
        <v>2030</v>
      </c>
      <c r="U8" s="60">
        <v>2148</v>
      </c>
      <c r="V8" s="60">
        <v>2013</v>
      </c>
      <c r="W8" s="60">
        <v>2187</v>
      </c>
      <c r="X8" s="60">
        <v>2152</v>
      </c>
      <c r="Y8" s="60">
        <v>2187</v>
      </c>
      <c r="Z8" s="60">
        <v>2075</v>
      </c>
    </row>
    <row r="9" spans="1:26" ht="16.5" customHeight="1">
      <c r="A9" s="22">
        <f>A8+1</f>
        <v>23</v>
      </c>
      <c r="B9" s="58">
        <v>52</v>
      </c>
      <c r="C9" s="59">
        <v>2</v>
      </c>
      <c r="D9" s="60">
        <v>938</v>
      </c>
      <c r="E9" s="60">
        <v>1412</v>
      </c>
      <c r="F9" s="60">
        <v>449</v>
      </c>
      <c r="G9" s="60">
        <v>963</v>
      </c>
      <c r="H9" s="60">
        <v>215</v>
      </c>
      <c r="I9" s="60">
        <v>58</v>
      </c>
      <c r="J9" s="60">
        <v>157</v>
      </c>
      <c r="K9" s="60">
        <v>25068</v>
      </c>
      <c r="L9" s="60">
        <v>12837</v>
      </c>
      <c r="M9" s="61"/>
      <c r="N9" s="60">
        <v>12231</v>
      </c>
      <c r="O9" s="60">
        <v>2132</v>
      </c>
      <c r="P9" s="60">
        <v>2058</v>
      </c>
      <c r="Q9" s="60">
        <v>2084</v>
      </c>
      <c r="R9" s="60">
        <v>1931</v>
      </c>
      <c r="S9" s="60">
        <v>2150</v>
      </c>
      <c r="T9" s="60">
        <v>2056</v>
      </c>
      <c r="U9" s="60">
        <v>2132</v>
      </c>
      <c r="V9" s="60">
        <v>2010</v>
      </c>
      <c r="W9" s="60">
        <v>2154</v>
      </c>
      <c r="X9" s="60">
        <v>2026</v>
      </c>
      <c r="Y9" s="60">
        <v>2185</v>
      </c>
      <c r="Z9" s="60">
        <v>2150</v>
      </c>
    </row>
    <row r="10" spans="1:26" ht="16.5" customHeight="1">
      <c r="A10" s="22">
        <f>A9+1</f>
        <v>24</v>
      </c>
      <c r="B10" s="62">
        <v>54</v>
      </c>
      <c r="C10" s="63">
        <v>2</v>
      </c>
      <c r="D10" s="63">
        <v>957</v>
      </c>
      <c r="E10" s="63">
        <v>1417</v>
      </c>
      <c r="F10" s="63">
        <v>451</v>
      </c>
      <c r="G10" s="63">
        <v>966</v>
      </c>
      <c r="H10" s="63">
        <v>211</v>
      </c>
      <c r="I10" s="63">
        <v>61</v>
      </c>
      <c r="J10" s="20">
        <v>150</v>
      </c>
      <c r="K10" s="63">
        <v>24671</v>
      </c>
      <c r="L10" s="63">
        <v>12603</v>
      </c>
      <c r="M10" s="64"/>
      <c r="N10" s="63">
        <v>12068</v>
      </c>
      <c r="O10" s="63">
        <v>1960</v>
      </c>
      <c r="P10" s="63">
        <v>1964</v>
      </c>
      <c r="Q10" s="63">
        <v>2149</v>
      </c>
      <c r="R10" s="63">
        <v>2042</v>
      </c>
      <c r="S10" s="63">
        <v>2089</v>
      </c>
      <c r="T10" s="63">
        <v>1950</v>
      </c>
      <c r="U10" s="63">
        <v>2138</v>
      </c>
      <c r="V10" s="63">
        <v>2060</v>
      </c>
      <c r="W10" s="63">
        <v>2129</v>
      </c>
      <c r="X10" s="63">
        <v>2017</v>
      </c>
      <c r="Y10" s="63">
        <v>2138</v>
      </c>
      <c r="Z10" s="63">
        <v>2035</v>
      </c>
    </row>
    <row r="11" spans="1:26" ht="16.5" customHeight="1">
      <c r="A11" s="22">
        <f>A10+1</f>
        <v>25</v>
      </c>
      <c r="B11" s="62">
        <v>54</v>
      </c>
      <c r="C11" s="63">
        <v>2</v>
      </c>
      <c r="D11" s="63">
        <v>968</v>
      </c>
      <c r="E11" s="63">
        <v>1451</v>
      </c>
      <c r="F11" s="63">
        <v>465</v>
      </c>
      <c r="G11" s="63">
        <v>986</v>
      </c>
      <c r="H11" s="63">
        <v>194</v>
      </c>
      <c r="I11" s="63">
        <v>56</v>
      </c>
      <c r="J11" s="20">
        <v>138</v>
      </c>
      <c r="K11" s="63">
        <v>24473</v>
      </c>
      <c r="L11" s="63">
        <v>12464</v>
      </c>
      <c r="M11" s="64"/>
      <c r="N11" s="63">
        <v>12009</v>
      </c>
      <c r="O11" s="63">
        <v>1975</v>
      </c>
      <c r="P11" s="63">
        <v>1965</v>
      </c>
      <c r="Q11" s="63">
        <v>1969</v>
      </c>
      <c r="R11" s="63">
        <v>1953</v>
      </c>
      <c r="S11" s="63">
        <v>2136</v>
      </c>
      <c r="T11" s="63">
        <v>2043</v>
      </c>
      <c r="U11" s="63">
        <v>2088</v>
      </c>
      <c r="V11" s="63">
        <v>1976</v>
      </c>
      <c r="W11" s="63">
        <v>2158</v>
      </c>
      <c r="X11" s="63">
        <v>2059</v>
      </c>
      <c r="Y11" s="63">
        <v>2138</v>
      </c>
      <c r="Z11" s="63">
        <v>2013</v>
      </c>
    </row>
    <row r="12" spans="1:26" s="4" customFormat="1" ht="16.5" customHeight="1">
      <c r="A12" s="25">
        <f>A11+1</f>
        <v>26</v>
      </c>
      <c r="B12" s="65">
        <v>54</v>
      </c>
      <c r="C12" s="66">
        <v>2</v>
      </c>
      <c r="D12" s="66">
        <v>964</v>
      </c>
      <c r="E12" s="66">
        <v>1454</v>
      </c>
      <c r="F12" s="66">
        <v>459</v>
      </c>
      <c r="G12" s="66">
        <v>995</v>
      </c>
      <c r="H12" s="66">
        <v>177</v>
      </c>
      <c r="I12" s="66">
        <v>53</v>
      </c>
      <c r="J12" s="66">
        <v>124</v>
      </c>
      <c r="K12" s="66">
        <v>24326</v>
      </c>
      <c r="L12" s="66">
        <v>12375</v>
      </c>
      <c r="M12" s="66"/>
      <c r="N12" s="66">
        <v>11951</v>
      </c>
      <c r="O12" s="66">
        <v>2087</v>
      </c>
      <c r="P12" s="66">
        <v>1921</v>
      </c>
      <c r="Q12" s="66">
        <v>1965</v>
      </c>
      <c r="R12" s="66">
        <v>1978</v>
      </c>
      <c r="S12" s="66">
        <v>1985</v>
      </c>
      <c r="T12" s="66">
        <v>1964</v>
      </c>
      <c r="U12" s="66">
        <v>2126</v>
      </c>
      <c r="V12" s="66">
        <v>2050</v>
      </c>
      <c r="W12" s="66">
        <v>2062</v>
      </c>
      <c r="X12" s="66">
        <v>1977</v>
      </c>
      <c r="Y12" s="66">
        <v>2150</v>
      </c>
      <c r="Z12" s="66">
        <v>2061</v>
      </c>
    </row>
    <row r="13" spans="1:26" s="4" customFormat="1" ht="16.5" customHeight="1">
      <c r="A13" s="323" t="s">
        <v>20</v>
      </c>
      <c r="B13" s="62">
        <v>53</v>
      </c>
      <c r="C13" s="21">
        <v>2</v>
      </c>
      <c r="D13" s="64">
        <v>945</v>
      </c>
      <c r="E13" s="64">
        <v>1429</v>
      </c>
      <c r="F13" s="64">
        <v>442</v>
      </c>
      <c r="G13" s="64">
        <v>987</v>
      </c>
      <c r="H13" s="64">
        <v>174</v>
      </c>
      <c r="I13" s="64">
        <v>52</v>
      </c>
      <c r="J13" s="64">
        <v>122</v>
      </c>
      <c r="K13" s="64">
        <v>23695</v>
      </c>
      <c r="L13" s="64">
        <v>12055</v>
      </c>
      <c r="M13" s="64"/>
      <c r="N13" s="64">
        <v>11640</v>
      </c>
      <c r="O13" s="64">
        <v>2034</v>
      </c>
      <c r="P13" s="64">
        <v>1870</v>
      </c>
      <c r="Q13" s="64">
        <v>1915</v>
      </c>
      <c r="R13" s="64">
        <v>1926</v>
      </c>
      <c r="S13" s="64">
        <v>1931</v>
      </c>
      <c r="T13" s="64">
        <v>1917</v>
      </c>
      <c r="U13" s="64">
        <v>2069</v>
      </c>
      <c r="V13" s="64">
        <v>1994</v>
      </c>
      <c r="W13" s="64">
        <v>2006</v>
      </c>
      <c r="X13" s="64">
        <v>1924</v>
      </c>
      <c r="Y13" s="64">
        <v>2100</v>
      </c>
      <c r="Z13" s="64">
        <v>2009</v>
      </c>
    </row>
    <row r="14" spans="1:26" s="4" customFormat="1" ht="16.5" customHeight="1" thickBot="1">
      <c r="A14" s="32" t="s">
        <v>21</v>
      </c>
      <c r="B14" s="67">
        <v>1</v>
      </c>
      <c r="C14" s="68" t="s">
        <v>441</v>
      </c>
      <c r="D14" s="69">
        <v>19</v>
      </c>
      <c r="E14" s="69">
        <v>25</v>
      </c>
      <c r="F14" s="69">
        <v>17</v>
      </c>
      <c r="G14" s="69">
        <v>8</v>
      </c>
      <c r="H14" s="69">
        <v>3</v>
      </c>
      <c r="I14" s="69">
        <v>1</v>
      </c>
      <c r="J14" s="69">
        <v>2</v>
      </c>
      <c r="K14" s="69">
        <v>631</v>
      </c>
      <c r="L14" s="69">
        <v>320</v>
      </c>
      <c r="M14" s="64"/>
      <c r="N14" s="69">
        <v>311</v>
      </c>
      <c r="O14" s="69">
        <v>53</v>
      </c>
      <c r="P14" s="69">
        <v>51</v>
      </c>
      <c r="Q14" s="69">
        <v>50</v>
      </c>
      <c r="R14" s="69">
        <v>52</v>
      </c>
      <c r="S14" s="69">
        <v>54</v>
      </c>
      <c r="T14" s="69">
        <v>47</v>
      </c>
      <c r="U14" s="69">
        <v>57</v>
      </c>
      <c r="V14" s="69">
        <v>56</v>
      </c>
      <c r="W14" s="69">
        <v>56</v>
      </c>
      <c r="X14" s="69">
        <v>53</v>
      </c>
      <c r="Y14" s="69">
        <v>50</v>
      </c>
      <c r="Z14" s="69">
        <v>52</v>
      </c>
    </row>
    <row r="15" spans="1:14" s="35" customFormat="1" ht="16.5" customHeight="1">
      <c r="A15" s="35" t="s">
        <v>436</v>
      </c>
      <c r="K15" s="38"/>
      <c r="L15" s="38"/>
      <c r="M15" s="70"/>
      <c r="N15" s="38"/>
    </row>
    <row r="16" spans="1:14" ht="13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2"/>
      <c r="N16" s="72"/>
    </row>
    <row r="17" spans="1:26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72"/>
      <c r="M17" s="73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13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3"/>
    </row>
    <row r="19" spans="1:10" ht="13.5">
      <c r="A19" s="71"/>
      <c r="B19" s="71"/>
      <c r="C19" s="71"/>
      <c r="D19" s="71"/>
      <c r="E19" s="72"/>
      <c r="F19" s="72"/>
      <c r="G19" s="72"/>
      <c r="H19" s="72"/>
      <c r="I19" s="72"/>
      <c r="J19" s="72"/>
    </row>
    <row r="20" spans="1:7" ht="13.5">
      <c r="A20" s="71"/>
      <c r="B20" s="71"/>
      <c r="C20" s="71"/>
      <c r="D20" s="71"/>
      <c r="E20" s="71"/>
      <c r="F20" s="71"/>
      <c r="G20" s="71"/>
    </row>
    <row r="21" spans="1:7" ht="13.5">
      <c r="A21" s="71"/>
      <c r="B21" s="71"/>
      <c r="C21" s="71"/>
      <c r="D21" s="71"/>
      <c r="E21" s="71"/>
      <c r="F21" s="71"/>
      <c r="G21" s="71"/>
    </row>
    <row r="22" spans="1:6" ht="13.5">
      <c r="A22" s="71"/>
      <c r="B22" s="71"/>
      <c r="C22" s="71"/>
      <c r="D22" s="71"/>
      <c r="E22" s="71"/>
      <c r="F22" s="7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U5:V5"/>
    <mergeCell ref="A1:L1"/>
    <mergeCell ref="A4:A6"/>
    <mergeCell ref="B4:C4"/>
    <mergeCell ref="D4:D6"/>
    <mergeCell ref="E4:G4"/>
    <mergeCell ref="H4:J4"/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SheetLayoutView="100" zoomScalePageLayoutView="0" workbookViewId="0" topLeftCell="A1">
      <selection activeCell="H15" sqref="H15"/>
    </sheetView>
  </sheetViews>
  <sheetFormatPr defaultColWidth="7.421875" defaultRowHeight="15"/>
  <cols>
    <col min="1" max="1" width="12.140625" style="39" customWidth="1"/>
    <col min="2" max="3" width="9.421875" style="39" customWidth="1"/>
    <col min="4" max="9" width="8.8515625" style="39" customWidth="1"/>
    <col min="10" max="10" width="2.421875" style="42" customWidth="1"/>
    <col min="11" max="19" width="9.421875" style="39" customWidth="1"/>
    <col min="20" max="21" width="7.421875" style="39" customWidth="1"/>
    <col min="22" max="29" width="6.421875" style="39" customWidth="1"/>
    <col min="30" max="30" width="7.421875" style="39" customWidth="1"/>
    <col min="31" max="31" width="5.421875" style="39" customWidth="1"/>
    <col min="32" max="32" width="11.421875" style="39" customWidth="1"/>
    <col min="33" max="34" width="5.421875" style="39" customWidth="1"/>
    <col min="35" max="35" width="7.421875" style="39" customWidth="1"/>
    <col min="36" max="38" width="5.421875" style="39" customWidth="1"/>
    <col min="39" max="39" width="7.421875" style="39" customWidth="1"/>
    <col min="40" max="42" width="5.421875" style="39" customWidth="1"/>
    <col min="43" max="43" width="7.421875" style="39" customWidth="1"/>
    <col min="44" max="46" width="5.421875" style="39" customWidth="1"/>
    <col min="47" max="47" width="8.421875" style="39" customWidth="1"/>
    <col min="48" max="48" width="16.421875" style="39" customWidth="1"/>
    <col min="49" max="49" width="3.421875" style="39" customWidth="1"/>
    <col min="50" max="50" width="5.421875" style="39" customWidth="1"/>
    <col min="51" max="51" width="4.421875" style="39" customWidth="1"/>
    <col min="52" max="52" width="3.421875" style="39" customWidth="1"/>
    <col min="53" max="53" width="5.421875" style="39" customWidth="1"/>
    <col min="54" max="55" width="3.421875" style="39" customWidth="1"/>
    <col min="56" max="56" width="5.421875" style="39" customWidth="1"/>
    <col min="57" max="58" width="3.421875" style="39" customWidth="1"/>
    <col min="59" max="64" width="6.421875" style="39" customWidth="1"/>
    <col min="65" max="65" width="8.421875" style="39" customWidth="1"/>
    <col min="66" max="66" width="20.421875" style="39" customWidth="1"/>
    <col min="67" max="67" width="8.8515625" style="39" customWidth="1"/>
    <col min="68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6.421875" style="39" customWidth="1"/>
    <col min="76" max="77" width="5.421875" style="39" customWidth="1"/>
    <col min="78" max="78" width="8.421875" style="39" customWidth="1"/>
    <col min="79" max="79" width="20.421875" style="39" customWidth="1"/>
    <col min="80" max="83" width="8.8515625" style="39" customWidth="1"/>
    <col min="84" max="87" width="7.421875" style="39" customWidth="1"/>
    <col min="88" max="88" width="11.421875" style="39" customWidth="1"/>
    <col min="89" max="89" width="19.421875" style="39" customWidth="1"/>
    <col min="90" max="16384" width="7.421875" style="39" customWidth="1"/>
  </cols>
  <sheetData>
    <row r="1" spans="1:19" s="74" customFormat="1" ht="18.75" customHeight="1">
      <c r="A1" s="414" t="s">
        <v>41</v>
      </c>
      <c r="B1" s="414"/>
      <c r="C1" s="414"/>
      <c r="D1" s="414"/>
      <c r="E1" s="414"/>
      <c r="F1" s="414"/>
      <c r="G1" s="414"/>
      <c r="H1" s="414"/>
      <c r="I1" s="414"/>
      <c r="J1" s="43"/>
      <c r="K1" s="44"/>
      <c r="L1" s="44"/>
      <c r="M1" s="44"/>
      <c r="N1" s="44"/>
      <c r="O1" s="44"/>
      <c r="P1" s="44"/>
      <c r="Q1" s="44"/>
      <c r="R1" s="44"/>
      <c r="S1" s="44"/>
    </row>
    <row r="2" spans="1:19" ht="18.75">
      <c r="A2" s="75"/>
      <c r="B2" s="75"/>
      <c r="C2" s="75"/>
      <c r="D2" s="75"/>
      <c r="E2" s="75"/>
      <c r="F2" s="75"/>
      <c r="G2" s="75"/>
      <c r="H2" s="75"/>
      <c r="I2" s="75"/>
      <c r="J2" s="76"/>
      <c r="K2" s="75"/>
      <c r="L2" s="75"/>
      <c r="M2" s="75"/>
      <c r="N2" s="75"/>
      <c r="O2" s="75"/>
      <c r="P2" s="75"/>
      <c r="Q2" s="75"/>
      <c r="R2" s="75"/>
      <c r="S2" s="75"/>
    </row>
    <row r="3" spans="1:19" s="47" customFormat="1" ht="14.25" customHeight="1" thickBot="1">
      <c r="A3" s="6" t="s">
        <v>42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  <c r="S3" s="45"/>
    </row>
    <row r="4" spans="1:19" ht="14.25" customHeight="1">
      <c r="A4" s="451" t="s">
        <v>2</v>
      </c>
      <c r="B4" s="425" t="s">
        <v>24</v>
      </c>
      <c r="C4" s="425" t="s">
        <v>43</v>
      </c>
      <c r="D4" s="448" t="s">
        <v>5</v>
      </c>
      <c r="E4" s="449"/>
      <c r="F4" s="417"/>
      <c r="G4" s="448" t="s">
        <v>44</v>
      </c>
      <c r="H4" s="449"/>
      <c r="I4" s="449"/>
      <c r="J4" s="318"/>
      <c r="K4" s="49"/>
      <c r="L4" s="431" t="s">
        <v>45</v>
      </c>
      <c r="M4" s="431"/>
      <c r="N4" s="431"/>
      <c r="O4" s="431"/>
      <c r="P4" s="431"/>
      <c r="Q4" s="431"/>
      <c r="R4" s="49"/>
      <c r="S4" s="49"/>
    </row>
    <row r="5" spans="1:19" ht="14.25" customHeight="1">
      <c r="A5" s="418"/>
      <c r="B5" s="426"/>
      <c r="C5" s="426"/>
      <c r="D5" s="435" t="s">
        <v>8</v>
      </c>
      <c r="E5" s="436"/>
      <c r="F5" s="436"/>
      <c r="G5" s="435" t="s">
        <v>8</v>
      </c>
      <c r="H5" s="436"/>
      <c r="I5" s="436"/>
      <c r="J5" s="318"/>
      <c r="K5" s="434" t="s">
        <v>46</v>
      </c>
      <c r="L5" s="434"/>
      <c r="M5" s="433"/>
      <c r="N5" s="432" t="s">
        <v>47</v>
      </c>
      <c r="O5" s="433"/>
      <c r="P5" s="432" t="s">
        <v>48</v>
      </c>
      <c r="Q5" s="433"/>
      <c r="R5" s="432" t="s">
        <v>49</v>
      </c>
      <c r="S5" s="434"/>
    </row>
    <row r="6" spans="1:19" ht="14.25" customHeight="1">
      <c r="A6" s="419"/>
      <c r="B6" s="427"/>
      <c r="C6" s="427"/>
      <c r="D6" s="54" t="s">
        <v>40</v>
      </c>
      <c r="E6" s="54" t="s">
        <v>18</v>
      </c>
      <c r="F6" s="54" t="s">
        <v>19</v>
      </c>
      <c r="G6" s="54" t="s">
        <v>40</v>
      </c>
      <c r="H6" s="54" t="s">
        <v>18</v>
      </c>
      <c r="I6" s="311" t="s">
        <v>19</v>
      </c>
      <c r="J6" s="318"/>
      <c r="K6" s="312" t="s">
        <v>40</v>
      </c>
      <c r="L6" s="54" t="s">
        <v>18</v>
      </c>
      <c r="M6" s="54" t="s">
        <v>19</v>
      </c>
      <c r="N6" s="54" t="s">
        <v>18</v>
      </c>
      <c r="O6" s="54" t="s">
        <v>19</v>
      </c>
      <c r="P6" s="54" t="s">
        <v>18</v>
      </c>
      <c r="Q6" s="54" t="s">
        <v>19</v>
      </c>
      <c r="R6" s="54" t="s">
        <v>18</v>
      </c>
      <c r="S6" s="311" t="s">
        <v>19</v>
      </c>
    </row>
    <row r="7" spans="1:19" ht="16.5" customHeight="1">
      <c r="A7" s="18">
        <v>21</v>
      </c>
      <c r="B7" s="77">
        <v>28</v>
      </c>
      <c r="C7" s="59">
        <v>386</v>
      </c>
      <c r="D7" s="59">
        <v>824</v>
      </c>
      <c r="E7" s="59">
        <v>450</v>
      </c>
      <c r="F7" s="59">
        <v>374</v>
      </c>
      <c r="G7" s="59">
        <v>97</v>
      </c>
      <c r="H7" s="59">
        <v>33</v>
      </c>
      <c r="I7" s="59">
        <v>64</v>
      </c>
      <c r="J7" s="78"/>
      <c r="K7" s="59">
        <v>12039</v>
      </c>
      <c r="L7" s="59">
        <v>6098</v>
      </c>
      <c r="M7" s="59">
        <v>5941</v>
      </c>
      <c r="N7" s="59">
        <v>1983</v>
      </c>
      <c r="O7" s="59">
        <v>2009</v>
      </c>
      <c r="P7" s="59">
        <v>1998</v>
      </c>
      <c r="Q7" s="59">
        <v>1891</v>
      </c>
      <c r="R7" s="59">
        <v>2117</v>
      </c>
      <c r="S7" s="59">
        <v>2041</v>
      </c>
    </row>
    <row r="8" spans="1:19" ht="16.5" customHeight="1">
      <c r="A8" s="22">
        <f>A7+1</f>
        <v>22</v>
      </c>
      <c r="B8" s="77">
        <v>28</v>
      </c>
      <c r="C8" s="59">
        <v>393</v>
      </c>
      <c r="D8" s="59">
        <v>836</v>
      </c>
      <c r="E8" s="59">
        <v>460</v>
      </c>
      <c r="F8" s="59">
        <v>376</v>
      </c>
      <c r="G8" s="59">
        <v>96</v>
      </c>
      <c r="H8" s="59">
        <v>32</v>
      </c>
      <c r="I8" s="59">
        <v>64</v>
      </c>
      <c r="J8" s="78"/>
      <c r="K8" s="59">
        <v>12005</v>
      </c>
      <c r="L8" s="59">
        <v>6051</v>
      </c>
      <c r="M8" s="59">
        <v>5954</v>
      </c>
      <c r="N8" s="59">
        <v>2086</v>
      </c>
      <c r="O8" s="59">
        <v>2054</v>
      </c>
      <c r="P8" s="59">
        <v>1963</v>
      </c>
      <c r="Q8" s="59">
        <v>2014</v>
      </c>
      <c r="R8" s="59">
        <v>2002</v>
      </c>
      <c r="S8" s="59">
        <v>1886</v>
      </c>
    </row>
    <row r="9" spans="1:19" ht="16.5" customHeight="1">
      <c r="A9" s="22">
        <f>A8+1</f>
        <v>23</v>
      </c>
      <c r="B9" s="79">
        <v>28</v>
      </c>
      <c r="C9" s="20">
        <v>401</v>
      </c>
      <c r="D9" s="20">
        <v>850</v>
      </c>
      <c r="E9" s="20">
        <v>465</v>
      </c>
      <c r="F9" s="20">
        <v>385</v>
      </c>
      <c r="G9" s="20">
        <v>93</v>
      </c>
      <c r="H9" s="20">
        <v>33</v>
      </c>
      <c r="I9" s="20">
        <v>60</v>
      </c>
      <c r="J9" s="21"/>
      <c r="K9" s="20">
        <v>12314</v>
      </c>
      <c r="L9" s="20">
        <v>6195</v>
      </c>
      <c r="M9" s="20">
        <v>6119</v>
      </c>
      <c r="N9" s="20">
        <v>2159</v>
      </c>
      <c r="O9" s="20">
        <v>2072</v>
      </c>
      <c r="P9" s="20">
        <v>2073</v>
      </c>
      <c r="Q9" s="20">
        <v>2047</v>
      </c>
      <c r="R9" s="20">
        <v>1963</v>
      </c>
      <c r="S9" s="20">
        <v>2000</v>
      </c>
    </row>
    <row r="10" spans="1:19" ht="16.5" customHeight="1">
      <c r="A10" s="22">
        <f>A9+1</f>
        <v>24</v>
      </c>
      <c r="B10" s="79">
        <v>28</v>
      </c>
      <c r="C10" s="20">
        <v>405</v>
      </c>
      <c r="D10" s="20">
        <v>852</v>
      </c>
      <c r="E10" s="20">
        <v>466</v>
      </c>
      <c r="F10" s="20">
        <v>386</v>
      </c>
      <c r="G10" s="20">
        <v>90</v>
      </c>
      <c r="H10" s="20">
        <v>31</v>
      </c>
      <c r="I10" s="20">
        <v>59</v>
      </c>
      <c r="J10" s="21"/>
      <c r="K10" s="20">
        <v>12710</v>
      </c>
      <c r="L10" s="20">
        <v>6432</v>
      </c>
      <c r="M10" s="20">
        <v>6278</v>
      </c>
      <c r="N10" s="20">
        <v>2196</v>
      </c>
      <c r="O10" s="20">
        <v>2156</v>
      </c>
      <c r="P10" s="20">
        <v>2151</v>
      </c>
      <c r="Q10" s="20">
        <v>2079</v>
      </c>
      <c r="R10" s="20">
        <v>2085</v>
      </c>
      <c r="S10" s="20">
        <v>2044</v>
      </c>
    </row>
    <row r="11" spans="1:19" s="4" customFormat="1" ht="16.5" customHeight="1">
      <c r="A11" s="22">
        <f>A10+1</f>
        <v>25</v>
      </c>
      <c r="B11" s="79">
        <v>28</v>
      </c>
      <c r="C11" s="20">
        <v>411</v>
      </c>
      <c r="D11" s="20">
        <v>868</v>
      </c>
      <c r="E11" s="20">
        <v>476</v>
      </c>
      <c r="F11" s="20">
        <v>392</v>
      </c>
      <c r="G11" s="20">
        <v>90</v>
      </c>
      <c r="H11" s="20">
        <v>32</v>
      </c>
      <c r="I11" s="20">
        <v>58</v>
      </c>
      <c r="J11" s="21"/>
      <c r="K11" s="20">
        <v>12752</v>
      </c>
      <c r="L11" s="20">
        <v>6481</v>
      </c>
      <c r="M11" s="20">
        <v>6271</v>
      </c>
      <c r="N11" s="20">
        <v>2148</v>
      </c>
      <c r="O11" s="20">
        <v>2043</v>
      </c>
      <c r="P11" s="20">
        <v>2173</v>
      </c>
      <c r="Q11" s="20">
        <v>2149</v>
      </c>
      <c r="R11" s="20">
        <v>2156</v>
      </c>
      <c r="S11" s="20">
        <v>2079</v>
      </c>
    </row>
    <row r="12" spans="1:19" s="4" customFormat="1" ht="16.5" customHeight="1">
      <c r="A12" s="25">
        <f>A11+1</f>
        <v>26</v>
      </c>
      <c r="B12" s="26">
        <v>28</v>
      </c>
      <c r="C12" s="27">
        <v>420</v>
      </c>
      <c r="D12" s="27">
        <v>890</v>
      </c>
      <c r="E12" s="27">
        <v>482</v>
      </c>
      <c r="F12" s="27">
        <v>408</v>
      </c>
      <c r="G12" s="27">
        <v>86</v>
      </c>
      <c r="H12" s="27">
        <v>33</v>
      </c>
      <c r="I12" s="27">
        <v>53</v>
      </c>
      <c r="J12" s="27"/>
      <c r="K12" s="27">
        <v>12637</v>
      </c>
      <c r="L12" s="27">
        <v>6439</v>
      </c>
      <c r="M12" s="27">
        <v>6198</v>
      </c>
      <c r="N12" s="27">
        <v>2125</v>
      </c>
      <c r="O12" s="27">
        <v>2012</v>
      </c>
      <c r="P12" s="27">
        <v>2140</v>
      </c>
      <c r="Q12" s="27">
        <v>2042</v>
      </c>
      <c r="R12" s="27">
        <v>2174</v>
      </c>
      <c r="S12" s="27">
        <v>2144</v>
      </c>
    </row>
    <row r="13" spans="1:20" s="4" customFormat="1" ht="16.5" customHeight="1">
      <c r="A13" s="323" t="s">
        <v>20</v>
      </c>
      <c r="B13" s="79">
        <v>23</v>
      </c>
      <c r="C13" s="21">
        <v>389</v>
      </c>
      <c r="D13" s="21">
        <v>817</v>
      </c>
      <c r="E13" s="21">
        <v>440</v>
      </c>
      <c r="F13" s="21">
        <v>377</v>
      </c>
      <c r="G13" s="80">
        <v>72</v>
      </c>
      <c r="H13" s="80">
        <v>24</v>
      </c>
      <c r="I13" s="80">
        <v>48</v>
      </c>
      <c r="J13" s="80"/>
      <c r="K13" s="21">
        <v>11615</v>
      </c>
      <c r="L13" s="21">
        <v>5923</v>
      </c>
      <c r="M13" s="21">
        <v>5692</v>
      </c>
      <c r="N13" s="21">
        <v>1955</v>
      </c>
      <c r="O13" s="21">
        <v>1848</v>
      </c>
      <c r="P13" s="21">
        <v>1967</v>
      </c>
      <c r="Q13" s="21">
        <v>1886</v>
      </c>
      <c r="R13" s="21">
        <v>2001</v>
      </c>
      <c r="S13" s="21">
        <v>1958</v>
      </c>
      <c r="T13" s="81"/>
    </row>
    <row r="14" spans="1:22" s="4" customFormat="1" ht="16.5" customHeight="1">
      <c r="A14" s="323" t="s">
        <v>50</v>
      </c>
      <c r="B14" s="79">
        <v>1</v>
      </c>
      <c r="C14" s="21">
        <v>9</v>
      </c>
      <c r="D14" s="21">
        <v>24</v>
      </c>
      <c r="E14" s="21">
        <v>11</v>
      </c>
      <c r="F14" s="21">
        <v>13</v>
      </c>
      <c r="G14" s="80">
        <v>2</v>
      </c>
      <c r="H14" s="82" t="s">
        <v>440</v>
      </c>
      <c r="I14" s="82">
        <v>2</v>
      </c>
      <c r="J14" s="82"/>
      <c r="K14" s="21">
        <v>355</v>
      </c>
      <c r="L14" s="21">
        <v>169</v>
      </c>
      <c r="M14" s="21">
        <v>186</v>
      </c>
      <c r="N14" s="21">
        <v>61</v>
      </c>
      <c r="O14" s="21">
        <v>58</v>
      </c>
      <c r="P14" s="21">
        <v>55</v>
      </c>
      <c r="Q14" s="21">
        <v>65</v>
      </c>
      <c r="R14" s="21">
        <v>53</v>
      </c>
      <c r="S14" s="21">
        <v>63</v>
      </c>
      <c r="T14" s="81"/>
      <c r="U14" s="81"/>
      <c r="V14" s="81"/>
    </row>
    <row r="15" spans="1:22" s="4" customFormat="1" ht="16.5" customHeight="1">
      <c r="A15" s="323" t="s">
        <v>21</v>
      </c>
      <c r="B15" s="79">
        <v>1</v>
      </c>
      <c r="C15" s="21">
        <v>9</v>
      </c>
      <c r="D15" s="21">
        <v>19</v>
      </c>
      <c r="E15" s="21">
        <v>14</v>
      </c>
      <c r="F15" s="21">
        <v>5</v>
      </c>
      <c r="G15" s="80">
        <v>3</v>
      </c>
      <c r="H15" s="80">
        <v>2</v>
      </c>
      <c r="I15" s="80">
        <v>1</v>
      </c>
      <c r="J15" s="80"/>
      <c r="K15" s="21">
        <v>364</v>
      </c>
      <c r="L15" s="21">
        <v>201</v>
      </c>
      <c r="M15" s="21">
        <v>163</v>
      </c>
      <c r="N15" s="21">
        <v>71</v>
      </c>
      <c r="O15" s="21">
        <v>49</v>
      </c>
      <c r="P15" s="21">
        <v>66</v>
      </c>
      <c r="Q15" s="21">
        <v>55</v>
      </c>
      <c r="R15" s="21">
        <v>64</v>
      </c>
      <c r="S15" s="21">
        <v>59</v>
      </c>
      <c r="T15" s="81"/>
      <c r="U15" s="81"/>
      <c r="V15" s="81"/>
    </row>
    <row r="16" spans="1:20" s="4" customFormat="1" ht="16.5" customHeight="1" thickBot="1">
      <c r="A16" s="32" t="s">
        <v>22</v>
      </c>
      <c r="B16" s="83">
        <v>3</v>
      </c>
      <c r="C16" s="68">
        <v>13</v>
      </c>
      <c r="D16" s="68">
        <v>30</v>
      </c>
      <c r="E16" s="68">
        <v>17</v>
      </c>
      <c r="F16" s="68">
        <v>13</v>
      </c>
      <c r="G16" s="84">
        <v>9</v>
      </c>
      <c r="H16" s="84">
        <v>7</v>
      </c>
      <c r="I16" s="84">
        <v>2</v>
      </c>
      <c r="J16" s="80"/>
      <c r="K16" s="68">
        <v>303</v>
      </c>
      <c r="L16" s="68">
        <v>146</v>
      </c>
      <c r="M16" s="68">
        <v>157</v>
      </c>
      <c r="N16" s="68">
        <v>38</v>
      </c>
      <c r="O16" s="68">
        <v>57</v>
      </c>
      <c r="P16" s="68">
        <v>52</v>
      </c>
      <c r="Q16" s="68">
        <v>36</v>
      </c>
      <c r="R16" s="68">
        <v>56</v>
      </c>
      <c r="S16" s="68">
        <v>64</v>
      </c>
      <c r="T16" s="81"/>
    </row>
    <row r="17" spans="1:10" s="35" customFormat="1" ht="16.5" customHeight="1">
      <c r="A17" s="35" t="s">
        <v>436</v>
      </c>
      <c r="J17" s="50"/>
    </row>
    <row r="18" spans="2:19" ht="13.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1:13" ht="13.5">
      <c r="K19" s="40"/>
      <c r="L19" s="40"/>
      <c r="M19" s="40"/>
    </row>
    <row r="20" spans="11:13" ht="13.5">
      <c r="K20" s="40"/>
      <c r="L20" s="40"/>
      <c r="M20" s="40"/>
    </row>
    <row r="21" spans="2:19" ht="13.5">
      <c r="B21" s="40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</row>
    <row r="22" spans="11:13" ht="13.5">
      <c r="K22" s="40"/>
      <c r="L22" s="40"/>
      <c r="M22" s="40"/>
    </row>
  </sheetData>
  <sheetProtection/>
  <mergeCells count="13">
    <mergeCell ref="A1:I1"/>
    <mergeCell ref="A4:A6"/>
    <mergeCell ref="B4:B6"/>
    <mergeCell ref="C4:C6"/>
    <mergeCell ref="D4:F4"/>
    <mergeCell ref="G4:I4"/>
    <mergeCell ref="R5:S5"/>
    <mergeCell ref="L4:Q4"/>
    <mergeCell ref="D5:F5"/>
    <mergeCell ref="G5:I5"/>
    <mergeCell ref="K5:M5"/>
    <mergeCell ref="N5:O5"/>
    <mergeCell ref="P5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K19" sqref="K19"/>
    </sheetView>
  </sheetViews>
  <sheetFormatPr defaultColWidth="7.421875" defaultRowHeight="15"/>
  <cols>
    <col min="1" max="1" width="12.140625" style="39" customWidth="1"/>
    <col min="2" max="2" width="8.421875" style="39" customWidth="1"/>
    <col min="3" max="3" width="8.421875" style="4" customWidth="1"/>
    <col min="4" max="5" width="8.421875" style="39" customWidth="1"/>
    <col min="6" max="6" width="8.421875" style="4" customWidth="1"/>
    <col min="7" max="9" width="8.421875" style="39" customWidth="1"/>
    <col min="10" max="10" width="3.28125" style="42" customWidth="1"/>
    <col min="11" max="20" width="8.421875" style="39" customWidth="1"/>
    <col min="21" max="22" width="9.28125" style="39" customWidth="1"/>
    <col min="23" max="30" width="6.421875" style="39" customWidth="1"/>
    <col min="31" max="31" width="7.421875" style="39" customWidth="1"/>
    <col min="32" max="32" width="5.421875" style="39" customWidth="1"/>
    <col min="33" max="33" width="11.421875" style="39" customWidth="1"/>
    <col min="34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7.421875" style="39" customWidth="1"/>
    <col min="45" max="47" width="5.421875" style="39" customWidth="1"/>
    <col min="48" max="48" width="8.421875" style="39" customWidth="1"/>
    <col min="49" max="49" width="16.421875" style="39" customWidth="1"/>
    <col min="50" max="50" width="3.421875" style="39" customWidth="1"/>
    <col min="51" max="51" width="5.421875" style="39" customWidth="1"/>
    <col min="52" max="52" width="4.421875" style="39" customWidth="1"/>
    <col min="53" max="53" width="3.421875" style="39" customWidth="1"/>
    <col min="54" max="54" width="5.421875" style="39" customWidth="1"/>
    <col min="55" max="56" width="3.421875" style="39" customWidth="1"/>
    <col min="57" max="57" width="5.421875" style="39" customWidth="1"/>
    <col min="58" max="59" width="3.421875" style="39" customWidth="1"/>
    <col min="60" max="65" width="6.421875" style="39" customWidth="1"/>
    <col min="66" max="66" width="8.421875" style="39" customWidth="1"/>
    <col min="67" max="67" width="20.421875" style="39" customWidth="1"/>
    <col min="68" max="68" width="9.00390625" style="39" customWidth="1"/>
    <col min="69" max="70" width="6.421875" style="39" customWidth="1"/>
    <col min="71" max="72" width="5.421875" style="39" customWidth="1"/>
    <col min="73" max="73" width="6.421875" style="39" customWidth="1"/>
    <col min="74" max="75" width="5.421875" style="39" customWidth="1"/>
    <col min="76" max="76" width="6.421875" style="39" customWidth="1"/>
    <col min="77" max="78" width="5.421875" style="39" customWidth="1"/>
    <col min="79" max="79" width="8.421875" style="39" customWidth="1"/>
    <col min="80" max="80" width="20.421875" style="39" customWidth="1"/>
    <col min="81" max="84" width="9.00390625" style="39" customWidth="1"/>
    <col min="85" max="88" width="7.421875" style="39" customWidth="1"/>
    <col min="89" max="89" width="11.421875" style="39" customWidth="1"/>
    <col min="90" max="90" width="19.421875" style="39" customWidth="1"/>
    <col min="91" max="16384" width="7.421875" style="39" customWidth="1"/>
  </cols>
  <sheetData>
    <row r="1" spans="1:20" s="4" customFormat="1" ht="18.75">
      <c r="A1" s="441" t="s">
        <v>51</v>
      </c>
      <c r="B1" s="441"/>
      <c r="C1" s="441"/>
      <c r="D1" s="441"/>
      <c r="E1" s="441"/>
      <c r="F1" s="441"/>
      <c r="G1" s="441"/>
      <c r="H1" s="441"/>
      <c r="I1" s="44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52" t="s">
        <v>2</v>
      </c>
      <c r="B4" s="445" t="s">
        <v>52</v>
      </c>
      <c r="C4" s="448" t="s">
        <v>5</v>
      </c>
      <c r="D4" s="449"/>
      <c r="E4" s="417"/>
      <c r="F4" s="453" t="s">
        <v>53</v>
      </c>
      <c r="G4" s="454"/>
      <c r="H4" s="442"/>
      <c r="I4" s="13"/>
      <c r="J4" s="85"/>
      <c r="K4" s="455" t="s">
        <v>54</v>
      </c>
      <c r="L4" s="455"/>
      <c r="M4" s="455"/>
      <c r="N4" s="455"/>
      <c r="O4" s="455"/>
      <c r="P4" s="455"/>
      <c r="Q4" s="455"/>
      <c r="R4" s="13"/>
      <c r="S4" s="13"/>
      <c r="T4" s="13"/>
    </row>
    <row r="5" spans="1:20" s="4" customFormat="1" ht="14.25" customHeight="1">
      <c r="A5" s="443"/>
      <c r="B5" s="446"/>
      <c r="C5" s="435" t="s">
        <v>8</v>
      </c>
      <c r="D5" s="436"/>
      <c r="E5" s="436"/>
      <c r="F5" s="456" t="s">
        <v>55</v>
      </c>
      <c r="G5" s="457"/>
      <c r="H5" s="444"/>
      <c r="I5" s="86" t="s">
        <v>56</v>
      </c>
      <c r="J5" s="11"/>
      <c r="K5" s="316" t="s">
        <v>57</v>
      </c>
      <c r="L5" s="315"/>
      <c r="M5" s="314" t="s">
        <v>58</v>
      </c>
      <c r="N5" s="315" t="s">
        <v>59</v>
      </c>
      <c r="O5" s="314" t="s">
        <v>60</v>
      </c>
      <c r="P5" s="315" t="s">
        <v>59</v>
      </c>
      <c r="Q5" s="314" t="s">
        <v>61</v>
      </c>
      <c r="R5" s="315" t="s">
        <v>59</v>
      </c>
      <c r="S5" s="437" t="s">
        <v>62</v>
      </c>
      <c r="T5" s="439"/>
    </row>
    <row r="6" spans="1:20" s="4" customFormat="1" ht="14.25" customHeight="1">
      <c r="A6" s="444"/>
      <c r="B6" s="447"/>
      <c r="C6" s="17" t="s">
        <v>40</v>
      </c>
      <c r="D6" s="17" t="s">
        <v>18</v>
      </c>
      <c r="E6" s="17" t="s">
        <v>19</v>
      </c>
      <c r="F6" s="17" t="s">
        <v>40</v>
      </c>
      <c r="G6" s="17" t="s">
        <v>18</v>
      </c>
      <c r="H6" s="17" t="s">
        <v>19</v>
      </c>
      <c r="I6" s="316" t="s">
        <v>40</v>
      </c>
      <c r="J6" s="319"/>
      <c r="K6" s="315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314" t="s">
        <v>19</v>
      </c>
    </row>
    <row r="7" spans="1:20" s="4" customFormat="1" ht="16.5" customHeight="1">
      <c r="A7" s="18">
        <v>21</v>
      </c>
      <c r="B7" s="87">
        <v>14</v>
      </c>
      <c r="C7" s="19">
        <v>837</v>
      </c>
      <c r="D7" s="19">
        <v>520</v>
      </c>
      <c r="E7" s="19">
        <v>317</v>
      </c>
      <c r="F7" s="88">
        <v>163</v>
      </c>
      <c r="G7" s="19">
        <v>74</v>
      </c>
      <c r="H7" s="19">
        <v>89</v>
      </c>
      <c r="I7" s="19">
        <v>10976</v>
      </c>
      <c r="J7" s="30"/>
      <c r="K7" s="19">
        <v>5318</v>
      </c>
      <c r="L7" s="19">
        <v>5658</v>
      </c>
      <c r="M7" s="19">
        <v>1731</v>
      </c>
      <c r="N7" s="19">
        <v>1863</v>
      </c>
      <c r="O7" s="19">
        <v>1810</v>
      </c>
      <c r="P7" s="19">
        <v>1865</v>
      </c>
      <c r="Q7" s="19">
        <v>1776</v>
      </c>
      <c r="R7" s="19">
        <v>1869</v>
      </c>
      <c r="S7" s="19">
        <v>1</v>
      </c>
      <c r="T7" s="19">
        <v>61</v>
      </c>
    </row>
    <row r="8" spans="1:20" s="4" customFormat="1" ht="16.5" customHeight="1">
      <c r="A8" s="22">
        <f>A7+1</f>
        <v>22</v>
      </c>
      <c r="B8" s="79">
        <v>14</v>
      </c>
      <c r="C8" s="20">
        <v>834</v>
      </c>
      <c r="D8" s="20">
        <v>523</v>
      </c>
      <c r="E8" s="20">
        <v>311</v>
      </c>
      <c r="F8" s="20">
        <v>159</v>
      </c>
      <c r="G8" s="20">
        <v>70</v>
      </c>
      <c r="H8" s="20">
        <v>89</v>
      </c>
      <c r="I8" s="20">
        <v>11007</v>
      </c>
      <c r="J8" s="21"/>
      <c r="K8" s="20">
        <v>5330</v>
      </c>
      <c r="L8" s="20">
        <v>5677</v>
      </c>
      <c r="M8" s="20">
        <v>1854</v>
      </c>
      <c r="N8" s="20">
        <v>1953</v>
      </c>
      <c r="O8" s="20">
        <v>1698</v>
      </c>
      <c r="P8" s="20">
        <v>1832</v>
      </c>
      <c r="Q8" s="20">
        <v>1776</v>
      </c>
      <c r="R8" s="20">
        <v>1832</v>
      </c>
      <c r="S8" s="20">
        <v>2</v>
      </c>
      <c r="T8" s="20">
        <v>60</v>
      </c>
    </row>
    <row r="9" spans="1:20" s="4" customFormat="1" ht="16.5" customHeight="1">
      <c r="A9" s="22">
        <f>A8+1</f>
        <v>23</v>
      </c>
      <c r="B9" s="79">
        <v>14</v>
      </c>
      <c r="C9" s="20">
        <v>836</v>
      </c>
      <c r="D9" s="20">
        <v>519</v>
      </c>
      <c r="E9" s="20">
        <v>317</v>
      </c>
      <c r="F9" s="20">
        <v>159</v>
      </c>
      <c r="G9" s="20">
        <v>73</v>
      </c>
      <c r="H9" s="20">
        <v>86</v>
      </c>
      <c r="I9" s="20">
        <v>10927</v>
      </c>
      <c r="J9" s="21"/>
      <c r="K9" s="20">
        <v>5301</v>
      </c>
      <c r="L9" s="20">
        <v>5626</v>
      </c>
      <c r="M9" s="20">
        <v>1820</v>
      </c>
      <c r="N9" s="20">
        <v>1850</v>
      </c>
      <c r="O9" s="20">
        <v>1810</v>
      </c>
      <c r="P9" s="20">
        <v>1909</v>
      </c>
      <c r="Q9" s="20">
        <v>1668</v>
      </c>
      <c r="R9" s="20">
        <v>1803</v>
      </c>
      <c r="S9" s="20">
        <v>3</v>
      </c>
      <c r="T9" s="20">
        <v>64</v>
      </c>
    </row>
    <row r="10" spans="1:20" s="4" customFormat="1" ht="16.5" customHeight="1">
      <c r="A10" s="22">
        <f>A9+1</f>
        <v>24</v>
      </c>
      <c r="B10" s="79">
        <v>14</v>
      </c>
      <c r="C10" s="20">
        <v>843</v>
      </c>
      <c r="D10" s="20">
        <v>524</v>
      </c>
      <c r="E10" s="20">
        <v>319</v>
      </c>
      <c r="F10" s="20">
        <v>157</v>
      </c>
      <c r="G10" s="20">
        <v>77</v>
      </c>
      <c r="H10" s="20">
        <v>80</v>
      </c>
      <c r="I10" s="20">
        <v>11052</v>
      </c>
      <c r="J10" s="21"/>
      <c r="K10" s="20">
        <v>5326</v>
      </c>
      <c r="L10" s="20">
        <v>5726</v>
      </c>
      <c r="M10" s="20">
        <v>1778</v>
      </c>
      <c r="N10" s="20">
        <v>1951</v>
      </c>
      <c r="O10" s="20">
        <v>1770</v>
      </c>
      <c r="P10" s="20">
        <v>1830</v>
      </c>
      <c r="Q10" s="20">
        <v>1776</v>
      </c>
      <c r="R10" s="20">
        <v>1884</v>
      </c>
      <c r="S10" s="20">
        <v>2</v>
      </c>
      <c r="T10" s="20">
        <v>61</v>
      </c>
    </row>
    <row r="11" spans="1:20" s="4" customFormat="1" ht="16.5" customHeight="1">
      <c r="A11" s="22">
        <f>A10+1</f>
        <v>25</v>
      </c>
      <c r="B11" s="79">
        <v>14</v>
      </c>
      <c r="C11" s="20">
        <v>850</v>
      </c>
      <c r="D11" s="20">
        <v>518</v>
      </c>
      <c r="E11" s="20">
        <v>332</v>
      </c>
      <c r="F11" s="20">
        <v>151</v>
      </c>
      <c r="G11" s="20">
        <v>73</v>
      </c>
      <c r="H11" s="20">
        <v>78</v>
      </c>
      <c r="I11" s="20">
        <v>11179</v>
      </c>
      <c r="J11" s="21"/>
      <c r="K11" s="20">
        <v>5386</v>
      </c>
      <c r="L11" s="20">
        <v>5793</v>
      </c>
      <c r="M11" s="20">
        <v>1924</v>
      </c>
      <c r="N11" s="20">
        <v>2013</v>
      </c>
      <c r="O11" s="20">
        <v>1740</v>
      </c>
      <c r="P11" s="20">
        <v>1919</v>
      </c>
      <c r="Q11" s="20">
        <v>1718</v>
      </c>
      <c r="R11" s="20">
        <v>1801</v>
      </c>
      <c r="S11" s="20">
        <v>4</v>
      </c>
      <c r="T11" s="20">
        <v>60</v>
      </c>
    </row>
    <row r="12" spans="1:20" s="4" customFormat="1" ht="16.5" customHeight="1">
      <c r="A12" s="25">
        <f>A11+1</f>
        <v>26</v>
      </c>
      <c r="B12" s="26">
        <v>14</v>
      </c>
      <c r="C12" s="27">
        <v>861</v>
      </c>
      <c r="D12" s="27">
        <v>529</v>
      </c>
      <c r="E12" s="27">
        <v>332</v>
      </c>
      <c r="F12" s="27">
        <v>150</v>
      </c>
      <c r="G12" s="27">
        <v>72</v>
      </c>
      <c r="H12" s="27">
        <v>78</v>
      </c>
      <c r="I12" s="27">
        <v>11444</v>
      </c>
      <c r="J12" s="27"/>
      <c r="K12" s="27">
        <v>5481</v>
      </c>
      <c r="L12" s="27">
        <v>5963</v>
      </c>
      <c r="M12" s="27">
        <v>1890</v>
      </c>
      <c r="N12" s="27">
        <v>2044</v>
      </c>
      <c r="O12" s="27">
        <v>1886</v>
      </c>
      <c r="P12" s="27">
        <v>1973</v>
      </c>
      <c r="Q12" s="27">
        <v>1703</v>
      </c>
      <c r="R12" s="27">
        <v>1884</v>
      </c>
      <c r="S12" s="27">
        <v>2</v>
      </c>
      <c r="T12" s="27">
        <v>62</v>
      </c>
    </row>
    <row r="13" spans="1:36" s="4" customFormat="1" ht="16.5" customHeight="1">
      <c r="A13" s="328" t="s">
        <v>20</v>
      </c>
      <c r="B13" s="89">
        <v>1</v>
      </c>
      <c r="C13" s="90">
        <v>67</v>
      </c>
      <c r="D13" s="90">
        <v>38</v>
      </c>
      <c r="E13" s="90">
        <v>29</v>
      </c>
      <c r="F13" s="90">
        <v>7</v>
      </c>
      <c r="G13" s="90">
        <v>5</v>
      </c>
      <c r="H13" s="90">
        <v>2</v>
      </c>
      <c r="I13" s="90">
        <v>906</v>
      </c>
      <c r="J13" s="90"/>
      <c r="K13" s="90">
        <v>339</v>
      </c>
      <c r="L13" s="90">
        <v>567</v>
      </c>
      <c r="M13" s="90">
        <v>110</v>
      </c>
      <c r="N13" s="90">
        <v>196</v>
      </c>
      <c r="O13" s="90">
        <v>115</v>
      </c>
      <c r="P13" s="90">
        <v>190</v>
      </c>
      <c r="Q13" s="90">
        <v>114</v>
      </c>
      <c r="R13" s="90">
        <v>181</v>
      </c>
      <c r="S13" s="91" t="s">
        <v>441</v>
      </c>
      <c r="T13" s="92" t="s">
        <v>442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4" customFormat="1" ht="16.5" customHeight="1">
      <c r="A14" s="328" t="s">
        <v>64</v>
      </c>
      <c r="B14" s="89">
        <v>9</v>
      </c>
      <c r="C14" s="90">
        <v>564</v>
      </c>
      <c r="D14" s="90">
        <v>345</v>
      </c>
      <c r="E14" s="90">
        <v>219</v>
      </c>
      <c r="F14" s="90">
        <v>96</v>
      </c>
      <c r="G14" s="90">
        <v>43</v>
      </c>
      <c r="H14" s="90">
        <v>53</v>
      </c>
      <c r="I14" s="90">
        <v>7609</v>
      </c>
      <c r="J14" s="90"/>
      <c r="K14" s="90">
        <v>3491</v>
      </c>
      <c r="L14" s="90">
        <v>4118</v>
      </c>
      <c r="M14" s="90">
        <v>1223</v>
      </c>
      <c r="N14" s="90">
        <v>1402</v>
      </c>
      <c r="O14" s="90">
        <v>1174</v>
      </c>
      <c r="P14" s="90">
        <v>1343</v>
      </c>
      <c r="Q14" s="90">
        <v>1092</v>
      </c>
      <c r="R14" s="90">
        <v>1311</v>
      </c>
      <c r="S14" s="94">
        <v>2</v>
      </c>
      <c r="T14" s="90">
        <v>62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5" customFormat="1" ht="16.5" customHeight="1" thickBot="1">
      <c r="A15" s="95" t="s">
        <v>22</v>
      </c>
      <c r="B15" s="96">
        <v>4</v>
      </c>
      <c r="C15" s="97">
        <v>230</v>
      </c>
      <c r="D15" s="97">
        <v>146</v>
      </c>
      <c r="E15" s="97">
        <v>84</v>
      </c>
      <c r="F15" s="97">
        <v>47</v>
      </c>
      <c r="G15" s="97">
        <v>24</v>
      </c>
      <c r="H15" s="97">
        <v>23</v>
      </c>
      <c r="I15" s="97">
        <v>2929</v>
      </c>
      <c r="J15" s="90"/>
      <c r="K15" s="97">
        <v>1651</v>
      </c>
      <c r="L15" s="97">
        <v>1278</v>
      </c>
      <c r="M15" s="97">
        <v>557</v>
      </c>
      <c r="N15" s="97">
        <v>446</v>
      </c>
      <c r="O15" s="97">
        <v>597</v>
      </c>
      <c r="P15" s="97">
        <v>440</v>
      </c>
      <c r="Q15" s="97">
        <v>497</v>
      </c>
      <c r="R15" s="97">
        <v>392</v>
      </c>
      <c r="S15" s="98" t="s">
        <v>440</v>
      </c>
      <c r="T15" s="99" t="s">
        <v>440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436</v>
      </c>
      <c r="I16" s="81"/>
      <c r="J16" s="100"/>
      <c r="K16" s="81"/>
      <c r="L16" s="81"/>
    </row>
    <row r="17" spans="9:12" s="4" customFormat="1" ht="13.5">
      <c r="I17" s="81"/>
      <c r="J17" s="100"/>
      <c r="K17" s="81"/>
      <c r="L17" s="81"/>
    </row>
    <row r="18" spans="2:20" s="4" customFormat="1" ht="13.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3:10" s="4" customFormat="1" ht="13.5">
      <c r="C19" s="101"/>
      <c r="F19" s="101"/>
      <c r="J19" s="5"/>
    </row>
    <row r="20" spans="3:10" s="4" customFormat="1" ht="13.5">
      <c r="C20" s="101"/>
      <c r="F20" s="101"/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"/>
  <sheetViews>
    <sheetView showGridLines="0" zoomScalePageLayoutView="0" workbookViewId="0" topLeftCell="A1">
      <pane xSplit="1" topLeftCell="B1" activePane="topRight" state="frozen"/>
      <selection pane="topLeft" activeCell="AP1" sqref="AP1"/>
      <selection pane="topRight" activeCell="I13" sqref="I13"/>
    </sheetView>
  </sheetViews>
  <sheetFormatPr defaultColWidth="7.421875" defaultRowHeight="15"/>
  <cols>
    <col min="1" max="1" width="12.28125" style="119" customWidth="1"/>
    <col min="2" max="9" width="8.57421875" style="119" customWidth="1"/>
    <col min="10" max="10" width="2.7109375" style="120" customWidth="1"/>
    <col min="11" max="20" width="8.57421875" style="119" customWidth="1"/>
    <col min="21" max="21" width="13.421875" style="119" customWidth="1"/>
    <col min="22" max="23" width="7.421875" style="119" customWidth="1"/>
    <col min="24" max="31" width="6.421875" style="119" customWidth="1"/>
    <col min="32" max="32" width="7.421875" style="119" customWidth="1"/>
    <col min="33" max="33" width="5.421875" style="119" customWidth="1"/>
    <col min="34" max="34" width="11.421875" style="119" customWidth="1"/>
    <col min="35" max="36" width="5.421875" style="119" customWidth="1"/>
    <col min="37" max="37" width="7.421875" style="119" customWidth="1"/>
    <col min="38" max="40" width="5.421875" style="119" customWidth="1"/>
    <col min="41" max="41" width="7.421875" style="119" customWidth="1"/>
    <col min="42" max="44" width="5.421875" style="119" customWidth="1"/>
    <col min="45" max="45" width="7.421875" style="119" customWidth="1"/>
    <col min="46" max="48" width="5.421875" style="119" customWidth="1"/>
    <col min="49" max="49" width="8.421875" style="119" customWidth="1"/>
    <col min="50" max="50" width="16.421875" style="119" customWidth="1"/>
    <col min="51" max="51" width="3.421875" style="119" customWidth="1"/>
    <col min="52" max="52" width="5.421875" style="119" customWidth="1"/>
    <col min="53" max="53" width="4.421875" style="119" customWidth="1"/>
    <col min="54" max="54" width="3.421875" style="119" customWidth="1"/>
    <col min="55" max="55" width="5.421875" style="119" customWidth="1"/>
    <col min="56" max="57" width="3.421875" style="119" customWidth="1"/>
    <col min="58" max="58" width="5.421875" style="119" customWidth="1"/>
    <col min="59" max="60" width="3.421875" style="119" customWidth="1"/>
    <col min="61" max="66" width="6.421875" style="119" customWidth="1"/>
    <col min="67" max="67" width="8.421875" style="119" customWidth="1"/>
    <col min="68" max="68" width="20.421875" style="119" customWidth="1"/>
    <col min="69" max="69" width="9.00390625" style="119" customWidth="1"/>
    <col min="70" max="71" width="6.421875" style="119" customWidth="1"/>
    <col min="72" max="73" width="5.421875" style="119" customWidth="1"/>
    <col min="74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8.421875" style="119" customWidth="1"/>
    <col min="81" max="81" width="20.421875" style="119" customWidth="1"/>
    <col min="82" max="85" width="9.00390625" style="119" customWidth="1"/>
    <col min="86" max="89" width="7.421875" style="119" customWidth="1"/>
    <col min="90" max="90" width="11.421875" style="119" customWidth="1"/>
    <col min="91" max="91" width="19.421875" style="119" customWidth="1"/>
    <col min="92" max="16384" width="7.421875" style="119" customWidth="1"/>
  </cols>
  <sheetData>
    <row r="1" spans="1:20" s="39" customFormat="1" ht="18.75">
      <c r="A1" s="414" t="s">
        <v>65</v>
      </c>
      <c r="B1" s="414"/>
      <c r="C1" s="414"/>
      <c r="D1" s="414"/>
      <c r="E1" s="414"/>
      <c r="F1" s="414"/>
      <c r="G1" s="414"/>
      <c r="H1" s="414"/>
      <c r="I1" s="414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39" customFormat="1" ht="14.25" customHeight="1" thickBot="1">
      <c r="A3" s="6" t="s">
        <v>1</v>
      </c>
      <c r="B3" s="102"/>
      <c r="C3" s="102"/>
      <c r="D3" s="102"/>
      <c r="E3" s="102"/>
      <c r="F3" s="102"/>
      <c r="G3" s="102"/>
      <c r="H3" s="102"/>
      <c r="I3" s="102"/>
      <c r="J3" s="50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39" customFormat="1" ht="14.25" customHeight="1">
      <c r="A4" s="451" t="s">
        <v>2</v>
      </c>
      <c r="B4" s="425" t="s">
        <v>52</v>
      </c>
      <c r="C4" s="448" t="s">
        <v>5</v>
      </c>
      <c r="D4" s="449"/>
      <c r="E4" s="417"/>
      <c r="F4" s="448" t="s">
        <v>66</v>
      </c>
      <c r="G4" s="449"/>
      <c r="H4" s="417"/>
      <c r="I4" s="49"/>
      <c r="J4" s="50"/>
      <c r="K4" s="431" t="s">
        <v>54</v>
      </c>
      <c r="L4" s="431"/>
      <c r="M4" s="431"/>
      <c r="N4" s="431"/>
      <c r="O4" s="431"/>
      <c r="P4" s="431"/>
      <c r="Q4" s="431"/>
      <c r="R4" s="49"/>
      <c r="S4" s="49"/>
      <c r="T4" s="49"/>
    </row>
    <row r="5" spans="1:20" s="39" customFormat="1" ht="14.25" customHeight="1">
      <c r="A5" s="418"/>
      <c r="B5" s="426"/>
      <c r="C5" s="435" t="s">
        <v>8</v>
      </c>
      <c r="D5" s="436"/>
      <c r="E5" s="436"/>
      <c r="F5" s="435" t="s">
        <v>55</v>
      </c>
      <c r="G5" s="436"/>
      <c r="H5" s="419"/>
      <c r="I5" s="103" t="s">
        <v>67</v>
      </c>
      <c r="J5" s="104"/>
      <c r="K5" s="313" t="s">
        <v>68</v>
      </c>
      <c r="L5" s="312"/>
      <c r="M5" s="432" t="s">
        <v>69</v>
      </c>
      <c r="N5" s="433"/>
      <c r="O5" s="432" t="s">
        <v>70</v>
      </c>
      <c r="P5" s="433"/>
      <c r="Q5" s="432" t="s">
        <v>71</v>
      </c>
      <c r="R5" s="433"/>
      <c r="S5" s="432" t="s">
        <v>72</v>
      </c>
      <c r="T5" s="434"/>
    </row>
    <row r="6" spans="1:20" s="39" customFormat="1" ht="14.25" customHeight="1">
      <c r="A6" s="419"/>
      <c r="B6" s="427"/>
      <c r="C6" s="54" t="s">
        <v>40</v>
      </c>
      <c r="D6" s="54" t="s">
        <v>18</v>
      </c>
      <c r="E6" s="54" t="s">
        <v>19</v>
      </c>
      <c r="F6" s="54" t="s">
        <v>40</v>
      </c>
      <c r="G6" s="54" t="s">
        <v>18</v>
      </c>
      <c r="H6" s="54" t="s">
        <v>19</v>
      </c>
      <c r="I6" s="313" t="s">
        <v>40</v>
      </c>
      <c r="J6" s="318"/>
      <c r="K6" s="312" t="s">
        <v>18</v>
      </c>
      <c r="L6" s="54" t="s">
        <v>19</v>
      </c>
      <c r="M6" s="54" t="s">
        <v>18</v>
      </c>
      <c r="N6" s="54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311" t="s">
        <v>19</v>
      </c>
    </row>
    <row r="7" spans="1:20" s="39" customFormat="1" ht="16.5" customHeight="1">
      <c r="A7" s="18">
        <v>21</v>
      </c>
      <c r="B7" s="105">
        <v>3</v>
      </c>
      <c r="C7" s="105">
        <v>28</v>
      </c>
      <c r="D7" s="105">
        <v>21</v>
      </c>
      <c r="E7" s="105">
        <v>7</v>
      </c>
      <c r="F7" s="106">
        <v>3</v>
      </c>
      <c r="G7" s="106">
        <v>3</v>
      </c>
      <c r="H7" s="105" t="s">
        <v>63</v>
      </c>
      <c r="I7" s="105">
        <v>158</v>
      </c>
      <c r="J7" s="107"/>
      <c r="K7" s="105">
        <v>93</v>
      </c>
      <c r="L7" s="105">
        <v>65</v>
      </c>
      <c r="M7" s="105">
        <v>22</v>
      </c>
      <c r="N7" s="105">
        <v>20</v>
      </c>
      <c r="O7" s="105">
        <v>26</v>
      </c>
      <c r="P7" s="105">
        <v>19</v>
      </c>
      <c r="Q7" s="105">
        <v>20</v>
      </c>
      <c r="R7" s="105">
        <v>9</v>
      </c>
      <c r="S7" s="106">
        <v>25</v>
      </c>
      <c r="T7" s="106">
        <v>17</v>
      </c>
    </row>
    <row r="8" spans="1:20" s="39" customFormat="1" ht="16.5" customHeight="1">
      <c r="A8" s="22">
        <f>A7+1</f>
        <v>22</v>
      </c>
      <c r="B8" s="105">
        <v>3</v>
      </c>
      <c r="C8" s="105">
        <v>28</v>
      </c>
      <c r="D8" s="105">
        <v>19</v>
      </c>
      <c r="E8" s="105">
        <v>9</v>
      </c>
      <c r="F8" s="106">
        <v>3</v>
      </c>
      <c r="G8" s="106">
        <v>3</v>
      </c>
      <c r="H8" s="105" t="s">
        <v>63</v>
      </c>
      <c r="I8" s="105">
        <v>144</v>
      </c>
      <c r="J8" s="107"/>
      <c r="K8" s="105">
        <v>82</v>
      </c>
      <c r="L8" s="105">
        <v>62</v>
      </c>
      <c r="M8" s="105">
        <v>21</v>
      </c>
      <c r="N8" s="105">
        <v>17</v>
      </c>
      <c r="O8" s="105">
        <v>19</v>
      </c>
      <c r="P8" s="105">
        <v>18</v>
      </c>
      <c r="Q8" s="105">
        <v>23</v>
      </c>
      <c r="R8" s="105">
        <v>19</v>
      </c>
      <c r="S8" s="106">
        <v>19</v>
      </c>
      <c r="T8" s="106">
        <v>8</v>
      </c>
    </row>
    <row r="9" spans="1:20" s="39" customFormat="1" ht="16.5" customHeight="1">
      <c r="A9" s="22">
        <f>A8+1</f>
        <v>23</v>
      </c>
      <c r="B9" s="20">
        <v>3</v>
      </c>
      <c r="C9" s="20">
        <v>28</v>
      </c>
      <c r="D9" s="20">
        <v>21</v>
      </c>
      <c r="E9" s="20">
        <v>7</v>
      </c>
      <c r="F9" s="63">
        <v>3</v>
      </c>
      <c r="G9" s="108">
        <v>3</v>
      </c>
      <c r="H9" s="19" t="s">
        <v>63</v>
      </c>
      <c r="I9" s="20">
        <v>149</v>
      </c>
      <c r="J9" s="21"/>
      <c r="K9" s="20">
        <v>78</v>
      </c>
      <c r="L9" s="20">
        <v>71</v>
      </c>
      <c r="M9" s="20">
        <v>17</v>
      </c>
      <c r="N9" s="20">
        <v>19</v>
      </c>
      <c r="O9" s="20">
        <v>21</v>
      </c>
      <c r="P9" s="20">
        <v>16</v>
      </c>
      <c r="Q9" s="20">
        <v>18</v>
      </c>
      <c r="R9" s="20">
        <v>17</v>
      </c>
      <c r="S9" s="108">
        <v>22</v>
      </c>
      <c r="T9" s="108">
        <v>19</v>
      </c>
    </row>
    <row r="10" spans="1:20" s="39" customFormat="1" ht="16.5" customHeight="1">
      <c r="A10" s="22">
        <f>A9+1</f>
        <v>24</v>
      </c>
      <c r="B10" s="79">
        <v>3</v>
      </c>
      <c r="C10" s="21">
        <v>28</v>
      </c>
      <c r="D10" s="21">
        <v>20</v>
      </c>
      <c r="E10" s="21">
        <v>8</v>
      </c>
      <c r="F10" s="64">
        <v>3</v>
      </c>
      <c r="G10" s="80">
        <v>3</v>
      </c>
      <c r="H10" s="30" t="s">
        <v>63</v>
      </c>
      <c r="I10" s="21">
        <v>145</v>
      </c>
      <c r="J10" s="21"/>
      <c r="K10" s="21">
        <v>76</v>
      </c>
      <c r="L10" s="21">
        <v>69</v>
      </c>
      <c r="M10" s="21">
        <v>22</v>
      </c>
      <c r="N10" s="21">
        <v>21</v>
      </c>
      <c r="O10" s="21">
        <v>17</v>
      </c>
      <c r="P10" s="21">
        <v>18</v>
      </c>
      <c r="Q10" s="21">
        <v>20</v>
      </c>
      <c r="R10" s="21">
        <v>14</v>
      </c>
      <c r="S10" s="80">
        <v>17</v>
      </c>
      <c r="T10" s="80">
        <v>16</v>
      </c>
    </row>
    <row r="11" spans="1:61" s="39" customFormat="1" ht="16.5" customHeight="1">
      <c r="A11" s="22">
        <f>A10+1</f>
        <v>25</v>
      </c>
      <c r="B11" s="79">
        <v>3</v>
      </c>
      <c r="C11" s="21">
        <v>30</v>
      </c>
      <c r="D11" s="21">
        <v>21</v>
      </c>
      <c r="E11" s="21">
        <v>9</v>
      </c>
      <c r="F11" s="64">
        <v>3</v>
      </c>
      <c r="G11" s="80">
        <v>3</v>
      </c>
      <c r="H11" s="30" t="s">
        <v>63</v>
      </c>
      <c r="I11" s="21">
        <v>139</v>
      </c>
      <c r="J11" s="21"/>
      <c r="K11" s="21">
        <v>74</v>
      </c>
      <c r="L11" s="21">
        <v>65</v>
      </c>
      <c r="M11" s="21">
        <v>21</v>
      </c>
      <c r="N11" s="21">
        <v>15</v>
      </c>
      <c r="O11" s="21">
        <v>21</v>
      </c>
      <c r="P11" s="21">
        <v>20</v>
      </c>
      <c r="Q11" s="21">
        <v>14</v>
      </c>
      <c r="R11" s="21">
        <v>18</v>
      </c>
      <c r="S11" s="80">
        <v>18</v>
      </c>
      <c r="T11" s="80">
        <v>12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21" s="29" customFormat="1" ht="16.5" customHeight="1" thickBot="1">
      <c r="A12" s="25">
        <f>A11+1</f>
        <v>26</v>
      </c>
      <c r="B12" s="109">
        <v>3</v>
      </c>
      <c r="C12" s="110">
        <v>29</v>
      </c>
      <c r="D12" s="110">
        <v>20</v>
      </c>
      <c r="E12" s="110">
        <v>9</v>
      </c>
      <c r="F12" s="111">
        <v>3</v>
      </c>
      <c r="G12" s="112">
        <v>3</v>
      </c>
      <c r="H12" s="113" t="s">
        <v>440</v>
      </c>
      <c r="I12" s="110">
        <v>137</v>
      </c>
      <c r="J12" s="27"/>
      <c r="K12" s="110">
        <v>81</v>
      </c>
      <c r="L12" s="110">
        <v>56</v>
      </c>
      <c r="M12" s="110">
        <v>28</v>
      </c>
      <c r="N12" s="110">
        <v>11</v>
      </c>
      <c r="O12" s="110">
        <v>19</v>
      </c>
      <c r="P12" s="110">
        <v>13</v>
      </c>
      <c r="Q12" s="110">
        <v>20</v>
      </c>
      <c r="R12" s="110">
        <v>16</v>
      </c>
      <c r="S12" s="112">
        <v>14</v>
      </c>
      <c r="T12" s="112">
        <v>16</v>
      </c>
      <c r="U12" s="114"/>
    </row>
    <row r="13" spans="1:12" s="37" customFormat="1" ht="16.5" customHeight="1">
      <c r="A13" s="115" t="s">
        <v>436</v>
      </c>
      <c r="I13" s="88"/>
      <c r="J13" s="8"/>
      <c r="K13" s="88"/>
      <c r="L13" s="88"/>
    </row>
    <row r="14" spans="1:10" s="106" customFormat="1" ht="16.5" customHeight="1">
      <c r="A14" s="35" t="s">
        <v>424</v>
      </c>
      <c r="C14" s="116"/>
      <c r="J14" s="46"/>
    </row>
    <row r="15" spans="3:10" s="47" customFormat="1" ht="13.5">
      <c r="C15" s="117"/>
      <c r="J15" s="118"/>
    </row>
    <row r="16" spans="3:10" s="47" customFormat="1" ht="13.5">
      <c r="C16" s="117"/>
      <c r="J16" s="118"/>
    </row>
  </sheetData>
  <sheetProtection/>
  <mergeCells count="12">
    <mergeCell ref="A1:I1"/>
    <mergeCell ref="A4:A6"/>
    <mergeCell ref="B4:B6"/>
    <mergeCell ref="C4:E4"/>
    <mergeCell ref="F4:H4"/>
    <mergeCell ref="K4:Q4"/>
    <mergeCell ref="C5:E5"/>
    <mergeCell ref="F5:H5"/>
    <mergeCell ref="M5:N5"/>
    <mergeCell ref="O5:P5"/>
    <mergeCell ref="Q5:R5"/>
    <mergeCell ref="S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0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B12" sqref="B12:Y12"/>
    </sheetView>
  </sheetViews>
  <sheetFormatPr defaultColWidth="7.421875" defaultRowHeight="15"/>
  <cols>
    <col min="1" max="1" width="11.28125" style="119" customWidth="1"/>
    <col min="2" max="12" width="6.8515625" style="119" customWidth="1"/>
    <col min="13" max="13" width="1.8515625" style="120" customWidth="1"/>
    <col min="14" max="25" width="6.8515625" style="119" customWidth="1"/>
    <col min="26" max="26" width="7.421875" style="119" customWidth="1"/>
    <col min="27" max="34" width="6.421875" style="119" customWidth="1"/>
    <col min="35" max="35" width="7.421875" style="119" customWidth="1"/>
    <col min="36" max="36" width="5.421875" style="119" customWidth="1"/>
    <col min="37" max="37" width="11.421875" style="119" customWidth="1"/>
    <col min="38" max="39" width="5.421875" style="119" customWidth="1"/>
    <col min="40" max="40" width="7.421875" style="119" customWidth="1"/>
    <col min="41" max="43" width="5.421875" style="119" customWidth="1"/>
    <col min="44" max="44" width="7.421875" style="119" customWidth="1"/>
    <col min="45" max="47" width="5.421875" style="119" customWidth="1"/>
    <col min="48" max="48" width="7.421875" style="119" customWidth="1"/>
    <col min="49" max="51" width="5.421875" style="119" customWidth="1"/>
    <col min="52" max="52" width="8.421875" style="119" customWidth="1"/>
    <col min="53" max="53" width="16.421875" style="119" customWidth="1"/>
    <col min="54" max="54" width="3.421875" style="119" customWidth="1"/>
    <col min="55" max="55" width="5.421875" style="119" customWidth="1"/>
    <col min="56" max="56" width="4.421875" style="119" customWidth="1"/>
    <col min="57" max="57" width="3.421875" style="119" customWidth="1"/>
    <col min="58" max="58" width="5.421875" style="119" customWidth="1"/>
    <col min="59" max="60" width="3.421875" style="119" customWidth="1"/>
    <col min="61" max="61" width="5.421875" style="119" customWidth="1"/>
    <col min="62" max="63" width="3.421875" style="119" customWidth="1"/>
    <col min="64" max="69" width="6.421875" style="119" customWidth="1"/>
    <col min="70" max="70" width="8.421875" style="119" customWidth="1"/>
    <col min="71" max="71" width="20.421875" style="119" customWidth="1"/>
    <col min="72" max="72" width="9.00390625" style="119" customWidth="1"/>
    <col min="73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6.421875" style="119" customWidth="1"/>
    <col min="81" max="82" width="5.421875" style="119" customWidth="1"/>
    <col min="83" max="83" width="8.421875" style="119" customWidth="1"/>
    <col min="84" max="84" width="20.421875" style="119" customWidth="1"/>
    <col min="85" max="88" width="9.00390625" style="119" customWidth="1"/>
    <col min="89" max="92" width="7.421875" style="119" customWidth="1"/>
    <col min="93" max="93" width="11.421875" style="119" customWidth="1"/>
    <col min="94" max="94" width="19.421875" style="119" customWidth="1"/>
    <col min="95" max="16384" width="7.421875" style="119" customWidth="1"/>
  </cols>
  <sheetData>
    <row r="1" spans="1:25" s="39" customFormat="1" ht="18.75">
      <c r="A1" s="414" t="s">
        <v>73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121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2" s="47" customFormat="1" ht="14.25" customHeight="1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</row>
    <row r="4" spans="1:25" s="39" customFormat="1" ht="14.25" customHeight="1">
      <c r="A4" s="451" t="s">
        <v>74</v>
      </c>
      <c r="B4" s="425" t="s">
        <v>52</v>
      </c>
      <c r="C4" s="448" t="s">
        <v>5</v>
      </c>
      <c r="D4" s="449"/>
      <c r="E4" s="417"/>
      <c r="F4" s="448" t="s">
        <v>75</v>
      </c>
      <c r="G4" s="449"/>
      <c r="H4" s="449"/>
      <c r="I4" s="420" t="s">
        <v>76</v>
      </c>
      <c r="J4" s="431"/>
      <c r="K4" s="431"/>
      <c r="L4" s="431"/>
      <c r="M4" s="318"/>
      <c r="N4" s="431" t="s">
        <v>76</v>
      </c>
      <c r="O4" s="431"/>
      <c r="P4" s="431"/>
      <c r="Q4" s="431"/>
      <c r="R4" s="431"/>
      <c r="S4" s="431"/>
      <c r="T4" s="431"/>
      <c r="U4" s="431"/>
      <c r="V4" s="421"/>
      <c r="W4" s="458" t="s">
        <v>77</v>
      </c>
      <c r="X4" s="459"/>
      <c r="Y4" s="459"/>
    </row>
    <row r="5" spans="1:25" s="39" customFormat="1" ht="14.25" customHeight="1">
      <c r="A5" s="418"/>
      <c r="B5" s="426"/>
      <c r="C5" s="435" t="s">
        <v>8</v>
      </c>
      <c r="D5" s="436"/>
      <c r="E5" s="436"/>
      <c r="F5" s="435" t="s">
        <v>55</v>
      </c>
      <c r="G5" s="436"/>
      <c r="H5" s="436"/>
      <c r="I5" s="432" t="s">
        <v>78</v>
      </c>
      <c r="J5" s="434"/>
      <c r="K5" s="433"/>
      <c r="L5" s="313">
        <v>1</v>
      </c>
      <c r="M5" s="318"/>
      <c r="N5" s="312" t="s">
        <v>79</v>
      </c>
      <c r="O5" s="432" t="s">
        <v>70</v>
      </c>
      <c r="P5" s="433"/>
      <c r="Q5" s="432" t="s">
        <v>71</v>
      </c>
      <c r="R5" s="433"/>
      <c r="S5" s="432" t="s">
        <v>72</v>
      </c>
      <c r="T5" s="433"/>
      <c r="U5" s="432" t="s">
        <v>80</v>
      </c>
      <c r="V5" s="433"/>
      <c r="W5" s="460" t="s">
        <v>81</v>
      </c>
      <c r="X5" s="461"/>
      <c r="Y5" s="461"/>
    </row>
    <row r="6" spans="1:25" s="39" customFormat="1" ht="14.25" customHeight="1">
      <c r="A6" s="419"/>
      <c r="B6" s="427"/>
      <c r="C6" s="54" t="s">
        <v>40</v>
      </c>
      <c r="D6" s="54" t="s">
        <v>18</v>
      </c>
      <c r="E6" s="54" t="s">
        <v>19</v>
      </c>
      <c r="F6" s="54" t="s">
        <v>40</v>
      </c>
      <c r="G6" s="54" t="s">
        <v>18</v>
      </c>
      <c r="H6" s="311" t="s">
        <v>19</v>
      </c>
      <c r="I6" s="54" t="s">
        <v>82</v>
      </c>
      <c r="J6" s="54" t="s">
        <v>18</v>
      </c>
      <c r="K6" s="54" t="s">
        <v>19</v>
      </c>
      <c r="L6" s="313" t="s">
        <v>18</v>
      </c>
      <c r="M6" s="318"/>
      <c r="N6" s="312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320" t="s">
        <v>83</v>
      </c>
      <c r="X6" s="122" t="s">
        <v>84</v>
      </c>
      <c r="Y6" s="321" t="s">
        <v>85</v>
      </c>
    </row>
    <row r="7" spans="1:25" s="39" customFormat="1" ht="16.5" customHeight="1">
      <c r="A7" s="18">
        <v>21</v>
      </c>
      <c r="B7" s="123">
        <v>1</v>
      </c>
      <c r="C7" s="124">
        <v>61</v>
      </c>
      <c r="D7" s="124">
        <v>59</v>
      </c>
      <c r="E7" s="124">
        <v>2</v>
      </c>
      <c r="F7" s="124">
        <v>54</v>
      </c>
      <c r="G7" s="124">
        <v>41</v>
      </c>
      <c r="H7" s="124">
        <v>13</v>
      </c>
      <c r="I7" s="124">
        <v>793</v>
      </c>
      <c r="J7" s="124">
        <v>719</v>
      </c>
      <c r="K7" s="124">
        <v>74</v>
      </c>
      <c r="L7" s="124">
        <v>155</v>
      </c>
      <c r="M7" s="116"/>
      <c r="N7" s="124">
        <v>9</v>
      </c>
      <c r="O7" s="124">
        <v>155</v>
      </c>
      <c r="P7" s="124">
        <v>15</v>
      </c>
      <c r="Q7" s="124">
        <v>146</v>
      </c>
      <c r="R7" s="124">
        <v>17</v>
      </c>
      <c r="S7" s="124">
        <v>141</v>
      </c>
      <c r="T7" s="124">
        <v>16</v>
      </c>
      <c r="U7" s="124">
        <v>122</v>
      </c>
      <c r="V7" s="124">
        <v>17</v>
      </c>
      <c r="W7" s="124">
        <v>59</v>
      </c>
      <c r="X7" s="124">
        <v>58</v>
      </c>
      <c r="Y7" s="124">
        <v>1</v>
      </c>
    </row>
    <row r="8" spans="1:25" s="39" customFormat="1" ht="16.5" customHeight="1">
      <c r="A8" s="22">
        <f>A7+1</f>
        <v>22</v>
      </c>
      <c r="B8" s="123">
        <v>1</v>
      </c>
      <c r="C8" s="124">
        <v>65</v>
      </c>
      <c r="D8" s="124">
        <v>62</v>
      </c>
      <c r="E8" s="124">
        <v>3</v>
      </c>
      <c r="F8" s="124">
        <v>53</v>
      </c>
      <c r="G8" s="124">
        <v>41</v>
      </c>
      <c r="H8" s="124">
        <v>12</v>
      </c>
      <c r="I8" s="124">
        <v>800</v>
      </c>
      <c r="J8" s="124">
        <v>733</v>
      </c>
      <c r="K8" s="124">
        <v>67</v>
      </c>
      <c r="L8" s="124">
        <v>152</v>
      </c>
      <c r="M8" s="116"/>
      <c r="N8" s="124">
        <v>12</v>
      </c>
      <c r="O8" s="124">
        <v>160</v>
      </c>
      <c r="P8" s="124">
        <v>9</v>
      </c>
      <c r="Q8" s="124">
        <v>151</v>
      </c>
      <c r="R8" s="124">
        <v>13</v>
      </c>
      <c r="S8" s="124">
        <v>140</v>
      </c>
      <c r="T8" s="124">
        <v>17</v>
      </c>
      <c r="U8" s="124">
        <v>130</v>
      </c>
      <c r="V8" s="124">
        <v>16</v>
      </c>
      <c r="W8" s="124">
        <v>58</v>
      </c>
      <c r="X8" s="124">
        <v>57</v>
      </c>
      <c r="Y8" s="124">
        <v>1</v>
      </c>
    </row>
    <row r="9" spans="1:25" s="39" customFormat="1" ht="16.5" customHeight="1">
      <c r="A9" s="22">
        <f>A8+1</f>
        <v>23</v>
      </c>
      <c r="B9" s="125">
        <v>1</v>
      </c>
      <c r="C9" s="126">
        <v>66</v>
      </c>
      <c r="D9" s="126">
        <v>63</v>
      </c>
      <c r="E9" s="126">
        <v>3</v>
      </c>
      <c r="F9" s="126">
        <v>55</v>
      </c>
      <c r="G9" s="126">
        <v>42</v>
      </c>
      <c r="H9" s="126">
        <v>13</v>
      </c>
      <c r="I9" s="126">
        <v>800</v>
      </c>
      <c r="J9" s="126">
        <v>734</v>
      </c>
      <c r="K9" s="126">
        <v>66</v>
      </c>
      <c r="L9" s="126">
        <v>149</v>
      </c>
      <c r="M9" s="82"/>
      <c r="N9" s="126">
        <v>15</v>
      </c>
      <c r="O9" s="126">
        <v>151</v>
      </c>
      <c r="P9" s="126">
        <v>11</v>
      </c>
      <c r="Q9" s="126">
        <v>168</v>
      </c>
      <c r="R9" s="126">
        <v>9</v>
      </c>
      <c r="S9" s="126">
        <v>140</v>
      </c>
      <c r="T9" s="126">
        <v>14</v>
      </c>
      <c r="U9" s="126">
        <v>126</v>
      </c>
      <c r="V9" s="126">
        <v>17</v>
      </c>
      <c r="W9" s="126">
        <v>59</v>
      </c>
      <c r="X9" s="126">
        <v>58</v>
      </c>
      <c r="Y9" s="126">
        <v>1</v>
      </c>
    </row>
    <row r="10" spans="1:25" s="39" customFormat="1" ht="16.5" customHeight="1">
      <c r="A10" s="22">
        <f>A9+1</f>
        <v>24</v>
      </c>
      <c r="B10" s="125">
        <v>1</v>
      </c>
      <c r="C10" s="82">
        <v>62</v>
      </c>
      <c r="D10" s="82">
        <v>60</v>
      </c>
      <c r="E10" s="82">
        <v>2</v>
      </c>
      <c r="F10" s="82">
        <v>55</v>
      </c>
      <c r="G10" s="82">
        <v>36</v>
      </c>
      <c r="H10" s="82">
        <v>19</v>
      </c>
      <c r="I10" s="82">
        <v>810</v>
      </c>
      <c r="J10" s="82">
        <v>738</v>
      </c>
      <c r="K10" s="82">
        <v>72</v>
      </c>
      <c r="L10" s="82">
        <v>149</v>
      </c>
      <c r="M10" s="82"/>
      <c r="N10" s="82">
        <v>22</v>
      </c>
      <c r="O10" s="82">
        <v>151</v>
      </c>
      <c r="P10" s="82">
        <v>15</v>
      </c>
      <c r="Q10" s="82">
        <v>148</v>
      </c>
      <c r="R10" s="82">
        <v>12</v>
      </c>
      <c r="S10" s="82">
        <v>172</v>
      </c>
      <c r="T10" s="82">
        <v>9</v>
      </c>
      <c r="U10" s="82">
        <v>118</v>
      </c>
      <c r="V10" s="82">
        <v>14</v>
      </c>
      <c r="W10" s="82">
        <v>56</v>
      </c>
      <c r="X10" s="82">
        <v>50</v>
      </c>
      <c r="Y10" s="82">
        <v>6</v>
      </c>
    </row>
    <row r="11" spans="1:86" s="4" customFormat="1" ht="16.5" customHeight="1">
      <c r="A11" s="22">
        <f>A10+1</f>
        <v>25</v>
      </c>
      <c r="B11" s="125">
        <v>1</v>
      </c>
      <c r="C11" s="82">
        <v>61</v>
      </c>
      <c r="D11" s="82">
        <v>57</v>
      </c>
      <c r="E11" s="82">
        <v>4</v>
      </c>
      <c r="F11" s="82">
        <v>62</v>
      </c>
      <c r="G11" s="82">
        <v>35</v>
      </c>
      <c r="H11" s="82">
        <v>27</v>
      </c>
      <c r="I11" s="82">
        <v>812</v>
      </c>
      <c r="J11" s="82">
        <v>733</v>
      </c>
      <c r="K11" s="82">
        <v>79</v>
      </c>
      <c r="L11" s="82">
        <v>143</v>
      </c>
      <c r="M11" s="82"/>
      <c r="N11" s="82">
        <v>22</v>
      </c>
      <c r="O11" s="82">
        <v>152</v>
      </c>
      <c r="P11" s="82">
        <v>23</v>
      </c>
      <c r="Q11" s="82">
        <v>150</v>
      </c>
      <c r="R11" s="82">
        <v>15</v>
      </c>
      <c r="S11" s="82">
        <v>157</v>
      </c>
      <c r="T11" s="82">
        <v>11</v>
      </c>
      <c r="U11" s="82">
        <v>131</v>
      </c>
      <c r="V11" s="82">
        <v>8</v>
      </c>
      <c r="W11" s="82">
        <v>50</v>
      </c>
      <c r="X11" s="82">
        <v>43</v>
      </c>
      <c r="Y11" s="82">
        <v>7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27">
        <f>A11+1</f>
        <v>26</v>
      </c>
      <c r="B12" s="128">
        <v>1</v>
      </c>
      <c r="C12" s="129">
        <v>63</v>
      </c>
      <c r="D12" s="129">
        <v>60</v>
      </c>
      <c r="E12" s="129">
        <v>3</v>
      </c>
      <c r="F12" s="129">
        <v>62</v>
      </c>
      <c r="G12" s="129">
        <v>35</v>
      </c>
      <c r="H12" s="129">
        <v>27</v>
      </c>
      <c r="I12" s="129">
        <v>826</v>
      </c>
      <c r="J12" s="129">
        <v>739</v>
      </c>
      <c r="K12" s="129">
        <v>87</v>
      </c>
      <c r="L12" s="129">
        <v>155</v>
      </c>
      <c r="M12" s="130"/>
      <c r="N12" s="129">
        <v>18</v>
      </c>
      <c r="O12" s="129">
        <v>143</v>
      </c>
      <c r="P12" s="129">
        <v>22</v>
      </c>
      <c r="Q12" s="129">
        <v>159</v>
      </c>
      <c r="R12" s="129">
        <v>23</v>
      </c>
      <c r="S12" s="129">
        <v>151</v>
      </c>
      <c r="T12" s="129">
        <v>14</v>
      </c>
      <c r="U12" s="129">
        <v>131</v>
      </c>
      <c r="V12" s="129">
        <v>10</v>
      </c>
      <c r="W12" s="131">
        <v>53</v>
      </c>
      <c r="X12" s="131">
        <v>48</v>
      </c>
      <c r="Y12" s="131">
        <v>5</v>
      </c>
    </row>
    <row r="13" spans="1:13" s="47" customFormat="1" ht="16.5" customHeight="1">
      <c r="A13" s="35" t="s">
        <v>435</v>
      </c>
      <c r="M13" s="118"/>
    </row>
    <row r="14" spans="1:13" s="132" customFormat="1" ht="16.5" customHeight="1">
      <c r="A14" s="35" t="s">
        <v>425</v>
      </c>
      <c r="M14" s="133"/>
    </row>
    <row r="15" ht="16.5" customHeight="1">
      <c r="A15" s="35" t="s">
        <v>426</v>
      </c>
    </row>
    <row r="19" ht="13.5">
      <c r="F19" s="120"/>
    </row>
    <row r="20" ht="13.5">
      <c r="F20" s="120"/>
    </row>
  </sheetData>
  <sheetProtection/>
  <mergeCells count="16">
    <mergeCell ref="A1:L1"/>
    <mergeCell ref="A4:A6"/>
    <mergeCell ref="B4:B6"/>
    <mergeCell ref="C4:E4"/>
    <mergeCell ref="F4:H4"/>
    <mergeCell ref="I4:L4"/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2" sqref="L12"/>
    </sheetView>
  </sheetViews>
  <sheetFormatPr defaultColWidth="7.421875" defaultRowHeight="15"/>
  <cols>
    <col min="1" max="1" width="0.85546875" style="174" customWidth="1"/>
    <col min="2" max="2" width="17.421875" style="174" customWidth="1"/>
    <col min="3" max="3" width="3.28125" style="174" customWidth="1"/>
    <col min="4" max="6" width="4.421875" style="174" customWidth="1"/>
    <col min="7" max="10" width="3.8515625" style="174" customWidth="1"/>
    <col min="11" max="11" width="4.421875" style="174" customWidth="1"/>
    <col min="12" max="12" width="4.00390625" style="174" customWidth="1"/>
    <col min="13" max="13" width="4.421875" style="174" customWidth="1"/>
    <col min="14" max="20" width="4.00390625" style="174" customWidth="1"/>
    <col min="21" max="21" width="2.57421875" style="175" customWidth="1"/>
    <col min="22" max="24" width="6.8515625" style="174" customWidth="1"/>
    <col min="25" max="30" width="4.57421875" style="174" customWidth="1"/>
    <col min="31" max="31" width="6.8515625" style="174" customWidth="1"/>
    <col min="32" max="38" width="4.57421875" style="174" customWidth="1"/>
    <col min="39" max="39" width="11.421875" style="174" customWidth="1"/>
    <col min="40" max="40" width="13.421875" style="174" customWidth="1"/>
    <col min="41" max="42" width="7.421875" style="174" customWidth="1"/>
    <col min="43" max="50" width="6.421875" style="174" customWidth="1"/>
    <col min="51" max="51" width="7.421875" style="174" customWidth="1"/>
    <col min="52" max="52" width="5.421875" style="174" customWidth="1"/>
    <col min="53" max="53" width="11.421875" style="174" customWidth="1"/>
    <col min="54" max="55" width="5.421875" style="174" customWidth="1"/>
    <col min="56" max="56" width="7.421875" style="174" customWidth="1"/>
    <col min="57" max="59" width="5.421875" style="174" customWidth="1"/>
    <col min="60" max="60" width="7.421875" style="174" customWidth="1"/>
    <col min="61" max="63" width="5.421875" style="174" customWidth="1"/>
    <col min="64" max="64" width="7.421875" style="174" customWidth="1"/>
    <col min="65" max="67" width="5.421875" style="174" customWidth="1"/>
    <col min="68" max="68" width="8.421875" style="174" customWidth="1"/>
    <col min="69" max="69" width="16.421875" style="174" customWidth="1"/>
    <col min="70" max="70" width="3.421875" style="174" customWidth="1"/>
    <col min="71" max="71" width="5.421875" style="174" customWidth="1"/>
    <col min="72" max="72" width="4.421875" style="174" customWidth="1"/>
    <col min="73" max="73" width="3.421875" style="174" customWidth="1"/>
    <col min="74" max="74" width="5.421875" style="174" customWidth="1"/>
    <col min="75" max="76" width="3.421875" style="174" customWidth="1"/>
    <col min="77" max="77" width="5.421875" style="174" customWidth="1"/>
    <col min="78" max="79" width="3.421875" style="174" customWidth="1"/>
    <col min="80" max="85" width="6.421875" style="174" customWidth="1"/>
    <col min="86" max="86" width="8.421875" style="174" customWidth="1"/>
    <col min="87" max="87" width="20.421875" style="174" customWidth="1"/>
    <col min="88" max="88" width="9.00390625" style="174" customWidth="1"/>
    <col min="89" max="90" width="6.421875" style="174" customWidth="1"/>
    <col min="91" max="92" width="5.421875" style="174" customWidth="1"/>
    <col min="93" max="93" width="6.421875" style="174" customWidth="1"/>
    <col min="94" max="95" width="5.421875" style="174" customWidth="1"/>
    <col min="96" max="96" width="6.421875" style="174" customWidth="1"/>
    <col min="97" max="98" width="5.421875" style="174" customWidth="1"/>
    <col min="99" max="99" width="8.421875" style="174" customWidth="1"/>
    <col min="100" max="100" width="20.421875" style="174" customWidth="1"/>
    <col min="101" max="104" width="9.00390625" style="174" customWidth="1"/>
    <col min="105" max="108" width="7.421875" style="174" customWidth="1"/>
    <col min="109" max="109" width="11.421875" style="174" customWidth="1"/>
    <col min="110" max="110" width="19.421875" style="174" customWidth="1"/>
    <col min="111" max="16384" width="7.421875" style="174" customWidth="1"/>
  </cols>
  <sheetData>
    <row r="1" spans="1:38" s="31" customFormat="1" ht="18.75">
      <c r="A1" s="470" t="s">
        <v>86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134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0:21" s="136" customFormat="1" ht="13.5">
      <c r="T2" s="137"/>
      <c r="U2" s="138"/>
    </row>
    <row r="3" spans="1:38" s="140" customFormat="1" ht="18" thickBot="1">
      <c r="A3" s="6" t="s">
        <v>1</v>
      </c>
      <c r="B3" s="13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s="31" customFormat="1" ht="15" customHeight="1">
      <c r="A4" s="471" t="s">
        <v>87</v>
      </c>
      <c r="B4" s="472"/>
      <c r="C4" s="477" t="s">
        <v>88</v>
      </c>
      <c r="D4" s="480" t="s">
        <v>89</v>
      </c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322"/>
      <c r="V4" s="485" t="s">
        <v>90</v>
      </c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</row>
    <row r="5" spans="1:38" s="31" customFormat="1" ht="15" customHeight="1">
      <c r="A5" s="473"/>
      <c r="B5" s="474"/>
      <c r="C5" s="478"/>
      <c r="D5" s="482" t="s">
        <v>283</v>
      </c>
      <c r="E5" s="484"/>
      <c r="F5" s="483"/>
      <c r="G5" s="482" t="s">
        <v>91</v>
      </c>
      <c r="H5" s="483"/>
      <c r="I5" s="482" t="s">
        <v>92</v>
      </c>
      <c r="J5" s="483"/>
      <c r="K5" s="482" t="s">
        <v>284</v>
      </c>
      <c r="L5" s="483"/>
      <c r="M5" s="482" t="s">
        <v>93</v>
      </c>
      <c r="N5" s="483"/>
      <c r="O5" s="482" t="s">
        <v>285</v>
      </c>
      <c r="P5" s="483"/>
      <c r="Q5" s="482" t="s">
        <v>94</v>
      </c>
      <c r="R5" s="483"/>
      <c r="S5" s="482" t="s">
        <v>95</v>
      </c>
      <c r="T5" s="484"/>
      <c r="U5" s="322"/>
      <c r="V5" s="490" t="s">
        <v>96</v>
      </c>
      <c r="W5" s="490"/>
      <c r="X5" s="491"/>
      <c r="Y5" s="482" t="s">
        <v>97</v>
      </c>
      <c r="Z5" s="483"/>
      <c r="AA5" s="482" t="s">
        <v>98</v>
      </c>
      <c r="AB5" s="483"/>
      <c r="AC5" s="482" t="s">
        <v>99</v>
      </c>
      <c r="AD5" s="483"/>
      <c r="AE5" s="482" t="s">
        <v>100</v>
      </c>
      <c r="AF5" s="483"/>
      <c r="AG5" s="482" t="s">
        <v>101</v>
      </c>
      <c r="AH5" s="483"/>
      <c r="AI5" s="482" t="s">
        <v>286</v>
      </c>
      <c r="AJ5" s="483"/>
      <c r="AK5" s="482" t="s">
        <v>102</v>
      </c>
      <c r="AL5" s="484"/>
    </row>
    <row r="6" spans="1:38" s="31" customFormat="1" ht="15" customHeight="1">
      <c r="A6" s="475"/>
      <c r="B6" s="476"/>
      <c r="C6" s="479"/>
      <c r="D6" s="141" t="s">
        <v>283</v>
      </c>
      <c r="E6" s="141" t="s">
        <v>18</v>
      </c>
      <c r="F6" s="141" t="s">
        <v>19</v>
      </c>
      <c r="G6" s="141" t="s">
        <v>18</v>
      </c>
      <c r="H6" s="141" t="s">
        <v>19</v>
      </c>
      <c r="I6" s="141" t="s">
        <v>18</v>
      </c>
      <c r="J6" s="141" t="s">
        <v>19</v>
      </c>
      <c r="K6" s="141" t="s">
        <v>18</v>
      </c>
      <c r="L6" s="141" t="s">
        <v>19</v>
      </c>
      <c r="M6" s="141" t="s">
        <v>18</v>
      </c>
      <c r="N6" s="141" t="s">
        <v>19</v>
      </c>
      <c r="O6" s="141" t="s">
        <v>18</v>
      </c>
      <c r="P6" s="141" t="s">
        <v>19</v>
      </c>
      <c r="Q6" s="141" t="s">
        <v>18</v>
      </c>
      <c r="R6" s="141" t="s">
        <v>19</v>
      </c>
      <c r="S6" s="141" t="s">
        <v>18</v>
      </c>
      <c r="T6" s="324" t="s">
        <v>19</v>
      </c>
      <c r="U6" s="322"/>
      <c r="V6" s="325" t="s">
        <v>103</v>
      </c>
      <c r="W6" s="142" t="s">
        <v>18</v>
      </c>
      <c r="X6" s="141" t="s">
        <v>19</v>
      </c>
      <c r="Y6" s="141" t="s">
        <v>18</v>
      </c>
      <c r="Z6" s="141" t="s">
        <v>19</v>
      </c>
      <c r="AA6" s="141" t="s">
        <v>18</v>
      </c>
      <c r="AB6" s="141" t="s">
        <v>19</v>
      </c>
      <c r="AC6" s="141" t="s">
        <v>18</v>
      </c>
      <c r="AD6" s="141" t="s">
        <v>19</v>
      </c>
      <c r="AE6" s="141" t="s">
        <v>18</v>
      </c>
      <c r="AF6" s="141" t="s">
        <v>19</v>
      </c>
      <c r="AG6" s="141" t="s">
        <v>18</v>
      </c>
      <c r="AH6" s="141" t="s">
        <v>19</v>
      </c>
      <c r="AI6" s="141" t="s">
        <v>18</v>
      </c>
      <c r="AJ6" s="141" t="s">
        <v>19</v>
      </c>
      <c r="AK6" s="141" t="s">
        <v>18</v>
      </c>
      <c r="AL6" s="324" t="s">
        <v>19</v>
      </c>
    </row>
    <row r="7" spans="1:38" s="145" customFormat="1" ht="16.5" customHeight="1">
      <c r="A7" s="486">
        <v>21</v>
      </c>
      <c r="B7" s="487"/>
      <c r="C7" s="79">
        <v>4</v>
      </c>
      <c r="D7" s="20">
        <v>601</v>
      </c>
      <c r="E7" s="20">
        <v>460</v>
      </c>
      <c r="F7" s="20">
        <v>141</v>
      </c>
      <c r="G7" s="20">
        <v>2</v>
      </c>
      <c r="H7" s="126" t="s">
        <v>63</v>
      </c>
      <c r="I7" s="20">
        <v>4</v>
      </c>
      <c r="J7" s="126">
        <v>1</v>
      </c>
      <c r="K7" s="20">
        <v>243</v>
      </c>
      <c r="L7" s="20">
        <v>30</v>
      </c>
      <c r="M7" s="20">
        <v>118</v>
      </c>
      <c r="N7" s="20">
        <v>39</v>
      </c>
      <c r="O7" s="20">
        <v>30</v>
      </c>
      <c r="P7" s="20">
        <v>20</v>
      </c>
      <c r="Q7" s="20">
        <v>61</v>
      </c>
      <c r="R7" s="20">
        <v>42</v>
      </c>
      <c r="S7" s="20">
        <v>2</v>
      </c>
      <c r="T7" s="20">
        <v>9</v>
      </c>
      <c r="U7" s="143"/>
      <c r="V7" s="144">
        <v>7563</v>
      </c>
      <c r="W7" s="144">
        <v>4358</v>
      </c>
      <c r="X7" s="20">
        <v>3205</v>
      </c>
      <c r="Y7" s="20">
        <v>839</v>
      </c>
      <c r="Z7" s="20">
        <v>786</v>
      </c>
      <c r="AA7" s="20">
        <v>829</v>
      </c>
      <c r="AB7" s="20">
        <v>771</v>
      </c>
      <c r="AC7" s="20">
        <v>837</v>
      </c>
      <c r="AD7" s="20">
        <v>683</v>
      </c>
      <c r="AE7" s="20">
        <v>1118</v>
      </c>
      <c r="AF7" s="20">
        <v>658</v>
      </c>
      <c r="AG7" s="126">
        <v>66</v>
      </c>
      <c r="AH7" s="126">
        <v>31</v>
      </c>
      <c r="AI7" s="126">
        <v>68</v>
      </c>
      <c r="AJ7" s="126">
        <v>36</v>
      </c>
      <c r="AK7" s="20">
        <v>601</v>
      </c>
      <c r="AL7" s="20">
        <v>240</v>
      </c>
    </row>
    <row r="8" spans="1:38" s="31" customFormat="1" ht="16.5" customHeight="1">
      <c r="A8" s="488">
        <f>A7+1</f>
        <v>22</v>
      </c>
      <c r="B8" s="489"/>
      <c r="C8" s="79">
        <v>4</v>
      </c>
      <c r="D8" s="20">
        <v>639</v>
      </c>
      <c r="E8" s="20">
        <v>492</v>
      </c>
      <c r="F8" s="20">
        <v>147</v>
      </c>
      <c r="G8" s="20">
        <v>3</v>
      </c>
      <c r="H8" s="20" t="s">
        <v>63</v>
      </c>
      <c r="I8" s="20">
        <v>7</v>
      </c>
      <c r="J8" s="126">
        <v>1</v>
      </c>
      <c r="K8" s="20">
        <v>254</v>
      </c>
      <c r="L8" s="20">
        <v>34</v>
      </c>
      <c r="M8" s="20">
        <v>136</v>
      </c>
      <c r="N8" s="20">
        <v>42</v>
      </c>
      <c r="O8" s="20">
        <v>25</v>
      </c>
      <c r="P8" s="20">
        <v>19</v>
      </c>
      <c r="Q8" s="20">
        <v>65</v>
      </c>
      <c r="R8" s="20">
        <v>42</v>
      </c>
      <c r="S8" s="20">
        <v>2</v>
      </c>
      <c r="T8" s="20">
        <v>9</v>
      </c>
      <c r="U8" s="143"/>
      <c r="V8" s="144">
        <v>7673</v>
      </c>
      <c r="W8" s="144">
        <v>4387</v>
      </c>
      <c r="X8" s="20">
        <v>3286</v>
      </c>
      <c r="Y8" s="20">
        <v>842</v>
      </c>
      <c r="Z8" s="20">
        <v>796</v>
      </c>
      <c r="AA8" s="20">
        <v>840</v>
      </c>
      <c r="AB8" s="20">
        <v>786</v>
      </c>
      <c r="AC8" s="20">
        <v>850</v>
      </c>
      <c r="AD8" s="20">
        <v>660</v>
      </c>
      <c r="AE8" s="20">
        <v>1096</v>
      </c>
      <c r="AF8" s="20">
        <v>722</v>
      </c>
      <c r="AG8" s="126">
        <v>54</v>
      </c>
      <c r="AH8" s="126">
        <v>37</v>
      </c>
      <c r="AI8" s="126">
        <v>67</v>
      </c>
      <c r="AJ8" s="126">
        <v>31</v>
      </c>
      <c r="AK8" s="20">
        <v>638</v>
      </c>
      <c r="AL8" s="20">
        <v>254</v>
      </c>
    </row>
    <row r="9" spans="1:38" s="31" customFormat="1" ht="16.5" customHeight="1">
      <c r="A9" s="488">
        <f>A8+1</f>
        <v>23</v>
      </c>
      <c r="B9" s="489"/>
      <c r="C9" s="79">
        <v>4</v>
      </c>
      <c r="D9" s="20">
        <v>640</v>
      </c>
      <c r="E9" s="20">
        <v>496</v>
      </c>
      <c r="F9" s="20">
        <v>144</v>
      </c>
      <c r="G9" s="20">
        <v>3</v>
      </c>
      <c r="H9" s="126" t="s">
        <v>63</v>
      </c>
      <c r="I9" s="20">
        <v>6</v>
      </c>
      <c r="J9" s="126">
        <v>1</v>
      </c>
      <c r="K9" s="20">
        <v>258</v>
      </c>
      <c r="L9" s="20">
        <v>36</v>
      </c>
      <c r="M9" s="20">
        <v>140</v>
      </c>
      <c r="N9" s="20">
        <v>40</v>
      </c>
      <c r="O9" s="20">
        <v>21</v>
      </c>
      <c r="P9" s="20">
        <v>18</v>
      </c>
      <c r="Q9" s="20">
        <v>65</v>
      </c>
      <c r="R9" s="20">
        <v>40</v>
      </c>
      <c r="S9" s="20">
        <v>3</v>
      </c>
      <c r="T9" s="20">
        <v>9</v>
      </c>
      <c r="U9" s="143"/>
      <c r="V9" s="20">
        <v>7755</v>
      </c>
      <c r="W9" s="20">
        <v>4398</v>
      </c>
      <c r="X9" s="20">
        <v>3357</v>
      </c>
      <c r="Y9" s="20">
        <v>813</v>
      </c>
      <c r="Z9" s="20">
        <v>810</v>
      </c>
      <c r="AA9" s="20">
        <v>852</v>
      </c>
      <c r="AB9" s="20">
        <v>798</v>
      </c>
      <c r="AC9" s="20">
        <v>848</v>
      </c>
      <c r="AD9" s="20">
        <v>681</v>
      </c>
      <c r="AE9" s="20">
        <v>1138</v>
      </c>
      <c r="AF9" s="20">
        <v>707</v>
      </c>
      <c r="AG9" s="20">
        <v>61</v>
      </c>
      <c r="AH9" s="20">
        <v>35</v>
      </c>
      <c r="AI9" s="20">
        <v>54</v>
      </c>
      <c r="AJ9" s="20">
        <v>37</v>
      </c>
      <c r="AK9" s="20">
        <v>632</v>
      </c>
      <c r="AL9" s="20">
        <v>289</v>
      </c>
    </row>
    <row r="10" spans="1:39" s="31" customFormat="1" ht="16.5" customHeight="1">
      <c r="A10" s="488">
        <f>A9+1</f>
        <v>24</v>
      </c>
      <c r="B10" s="489"/>
      <c r="C10" s="79">
        <v>4</v>
      </c>
      <c r="D10" s="20">
        <v>765</v>
      </c>
      <c r="E10" s="20">
        <v>594</v>
      </c>
      <c r="F10" s="20">
        <v>171</v>
      </c>
      <c r="G10" s="20">
        <v>3</v>
      </c>
      <c r="H10" s="126" t="s">
        <v>63</v>
      </c>
      <c r="I10" s="20">
        <v>2</v>
      </c>
      <c r="J10" s="126" t="s">
        <v>63</v>
      </c>
      <c r="K10" s="20">
        <v>267</v>
      </c>
      <c r="L10" s="20">
        <v>43</v>
      </c>
      <c r="M10" s="20">
        <v>158</v>
      </c>
      <c r="N10" s="20">
        <v>41</v>
      </c>
      <c r="O10" s="20">
        <v>53</v>
      </c>
      <c r="P10" s="20">
        <v>20</v>
      </c>
      <c r="Q10" s="20">
        <v>109</v>
      </c>
      <c r="R10" s="20">
        <v>59</v>
      </c>
      <c r="S10" s="20" t="s">
        <v>63</v>
      </c>
      <c r="T10" s="20">
        <v>8</v>
      </c>
      <c r="U10" s="143"/>
      <c r="V10" s="20">
        <v>7647</v>
      </c>
      <c r="W10" s="20">
        <v>4256</v>
      </c>
      <c r="X10" s="20">
        <v>3391</v>
      </c>
      <c r="Y10" s="20">
        <v>792</v>
      </c>
      <c r="Z10" s="20">
        <v>811</v>
      </c>
      <c r="AA10" s="20">
        <v>818</v>
      </c>
      <c r="AB10" s="20">
        <v>814</v>
      </c>
      <c r="AC10" s="20">
        <v>856</v>
      </c>
      <c r="AD10" s="20">
        <v>686</v>
      </c>
      <c r="AE10" s="20">
        <v>1095</v>
      </c>
      <c r="AF10" s="20">
        <v>714</v>
      </c>
      <c r="AG10" s="20">
        <v>54</v>
      </c>
      <c r="AH10" s="20">
        <v>38</v>
      </c>
      <c r="AI10" s="20">
        <v>61</v>
      </c>
      <c r="AJ10" s="20">
        <v>35</v>
      </c>
      <c r="AK10" s="20">
        <v>580</v>
      </c>
      <c r="AL10" s="20">
        <v>293</v>
      </c>
      <c r="AM10" s="328"/>
    </row>
    <row r="11" spans="1:39" s="31" customFormat="1" ht="15.75" customHeight="1">
      <c r="A11" s="488">
        <f>A10+1</f>
        <v>25</v>
      </c>
      <c r="B11" s="489"/>
      <c r="C11" s="79">
        <v>4</v>
      </c>
      <c r="D11" s="20">
        <v>748</v>
      </c>
      <c r="E11" s="20">
        <v>576</v>
      </c>
      <c r="F11" s="20">
        <v>172</v>
      </c>
      <c r="G11" s="20">
        <v>3</v>
      </c>
      <c r="H11" s="126" t="s">
        <v>63</v>
      </c>
      <c r="I11" s="20">
        <v>2</v>
      </c>
      <c r="J11" s="126" t="s">
        <v>63</v>
      </c>
      <c r="K11" s="20">
        <v>249</v>
      </c>
      <c r="L11" s="20">
        <v>46</v>
      </c>
      <c r="M11" s="20">
        <v>163</v>
      </c>
      <c r="N11" s="20">
        <v>36</v>
      </c>
      <c r="O11" s="20">
        <v>49</v>
      </c>
      <c r="P11" s="20">
        <v>22</v>
      </c>
      <c r="Q11" s="20">
        <v>108</v>
      </c>
      <c r="R11" s="20">
        <v>62</v>
      </c>
      <c r="S11" s="20">
        <v>2</v>
      </c>
      <c r="T11" s="20">
        <v>6</v>
      </c>
      <c r="U11" s="143"/>
      <c r="V11" s="20">
        <v>7622</v>
      </c>
      <c r="W11" s="20">
        <v>4202</v>
      </c>
      <c r="X11" s="20">
        <v>3420</v>
      </c>
      <c r="Y11" s="20">
        <v>818</v>
      </c>
      <c r="Z11" s="20">
        <v>815</v>
      </c>
      <c r="AA11" s="20">
        <v>801</v>
      </c>
      <c r="AB11" s="20">
        <v>812</v>
      </c>
      <c r="AC11" s="20">
        <v>818</v>
      </c>
      <c r="AD11" s="20">
        <v>686</v>
      </c>
      <c r="AE11" s="20">
        <v>1091</v>
      </c>
      <c r="AF11" s="20">
        <v>735</v>
      </c>
      <c r="AG11" s="20">
        <v>59</v>
      </c>
      <c r="AH11" s="20">
        <v>41</v>
      </c>
      <c r="AI11" s="20">
        <v>52</v>
      </c>
      <c r="AJ11" s="20">
        <v>38</v>
      </c>
      <c r="AK11" s="20">
        <v>563</v>
      </c>
      <c r="AL11" s="20">
        <v>293</v>
      </c>
      <c r="AM11" s="329"/>
    </row>
    <row r="12" spans="1:39" s="31" customFormat="1" ht="16.5" customHeight="1">
      <c r="A12" s="463">
        <f>A11+1</f>
        <v>26</v>
      </c>
      <c r="B12" s="464"/>
      <c r="C12" s="26">
        <v>4</v>
      </c>
      <c r="D12" s="27">
        <v>727</v>
      </c>
      <c r="E12" s="27">
        <v>554</v>
      </c>
      <c r="F12" s="27">
        <v>173</v>
      </c>
      <c r="G12" s="27">
        <v>3</v>
      </c>
      <c r="H12" s="413" t="s">
        <v>63</v>
      </c>
      <c r="I12" s="27">
        <v>2</v>
      </c>
      <c r="J12" s="413" t="s">
        <v>63</v>
      </c>
      <c r="K12" s="27">
        <v>238</v>
      </c>
      <c r="L12" s="27">
        <v>47</v>
      </c>
      <c r="M12" s="27">
        <v>159</v>
      </c>
      <c r="N12" s="27">
        <v>39</v>
      </c>
      <c r="O12" s="27">
        <v>43</v>
      </c>
      <c r="P12" s="27">
        <v>23</v>
      </c>
      <c r="Q12" s="408">
        <v>108</v>
      </c>
      <c r="R12" s="27">
        <v>59</v>
      </c>
      <c r="S12" s="27">
        <v>1</v>
      </c>
      <c r="T12" s="27">
        <v>5</v>
      </c>
      <c r="U12" s="146"/>
      <c r="V12" s="27">
        <v>7574</v>
      </c>
      <c r="W12" s="27">
        <v>4158</v>
      </c>
      <c r="X12" s="27">
        <v>3416</v>
      </c>
      <c r="Y12" s="27">
        <v>800</v>
      </c>
      <c r="Z12" s="27">
        <v>787</v>
      </c>
      <c r="AA12" s="27">
        <v>825</v>
      </c>
      <c r="AB12" s="27">
        <v>811</v>
      </c>
      <c r="AC12" s="27">
        <v>800</v>
      </c>
      <c r="AD12" s="27">
        <v>726</v>
      </c>
      <c r="AE12" s="27">
        <v>1035</v>
      </c>
      <c r="AF12" s="27">
        <v>725</v>
      </c>
      <c r="AG12" s="27">
        <v>71</v>
      </c>
      <c r="AH12" s="27">
        <v>34</v>
      </c>
      <c r="AI12" s="27">
        <v>59</v>
      </c>
      <c r="AJ12" s="27">
        <v>10</v>
      </c>
      <c r="AK12" s="27">
        <v>568</v>
      </c>
      <c r="AL12" s="27">
        <v>293</v>
      </c>
      <c r="AM12" s="329"/>
    </row>
    <row r="13" spans="1:38" s="31" customFormat="1" ht="16.5" customHeight="1">
      <c r="A13" s="465" t="s">
        <v>104</v>
      </c>
      <c r="B13" s="466"/>
      <c r="C13" s="79">
        <v>1</v>
      </c>
      <c r="D13" s="21">
        <v>617</v>
      </c>
      <c r="E13" s="21">
        <v>500</v>
      </c>
      <c r="F13" s="21">
        <v>117</v>
      </c>
      <c r="G13" s="82">
        <v>1</v>
      </c>
      <c r="H13" s="82" t="s">
        <v>63</v>
      </c>
      <c r="I13" s="82" t="s">
        <v>445</v>
      </c>
      <c r="J13" s="82" t="s">
        <v>63</v>
      </c>
      <c r="K13" s="21">
        <v>216</v>
      </c>
      <c r="L13" s="21">
        <v>26</v>
      </c>
      <c r="M13" s="21">
        <v>145</v>
      </c>
      <c r="N13" s="21">
        <v>24</v>
      </c>
      <c r="O13" s="21">
        <v>37</v>
      </c>
      <c r="P13" s="21">
        <v>14</v>
      </c>
      <c r="Q13" s="21">
        <v>101</v>
      </c>
      <c r="R13" s="21">
        <v>48</v>
      </c>
      <c r="S13" s="21" t="s">
        <v>63</v>
      </c>
      <c r="T13" s="21">
        <v>5</v>
      </c>
      <c r="U13" s="143"/>
      <c r="V13" s="21">
        <v>6453</v>
      </c>
      <c r="W13" s="21">
        <v>3833</v>
      </c>
      <c r="X13" s="21">
        <v>2620</v>
      </c>
      <c r="Y13" s="21">
        <v>734</v>
      </c>
      <c r="Z13" s="21">
        <v>537</v>
      </c>
      <c r="AA13" s="21">
        <v>747</v>
      </c>
      <c r="AB13" s="21">
        <v>551</v>
      </c>
      <c r="AC13" s="21">
        <v>724</v>
      </c>
      <c r="AD13" s="21">
        <v>593</v>
      </c>
      <c r="AE13" s="21">
        <v>944</v>
      </c>
      <c r="AF13" s="21">
        <v>602</v>
      </c>
      <c r="AG13" s="21">
        <v>71</v>
      </c>
      <c r="AH13" s="21">
        <v>34</v>
      </c>
      <c r="AI13" s="21">
        <v>59</v>
      </c>
      <c r="AJ13" s="21">
        <v>10</v>
      </c>
      <c r="AK13" s="21">
        <v>554</v>
      </c>
      <c r="AL13" s="21">
        <v>263</v>
      </c>
    </row>
    <row r="14" spans="1:38" s="31" customFormat="1" ht="16.5" customHeight="1">
      <c r="A14" s="326"/>
      <c r="B14" s="327" t="s">
        <v>105</v>
      </c>
      <c r="C14" s="125"/>
      <c r="D14" s="21">
        <v>94</v>
      </c>
      <c r="E14" s="21">
        <v>75</v>
      </c>
      <c r="F14" s="82">
        <v>19</v>
      </c>
      <c r="G14" s="82" t="s">
        <v>63</v>
      </c>
      <c r="H14" s="82" t="s">
        <v>63</v>
      </c>
      <c r="I14" s="82" t="s">
        <v>63</v>
      </c>
      <c r="J14" s="82" t="s">
        <v>63</v>
      </c>
      <c r="K14" s="21">
        <v>48</v>
      </c>
      <c r="L14" s="21">
        <v>12</v>
      </c>
      <c r="M14" s="21">
        <v>26</v>
      </c>
      <c r="N14" s="21">
        <v>6</v>
      </c>
      <c r="O14" s="21">
        <v>1</v>
      </c>
      <c r="P14" s="82">
        <v>1</v>
      </c>
      <c r="Q14" s="82" t="s">
        <v>63</v>
      </c>
      <c r="R14" s="82" t="s">
        <v>63</v>
      </c>
      <c r="S14" s="82" t="s">
        <v>63</v>
      </c>
      <c r="T14" s="82" t="s">
        <v>63</v>
      </c>
      <c r="U14" s="147"/>
      <c r="V14" s="21">
        <v>978</v>
      </c>
      <c r="W14" s="21">
        <v>375</v>
      </c>
      <c r="X14" s="21">
        <v>603</v>
      </c>
      <c r="Y14" s="82">
        <v>73</v>
      </c>
      <c r="Z14" s="21">
        <v>136</v>
      </c>
      <c r="AA14" s="82">
        <v>88</v>
      </c>
      <c r="AB14" s="21">
        <v>119</v>
      </c>
      <c r="AC14" s="82">
        <v>79</v>
      </c>
      <c r="AD14" s="82">
        <v>138</v>
      </c>
      <c r="AE14" s="82">
        <v>89</v>
      </c>
      <c r="AF14" s="82">
        <v>147</v>
      </c>
      <c r="AG14" s="82" t="s">
        <v>63</v>
      </c>
      <c r="AH14" s="82" t="s">
        <v>63</v>
      </c>
      <c r="AI14" s="82" t="s">
        <v>63</v>
      </c>
      <c r="AJ14" s="82" t="s">
        <v>63</v>
      </c>
      <c r="AK14" s="82">
        <v>46</v>
      </c>
      <c r="AL14" s="21">
        <v>63</v>
      </c>
    </row>
    <row r="15" spans="1:38" s="31" customFormat="1" ht="16.5" customHeight="1">
      <c r="A15" s="326"/>
      <c r="B15" s="327" t="s">
        <v>106</v>
      </c>
      <c r="C15" s="125"/>
      <c r="D15" s="21">
        <v>24</v>
      </c>
      <c r="E15" s="21">
        <v>19</v>
      </c>
      <c r="F15" s="82">
        <v>5</v>
      </c>
      <c r="G15" s="82" t="s">
        <v>63</v>
      </c>
      <c r="H15" s="82" t="s">
        <v>63</v>
      </c>
      <c r="I15" s="82" t="s">
        <v>63</v>
      </c>
      <c r="J15" s="82" t="s">
        <v>63</v>
      </c>
      <c r="K15" s="21">
        <v>9</v>
      </c>
      <c r="L15" s="82">
        <v>1</v>
      </c>
      <c r="M15" s="21">
        <v>10</v>
      </c>
      <c r="N15" s="21">
        <v>3</v>
      </c>
      <c r="O15" s="82" t="s">
        <v>63</v>
      </c>
      <c r="P15" s="82">
        <v>1</v>
      </c>
      <c r="Q15" s="82" t="s">
        <v>63</v>
      </c>
      <c r="R15" s="82" t="s">
        <v>63</v>
      </c>
      <c r="S15" s="82" t="s">
        <v>63</v>
      </c>
      <c r="T15" s="82" t="s">
        <v>63</v>
      </c>
      <c r="U15" s="147"/>
      <c r="V15" s="21">
        <v>730</v>
      </c>
      <c r="W15" s="21">
        <v>419</v>
      </c>
      <c r="X15" s="21">
        <v>311</v>
      </c>
      <c r="Y15" s="82">
        <v>94</v>
      </c>
      <c r="Z15" s="21">
        <v>73</v>
      </c>
      <c r="AA15" s="82">
        <v>96</v>
      </c>
      <c r="AB15" s="21">
        <v>65</v>
      </c>
      <c r="AC15" s="82">
        <v>91</v>
      </c>
      <c r="AD15" s="82">
        <v>85</v>
      </c>
      <c r="AE15" s="82">
        <v>131</v>
      </c>
      <c r="AF15" s="82">
        <v>85</v>
      </c>
      <c r="AG15" s="82" t="s">
        <v>63</v>
      </c>
      <c r="AH15" s="82" t="s">
        <v>63</v>
      </c>
      <c r="AI15" s="82" t="s">
        <v>63</v>
      </c>
      <c r="AJ15" s="82" t="s">
        <v>63</v>
      </c>
      <c r="AK15" s="82">
        <v>7</v>
      </c>
      <c r="AL15" s="21">
        <v>3</v>
      </c>
    </row>
    <row r="16" spans="1:38" s="31" customFormat="1" ht="16.5" customHeight="1">
      <c r="A16" s="326"/>
      <c r="B16" s="327" t="s">
        <v>107</v>
      </c>
      <c r="C16" s="125"/>
      <c r="D16" s="21">
        <v>51</v>
      </c>
      <c r="E16" s="21">
        <v>38</v>
      </c>
      <c r="F16" s="82">
        <v>13</v>
      </c>
      <c r="G16" s="82" t="s">
        <v>63</v>
      </c>
      <c r="H16" s="82" t="s">
        <v>63</v>
      </c>
      <c r="I16" s="82" t="s">
        <v>63</v>
      </c>
      <c r="J16" s="82" t="s">
        <v>63</v>
      </c>
      <c r="K16" s="21">
        <v>22</v>
      </c>
      <c r="L16" s="82">
        <v>2</v>
      </c>
      <c r="M16" s="82">
        <v>15</v>
      </c>
      <c r="N16" s="82">
        <v>6</v>
      </c>
      <c r="O16" s="82">
        <v>1</v>
      </c>
      <c r="P16" s="82" t="s">
        <v>63</v>
      </c>
      <c r="Q16" s="82" t="s">
        <v>63</v>
      </c>
      <c r="R16" s="82" t="s">
        <v>63</v>
      </c>
      <c r="S16" s="82" t="s">
        <v>63</v>
      </c>
      <c r="T16" s="82">
        <v>5</v>
      </c>
      <c r="U16" s="147"/>
      <c r="V16" s="21">
        <v>1328</v>
      </c>
      <c r="W16" s="21">
        <v>749</v>
      </c>
      <c r="X16" s="21">
        <v>579</v>
      </c>
      <c r="Y16" s="82">
        <v>171</v>
      </c>
      <c r="Z16" s="21">
        <v>128</v>
      </c>
      <c r="AA16" s="82">
        <v>164</v>
      </c>
      <c r="AB16" s="21">
        <v>147</v>
      </c>
      <c r="AC16" s="82">
        <v>174</v>
      </c>
      <c r="AD16" s="82">
        <v>139</v>
      </c>
      <c r="AE16" s="82">
        <v>231</v>
      </c>
      <c r="AF16" s="82">
        <v>154</v>
      </c>
      <c r="AG16" s="82" t="s">
        <v>63</v>
      </c>
      <c r="AH16" s="82" t="s">
        <v>63</v>
      </c>
      <c r="AI16" s="82" t="s">
        <v>63</v>
      </c>
      <c r="AJ16" s="82" t="s">
        <v>63</v>
      </c>
      <c r="AK16" s="82">
        <v>9</v>
      </c>
      <c r="AL16" s="21">
        <v>11</v>
      </c>
    </row>
    <row r="17" spans="1:38" s="31" customFormat="1" ht="16.5" customHeight="1">
      <c r="A17" s="326"/>
      <c r="B17" s="327" t="s">
        <v>108</v>
      </c>
      <c r="C17" s="125"/>
      <c r="D17" s="21">
        <v>152</v>
      </c>
      <c r="E17" s="21">
        <v>113</v>
      </c>
      <c r="F17" s="82">
        <v>39</v>
      </c>
      <c r="G17" s="82" t="s">
        <v>63</v>
      </c>
      <c r="H17" s="82" t="s">
        <v>63</v>
      </c>
      <c r="I17" s="82" t="s">
        <v>63</v>
      </c>
      <c r="J17" s="82" t="s">
        <v>63</v>
      </c>
      <c r="K17" s="21">
        <v>39</v>
      </c>
      <c r="L17" s="82">
        <v>9</v>
      </c>
      <c r="M17" s="21">
        <v>26</v>
      </c>
      <c r="N17" s="82">
        <v>4</v>
      </c>
      <c r="O17" s="82">
        <v>3</v>
      </c>
      <c r="P17" s="21">
        <v>1</v>
      </c>
      <c r="Q17" s="21">
        <v>45</v>
      </c>
      <c r="R17" s="21">
        <v>25</v>
      </c>
      <c r="S17" s="82" t="s">
        <v>63</v>
      </c>
      <c r="T17" s="82" t="s">
        <v>63</v>
      </c>
      <c r="U17" s="147"/>
      <c r="V17" s="21">
        <v>1119</v>
      </c>
      <c r="W17" s="21">
        <v>565</v>
      </c>
      <c r="X17" s="21">
        <v>554</v>
      </c>
      <c r="Y17" s="82">
        <v>81</v>
      </c>
      <c r="Z17" s="21">
        <v>91</v>
      </c>
      <c r="AA17" s="82">
        <v>89</v>
      </c>
      <c r="AB17" s="21">
        <v>104</v>
      </c>
      <c r="AC17" s="82">
        <v>75</v>
      </c>
      <c r="AD17" s="82">
        <v>104</v>
      </c>
      <c r="AE17" s="82">
        <v>80</v>
      </c>
      <c r="AF17" s="82">
        <v>100</v>
      </c>
      <c r="AG17" s="82">
        <v>71</v>
      </c>
      <c r="AH17" s="82">
        <v>34</v>
      </c>
      <c r="AI17" s="82">
        <v>59</v>
      </c>
      <c r="AJ17" s="82">
        <v>40</v>
      </c>
      <c r="AK17" s="82">
        <v>110</v>
      </c>
      <c r="AL17" s="21">
        <v>81</v>
      </c>
    </row>
    <row r="18" spans="1:38" s="31" customFormat="1" ht="16.5" customHeight="1">
      <c r="A18" s="326"/>
      <c r="B18" s="327" t="s">
        <v>109</v>
      </c>
      <c r="C18" s="125"/>
      <c r="D18" s="21">
        <v>78</v>
      </c>
      <c r="E18" s="21">
        <v>70</v>
      </c>
      <c r="F18" s="82">
        <v>8</v>
      </c>
      <c r="G18" s="82" t="s">
        <v>63</v>
      </c>
      <c r="H18" s="82" t="s">
        <v>63</v>
      </c>
      <c r="I18" s="82" t="s">
        <v>63</v>
      </c>
      <c r="J18" s="82" t="s">
        <v>63</v>
      </c>
      <c r="K18" s="21">
        <v>38</v>
      </c>
      <c r="L18" s="82" t="s">
        <v>63</v>
      </c>
      <c r="M18" s="21">
        <v>21</v>
      </c>
      <c r="N18" s="82">
        <v>2</v>
      </c>
      <c r="O18" s="21">
        <v>4</v>
      </c>
      <c r="P18" s="82">
        <v>3</v>
      </c>
      <c r="Q18" s="82">
        <v>7</v>
      </c>
      <c r="R18" s="82">
        <v>3</v>
      </c>
      <c r="S18" s="82" t="s">
        <v>63</v>
      </c>
      <c r="T18" s="82" t="s">
        <v>63</v>
      </c>
      <c r="U18" s="147"/>
      <c r="V18" s="21">
        <v>1430</v>
      </c>
      <c r="W18" s="21">
        <v>1260</v>
      </c>
      <c r="X18" s="21">
        <v>170</v>
      </c>
      <c r="Y18" s="82">
        <v>230</v>
      </c>
      <c r="Z18" s="21">
        <v>38</v>
      </c>
      <c r="AA18" s="82">
        <v>232</v>
      </c>
      <c r="AB18" s="82">
        <v>33</v>
      </c>
      <c r="AC18" s="82">
        <v>228</v>
      </c>
      <c r="AD18" s="82">
        <v>41</v>
      </c>
      <c r="AE18" s="82">
        <v>323</v>
      </c>
      <c r="AF18" s="82">
        <v>31</v>
      </c>
      <c r="AG18" s="82" t="s">
        <v>63</v>
      </c>
      <c r="AH18" s="82" t="s">
        <v>63</v>
      </c>
      <c r="AI18" s="82" t="s">
        <v>63</v>
      </c>
      <c r="AJ18" s="82" t="s">
        <v>63</v>
      </c>
      <c r="AK18" s="82">
        <v>247</v>
      </c>
      <c r="AL18" s="82">
        <v>27</v>
      </c>
    </row>
    <row r="19" spans="1:38" s="31" customFormat="1" ht="16.5" customHeight="1">
      <c r="A19" s="326"/>
      <c r="B19" s="327" t="s">
        <v>110</v>
      </c>
      <c r="C19" s="125"/>
      <c r="D19" s="21">
        <v>63</v>
      </c>
      <c r="E19" s="21">
        <v>58</v>
      </c>
      <c r="F19" s="82">
        <v>5</v>
      </c>
      <c r="G19" s="82" t="s">
        <v>63</v>
      </c>
      <c r="H19" s="82" t="s">
        <v>63</v>
      </c>
      <c r="I19" s="82" t="s">
        <v>63</v>
      </c>
      <c r="J19" s="82" t="s">
        <v>63</v>
      </c>
      <c r="K19" s="21">
        <v>32</v>
      </c>
      <c r="L19" s="82">
        <v>1</v>
      </c>
      <c r="M19" s="21">
        <v>20</v>
      </c>
      <c r="N19" s="82">
        <v>2</v>
      </c>
      <c r="O19" s="82">
        <v>1</v>
      </c>
      <c r="P19" s="82" t="s">
        <v>63</v>
      </c>
      <c r="Q19" s="82">
        <v>5</v>
      </c>
      <c r="R19" s="82">
        <v>2</v>
      </c>
      <c r="S19" s="82" t="s">
        <v>63</v>
      </c>
      <c r="T19" s="82" t="s">
        <v>63</v>
      </c>
      <c r="U19" s="147"/>
      <c r="V19" s="21">
        <v>792</v>
      </c>
      <c r="W19" s="21">
        <v>409</v>
      </c>
      <c r="X19" s="21">
        <v>383</v>
      </c>
      <c r="Y19" s="82">
        <v>85</v>
      </c>
      <c r="Z19" s="21">
        <v>71</v>
      </c>
      <c r="AA19" s="82">
        <v>78</v>
      </c>
      <c r="AB19" s="21">
        <v>83</v>
      </c>
      <c r="AC19" s="82">
        <v>77</v>
      </c>
      <c r="AD19" s="82">
        <v>86</v>
      </c>
      <c r="AE19" s="82">
        <v>90</v>
      </c>
      <c r="AF19" s="82">
        <v>85</v>
      </c>
      <c r="AG19" s="82" t="s">
        <v>63</v>
      </c>
      <c r="AH19" s="82" t="s">
        <v>63</v>
      </c>
      <c r="AI19" s="82" t="s">
        <v>63</v>
      </c>
      <c r="AJ19" s="82" t="s">
        <v>63</v>
      </c>
      <c r="AK19" s="82">
        <v>79</v>
      </c>
      <c r="AL19" s="21">
        <v>58</v>
      </c>
    </row>
    <row r="20" spans="1:38" s="31" customFormat="1" ht="16.5" customHeight="1">
      <c r="A20" s="148" t="s">
        <v>111</v>
      </c>
      <c r="B20" s="406" t="s">
        <v>112</v>
      </c>
      <c r="C20" s="125"/>
      <c r="D20" s="82">
        <v>12</v>
      </c>
      <c r="E20" s="82">
        <v>11</v>
      </c>
      <c r="F20" s="82">
        <v>1</v>
      </c>
      <c r="G20" s="82" t="s">
        <v>63</v>
      </c>
      <c r="H20" s="82" t="s">
        <v>63</v>
      </c>
      <c r="I20" s="82" t="s">
        <v>63</v>
      </c>
      <c r="J20" s="82" t="s">
        <v>63</v>
      </c>
      <c r="K20" s="82">
        <v>6</v>
      </c>
      <c r="L20" s="82" t="s">
        <v>63</v>
      </c>
      <c r="M20" s="82">
        <v>5</v>
      </c>
      <c r="N20" s="82" t="s">
        <v>63</v>
      </c>
      <c r="O20" s="82" t="s">
        <v>63</v>
      </c>
      <c r="P20" s="82">
        <v>1</v>
      </c>
      <c r="Q20" s="82" t="s">
        <v>63</v>
      </c>
      <c r="R20" s="82" t="s">
        <v>63</v>
      </c>
      <c r="S20" s="82" t="s">
        <v>63</v>
      </c>
      <c r="T20" s="82" t="s">
        <v>63</v>
      </c>
      <c r="U20" s="147"/>
      <c r="V20" s="82">
        <v>61</v>
      </c>
      <c r="W20" s="82">
        <v>45</v>
      </c>
      <c r="X20" s="82">
        <v>16</v>
      </c>
      <c r="Y20" s="82" t="s">
        <v>63</v>
      </c>
      <c r="Z20" s="82" t="s">
        <v>63</v>
      </c>
      <c r="AA20" s="82" t="s">
        <v>63</v>
      </c>
      <c r="AB20" s="82" t="s">
        <v>63</v>
      </c>
      <c r="AC20" s="82" t="s">
        <v>63</v>
      </c>
      <c r="AD20" s="82" t="s">
        <v>63</v>
      </c>
      <c r="AE20" s="82" t="s">
        <v>63</v>
      </c>
      <c r="AF20" s="82" t="s">
        <v>63</v>
      </c>
      <c r="AG20" s="82" t="s">
        <v>63</v>
      </c>
      <c r="AH20" s="82" t="s">
        <v>63</v>
      </c>
      <c r="AI20" s="82" t="s">
        <v>63</v>
      </c>
      <c r="AJ20" s="82" t="s">
        <v>63</v>
      </c>
      <c r="AK20" s="82">
        <v>45</v>
      </c>
      <c r="AL20" s="21">
        <v>16</v>
      </c>
    </row>
    <row r="21" spans="1:38" s="31" customFormat="1" ht="21">
      <c r="A21" s="148" t="s">
        <v>111</v>
      </c>
      <c r="B21" s="407" t="s">
        <v>417</v>
      </c>
      <c r="C21" s="125"/>
      <c r="D21" s="82">
        <v>14</v>
      </c>
      <c r="E21" s="82">
        <v>13</v>
      </c>
      <c r="F21" s="82">
        <v>1</v>
      </c>
      <c r="G21" s="82" t="s">
        <v>63</v>
      </c>
      <c r="H21" s="82" t="s">
        <v>63</v>
      </c>
      <c r="I21" s="82" t="s">
        <v>63</v>
      </c>
      <c r="J21" s="82" t="s">
        <v>63</v>
      </c>
      <c r="K21" s="82">
        <v>7</v>
      </c>
      <c r="L21" s="82">
        <v>1</v>
      </c>
      <c r="M21" s="82">
        <v>6</v>
      </c>
      <c r="N21" s="82" t="s">
        <v>63</v>
      </c>
      <c r="O21" s="82" t="s">
        <v>63</v>
      </c>
      <c r="P21" s="82" t="s">
        <v>63</v>
      </c>
      <c r="Q21" s="82" t="s">
        <v>63</v>
      </c>
      <c r="R21" s="82" t="s">
        <v>63</v>
      </c>
      <c r="S21" s="82" t="s">
        <v>63</v>
      </c>
      <c r="T21" s="82" t="s">
        <v>63</v>
      </c>
      <c r="U21" s="147"/>
      <c r="V21" s="21">
        <v>15</v>
      </c>
      <c r="W21" s="82">
        <v>11</v>
      </c>
      <c r="X21" s="82">
        <v>4</v>
      </c>
      <c r="Y21" s="82" t="s">
        <v>63</v>
      </c>
      <c r="Z21" s="82" t="s">
        <v>63</v>
      </c>
      <c r="AA21" s="82" t="s">
        <v>63</v>
      </c>
      <c r="AB21" s="82" t="s">
        <v>63</v>
      </c>
      <c r="AC21" s="82" t="s">
        <v>63</v>
      </c>
      <c r="AD21" s="82" t="s">
        <v>63</v>
      </c>
      <c r="AE21" s="82" t="s">
        <v>63</v>
      </c>
      <c r="AF21" s="82" t="s">
        <v>63</v>
      </c>
      <c r="AG21" s="82" t="s">
        <v>63</v>
      </c>
      <c r="AH21" s="82" t="s">
        <v>63</v>
      </c>
      <c r="AI21" s="82" t="s">
        <v>63</v>
      </c>
      <c r="AJ21" s="82" t="s">
        <v>63</v>
      </c>
      <c r="AK21" s="82">
        <v>11</v>
      </c>
      <c r="AL21" s="21">
        <v>4</v>
      </c>
    </row>
    <row r="22" spans="1:38" s="31" customFormat="1" ht="16.5" customHeight="1">
      <c r="A22" s="148"/>
      <c r="B22" s="406" t="s">
        <v>418</v>
      </c>
      <c r="C22" s="125"/>
      <c r="D22" s="82">
        <v>99</v>
      </c>
      <c r="E22" s="82">
        <v>79</v>
      </c>
      <c r="F22" s="82">
        <v>20</v>
      </c>
      <c r="G22" s="82" t="s">
        <v>63</v>
      </c>
      <c r="H22" s="82" t="s">
        <v>63</v>
      </c>
      <c r="I22" s="82" t="s">
        <v>63</v>
      </c>
      <c r="J22" s="82" t="s">
        <v>63</v>
      </c>
      <c r="K22" s="82">
        <v>3</v>
      </c>
      <c r="L22" s="82" t="s">
        <v>63</v>
      </c>
      <c r="M22" s="82">
        <v>9</v>
      </c>
      <c r="N22" s="82" t="s">
        <v>63</v>
      </c>
      <c r="O22" s="82">
        <v>24</v>
      </c>
      <c r="P22" s="82">
        <v>2</v>
      </c>
      <c r="Q22" s="82">
        <v>43</v>
      </c>
      <c r="R22" s="82">
        <v>18</v>
      </c>
      <c r="S22" s="82" t="s">
        <v>63</v>
      </c>
      <c r="T22" s="82" t="s">
        <v>63</v>
      </c>
      <c r="U22" s="147"/>
      <c r="V22" s="21" t="s">
        <v>63</v>
      </c>
      <c r="W22" s="82" t="s">
        <v>63</v>
      </c>
      <c r="X22" s="82" t="s">
        <v>63</v>
      </c>
      <c r="Y22" s="82" t="s">
        <v>63</v>
      </c>
      <c r="Z22" s="82" t="s">
        <v>63</v>
      </c>
      <c r="AA22" s="82" t="s">
        <v>63</v>
      </c>
      <c r="AB22" s="82" t="s">
        <v>63</v>
      </c>
      <c r="AC22" s="82" t="s">
        <v>63</v>
      </c>
      <c r="AD22" s="82" t="s">
        <v>63</v>
      </c>
      <c r="AE22" s="82" t="s">
        <v>63</v>
      </c>
      <c r="AF22" s="82" t="s">
        <v>63</v>
      </c>
      <c r="AG22" s="82" t="s">
        <v>63</v>
      </c>
      <c r="AH22" s="82" t="s">
        <v>63</v>
      </c>
      <c r="AI22" s="82" t="s">
        <v>63</v>
      </c>
      <c r="AJ22" s="82" t="s">
        <v>63</v>
      </c>
      <c r="AK22" s="82" t="s">
        <v>63</v>
      </c>
      <c r="AL22" s="21" t="s">
        <v>63</v>
      </c>
    </row>
    <row r="23" spans="1:38" s="31" customFormat="1" ht="16.5" customHeight="1">
      <c r="A23" s="148"/>
      <c r="B23" s="406" t="s">
        <v>419</v>
      </c>
      <c r="C23" s="125"/>
      <c r="D23" s="82">
        <v>29</v>
      </c>
      <c r="E23" s="82">
        <v>23</v>
      </c>
      <c r="F23" s="82">
        <v>6</v>
      </c>
      <c r="G23" s="82" t="s">
        <v>63</v>
      </c>
      <c r="H23" s="82" t="s">
        <v>63</v>
      </c>
      <c r="I23" s="82" t="s">
        <v>63</v>
      </c>
      <c r="J23" s="82" t="s">
        <v>63</v>
      </c>
      <c r="K23" s="82">
        <v>12</v>
      </c>
      <c r="L23" s="82" t="s">
        <v>63</v>
      </c>
      <c r="M23" s="82">
        <v>7</v>
      </c>
      <c r="N23" s="82">
        <v>1</v>
      </c>
      <c r="O23" s="82">
        <v>3</v>
      </c>
      <c r="P23" s="82">
        <v>5</v>
      </c>
      <c r="Q23" s="82">
        <v>1</v>
      </c>
      <c r="R23" s="82" t="s">
        <v>63</v>
      </c>
      <c r="S23" s="82" t="s">
        <v>63</v>
      </c>
      <c r="T23" s="82" t="s">
        <v>63</v>
      </c>
      <c r="U23" s="147"/>
      <c r="V23" s="21" t="s">
        <v>63</v>
      </c>
      <c r="W23" s="82" t="s">
        <v>63</v>
      </c>
      <c r="X23" s="82" t="s">
        <v>63</v>
      </c>
      <c r="Y23" s="82" t="s">
        <v>63</v>
      </c>
      <c r="Z23" s="82" t="s">
        <v>63</v>
      </c>
      <c r="AA23" s="82" t="s">
        <v>63</v>
      </c>
      <c r="AB23" s="82" t="s">
        <v>63</v>
      </c>
      <c r="AC23" s="82" t="s">
        <v>63</v>
      </c>
      <c r="AD23" s="82" t="s">
        <v>63</v>
      </c>
      <c r="AE23" s="82" t="s">
        <v>63</v>
      </c>
      <c r="AF23" s="82" t="s">
        <v>63</v>
      </c>
      <c r="AG23" s="82" t="s">
        <v>63</v>
      </c>
      <c r="AH23" s="82" t="s">
        <v>63</v>
      </c>
      <c r="AI23" s="82" t="s">
        <v>63</v>
      </c>
      <c r="AJ23" s="82" t="s">
        <v>63</v>
      </c>
      <c r="AK23" s="82" t="s">
        <v>63</v>
      </c>
      <c r="AL23" s="21" t="s">
        <v>63</v>
      </c>
    </row>
    <row r="24" spans="1:38" s="31" customFormat="1" ht="16.5" customHeight="1">
      <c r="A24" s="465" t="s">
        <v>113</v>
      </c>
      <c r="B24" s="466"/>
      <c r="C24" s="79">
        <v>1</v>
      </c>
      <c r="D24" s="21">
        <v>40</v>
      </c>
      <c r="E24" s="21">
        <v>29</v>
      </c>
      <c r="F24" s="21">
        <v>11</v>
      </c>
      <c r="G24" s="21">
        <v>1</v>
      </c>
      <c r="H24" s="82" t="s">
        <v>63</v>
      </c>
      <c r="I24" s="82" t="s">
        <v>443</v>
      </c>
      <c r="J24" s="82" t="s">
        <v>63</v>
      </c>
      <c r="K24" s="21">
        <v>12</v>
      </c>
      <c r="L24" s="82">
        <v>5</v>
      </c>
      <c r="M24" s="21">
        <v>8</v>
      </c>
      <c r="N24" s="82">
        <v>2</v>
      </c>
      <c r="O24" s="21">
        <v>4</v>
      </c>
      <c r="P24" s="21">
        <v>3</v>
      </c>
      <c r="Q24" s="21">
        <v>3</v>
      </c>
      <c r="R24" s="21">
        <v>1</v>
      </c>
      <c r="S24" s="82" t="s">
        <v>63</v>
      </c>
      <c r="T24" s="82" t="s">
        <v>63</v>
      </c>
      <c r="U24" s="147"/>
      <c r="V24" s="21">
        <v>495</v>
      </c>
      <c r="W24" s="21">
        <v>276</v>
      </c>
      <c r="X24" s="21">
        <v>219</v>
      </c>
      <c r="Y24" s="82">
        <v>56</v>
      </c>
      <c r="Z24" s="21">
        <v>61</v>
      </c>
      <c r="AA24" s="82">
        <v>66</v>
      </c>
      <c r="AB24" s="21">
        <v>58</v>
      </c>
      <c r="AC24" s="82">
        <v>65</v>
      </c>
      <c r="AD24" s="82">
        <v>52</v>
      </c>
      <c r="AE24" s="82">
        <v>84</v>
      </c>
      <c r="AF24" s="82">
        <v>40</v>
      </c>
      <c r="AG24" s="82" t="s">
        <v>63</v>
      </c>
      <c r="AH24" s="82" t="s">
        <v>63</v>
      </c>
      <c r="AI24" s="82" t="s">
        <v>63</v>
      </c>
      <c r="AJ24" s="82" t="s">
        <v>63</v>
      </c>
      <c r="AK24" s="82">
        <v>5</v>
      </c>
      <c r="AL24" s="82">
        <v>8</v>
      </c>
    </row>
    <row r="25" spans="1:38" s="31" customFormat="1" ht="16.5" customHeight="1">
      <c r="A25" s="465" t="s">
        <v>114</v>
      </c>
      <c r="B25" s="466"/>
      <c r="C25" s="79">
        <v>1</v>
      </c>
      <c r="D25" s="21">
        <v>51</v>
      </c>
      <c r="E25" s="21">
        <v>16</v>
      </c>
      <c r="F25" s="21">
        <v>35</v>
      </c>
      <c r="G25" s="21">
        <v>1</v>
      </c>
      <c r="H25" s="82" t="s">
        <v>63</v>
      </c>
      <c r="I25" s="82">
        <v>1</v>
      </c>
      <c r="J25" s="82" t="s">
        <v>63</v>
      </c>
      <c r="K25" s="21">
        <v>7</v>
      </c>
      <c r="L25" s="82">
        <v>12</v>
      </c>
      <c r="M25" s="21">
        <v>3</v>
      </c>
      <c r="N25" s="82">
        <v>9</v>
      </c>
      <c r="O25" s="21" t="s">
        <v>63</v>
      </c>
      <c r="P25" s="21">
        <v>4</v>
      </c>
      <c r="Q25" s="21">
        <v>4</v>
      </c>
      <c r="R25" s="21">
        <v>10</v>
      </c>
      <c r="S25" s="82" t="s">
        <v>63</v>
      </c>
      <c r="T25" s="82" t="s">
        <v>63</v>
      </c>
      <c r="U25" s="147"/>
      <c r="V25" s="21">
        <v>392</v>
      </c>
      <c r="W25" s="21">
        <v>47</v>
      </c>
      <c r="X25" s="21">
        <v>345</v>
      </c>
      <c r="Y25" s="82">
        <v>10</v>
      </c>
      <c r="Z25" s="21">
        <v>81</v>
      </c>
      <c r="AA25" s="82">
        <v>10</v>
      </c>
      <c r="AB25" s="21">
        <v>78</v>
      </c>
      <c r="AC25" s="82">
        <v>11</v>
      </c>
      <c r="AD25" s="82">
        <v>81</v>
      </c>
      <c r="AE25" s="82">
        <v>7</v>
      </c>
      <c r="AF25" s="82">
        <v>83</v>
      </c>
      <c r="AG25" s="82" t="s">
        <v>63</v>
      </c>
      <c r="AH25" s="82" t="s">
        <v>63</v>
      </c>
      <c r="AI25" s="82" t="s">
        <v>63</v>
      </c>
      <c r="AJ25" s="82" t="s">
        <v>63</v>
      </c>
      <c r="AK25" s="82">
        <v>9</v>
      </c>
      <c r="AL25" s="82">
        <v>22</v>
      </c>
    </row>
    <row r="26" spans="1:38" s="31" customFormat="1" ht="16.5" customHeight="1">
      <c r="A26" s="467" t="s">
        <v>115</v>
      </c>
      <c r="B26" s="466"/>
      <c r="C26" s="79">
        <v>1</v>
      </c>
      <c r="D26" s="21">
        <v>19</v>
      </c>
      <c r="E26" s="21">
        <v>9</v>
      </c>
      <c r="F26" s="82">
        <v>10</v>
      </c>
      <c r="G26" s="149" t="s">
        <v>444</v>
      </c>
      <c r="H26" s="82" t="s">
        <v>63</v>
      </c>
      <c r="I26" s="149" t="s">
        <v>444</v>
      </c>
      <c r="J26" s="82" t="s">
        <v>63</v>
      </c>
      <c r="K26" s="21">
        <v>3</v>
      </c>
      <c r="L26" s="21">
        <v>4</v>
      </c>
      <c r="M26" s="21">
        <v>3</v>
      </c>
      <c r="N26" s="21">
        <v>4</v>
      </c>
      <c r="O26" s="21">
        <v>2</v>
      </c>
      <c r="P26" s="21">
        <v>2</v>
      </c>
      <c r="Q26" s="82" t="s">
        <v>63</v>
      </c>
      <c r="R26" s="82" t="s">
        <v>63</v>
      </c>
      <c r="S26" s="82">
        <v>1</v>
      </c>
      <c r="T26" s="82" t="s">
        <v>63</v>
      </c>
      <c r="U26" s="147"/>
      <c r="V26" s="21">
        <v>234</v>
      </c>
      <c r="W26" s="21">
        <v>2</v>
      </c>
      <c r="X26" s="21">
        <v>232</v>
      </c>
      <c r="Y26" s="82" t="s">
        <v>63</v>
      </c>
      <c r="Z26" s="21">
        <v>108</v>
      </c>
      <c r="AA26" s="82">
        <v>2</v>
      </c>
      <c r="AB26" s="21">
        <v>124</v>
      </c>
      <c r="AC26" s="82" t="s">
        <v>63</v>
      </c>
      <c r="AD26" s="82" t="s">
        <v>63</v>
      </c>
      <c r="AE26" s="82" t="s">
        <v>63</v>
      </c>
      <c r="AF26" s="82" t="s">
        <v>63</v>
      </c>
      <c r="AG26" s="82" t="s">
        <v>63</v>
      </c>
      <c r="AH26" s="82" t="s">
        <v>63</v>
      </c>
      <c r="AI26" s="82" t="s">
        <v>63</v>
      </c>
      <c r="AJ26" s="82" t="s">
        <v>63</v>
      </c>
      <c r="AK26" s="82" t="s">
        <v>63</v>
      </c>
      <c r="AL26" s="82" t="s">
        <v>63</v>
      </c>
    </row>
    <row r="27" spans="1:38" s="31" customFormat="1" ht="3" customHeight="1" thickBot="1">
      <c r="A27" s="468"/>
      <c r="B27" s="469"/>
      <c r="C27" s="150"/>
      <c r="D27" s="151"/>
      <c r="E27" s="151"/>
      <c r="F27" s="152"/>
      <c r="G27" s="152"/>
      <c r="H27" s="153"/>
      <c r="I27" s="152"/>
      <c r="J27" s="152"/>
      <c r="K27" s="151"/>
      <c r="L27" s="151"/>
      <c r="M27" s="151"/>
      <c r="N27" s="151"/>
      <c r="O27" s="151"/>
      <c r="P27" s="151"/>
      <c r="Q27" s="151"/>
      <c r="R27" s="151"/>
      <c r="S27" s="152"/>
      <c r="T27" s="152"/>
      <c r="U27" s="147"/>
      <c r="V27" s="151"/>
      <c r="W27" s="151"/>
      <c r="X27" s="151"/>
      <c r="Y27" s="152"/>
      <c r="Z27" s="151"/>
      <c r="AA27" s="152"/>
      <c r="AB27" s="151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</row>
    <row r="28" spans="1:38" s="157" customFormat="1" ht="15" customHeight="1">
      <c r="A28" s="412" t="s">
        <v>435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330"/>
      <c r="V28" s="330"/>
      <c r="W28" s="154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</row>
    <row r="29" spans="1:38" s="157" customFormat="1" ht="15" customHeight="1">
      <c r="A29" s="462" t="s">
        <v>427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158"/>
      <c r="V29" s="166"/>
      <c r="W29" s="154"/>
      <c r="X29" s="154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</row>
    <row r="30" spans="1:38" s="157" customFormat="1" ht="15" customHeight="1">
      <c r="A30" s="462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158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</row>
    <row r="31" spans="1:38" s="157" customFormat="1" ht="15" customHeight="1">
      <c r="A31" s="401"/>
      <c r="B31" s="462" t="s">
        <v>428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158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s="157" customFormat="1" ht="15" customHeight="1">
      <c r="A32" s="405" t="s">
        <v>433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80"/>
      <c r="V32" s="166"/>
      <c r="W32" s="154"/>
      <c r="X32" s="154"/>
      <c r="Y32" s="156"/>
      <c r="Z32" s="156"/>
      <c r="AA32" s="156"/>
      <c r="AB32" s="156"/>
      <c r="AC32" s="156"/>
      <c r="AD32" s="155"/>
      <c r="AE32" s="156"/>
      <c r="AF32" s="156"/>
      <c r="AG32" s="156"/>
      <c r="AH32" s="156"/>
      <c r="AI32" s="156"/>
      <c r="AJ32" s="156"/>
      <c r="AK32" s="156"/>
      <c r="AL32" s="156"/>
    </row>
    <row r="33" spans="1:38" s="157" customFormat="1" ht="15" customHeight="1">
      <c r="A33" s="405" t="s">
        <v>420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80"/>
      <c r="V33" s="166"/>
      <c r="W33" s="154"/>
      <c r="X33" s="154"/>
      <c r="Y33" s="156"/>
      <c r="Z33" s="156"/>
      <c r="AA33" s="156"/>
      <c r="AB33" s="156"/>
      <c r="AC33" s="156"/>
      <c r="AD33" s="155"/>
      <c r="AE33" s="156"/>
      <c r="AF33" s="156"/>
      <c r="AG33" s="156"/>
      <c r="AH33" s="156"/>
      <c r="AI33" s="156"/>
      <c r="AJ33" s="156"/>
      <c r="AK33" s="156"/>
      <c r="AL33" s="156"/>
    </row>
    <row r="34" spans="1:38" s="157" customFormat="1" ht="15" customHeight="1">
      <c r="A34" s="402" t="s">
        <v>429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80"/>
      <c r="V34" s="166"/>
      <c r="W34" s="154"/>
      <c r="X34" s="154"/>
      <c r="Y34" s="156"/>
      <c r="Z34" s="156"/>
      <c r="AA34" s="156"/>
      <c r="AB34" s="156"/>
      <c r="AC34" s="156"/>
      <c r="AD34" s="155"/>
      <c r="AE34" s="156"/>
      <c r="AF34" s="156"/>
      <c r="AG34" s="156"/>
      <c r="AH34" s="156"/>
      <c r="AI34" s="156"/>
      <c r="AJ34" s="156"/>
      <c r="AK34" s="156"/>
      <c r="AL34" s="156"/>
    </row>
    <row r="35" spans="1:38" s="157" customFormat="1" ht="15" customHeight="1">
      <c r="A35" s="402" t="s">
        <v>432</v>
      </c>
      <c r="B35" s="402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80"/>
      <c r="V35" s="166"/>
      <c r="W35" s="154"/>
      <c r="X35" s="154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</row>
    <row r="36" spans="1:38" s="163" customFormat="1" ht="15" customHeight="1">
      <c r="A36" s="402" t="s">
        <v>430</v>
      </c>
      <c r="B36" s="402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161"/>
      <c r="V36" s="166"/>
      <c r="W36" s="154"/>
      <c r="X36" s="154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3" customFormat="1" ht="15" customHeight="1">
      <c r="A37" s="402"/>
      <c r="B37" s="402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161"/>
      <c r="V37" s="166"/>
      <c r="W37" s="154"/>
      <c r="X37" s="154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8" spans="1:38" s="136" customFormat="1" ht="15.75" customHeight="1">
      <c r="A38" s="148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66"/>
      <c r="W38" s="154"/>
      <c r="X38" s="154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</row>
    <row r="39" spans="1:38" s="136" customFormat="1" ht="15.75" customHeight="1">
      <c r="A39" s="168"/>
      <c r="B39" s="168"/>
      <c r="C39" s="168"/>
      <c r="D39" s="168"/>
      <c r="E39" s="168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166"/>
      <c r="W39" s="154"/>
      <c r="X39" s="154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</row>
    <row r="40" spans="2:38" s="136" customFormat="1" ht="15.75" customHeight="1">
      <c r="B40" s="148"/>
      <c r="C40" s="160"/>
      <c r="D40" s="170"/>
      <c r="E40" s="168"/>
      <c r="F40" s="167"/>
      <c r="G40" s="160"/>
      <c r="H40" s="160"/>
      <c r="I40" s="160"/>
      <c r="J40" s="16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1"/>
      <c r="V40" s="166"/>
      <c r="W40" s="154"/>
      <c r="X40" s="154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1:38" s="136" customFormat="1" ht="15.75" customHeight="1">
      <c r="A41" s="172"/>
      <c r="B41" s="160"/>
      <c r="C41" s="160"/>
      <c r="D41" s="170"/>
      <c r="E41" s="168"/>
      <c r="F41" s="167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67"/>
      <c r="W41" s="159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</row>
    <row r="42" spans="5:38" s="136" customFormat="1" ht="11.25" customHeight="1">
      <c r="E42" s="168"/>
      <c r="F42" s="167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1"/>
      <c r="V42" s="167"/>
      <c r="W42" s="159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</row>
    <row r="43" spans="5:23" s="136" customFormat="1" ht="11.25" customHeight="1">
      <c r="E43" s="168"/>
      <c r="F43" s="167"/>
      <c r="U43" s="173"/>
      <c r="V43" s="167"/>
      <c r="W43" s="159"/>
    </row>
    <row r="44" spans="5:23" s="136" customFormat="1" ht="13.5">
      <c r="E44" s="168"/>
      <c r="F44" s="167"/>
      <c r="U44" s="173"/>
      <c r="V44" s="167"/>
      <c r="W44" s="159"/>
    </row>
    <row r="45" spans="5:23" s="136" customFormat="1" ht="13.5">
      <c r="E45" s="168"/>
      <c r="F45" s="167"/>
      <c r="U45" s="173"/>
      <c r="V45" s="167"/>
      <c r="W45" s="159"/>
    </row>
    <row r="46" spans="5:23" s="136" customFormat="1" ht="13.5">
      <c r="E46" s="168"/>
      <c r="F46" s="167"/>
      <c r="U46" s="173"/>
      <c r="V46" s="167"/>
      <c r="W46" s="159"/>
    </row>
    <row r="47" spans="5:23" s="136" customFormat="1" ht="13.5">
      <c r="E47" s="168"/>
      <c r="F47" s="167"/>
      <c r="U47" s="173"/>
      <c r="V47" s="167"/>
      <c r="W47" s="159"/>
    </row>
    <row r="48" spans="5:23" s="136" customFormat="1" ht="13.5">
      <c r="E48" s="168"/>
      <c r="F48" s="167"/>
      <c r="U48" s="173"/>
      <c r="V48" s="167"/>
      <c r="W48" s="159"/>
    </row>
    <row r="49" spans="5:23" s="136" customFormat="1" ht="13.5">
      <c r="E49" s="168"/>
      <c r="F49" s="167"/>
      <c r="U49" s="173"/>
      <c r="V49" s="167"/>
      <c r="W49" s="159"/>
    </row>
    <row r="50" spans="5:23" s="136" customFormat="1" ht="13.5">
      <c r="E50" s="168"/>
      <c r="F50" s="167"/>
      <c r="U50" s="173"/>
      <c r="V50" s="167"/>
      <c r="W50" s="159"/>
    </row>
    <row r="51" spans="21:23" s="136" customFormat="1" ht="13.5">
      <c r="U51" s="173"/>
      <c r="V51" s="167"/>
      <c r="W51" s="159"/>
    </row>
    <row r="52" spans="21:23" s="136" customFormat="1" ht="13.5">
      <c r="U52" s="173"/>
      <c r="W52" s="159"/>
    </row>
    <row r="53" s="136" customFormat="1" ht="13.5">
      <c r="U53" s="173"/>
    </row>
  </sheetData>
  <sheetProtection/>
  <mergeCells count="34">
    <mergeCell ref="A11:B11"/>
    <mergeCell ref="V5:X5"/>
    <mergeCell ref="D5:F5"/>
    <mergeCell ref="G5:H5"/>
    <mergeCell ref="I5:J5"/>
    <mergeCell ref="K5:L5"/>
    <mergeCell ref="M5:N5"/>
    <mergeCell ref="A8:B8"/>
    <mergeCell ref="A9:B9"/>
    <mergeCell ref="A10:B10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A1:T1"/>
    <mergeCell ref="A4:B6"/>
    <mergeCell ref="C4:C6"/>
    <mergeCell ref="D4:T4"/>
    <mergeCell ref="O5:P5"/>
    <mergeCell ref="Q5:R5"/>
    <mergeCell ref="S5:T5"/>
    <mergeCell ref="B31:T31"/>
    <mergeCell ref="A12:B12"/>
    <mergeCell ref="A29:T30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2015-03-23T04:43:35Z</dcterms:modified>
  <cp:category/>
  <cp:version/>
  <cp:contentType/>
  <cp:contentStatus/>
</cp:coreProperties>
</file>