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8-1" sheetId="1" r:id="rId1"/>
    <sheet name="18-2" sheetId="2" r:id="rId2"/>
    <sheet name="18-3" sheetId="3" r:id="rId3"/>
    <sheet name="18-4" sheetId="4" r:id="rId4"/>
    <sheet name="18-5" sheetId="5" r:id="rId5"/>
    <sheet name="18-6" sheetId="6" r:id="rId6"/>
    <sheet name="18-7" sheetId="7" r:id="rId7"/>
  </sheets>
  <definedNames>
    <definedName name="_xlnm.Print_Area" localSheetId="0">'18-1'!$A$1:$S$62</definedName>
    <definedName name="_xlnm.Print_Area" localSheetId="1">'18-2'!$A$1:$P$20</definedName>
    <definedName name="_xlnm.Print_Area" localSheetId="2">'18-3'!$A$1:$D$26</definedName>
    <definedName name="_xlnm.Print_Area" localSheetId="3">'18-4'!$A$1:$E$12</definedName>
    <definedName name="_xlnm.Print_Area" localSheetId="4">'18-5'!$A$1:$N$14</definedName>
    <definedName name="_xlnm.Print_Area" localSheetId="5">'18-6'!$A$1:$E$20</definedName>
    <definedName name="_xlnm.Print_Titles" localSheetId="0">'18-1'!$1:$1</definedName>
  </definedNames>
  <calcPr fullCalcOnLoad="1"/>
</workbook>
</file>

<file path=xl/sharedStrings.xml><?xml version="1.0" encoding="utf-8"?>
<sst xmlns="http://schemas.openxmlformats.org/spreadsheetml/2006/main" count="431" uniqueCount="141">
  <si>
    <t xml:space="preserve">     12</t>
  </si>
  <si>
    <t xml:space="preserve">     11</t>
  </si>
  <si>
    <t xml:space="preserve">     10</t>
  </si>
  <si>
    <t xml:space="preserve">     9</t>
  </si>
  <si>
    <t xml:space="preserve">     8</t>
  </si>
  <si>
    <t xml:space="preserve">     7</t>
  </si>
  <si>
    <t xml:space="preserve">     6</t>
  </si>
  <si>
    <t xml:space="preserve">     5</t>
  </si>
  <si>
    <t xml:space="preserve">     4</t>
  </si>
  <si>
    <t xml:space="preserve">     3</t>
  </si>
  <si>
    <t xml:space="preserve">     2</t>
  </si>
  <si>
    <t>傷　　　　者</t>
  </si>
  <si>
    <t>死　　　　者</t>
  </si>
  <si>
    <t>件  　　　数</t>
  </si>
  <si>
    <t>年　　　　月</t>
  </si>
  <si>
    <t>１８－３　交通事故発生状況</t>
  </si>
  <si>
    <t>傷　　　者</t>
  </si>
  <si>
    <t>死　　　者</t>
  </si>
  <si>
    <t>死  　　者</t>
  </si>
  <si>
    <t>人口10万人当たり</t>
  </si>
  <si>
    <t>自動車１万台当たり</t>
  </si>
  <si>
    <t>年　　　　次</t>
  </si>
  <si>
    <t>（単位：人）</t>
  </si>
  <si>
    <t>１８－４　交通事故率の推移</t>
  </si>
  <si>
    <t>時</t>
  </si>
  <si>
    <t>数</t>
  </si>
  <si>
    <t>24</t>
  </si>
  <si>
    <t>22</t>
  </si>
  <si>
    <t>20</t>
  </si>
  <si>
    <t>18</t>
  </si>
  <si>
    <t>16</t>
  </si>
  <si>
    <t>14</t>
  </si>
  <si>
    <t>12</t>
  </si>
  <si>
    <t>10</t>
  </si>
  <si>
    <t>８</t>
  </si>
  <si>
    <t>６</t>
  </si>
  <si>
    <t>４</t>
  </si>
  <si>
    <t>２</t>
  </si>
  <si>
    <t>～</t>
  </si>
  <si>
    <t>０</t>
  </si>
  <si>
    <t>総</t>
  </si>
  <si>
    <t>年　　次</t>
  </si>
  <si>
    <t>（単位：件）</t>
  </si>
  <si>
    <t>１８－５　時間別交通事故発生件数</t>
  </si>
  <si>
    <t>年次・警察署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</si>
  <si>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</si>
  <si>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</si>
  <si>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</si>
  <si>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</si>
  <si>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</si>
  <si>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</si>
  <si>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</si>
  <si>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</si>
  <si>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</si>
  <si>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</si>
  <si>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</si>
  <si>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</si>
  <si>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</si>
  <si>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-</t>
  </si>
  <si>
    <t>高松北署</t>
  </si>
  <si>
    <t>高松南署</t>
  </si>
  <si>
    <t>高松東署</t>
  </si>
  <si>
    <t>高松西署</t>
  </si>
  <si>
    <t>区　　  　分</t>
  </si>
  <si>
    <t>総  　 　数</t>
  </si>
  <si>
    <t>高   松   北</t>
  </si>
  <si>
    <t>高   松   南</t>
  </si>
  <si>
    <t>高   松   東</t>
  </si>
  <si>
    <t>高   松   西</t>
  </si>
  <si>
    <t>認知</t>
  </si>
  <si>
    <t>検挙</t>
  </si>
  <si>
    <t>件数</t>
  </si>
  <si>
    <t>人員</t>
  </si>
  <si>
    <t>凶悪犯</t>
  </si>
  <si>
    <t>計</t>
  </si>
  <si>
    <t>粗暴犯</t>
  </si>
  <si>
    <t>凶器準備集合</t>
  </si>
  <si>
    <t>脅迫</t>
  </si>
  <si>
    <t>知能犯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</si>
  <si>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</si>
  <si>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</si>
  <si>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</si>
  <si>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</si>
  <si>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</si>
  <si>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</si>
  <si>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</si>
  <si>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>凶器準備集合</t>
  </si>
  <si>
    <t>風俗犯</t>
  </si>
  <si>
    <t>１８－６　海事事件</t>
  </si>
  <si>
    <t>年 次 お よ び 種 別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</si>
  <si>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</si>
  <si>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</si>
  <si>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</si>
  <si>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</si>
  <si>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</si>
  <si>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</si>
  <si>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（単位：隻）</t>
  </si>
  <si>
    <t>区分　</t>
  </si>
  <si>
    <t>総数</t>
  </si>
  <si>
    <t>海難発生状況別</t>
  </si>
  <si>
    <t>内容別</t>
  </si>
  <si>
    <t xml:space="preserve">　年次
</t>
  </si>
  <si>
    <t>衝突</t>
  </si>
  <si>
    <t>乗揚</t>
  </si>
  <si>
    <t>機関故障</t>
  </si>
  <si>
    <t>運航阻害</t>
  </si>
  <si>
    <t>転覆</t>
  </si>
  <si>
    <t>浸水</t>
  </si>
  <si>
    <t>推進器障害</t>
  </si>
  <si>
    <t>安全阻害</t>
  </si>
  <si>
    <t>火災</t>
  </si>
  <si>
    <t>爆発</t>
  </si>
  <si>
    <t>舵障害</t>
  </si>
  <si>
    <t>救助</t>
  </si>
  <si>
    <t>自力入港</t>
  </si>
  <si>
    <t>全損</t>
  </si>
  <si>
    <t>資料：香川県警察本部刑事企画課</t>
  </si>
  <si>
    <t>件数</t>
  </si>
  <si>
    <t>検挙人員</t>
  </si>
  <si>
    <t>　　　区域（海域）とは一致していない。</t>
  </si>
  <si>
    <t>１８－７　海難発生状況および内容</t>
  </si>
  <si>
    <t>　　　区域（海域）とは一致していない。</t>
  </si>
  <si>
    <t>　　</t>
  </si>
  <si>
    <t xml:space="preserve">    ・この表は、刑法犯の数値であり、特別法犯は含まない。</t>
  </si>
  <si>
    <t xml:space="preserve">  　・占有離脱物横領罪については、横領罪に含まず、「その他の刑法犯」に含む。</t>
  </si>
  <si>
    <t xml:space="preserve">  　・高松東署の数値には、木田郡三木町を含む。</t>
  </si>
  <si>
    <t xml:space="preserve">  　・高松西署の数値には、綾歌郡綾川町を含む。</t>
  </si>
  <si>
    <t>資料：高松市市民政策局地域政策課交通安全対策室</t>
  </si>
  <si>
    <t>資料：高松市市民政策局地域政策課交通安全対策室</t>
  </si>
  <si>
    <t>　　・なお、海難隻数は、高松海上保安部および坂出・小豆島海上保安署管内で発生した</t>
  </si>
  <si>
    <t>　　・高松海上保安部および坂出・小豆島海上保安署の管轄する海域は、香川県の行政</t>
  </si>
  <si>
    <t xml:space="preserve">    ・本表は、刑法を犯した犯罪少年（罪を犯した14歳以上20歳未満のもの）で特別法犯は含まない。</t>
  </si>
  <si>
    <t>（単位：件、人）</t>
  </si>
  <si>
    <t>　　・本表は、坂出・小豆島海上保安署を含む数値である。</t>
  </si>
  <si>
    <t>１８－２　犯罪少年（警察署別）</t>
  </si>
  <si>
    <t>１８－１　警察署別刑法犯認知・検挙件数・検挙人員（罪種別）</t>
  </si>
  <si>
    <t>-</t>
  </si>
  <si>
    <t>-</t>
  </si>
  <si>
    <t>-</t>
  </si>
  <si>
    <t>-</t>
  </si>
  <si>
    <t>　　　ものを計上している。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</si>
</sst>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年　 1　月&quot;"/>
    <numFmt numFmtId="177" formatCode="&quot;　　&quot;#"/>
    <numFmt numFmtId="178" formatCode="&quot;平　成　&quot;#&quot;　年&quot;"/>
    <numFmt numFmtId="179" formatCode="#,##0.0;[Red]\-#,##0.0"/>
    <numFmt numFmtId="180" formatCode="0.0"/>
    <numFmt numFmtId="181" formatCode="&quot;　&quot;#"/>
    <numFmt numFmtId="182" formatCode="&quot;平成&quot;#&quot;年&quot;"/>
    <numFmt numFmtId="183" formatCode="&quot;平　　　　　成　　　　　&quot;#&quot;　　　　年&quot;"/>
    <numFmt numFmtId="184" formatCode="* #,##0\ ;\ * \-#,##0\ ;\ * &quot;-&quot;\ ;\ @"/>
    <numFmt numFmtId="185" formatCode="0.0_ "/>
    <numFmt numFmtId="186" formatCode="0_);[Red]\(0\)"/>
    <numFmt numFmtId="187" formatCode="0.0_);[Red]\(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41" fontId="7" fillId="0" borderId="11" xfId="61" applyNumberFormat="1" applyFont="1" applyBorder="1" applyAlignment="1" applyProtection="1">
      <alignment vertical="center"/>
      <protection locked="0"/>
    </xf>
    <xf numFmtId="41" fontId="7" fillId="0" borderId="11" xfId="61" applyNumberFormat="1" applyFont="1" applyBorder="1" applyAlignment="1" applyProtection="1">
      <alignment horizontal="right" vertical="center"/>
      <protection locked="0"/>
    </xf>
    <xf numFmtId="41" fontId="7" fillId="0" borderId="12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quotePrefix="1">
      <alignment horizontal="center" vertical="center"/>
      <protection/>
    </xf>
    <xf numFmtId="41" fontId="7" fillId="0" borderId="0" xfId="61" applyNumberFormat="1" applyFont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41" fontId="7" fillId="0" borderId="13" xfId="61" applyNumberFormat="1" applyFont="1" applyBorder="1" applyAlignment="1" applyProtection="1">
      <alignment vertical="center"/>
      <protection locked="0"/>
    </xf>
    <xf numFmtId="0" fontId="3" fillId="0" borderId="14" xfId="61" applyFont="1" applyBorder="1" applyAlignment="1" quotePrefix="1">
      <alignment horizontal="center" vertical="center"/>
      <protection/>
    </xf>
    <xf numFmtId="176" fontId="3" fillId="0" borderId="0" xfId="61" applyNumberFormat="1" applyFont="1" applyBorder="1" applyAlignment="1">
      <alignment horizontal="center" vertical="center"/>
      <protection/>
    </xf>
    <xf numFmtId="41" fontId="3" fillId="0" borderId="0" xfId="61" applyNumberFormat="1" applyFont="1" applyBorder="1" applyAlignment="1">
      <alignment vertical="center"/>
      <protection/>
    </xf>
    <xf numFmtId="41" fontId="3" fillId="0" borderId="13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9" fillId="0" borderId="0" xfId="61" applyFont="1">
      <alignment/>
      <protection/>
    </xf>
    <xf numFmtId="41" fontId="9" fillId="0" borderId="0" xfId="61" applyNumberFormat="1" applyFont="1" applyBorder="1" applyAlignment="1">
      <alignment vertical="center"/>
      <protection/>
    </xf>
    <xf numFmtId="41" fontId="9" fillId="0" borderId="13" xfId="61" applyNumberFormat="1" applyFont="1" applyBorder="1" applyAlignment="1">
      <alignment vertical="center"/>
      <protection/>
    </xf>
    <xf numFmtId="177" fontId="9" fillId="0" borderId="14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>
      <alignment/>
      <protection/>
    </xf>
    <xf numFmtId="41" fontId="7" fillId="0" borderId="0" xfId="61" applyNumberFormat="1" applyFont="1" applyAlignment="1">
      <alignment vertical="center"/>
      <protection/>
    </xf>
    <xf numFmtId="41" fontId="7" fillId="0" borderId="13" xfId="61" applyNumberFormat="1" applyFont="1" applyBorder="1" applyAlignment="1">
      <alignment vertical="center"/>
      <protection/>
    </xf>
    <xf numFmtId="177" fontId="3" fillId="0" borderId="14" xfId="61" applyNumberFormat="1" applyFont="1" applyFill="1" applyBorder="1" applyAlignment="1" quotePrefix="1">
      <alignment horizontal="center" vertical="center"/>
      <protection/>
    </xf>
    <xf numFmtId="178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right"/>
      <protection/>
    </xf>
    <xf numFmtId="0" fontId="3" fillId="0" borderId="11" xfId="61" applyFont="1" applyBorder="1">
      <alignment/>
      <protection/>
    </xf>
    <xf numFmtId="0" fontId="11" fillId="0" borderId="0" xfId="61" applyFont="1">
      <alignment/>
      <protection/>
    </xf>
    <xf numFmtId="0" fontId="5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179" fontId="9" fillId="0" borderId="11" xfId="50" applyNumberFormat="1" applyFont="1" applyBorder="1" applyAlignment="1" applyProtection="1">
      <alignment vertical="center"/>
      <protection locked="0"/>
    </xf>
    <xf numFmtId="180" fontId="9" fillId="0" borderId="11" xfId="61" applyNumberFormat="1" applyFont="1" applyBorder="1" applyAlignment="1" applyProtection="1">
      <alignment vertical="center"/>
      <protection locked="0"/>
    </xf>
    <xf numFmtId="180" fontId="9" fillId="0" borderId="12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Border="1" applyAlignment="1" applyProtection="1">
      <alignment vertical="center"/>
      <protection locked="0"/>
    </xf>
    <xf numFmtId="180" fontId="7" fillId="0" borderId="0" xfId="61" applyNumberFormat="1" applyFont="1" applyBorder="1" applyAlignment="1" applyProtection="1">
      <alignment vertical="center"/>
      <protection locked="0"/>
    </xf>
    <xf numFmtId="180" fontId="7" fillId="0" borderId="13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Alignment="1" applyProtection="1">
      <alignment vertical="center"/>
      <protection locked="0"/>
    </xf>
    <xf numFmtId="180" fontId="7" fillId="0" borderId="0" xfId="61" applyNumberFormat="1" applyFont="1" applyAlignment="1" applyProtection="1">
      <alignment vertical="center"/>
      <protection locked="0"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38" fontId="9" fillId="0" borderId="0" xfId="50" applyFont="1" applyAlignment="1">
      <alignment/>
    </xf>
    <xf numFmtId="38" fontId="9" fillId="0" borderId="0" xfId="50" applyFont="1" applyBorder="1" applyAlignment="1">
      <alignment/>
    </xf>
    <xf numFmtId="38" fontId="9" fillId="0" borderId="11" xfId="50" applyFont="1" applyFill="1" applyBorder="1" applyAlignment="1" applyProtection="1">
      <alignment vertical="center"/>
      <protection locked="0"/>
    </xf>
    <xf numFmtId="38" fontId="9" fillId="0" borderId="12" xfId="50" applyFont="1" applyBorder="1" applyAlignment="1">
      <alignment vertical="center"/>
    </xf>
    <xf numFmtId="181" fontId="9" fillId="0" borderId="14" xfId="61" applyNumberFormat="1" applyFont="1" applyFill="1" applyBorder="1" applyAlignment="1" quotePrefix="1">
      <alignment horizontal="center" vertical="center"/>
      <protection/>
    </xf>
    <xf numFmtId="38" fontId="10" fillId="0" borderId="0" xfId="50" applyFont="1" applyAlignment="1">
      <alignment/>
    </xf>
    <xf numFmtId="38" fontId="10" fillId="0" borderId="0" xfId="50" applyFont="1" applyBorder="1" applyAlignment="1">
      <alignment/>
    </xf>
    <xf numFmtId="38" fontId="7" fillId="0" borderId="0" xfId="61" applyNumberFormat="1" applyFont="1" applyBorder="1" applyAlignment="1" applyProtection="1">
      <alignment vertical="center"/>
      <protection locked="0"/>
    </xf>
    <xf numFmtId="38" fontId="7" fillId="0" borderId="13" xfId="61" applyNumberFormat="1" applyFont="1" applyBorder="1" applyAlignment="1">
      <alignment vertical="center"/>
      <protection/>
    </xf>
    <xf numFmtId="181" fontId="3" fillId="0" borderId="14" xfId="61" applyNumberFormat="1" applyFont="1" applyFill="1" applyBorder="1" applyAlignment="1" quotePrefix="1">
      <alignment horizontal="center" vertical="center"/>
      <protection/>
    </xf>
    <xf numFmtId="38" fontId="7" fillId="0" borderId="0" xfId="50" applyFont="1" applyAlignment="1">
      <alignment/>
    </xf>
    <xf numFmtId="38" fontId="7" fillId="0" borderId="0" xfId="61" applyNumberFormat="1" applyFont="1" applyAlignment="1" applyProtection="1">
      <alignment vertical="center"/>
      <protection locked="0"/>
    </xf>
    <xf numFmtId="182" fontId="3" fillId="0" borderId="14" xfId="61" applyNumberFormat="1" applyFont="1" applyFill="1" applyBorder="1" applyAlignment="1">
      <alignment horizontal="center" vertical="center"/>
      <protection/>
    </xf>
    <xf numFmtId="0" fontId="3" fillId="0" borderId="13" xfId="61" applyFont="1" applyBorder="1" applyAlignment="1" quotePrefix="1">
      <alignment horizontal="center" vertical="center"/>
      <protection/>
    </xf>
    <xf numFmtId="0" fontId="3" fillId="0" borderId="23" xfId="61" applyFont="1" applyBorder="1" applyAlignment="1" quotePrefix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 textRotation="180"/>
      <protection/>
    </xf>
    <xf numFmtId="0" fontId="3" fillId="0" borderId="23" xfId="61" applyFont="1" applyBorder="1" applyAlignment="1">
      <alignment horizontal="center" vertical="center" textRotation="180"/>
      <protection/>
    </xf>
    <xf numFmtId="0" fontId="3" fillId="0" borderId="24" xfId="61" applyFont="1" applyBorder="1" applyAlignment="1" quotePrefix="1">
      <alignment horizontal="center" vertical="center"/>
      <protection/>
    </xf>
    <xf numFmtId="0" fontId="3" fillId="0" borderId="20" xfId="61" applyFont="1" applyBorder="1" applyAlignment="1" quotePrefix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15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 quotePrefix="1">
      <alignment horizontal="center" vertical="center"/>
      <protection/>
    </xf>
    <xf numFmtId="182" fontId="3" fillId="0" borderId="0" xfId="61" applyNumberFormat="1" applyFont="1" applyFill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right"/>
      <protection/>
    </xf>
    <xf numFmtId="0" fontId="7" fillId="0" borderId="0" xfId="61" applyNumberFormat="1" applyFont="1" applyAlignment="1">
      <alignment horizontal="right" vertical="center"/>
      <protection/>
    </xf>
    <xf numFmtId="0" fontId="3" fillId="0" borderId="0" xfId="61" applyNumberFormat="1" applyFont="1" applyAlignment="1">
      <alignment horizontal="right"/>
      <protection/>
    </xf>
    <xf numFmtId="0" fontId="7" fillId="0" borderId="0" xfId="61" applyNumberFormat="1" applyFont="1" applyAlignment="1">
      <alignment horizontal="right"/>
      <protection/>
    </xf>
    <xf numFmtId="181" fontId="3" fillId="0" borderId="0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181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3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/>
      <protection/>
    </xf>
    <xf numFmtId="177" fontId="9" fillId="0" borderId="0" xfId="61" applyNumberFormat="1" applyFont="1" applyFill="1" applyBorder="1" applyAlignment="1" quotePrefix="1">
      <alignment horizontal="center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7" fillId="0" borderId="13" xfId="61" applyNumberFormat="1" applyFont="1" applyFill="1" applyBorder="1" applyAlignment="1">
      <alignment horizontal="right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NumberFormat="1" applyFont="1" applyBorder="1" applyAlignment="1">
      <alignment vertical="center"/>
      <protection/>
    </xf>
    <xf numFmtId="0" fontId="3" fillId="0" borderId="11" xfId="61" applyNumberFormat="1" applyFont="1" applyBorder="1" applyAlignment="1">
      <alignment vertical="center"/>
      <protection/>
    </xf>
    <xf numFmtId="41" fontId="3" fillId="0" borderId="11" xfId="61" applyNumberFormat="1" applyFont="1" applyBorder="1" applyAlignment="1">
      <alignment horizontal="right" vertical="center"/>
      <protection/>
    </xf>
    <xf numFmtId="41" fontId="3" fillId="0" borderId="11" xfId="61" applyNumberFormat="1" applyFont="1" applyBorder="1" applyAlignment="1" quotePrefix="1">
      <alignment horizontal="right" vertical="center"/>
      <protection/>
    </xf>
    <xf numFmtId="0" fontId="2" fillId="0" borderId="0" xfId="61">
      <alignment/>
      <protection/>
    </xf>
    <xf numFmtId="0" fontId="2" fillId="0" borderId="11" xfId="61" applyBorder="1" applyAlignment="1">
      <alignment vertical="center"/>
      <protection/>
    </xf>
    <xf numFmtId="38" fontId="2" fillId="0" borderId="0" xfId="50" applyBorder="1" applyAlignment="1">
      <alignment vertical="center"/>
    </xf>
    <xf numFmtId="0" fontId="2" fillId="0" borderId="0" xfId="61" applyBorder="1" applyAlignment="1">
      <alignment vertical="center"/>
      <protection/>
    </xf>
    <xf numFmtId="0" fontId="2" fillId="0" borderId="0" xfId="61" applyBorder="1">
      <alignment/>
      <protection/>
    </xf>
    <xf numFmtId="38" fontId="3" fillId="0" borderId="21" xfId="50" applyFont="1" applyBorder="1" applyAlignment="1">
      <alignment vertical="center"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vertical="center"/>
      <protection/>
    </xf>
    <xf numFmtId="0" fontId="3" fillId="0" borderId="28" xfId="61" applyFont="1" applyBorder="1" applyAlignment="1">
      <alignment horizontal="center" vertical="center"/>
      <protection/>
    </xf>
    <xf numFmtId="38" fontId="3" fillId="0" borderId="29" xfId="50" applyFont="1" applyBorder="1" applyAlignment="1">
      <alignment horizontal="center" vertical="center"/>
    </xf>
    <xf numFmtId="0" fontId="3" fillId="0" borderId="29" xfId="61" applyFont="1" applyBorder="1" applyAlignment="1">
      <alignment horizontal="center" vertical="center"/>
      <protection/>
    </xf>
    <xf numFmtId="38" fontId="3" fillId="0" borderId="19" xfId="50" applyFont="1" applyBorder="1" applyAlignment="1">
      <alignment horizontal="center" vertical="center"/>
    </xf>
    <xf numFmtId="0" fontId="2" fillId="0" borderId="27" xfId="61" applyBorder="1" applyAlignment="1">
      <alignment vertical="center"/>
      <protection/>
    </xf>
    <xf numFmtId="38" fontId="7" fillId="0" borderId="21" xfId="50" applyFont="1" applyBorder="1" applyAlignment="1">
      <alignment horizontal="right" vertical="center"/>
    </xf>
    <xf numFmtId="38" fontId="7" fillId="0" borderId="27" xfId="50" applyFont="1" applyBorder="1" applyAlignment="1">
      <alignment horizontal="right" vertical="center"/>
    </xf>
    <xf numFmtId="0" fontId="3" fillId="0" borderId="15" xfId="61" applyFont="1" applyBorder="1" applyAlignment="1">
      <alignment horizontal="distributed" vertical="center"/>
      <protection/>
    </xf>
    <xf numFmtId="0" fontId="2" fillId="0" borderId="15" xfId="61" applyBorder="1" applyAlignment="1">
      <alignment horizontal="center" vertical="center"/>
      <protection/>
    </xf>
    <xf numFmtId="38" fontId="7" fillId="0" borderId="16" xfId="50" applyFont="1" applyBorder="1" applyAlignment="1">
      <alignment horizontal="right" vertical="center"/>
    </xf>
    <xf numFmtId="38" fontId="7" fillId="0" borderId="15" xfId="50" applyFont="1" applyBorder="1" applyAlignment="1">
      <alignment horizontal="right" vertical="center"/>
    </xf>
    <xf numFmtId="0" fontId="3" fillId="0" borderId="13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38" fontId="7" fillId="0" borderId="13" xfId="50" applyFont="1" applyBorder="1" applyAlignment="1">
      <alignment horizontal="right" vertical="center"/>
    </xf>
    <xf numFmtId="38" fontId="7" fillId="0" borderId="0" xfId="50" applyFont="1" applyBorder="1" applyAlignment="1">
      <alignment horizontal="right" vertical="center"/>
    </xf>
    <xf numFmtId="38" fontId="7" fillId="0" borderId="0" xfId="50" applyFont="1" applyBorder="1" applyAlignment="1" applyProtection="1">
      <alignment horizontal="right" vertical="center"/>
      <protection locked="0"/>
    </xf>
    <xf numFmtId="0" fontId="3" fillId="0" borderId="26" xfId="61" applyFont="1" applyBorder="1" applyAlignment="1">
      <alignment horizontal="distributed" vertical="center"/>
      <protection/>
    </xf>
    <xf numFmtId="0" fontId="2" fillId="0" borderId="26" xfId="61" applyBorder="1" applyAlignment="1">
      <alignment horizontal="center" vertical="center"/>
      <protection/>
    </xf>
    <xf numFmtId="38" fontId="7" fillId="0" borderId="18" xfId="50" applyFont="1" applyBorder="1" applyAlignment="1">
      <alignment horizontal="right" vertical="center"/>
    </xf>
    <xf numFmtId="38" fontId="7" fillId="0" borderId="26" xfId="50" applyFont="1" applyBorder="1" applyAlignment="1">
      <alignment horizontal="right" vertical="center"/>
    </xf>
    <xf numFmtId="38" fontId="7" fillId="0" borderId="26" xfId="50" applyFont="1" applyBorder="1" applyAlignment="1" applyProtection="1">
      <alignment horizontal="right" vertical="center"/>
      <protection locked="0"/>
    </xf>
    <xf numFmtId="0" fontId="13" fillId="0" borderId="0" xfId="61" applyFont="1" applyBorder="1" applyAlignment="1">
      <alignment horizontal="distributed" vertical="center"/>
      <protection/>
    </xf>
    <xf numFmtId="38" fontId="7" fillId="0" borderId="0" xfId="50" applyFont="1" applyBorder="1" applyAlignment="1" applyProtection="1" quotePrefix="1">
      <alignment horizontal="right" vertical="center"/>
      <protection locked="0"/>
    </xf>
    <xf numFmtId="38" fontId="7" fillId="0" borderId="0" xfId="50" applyFont="1" applyFill="1" applyBorder="1" applyAlignment="1" applyProtection="1" quotePrefix="1">
      <alignment horizontal="right" vertical="center"/>
      <protection locked="0"/>
    </xf>
    <xf numFmtId="38" fontId="7" fillId="0" borderId="0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0" fontId="2" fillId="0" borderId="27" xfId="61" applyBorder="1" applyAlignment="1">
      <alignment horizontal="center" vertical="center"/>
      <protection/>
    </xf>
    <xf numFmtId="38" fontId="7" fillId="0" borderId="27" xfId="50" applyFont="1" applyBorder="1" applyAlignment="1" applyProtection="1">
      <alignment horizontal="right" vertical="center"/>
      <protection locked="0"/>
    </xf>
    <xf numFmtId="38" fontId="7" fillId="0" borderId="27" xfId="50" applyFont="1" applyFill="1" applyBorder="1" applyAlignment="1" applyProtection="1">
      <alignment horizontal="right" vertical="center"/>
      <protection locked="0"/>
    </xf>
    <xf numFmtId="0" fontId="2" fillId="0" borderId="17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2" fillId="0" borderId="30" xfId="61" applyBorder="1" applyAlignment="1">
      <alignment horizontal="center" vertical="center"/>
      <protection/>
    </xf>
    <xf numFmtId="38" fontId="7" fillId="0" borderId="12" xfId="50" applyFont="1" applyBorder="1" applyAlignment="1">
      <alignment horizontal="right" vertical="center"/>
    </xf>
    <xf numFmtId="38" fontId="7" fillId="0" borderId="11" xfId="50" applyFont="1" applyBorder="1" applyAlignment="1">
      <alignment horizontal="right" vertical="center"/>
    </xf>
    <xf numFmtId="38" fontId="7" fillId="0" borderId="31" xfId="50" applyFont="1" applyBorder="1" applyAlignment="1">
      <alignment horizontal="right" vertical="center"/>
    </xf>
    <xf numFmtId="0" fontId="2" fillId="0" borderId="11" xfId="61" applyBorder="1">
      <alignment/>
      <protection/>
    </xf>
    <xf numFmtId="38" fontId="2" fillId="0" borderId="11" xfId="50" applyFont="1" applyBorder="1" applyAlignment="1">
      <alignment/>
    </xf>
    <xf numFmtId="0" fontId="2" fillId="0" borderId="11" xfId="61" applyFont="1" applyBorder="1">
      <alignment/>
      <protection/>
    </xf>
    <xf numFmtId="38" fontId="3" fillId="0" borderId="23" xfId="50" applyFont="1" applyBorder="1" applyAlignment="1">
      <alignment horizontal="center" vertical="center"/>
    </xf>
    <xf numFmtId="0" fontId="9" fillId="0" borderId="27" xfId="61" applyFont="1" applyBorder="1" applyAlignment="1">
      <alignment vertical="center"/>
      <protection/>
    </xf>
    <xf numFmtId="38" fontId="9" fillId="0" borderId="21" xfId="50" applyFont="1" applyBorder="1" applyAlignment="1">
      <alignment horizontal="right" vertical="center"/>
    </xf>
    <xf numFmtId="38" fontId="9" fillId="0" borderId="27" xfId="50" applyFont="1" applyBorder="1" applyAlignment="1">
      <alignment horizontal="right" vertical="center"/>
    </xf>
    <xf numFmtId="0" fontId="3" fillId="0" borderId="30" xfId="61" applyFont="1" applyBorder="1" applyAlignment="1">
      <alignment horizontal="center" vertical="center"/>
      <protection/>
    </xf>
    <xf numFmtId="38" fontId="3" fillId="0" borderId="0" xfId="50" applyFont="1" applyBorder="1" applyAlignment="1">
      <alignment vertical="center"/>
    </xf>
    <xf numFmtId="38" fontId="3" fillId="0" borderId="0" xfId="50" applyFont="1" applyAlignment="1">
      <alignment vertical="center"/>
    </xf>
    <xf numFmtId="0" fontId="2" fillId="0" borderId="0" xfId="61" applyFont="1" applyAlignment="1">
      <alignment vertical="center"/>
      <protection/>
    </xf>
    <xf numFmtId="38" fontId="1" fillId="0" borderId="0" xfId="50" applyFont="1" applyAlignment="1">
      <alignment vertical="center"/>
    </xf>
    <xf numFmtId="0" fontId="2" fillId="0" borderId="0" xfId="61" applyFont="1" applyBorder="1" applyAlignment="1">
      <alignment vertical="center"/>
      <protection/>
    </xf>
    <xf numFmtId="38" fontId="2" fillId="0" borderId="0" xfId="50" applyAlignment="1">
      <alignment/>
    </xf>
    <xf numFmtId="0" fontId="3" fillId="0" borderId="0" xfId="61" applyFont="1" applyFill="1">
      <alignment/>
      <protection/>
    </xf>
    <xf numFmtId="0" fontId="3" fillId="0" borderId="11" xfId="61" applyFont="1" applyFill="1" applyBorder="1">
      <alignment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178" fontId="3" fillId="0" borderId="0" xfId="61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 quotePrefix="1">
      <alignment horizontal="center" vertical="center"/>
      <protection/>
    </xf>
    <xf numFmtId="0" fontId="7" fillId="0" borderId="13" xfId="61" applyFont="1" applyBorder="1" applyAlignment="1">
      <alignment horizontal="right" vertical="center" indent="1"/>
      <protection/>
    </xf>
    <xf numFmtId="0" fontId="7" fillId="0" borderId="0" xfId="61" applyFont="1" applyAlignment="1">
      <alignment horizontal="right" vertical="center" indent="1"/>
      <protection/>
    </xf>
    <xf numFmtId="0" fontId="7" fillId="0" borderId="0" xfId="61" applyFont="1" applyFill="1">
      <alignment/>
      <protection/>
    </xf>
    <xf numFmtId="177" fontId="3" fillId="0" borderId="0" xfId="61" applyNumberFormat="1" applyFont="1" applyFill="1" applyBorder="1" applyAlignment="1" quotePrefix="1">
      <alignment horizontal="center" vertical="center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 applyAlignment="1" quotePrefix="1">
      <alignment horizontal="center" vertical="center"/>
      <protection/>
    </xf>
    <xf numFmtId="0" fontId="10" fillId="0" borderId="0" xfId="61" applyFont="1" applyFill="1">
      <alignment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14" xfId="6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horizontal="right" vertical="center" indent="1"/>
      <protection/>
    </xf>
    <xf numFmtId="0" fontId="9" fillId="0" borderId="0" xfId="61" applyFont="1" applyFill="1" applyBorder="1" applyAlignment="1">
      <alignment horizontal="right" vertical="center" indent="1"/>
      <protection/>
    </xf>
    <xf numFmtId="0" fontId="9" fillId="0" borderId="0" xfId="61" applyFont="1" applyFill="1">
      <alignment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right" vertical="center" indent="1"/>
      <protection/>
    </xf>
    <xf numFmtId="0" fontId="2" fillId="0" borderId="0" xfId="61" applyFont="1" applyFill="1" applyBorder="1" applyAlignment="1">
      <alignment horizontal="right" vertical="center" indent="1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7" fillId="0" borderId="13" xfId="61" applyFont="1" applyFill="1" applyBorder="1" applyAlignment="1">
      <alignment horizontal="right" vertical="center" indent="1"/>
      <protection/>
    </xf>
    <xf numFmtId="0" fontId="7" fillId="0" borderId="0" xfId="61" applyFont="1" applyFill="1" applyBorder="1" applyAlignment="1">
      <alignment horizontal="right" vertical="center" indent="1"/>
      <protection/>
    </xf>
    <xf numFmtId="1" fontId="7" fillId="0" borderId="13" xfId="61" applyNumberFormat="1" applyFont="1" applyFill="1" applyBorder="1" applyAlignment="1">
      <alignment horizontal="right" vertical="center" indent="1"/>
      <protection/>
    </xf>
    <xf numFmtId="1" fontId="7" fillId="0" borderId="0" xfId="61" applyNumberFormat="1" applyFont="1" applyFill="1" applyBorder="1" applyAlignment="1">
      <alignment horizontal="right" vertical="center" indent="1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1" fontId="3" fillId="0" borderId="11" xfId="61" applyNumberFormat="1" applyFont="1" applyFill="1" applyBorder="1" applyAlignment="1">
      <alignment horizontal="right" vertical="center"/>
      <protection/>
    </xf>
    <xf numFmtId="0" fontId="3" fillId="0" borderId="10" xfId="61" applyFont="1" applyFill="1" applyBorder="1">
      <alignment/>
      <protection/>
    </xf>
    <xf numFmtId="0" fontId="2" fillId="33" borderId="0" xfId="61" applyFill="1">
      <alignment/>
      <protection/>
    </xf>
    <xf numFmtId="0" fontId="3" fillId="33" borderId="0" xfId="61" applyFont="1" applyFill="1" applyAlignment="1">
      <alignment horizontal="right"/>
      <protection/>
    </xf>
    <xf numFmtId="0" fontId="3" fillId="33" borderId="29" xfId="61" applyFont="1" applyFill="1" applyBorder="1" applyAlignment="1">
      <alignment horizontal="center" vertical="distributed"/>
      <protection/>
    </xf>
    <xf numFmtId="0" fontId="3" fillId="33" borderId="29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23" xfId="61" applyFont="1" applyFill="1" applyBorder="1" applyAlignment="1">
      <alignment horizontal="distributed" vertical="distributed" textRotation="255"/>
      <protection/>
    </xf>
    <xf numFmtId="0" fontId="3" fillId="33" borderId="13" xfId="61" applyFont="1" applyFill="1" applyBorder="1" applyAlignment="1">
      <alignment horizontal="distributed" vertical="distributed" textRotation="255"/>
      <protection/>
    </xf>
    <xf numFmtId="0" fontId="2" fillId="33" borderId="0" xfId="61" applyFill="1" applyAlignment="1">
      <alignment textRotation="255"/>
      <protection/>
    </xf>
    <xf numFmtId="0" fontId="3" fillId="33" borderId="19" xfId="61" applyFont="1" applyFill="1" applyBorder="1" applyAlignment="1">
      <alignment horizontal="distributed" vertical="distributed" textRotation="255"/>
      <protection/>
    </xf>
    <xf numFmtId="0" fontId="3" fillId="33" borderId="18" xfId="61" applyFont="1" applyFill="1" applyBorder="1" applyAlignment="1">
      <alignment horizontal="distributed" vertical="distributed" textRotation="255"/>
      <protection/>
    </xf>
    <xf numFmtId="182" fontId="3" fillId="33" borderId="14" xfId="61" applyNumberFormat="1" applyFont="1" applyFill="1" applyBorder="1" applyAlignment="1" quotePrefix="1">
      <alignment horizontal="center" vertical="center"/>
      <protection/>
    </xf>
    <xf numFmtId="38" fontId="7" fillId="33" borderId="0" xfId="61" applyNumberFormat="1" applyFont="1" applyFill="1" applyBorder="1" applyAlignment="1" applyProtection="1">
      <alignment horizontal="right" vertical="center"/>
      <protection locked="0"/>
    </xf>
    <xf numFmtId="0" fontId="7" fillId="33" borderId="0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horizontal="right" vertical="center"/>
      <protection/>
    </xf>
    <xf numFmtId="181" fontId="3" fillId="33" borderId="14" xfId="61" applyNumberFormat="1" applyFont="1" applyFill="1" applyBorder="1" applyAlignment="1" quotePrefix="1">
      <alignment horizontal="center" vertical="center"/>
      <protection/>
    </xf>
    <xf numFmtId="181" fontId="9" fillId="33" borderId="14" xfId="61" applyNumberFormat="1" applyFont="1" applyFill="1" applyBorder="1" applyAlignment="1" quotePrefix="1">
      <alignment horizontal="center" vertical="center"/>
      <protection/>
    </xf>
    <xf numFmtId="0" fontId="9" fillId="33" borderId="0" xfId="61" applyFont="1" applyFill="1" applyBorder="1" applyAlignment="1">
      <alignment vertical="center"/>
      <protection/>
    </xf>
    <xf numFmtId="38" fontId="9" fillId="33" borderId="0" xfId="61" applyNumberFormat="1" applyFont="1" applyFill="1" applyBorder="1" applyAlignment="1" applyProtection="1">
      <alignment horizontal="right" vertical="center"/>
      <protection locked="0"/>
    </xf>
    <xf numFmtId="0" fontId="2" fillId="33" borderId="34" xfId="61" applyFill="1" applyBorder="1" applyAlignment="1">
      <alignment textRotation="255"/>
      <protection/>
    </xf>
    <xf numFmtId="0" fontId="2" fillId="33" borderId="11" xfId="61" applyFill="1" applyBorder="1">
      <alignment/>
      <protection/>
    </xf>
    <xf numFmtId="0" fontId="3" fillId="33" borderId="0" xfId="61" applyFont="1" applyFill="1">
      <alignment/>
      <protection/>
    </xf>
    <xf numFmtId="0" fontId="3" fillId="0" borderId="35" xfId="61" applyFont="1" applyFill="1" applyBorder="1" applyAlignment="1">
      <alignment horizontal="distributed" vertical="center" indent="2"/>
      <protection/>
    </xf>
    <xf numFmtId="38" fontId="2" fillId="33" borderId="0" xfId="61" applyNumberFormat="1" applyFill="1">
      <alignment/>
      <protection/>
    </xf>
    <xf numFmtId="187" fontId="7" fillId="0" borderId="0" xfId="61" applyNumberFormat="1" applyFont="1" applyBorder="1" applyAlignment="1" applyProtection="1">
      <alignment vertical="center"/>
      <protection locked="0"/>
    </xf>
    <xf numFmtId="187" fontId="7" fillId="0" borderId="0" xfId="61" applyNumberFormat="1" applyFont="1" applyAlignment="1" applyProtection="1">
      <alignment vertical="center"/>
      <protection locked="0"/>
    </xf>
    <xf numFmtId="187" fontId="10" fillId="0" borderId="0" xfId="61" applyNumberFormat="1" applyFont="1" applyBorder="1" applyAlignment="1" applyProtection="1">
      <alignment vertical="center"/>
      <protection locked="0"/>
    </xf>
    <xf numFmtId="183" fontId="9" fillId="0" borderId="35" xfId="61" applyNumberFormat="1" applyFont="1" applyBorder="1" applyAlignment="1" quotePrefix="1">
      <alignment horizontal="center" vertical="center"/>
      <protection/>
    </xf>
    <xf numFmtId="183" fontId="9" fillId="0" borderId="32" xfId="61" applyNumberFormat="1" applyFont="1" applyBorder="1" applyAlignment="1" quotePrefix="1">
      <alignment horizontal="center" vertical="center"/>
      <protection/>
    </xf>
    <xf numFmtId="0" fontId="12" fillId="0" borderId="0" xfId="61" applyFont="1" applyAlignment="1">
      <alignment horizont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35" xfId="61" applyNumberFormat="1" applyFont="1" applyBorder="1" applyAlignment="1" quotePrefix="1">
      <alignment horizontal="center" vertical="center"/>
      <protection/>
    </xf>
    <xf numFmtId="183" fontId="3" fillId="0" borderId="32" xfId="61" applyNumberFormat="1" applyFont="1" applyBorder="1" applyAlignment="1" quotePrefix="1">
      <alignment horizontal="center" vertical="center"/>
      <protection/>
    </xf>
    <xf numFmtId="0" fontId="3" fillId="0" borderId="27" xfId="61" applyFont="1" applyBorder="1" applyAlignment="1">
      <alignment horizontal="distributed" vertical="center"/>
      <protection/>
    </xf>
    <xf numFmtId="0" fontId="3" fillId="0" borderId="17" xfId="61" applyFont="1" applyBorder="1" applyAlignment="1">
      <alignment horizontal="center" vertical="distributed" textRotation="255"/>
      <protection/>
    </xf>
    <xf numFmtId="0" fontId="3" fillId="0" borderId="14" xfId="61" applyFont="1" applyBorder="1" applyAlignment="1">
      <alignment horizontal="center" vertical="distributed" textRotation="255"/>
      <protection/>
    </xf>
    <xf numFmtId="0" fontId="3" fillId="0" borderId="25" xfId="61" applyFont="1" applyBorder="1" applyAlignment="1">
      <alignment horizontal="center" vertical="distributed" textRotation="255"/>
      <protection/>
    </xf>
    <xf numFmtId="0" fontId="3" fillId="0" borderId="31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41" fontId="3" fillId="0" borderId="24" xfId="61" applyNumberFormat="1" applyFont="1" applyBorder="1" applyAlignment="1">
      <alignment horizontal="center" vertical="center"/>
      <protection/>
    </xf>
    <xf numFmtId="41" fontId="3" fillId="0" borderId="18" xfId="61" applyNumberFormat="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41" fontId="3" fillId="0" borderId="20" xfId="61" applyNumberFormat="1" applyFont="1" applyBorder="1" applyAlignment="1">
      <alignment horizontal="center" vertical="center"/>
      <protection/>
    </xf>
    <xf numFmtId="41" fontId="3" fillId="0" borderId="19" xfId="61" applyNumberFormat="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12" fillId="0" borderId="0" xfId="61" applyFont="1" applyFill="1" applyAlignment="1">
      <alignment horizontal="center"/>
      <protection/>
    </xf>
    <xf numFmtId="0" fontId="3" fillId="33" borderId="36" xfId="61" applyFont="1" applyFill="1" applyBorder="1" applyAlignment="1">
      <alignment horizontal="right" vertical="center"/>
      <protection/>
    </xf>
    <xf numFmtId="0" fontId="3" fillId="33" borderId="14" xfId="61" applyFont="1" applyFill="1" applyBorder="1" applyAlignment="1">
      <alignment horizontal="right" vertical="center"/>
      <protection/>
    </xf>
    <xf numFmtId="0" fontId="3" fillId="33" borderId="24" xfId="61" applyFont="1" applyFill="1" applyBorder="1" applyAlignment="1">
      <alignment horizontal="center" vertical="distributed" textRotation="255" indent="1"/>
      <protection/>
    </xf>
    <xf numFmtId="0" fontId="3" fillId="33" borderId="13" xfId="61" applyFont="1" applyFill="1" applyBorder="1" applyAlignment="1">
      <alignment horizontal="center" vertical="distributed" textRotation="255" indent="1"/>
      <protection/>
    </xf>
    <xf numFmtId="0" fontId="3" fillId="33" borderId="18" xfId="61" applyFont="1" applyFill="1" applyBorder="1" applyAlignment="1">
      <alignment horizontal="center" vertical="distributed" textRotation="255" indent="1"/>
      <protection/>
    </xf>
    <xf numFmtId="0" fontId="3" fillId="33" borderId="35" xfId="61" applyFont="1" applyFill="1" applyBorder="1" applyAlignment="1">
      <alignment horizontal="distributed" vertical="distributed" indent="5"/>
      <protection/>
    </xf>
    <xf numFmtId="0" fontId="3" fillId="33" borderId="32" xfId="61" applyFont="1" applyFill="1" applyBorder="1" applyAlignment="1">
      <alignment horizontal="distributed" vertical="distributed" indent="5"/>
      <protection/>
    </xf>
    <xf numFmtId="0" fontId="3" fillId="33" borderId="33" xfId="61" applyFont="1" applyFill="1" applyBorder="1" applyAlignment="1">
      <alignment horizontal="distributed" vertical="distributed" indent="5"/>
      <protection/>
    </xf>
    <xf numFmtId="0" fontId="3" fillId="33" borderId="35" xfId="61" applyFont="1" applyFill="1" applyBorder="1" applyAlignment="1">
      <alignment horizontal="distributed" vertical="center" indent="1"/>
      <protection/>
    </xf>
    <xf numFmtId="0" fontId="3" fillId="33" borderId="32" xfId="61" applyFont="1" applyFill="1" applyBorder="1" applyAlignment="1">
      <alignment horizontal="distributed" vertical="center" indent="1"/>
      <protection/>
    </xf>
    <xf numFmtId="0" fontId="3" fillId="33" borderId="14" xfId="61" applyFont="1" applyFill="1" applyBorder="1" applyAlignment="1">
      <alignment horizontal="left" wrapText="1"/>
      <protection/>
    </xf>
    <xf numFmtId="0" fontId="3" fillId="33" borderId="25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0" y="609600"/>
          <a:ext cx="7620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SheetLayoutView="80" zoomScalePageLayoutView="0" workbookViewId="0" topLeftCell="A1">
      <selection activeCell="A2" sqref="A2"/>
    </sheetView>
  </sheetViews>
  <sheetFormatPr defaultColWidth="7.421875" defaultRowHeight="15"/>
  <cols>
    <col min="1" max="1" width="3.28125" style="1" customWidth="1"/>
    <col min="2" max="2" width="0.5625" style="1" customWidth="1"/>
    <col min="3" max="3" width="12.421875" style="1" customWidth="1"/>
    <col min="4" max="4" width="0.5625" style="102" customWidth="1"/>
    <col min="5" max="5" width="6.421875" style="159" customWidth="1"/>
    <col min="6" max="9" width="6.421875" style="102" customWidth="1"/>
    <col min="10" max="10" width="6.28125" style="102" customWidth="1"/>
    <col min="11" max="11" width="6.421875" style="102" customWidth="1"/>
    <col min="12" max="16" width="6.28125" style="102" customWidth="1"/>
    <col min="17" max="19" width="6.421875" style="102" customWidth="1"/>
    <col min="20" max="23" width="7.421875" style="102" customWidth="1"/>
    <col min="24" max="24" width="9.00390625" style="102" customWidth="1"/>
    <col min="25" max="29" width="7.421875" style="102" customWidth="1"/>
    <col min="30" max="30" width="11.421875" style="102" customWidth="1"/>
    <col min="31" max="31" width="9.00390625" style="102" customWidth="1"/>
    <col min="32" max="43" width="7.421875" style="102" customWidth="1"/>
    <col min="44" max="44" width="5.421875" style="102" customWidth="1"/>
    <col min="45" max="45" width="9.00390625" style="102" customWidth="1"/>
    <col min="46" max="51" width="7.421875" style="102" customWidth="1"/>
    <col min="52" max="52" width="9.00390625" style="102" customWidth="1"/>
    <col min="53" max="57" width="7.421875" style="102" customWidth="1"/>
    <col min="58" max="58" width="21.421875" style="102" customWidth="1"/>
    <col min="59" max="59" width="9.00390625" style="102" customWidth="1"/>
    <col min="60" max="70" width="7.421875" style="102" customWidth="1"/>
    <col min="71" max="71" width="3.421875" style="102" customWidth="1"/>
    <col min="72" max="72" width="9.00390625" style="102" customWidth="1"/>
    <col min="73" max="75" width="7.421875" style="102" customWidth="1"/>
    <col min="76" max="76" width="9.00390625" style="102" customWidth="1"/>
    <col min="77" max="78" width="7.421875" style="102" customWidth="1"/>
    <col min="79" max="79" width="9.00390625" style="102" customWidth="1"/>
    <col min="80" max="82" width="7.421875" style="102" customWidth="1"/>
    <col min="83" max="83" width="9.00390625" style="102" customWidth="1"/>
    <col min="84" max="84" width="13.421875" style="102" customWidth="1"/>
    <col min="85" max="85" width="9.00390625" style="102" customWidth="1"/>
    <col min="86" max="96" width="7.421875" style="102" customWidth="1"/>
    <col min="97" max="97" width="3.421875" style="102" customWidth="1"/>
    <col min="98" max="98" width="9.00390625" style="102" customWidth="1"/>
    <col min="99" max="101" width="8.421875" style="102" customWidth="1"/>
    <col min="102" max="104" width="9.00390625" style="102" customWidth="1"/>
    <col min="105" max="108" width="8.421875" style="102" customWidth="1"/>
    <col min="109" max="109" width="13.421875" style="102" customWidth="1"/>
    <col min="110" max="110" width="9.00390625" style="102" customWidth="1"/>
    <col min="111" max="121" width="7.421875" style="102" customWidth="1"/>
    <col min="122" max="122" width="3.421875" style="102" customWidth="1"/>
    <col min="123" max="123" width="9.00390625" style="102" customWidth="1"/>
    <col min="124" max="126" width="7.421875" style="102" customWidth="1"/>
    <col min="127" max="127" width="9.00390625" style="102" customWidth="1"/>
    <col min="128" max="129" width="7.421875" style="102" customWidth="1"/>
    <col min="130" max="130" width="9.00390625" style="102" customWidth="1"/>
    <col min="131" max="133" width="7.421875" style="102" customWidth="1"/>
    <col min="134" max="134" width="9.00390625" style="102" customWidth="1"/>
    <col min="135" max="135" width="13.421875" style="102" customWidth="1"/>
    <col min="136" max="136" width="9.00390625" style="102" customWidth="1"/>
    <col min="137" max="16384" width="7.421875" style="102" customWidth="1"/>
  </cols>
  <sheetData>
    <row r="1" spans="1:19" ht="18.75">
      <c r="A1" s="221" t="s">
        <v>135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7" ht="14.25" customHeight="1" thickBot="1">
      <c r="A2" s="97"/>
      <c r="B2" s="97"/>
      <c r="C2" s="97"/>
      <c r="D2" s="103"/>
      <c r="E2" s="104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19" s="1" customFormat="1" ht="21" customHeight="1">
      <c r="A3" s="222" t="s">
        <v>63</v>
      </c>
      <c r="B3" s="222"/>
      <c r="C3" s="222"/>
      <c r="D3" s="223"/>
      <c r="E3" s="228">
        <v>23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</row>
    <row r="4" spans="1:19" s="1" customFormat="1" ht="21" customHeight="1">
      <c r="A4" s="224"/>
      <c r="B4" s="224"/>
      <c r="C4" s="224"/>
      <c r="D4" s="225"/>
      <c r="E4" s="107"/>
      <c r="F4" s="108" t="s">
        <v>64</v>
      </c>
      <c r="G4" s="109"/>
      <c r="H4" s="50"/>
      <c r="I4" s="108" t="s">
        <v>65</v>
      </c>
      <c r="J4" s="110"/>
      <c r="K4" s="50"/>
      <c r="L4" s="108" t="s">
        <v>66</v>
      </c>
      <c r="M4" s="110"/>
      <c r="N4" s="50"/>
      <c r="O4" s="108" t="s">
        <v>67</v>
      </c>
      <c r="P4" s="108"/>
      <c r="Q4" s="50"/>
      <c r="R4" s="108" t="s">
        <v>68</v>
      </c>
      <c r="S4" s="108"/>
    </row>
    <row r="5" spans="1:19" s="1" customFormat="1" ht="13.5">
      <c r="A5" s="224"/>
      <c r="B5" s="224"/>
      <c r="C5" s="224"/>
      <c r="D5" s="225"/>
      <c r="E5" s="111" t="s">
        <v>69</v>
      </c>
      <c r="F5" s="112" t="s">
        <v>70</v>
      </c>
      <c r="G5" s="112" t="s">
        <v>70</v>
      </c>
      <c r="H5" s="112" t="s">
        <v>69</v>
      </c>
      <c r="I5" s="112" t="s">
        <v>70</v>
      </c>
      <c r="J5" s="112" t="s">
        <v>70</v>
      </c>
      <c r="K5" s="112" t="s">
        <v>69</v>
      </c>
      <c r="L5" s="112" t="s">
        <v>70</v>
      </c>
      <c r="M5" s="112" t="s">
        <v>70</v>
      </c>
      <c r="N5" s="32" t="s">
        <v>69</v>
      </c>
      <c r="O5" s="112" t="s">
        <v>70</v>
      </c>
      <c r="P5" s="32" t="s">
        <v>70</v>
      </c>
      <c r="Q5" s="32" t="s">
        <v>69</v>
      </c>
      <c r="R5" s="112" t="s">
        <v>70</v>
      </c>
      <c r="S5" s="32" t="s">
        <v>70</v>
      </c>
    </row>
    <row r="6" spans="1:19" s="1" customFormat="1" ht="13.5">
      <c r="A6" s="226"/>
      <c r="B6" s="226"/>
      <c r="C6" s="226"/>
      <c r="D6" s="227"/>
      <c r="E6" s="113" t="s">
        <v>71</v>
      </c>
      <c r="F6" s="35" t="s">
        <v>71</v>
      </c>
      <c r="G6" s="35" t="s">
        <v>72</v>
      </c>
      <c r="H6" s="35" t="s">
        <v>71</v>
      </c>
      <c r="I6" s="35" t="s">
        <v>71</v>
      </c>
      <c r="J6" s="35" t="s">
        <v>72</v>
      </c>
      <c r="K6" s="35" t="s">
        <v>71</v>
      </c>
      <c r="L6" s="35" t="s">
        <v>71</v>
      </c>
      <c r="M6" s="35" t="s">
        <v>72</v>
      </c>
      <c r="N6" s="34" t="s">
        <v>71</v>
      </c>
      <c r="O6" s="35" t="s">
        <v>71</v>
      </c>
      <c r="P6" s="34" t="s">
        <v>72</v>
      </c>
      <c r="Q6" s="34" t="s">
        <v>71</v>
      </c>
      <c r="R6" s="35" t="s">
        <v>71</v>
      </c>
      <c r="S6" s="34" t="s">
        <v>72</v>
      </c>
    </row>
    <row r="7" spans="1:19" ht="21" customHeight="1">
      <c r="A7" s="230" t="s">
        <v>45</v>
      </c>
      <c r="B7" s="230"/>
      <c r="C7" s="230"/>
      <c r="D7" s="114"/>
      <c r="E7" s="115">
        <v>4534</v>
      </c>
      <c r="F7" s="116">
        <v>2016</v>
      </c>
      <c r="G7" s="116">
        <v>1234</v>
      </c>
      <c r="H7" s="116">
        <v>2378</v>
      </c>
      <c r="I7" s="116">
        <v>1038</v>
      </c>
      <c r="J7" s="116">
        <v>671</v>
      </c>
      <c r="K7" s="116">
        <v>1349</v>
      </c>
      <c r="L7" s="116">
        <v>604</v>
      </c>
      <c r="M7" s="116">
        <v>388</v>
      </c>
      <c r="N7" s="116">
        <v>444</v>
      </c>
      <c r="O7" s="116">
        <v>229</v>
      </c>
      <c r="P7" s="116">
        <v>97</v>
      </c>
      <c r="Q7" s="116">
        <v>363</v>
      </c>
      <c r="R7" s="116">
        <v>145</v>
      </c>
      <c r="S7" s="116">
        <v>78</v>
      </c>
    </row>
    <row r="8" spans="1:19" ht="16.5" customHeight="1">
      <c r="A8" s="231" t="s">
        <v>73</v>
      </c>
      <c r="B8" s="32"/>
      <c r="C8" s="117" t="s">
        <v>74</v>
      </c>
      <c r="D8" s="118"/>
      <c r="E8" s="119">
        <v>18</v>
      </c>
      <c r="F8" s="120">
        <v>20</v>
      </c>
      <c r="G8" s="120">
        <v>22</v>
      </c>
      <c r="H8" s="120">
        <v>9</v>
      </c>
      <c r="I8" s="120">
        <v>12</v>
      </c>
      <c r="J8" s="120">
        <v>14</v>
      </c>
      <c r="K8" s="120">
        <v>4</v>
      </c>
      <c r="L8" s="120">
        <v>3</v>
      </c>
      <c r="M8" s="120">
        <v>2</v>
      </c>
      <c r="N8" s="120">
        <v>4</v>
      </c>
      <c r="O8" s="120">
        <v>3</v>
      </c>
      <c r="P8" s="120">
        <v>3</v>
      </c>
      <c r="Q8" s="120">
        <v>1</v>
      </c>
      <c r="R8" s="120">
        <v>2</v>
      </c>
      <c r="S8" s="120">
        <v>3</v>
      </c>
    </row>
    <row r="9" spans="1:19" ht="16.5" customHeight="1">
      <c r="A9" s="232"/>
      <c r="B9" s="121"/>
      <c r="C9" s="95" t="s">
        <v>46</v>
      </c>
      <c r="D9" s="122"/>
      <c r="E9" s="123">
        <v>4</v>
      </c>
      <c r="F9" s="124">
        <v>4</v>
      </c>
      <c r="G9" s="124">
        <v>3</v>
      </c>
      <c r="H9" s="125">
        <v>2</v>
      </c>
      <c r="I9" s="125">
        <v>2</v>
      </c>
      <c r="J9" s="125">
        <v>2</v>
      </c>
      <c r="K9" s="125">
        <v>1</v>
      </c>
      <c r="L9" s="125">
        <v>1</v>
      </c>
      <c r="M9" s="125" t="s">
        <v>58</v>
      </c>
      <c r="N9" s="125">
        <v>1</v>
      </c>
      <c r="O9" s="125">
        <v>1</v>
      </c>
      <c r="P9" s="125">
        <v>1</v>
      </c>
      <c r="Q9" s="125" t="s">
        <v>58</v>
      </c>
      <c r="R9" s="125" t="s">
        <v>58</v>
      </c>
      <c r="S9" s="125" t="s">
        <v>58</v>
      </c>
    </row>
    <row r="10" spans="1:19" ht="16.5" customHeight="1">
      <c r="A10" s="232"/>
      <c r="B10" s="121"/>
      <c r="C10" s="95" t="s">
        <v>47</v>
      </c>
      <c r="D10" s="122"/>
      <c r="E10" s="123">
        <v>1</v>
      </c>
      <c r="F10" s="124">
        <v>1</v>
      </c>
      <c r="G10" s="124">
        <v>3</v>
      </c>
      <c r="H10" s="125">
        <v>1</v>
      </c>
      <c r="I10" s="125">
        <v>1</v>
      </c>
      <c r="J10" s="125">
        <v>2</v>
      </c>
      <c r="K10" s="125" t="s">
        <v>58</v>
      </c>
      <c r="L10" s="125" t="s">
        <v>58</v>
      </c>
      <c r="M10" s="125" t="s">
        <v>58</v>
      </c>
      <c r="N10" s="125" t="s">
        <v>58</v>
      </c>
      <c r="O10" s="125" t="s">
        <v>58</v>
      </c>
      <c r="P10" s="125">
        <v>1</v>
      </c>
      <c r="Q10" s="125" t="s">
        <v>58</v>
      </c>
      <c r="R10" s="125" t="s">
        <v>58</v>
      </c>
      <c r="S10" s="125" t="s">
        <v>58</v>
      </c>
    </row>
    <row r="11" spans="1:19" ht="16.5" customHeight="1">
      <c r="A11" s="232"/>
      <c r="B11" s="121"/>
      <c r="C11" s="95" t="s">
        <v>48</v>
      </c>
      <c r="D11" s="122"/>
      <c r="E11" s="123">
        <v>4</v>
      </c>
      <c r="F11" s="124">
        <v>4</v>
      </c>
      <c r="G11" s="124">
        <v>7</v>
      </c>
      <c r="H11" s="125">
        <v>2</v>
      </c>
      <c r="I11" s="125">
        <v>2</v>
      </c>
      <c r="J11" s="125">
        <v>4</v>
      </c>
      <c r="K11" s="125">
        <v>2</v>
      </c>
      <c r="L11" s="125">
        <v>2</v>
      </c>
      <c r="M11" s="125">
        <v>2</v>
      </c>
      <c r="N11" s="125" t="s">
        <v>58</v>
      </c>
      <c r="O11" s="125" t="s">
        <v>58</v>
      </c>
      <c r="P11" s="125" t="s">
        <v>58</v>
      </c>
      <c r="Q11" s="125" t="s">
        <v>58</v>
      </c>
      <c r="R11" s="125" t="s">
        <v>58</v>
      </c>
      <c r="S11" s="125">
        <v>1</v>
      </c>
    </row>
    <row r="12" spans="1:19" ht="16.5" customHeight="1">
      <c r="A12" s="233"/>
      <c r="B12" s="34"/>
      <c r="C12" s="126" t="s">
        <v>49</v>
      </c>
      <c r="D12" s="127"/>
      <c r="E12" s="128">
        <v>9</v>
      </c>
      <c r="F12" s="129">
        <v>11</v>
      </c>
      <c r="G12" s="129">
        <v>9</v>
      </c>
      <c r="H12" s="130">
        <v>4</v>
      </c>
      <c r="I12" s="130">
        <v>7</v>
      </c>
      <c r="J12" s="130">
        <v>6</v>
      </c>
      <c r="K12" s="130">
        <v>1</v>
      </c>
      <c r="L12" s="130" t="s">
        <v>58</v>
      </c>
      <c r="M12" s="130" t="s">
        <v>58</v>
      </c>
      <c r="N12" s="130">
        <v>3</v>
      </c>
      <c r="O12" s="130">
        <v>2</v>
      </c>
      <c r="P12" s="130">
        <v>1</v>
      </c>
      <c r="Q12" s="130">
        <v>1</v>
      </c>
      <c r="R12" s="130">
        <v>2</v>
      </c>
      <c r="S12" s="130">
        <v>2</v>
      </c>
    </row>
    <row r="13" spans="1:19" ht="16.5" customHeight="1">
      <c r="A13" s="231" t="s">
        <v>75</v>
      </c>
      <c r="B13" s="32"/>
      <c r="C13" s="117" t="s">
        <v>74</v>
      </c>
      <c r="D13" s="118"/>
      <c r="E13" s="123">
        <v>175</v>
      </c>
      <c r="F13" s="124">
        <v>169</v>
      </c>
      <c r="G13" s="124">
        <v>175</v>
      </c>
      <c r="H13" s="120">
        <v>81</v>
      </c>
      <c r="I13" s="120">
        <v>79</v>
      </c>
      <c r="J13" s="120">
        <v>83</v>
      </c>
      <c r="K13" s="120">
        <v>68</v>
      </c>
      <c r="L13" s="120">
        <v>70</v>
      </c>
      <c r="M13" s="120">
        <v>74</v>
      </c>
      <c r="N13" s="120">
        <v>15</v>
      </c>
      <c r="O13" s="120">
        <v>14</v>
      </c>
      <c r="P13" s="120">
        <v>12</v>
      </c>
      <c r="Q13" s="120">
        <v>11</v>
      </c>
      <c r="R13" s="120">
        <v>6</v>
      </c>
      <c r="S13" s="120">
        <v>6</v>
      </c>
    </row>
    <row r="14" spans="1:19" ht="16.5" customHeight="1">
      <c r="A14" s="232"/>
      <c r="B14" s="121"/>
      <c r="C14" s="131" t="s">
        <v>76</v>
      </c>
      <c r="D14" s="122"/>
      <c r="E14" s="123" t="s">
        <v>58</v>
      </c>
      <c r="F14" s="124" t="s">
        <v>58</v>
      </c>
      <c r="G14" s="124" t="s">
        <v>58</v>
      </c>
      <c r="H14" s="124" t="s">
        <v>58</v>
      </c>
      <c r="I14" s="124" t="s">
        <v>58</v>
      </c>
      <c r="J14" s="124" t="s">
        <v>58</v>
      </c>
      <c r="K14" s="124" t="s">
        <v>58</v>
      </c>
      <c r="L14" s="124" t="s">
        <v>58</v>
      </c>
      <c r="M14" s="124" t="s">
        <v>58</v>
      </c>
      <c r="N14" s="124" t="s">
        <v>58</v>
      </c>
      <c r="O14" s="124" t="s">
        <v>58</v>
      </c>
      <c r="P14" s="124" t="s">
        <v>58</v>
      </c>
      <c r="Q14" s="124" t="s">
        <v>58</v>
      </c>
      <c r="R14" s="124" t="s">
        <v>58</v>
      </c>
      <c r="S14" s="124" t="s">
        <v>58</v>
      </c>
    </row>
    <row r="15" spans="1:19" ht="16.5" customHeight="1">
      <c r="A15" s="232"/>
      <c r="B15" s="121"/>
      <c r="C15" s="95" t="s">
        <v>50</v>
      </c>
      <c r="D15" s="122"/>
      <c r="E15" s="123">
        <v>69</v>
      </c>
      <c r="F15" s="124">
        <v>68</v>
      </c>
      <c r="G15" s="124">
        <v>62</v>
      </c>
      <c r="H15" s="132">
        <v>32</v>
      </c>
      <c r="I15" s="132">
        <v>32</v>
      </c>
      <c r="J15" s="132">
        <v>31</v>
      </c>
      <c r="K15" s="133">
        <v>24</v>
      </c>
      <c r="L15" s="133">
        <v>24</v>
      </c>
      <c r="M15" s="133">
        <v>22</v>
      </c>
      <c r="N15" s="134">
        <v>8</v>
      </c>
      <c r="O15" s="134">
        <v>8</v>
      </c>
      <c r="P15" s="125">
        <v>5</v>
      </c>
      <c r="Q15" s="134">
        <v>5</v>
      </c>
      <c r="R15" s="134">
        <v>4</v>
      </c>
      <c r="S15" s="125">
        <v>4</v>
      </c>
    </row>
    <row r="16" spans="1:19" ht="16.5" customHeight="1">
      <c r="A16" s="232"/>
      <c r="B16" s="121"/>
      <c r="C16" s="95" t="s">
        <v>51</v>
      </c>
      <c r="D16" s="122"/>
      <c r="E16" s="123">
        <v>77</v>
      </c>
      <c r="F16" s="124">
        <v>72</v>
      </c>
      <c r="G16" s="124">
        <v>83</v>
      </c>
      <c r="H16" s="125">
        <v>40</v>
      </c>
      <c r="I16" s="125">
        <v>38</v>
      </c>
      <c r="J16" s="125">
        <v>42</v>
      </c>
      <c r="K16" s="134">
        <v>28</v>
      </c>
      <c r="L16" s="134">
        <v>28</v>
      </c>
      <c r="M16" s="134">
        <v>34</v>
      </c>
      <c r="N16" s="134">
        <v>5</v>
      </c>
      <c r="O16" s="134">
        <v>4</v>
      </c>
      <c r="P16" s="125">
        <v>5</v>
      </c>
      <c r="Q16" s="134">
        <v>4</v>
      </c>
      <c r="R16" s="134">
        <v>2</v>
      </c>
      <c r="S16" s="125">
        <v>2</v>
      </c>
    </row>
    <row r="17" spans="1:19" ht="16.5" customHeight="1">
      <c r="A17" s="232"/>
      <c r="B17" s="121"/>
      <c r="C17" s="95" t="s">
        <v>77</v>
      </c>
      <c r="D17" s="122"/>
      <c r="E17" s="123">
        <v>11</v>
      </c>
      <c r="F17" s="124">
        <v>9</v>
      </c>
      <c r="G17" s="124">
        <v>11</v>
      </c>
      <c r="H17" s="125">
        <v>5</v>
      </c>
      <c r="I17" s="125">
        <v>5</v>
      </c>
      <c r="J17" s="125">
        <v>7</v>
      </c>
      <c r="K17" s="134">
        <v>2</v>
      </c>
      <c r="L17" s="134">
        <v>2</v>
      </c>
      <c r="M17" s="134">
        <v>2</v>
      </c>
      <c r="N17" s="134">
        <v>2</v>
      </c>
      <c r="O17" s="134">
        <v>2</v>
      </c>
      <c r="P17" s="125">
        <v>2</v>
      </c>
      <c r="Q17" s="134">
        <v>2</v>
      </c>
      <c r="R17" s="134" t="s">
        <v>58</v>
      </c>
      <c r="S17" s="125" t="s">
        <v>58</v>
      </c>
    </row>
    <row r="18" spans="1:19" ht="16.5" customHeight="1">
      <c r="A18" s="233"/>
      <c r="B18" s="34"/>
      <c r="C18" s="126" t="s">
        <v>53</v>
      </c>
      <c r="D18" s="127"/>
      <c r="E18" s="128">
        <v>18</v>
      </c>
      <c r="F18" s="129">
        <v>20</v>
      </c>
      <c r="G18" s="129">
        <v>19</v>
      </c>
      <c r="H18" s="130">
        <v>4</v>
      </c>
      <c r="I18" s="130">
        <v>4</v>
      </c>
      <c r="J18" s="130">
        <v>3</v>
      </c>
      <c r="K18" s="135">
        <v>14</v>
      </c>
      <c r="L18" s="135">
        <v>16</v>
      </c>
      <c r="M18" s="135">
        <v>16</v>
      </c>
      <c r="N18" s="135" t="s">
        <v>58</v>
      </c>
      <c r="O18" s="135" t="s">
        <v>58</v>
      </c>
      <c r="P18" s="130" t="s">
        <v>58</v>
      </c>
      <c r="Q18" s="135" t="s">
        <v>58</v>
      </c>
      <c r="R18" s="135" t="s">
        <v>58</v>
      </c>
      <c r="S18" s="130" t="s">
        <v>58</v>
      </c>
    </row>
    <row r="19" spans="1:19" ht="16.5" customHeight="1">
      <c r="A19" s="230" t="s">
        <v>54</v>
      </c>
      <c r="B19" s="230"/>
      <c r="C19" s="230"/>
      <c r="D19" s="136"/>
      <c r="E19" s="128">
        <v>3773</v>
      </c>
      <c r="F19" s="129">
        <v>1489</v>
      </c>
      <c r="G19" s="129">
        <v>804</v>
      </c>
      <c r="H19" s="137">
        <v>1983</v>
      </c>
      <c r="I19" s="137">
        <v>763</v>
      </c>
      <c r="J19" s="137">
        <v>450</v>
      </c>
      <c r="K19" s="138">
        <v>1096</v>
      </c>
      <c r="L19" s="138">
        <v>413</v>
      </c>
      <c r="M19" s="138">
        <v>230</v>
      </c>
      <c r="N19" s="138">
        <v>378</v>
      </c>
      <c r="O19" s="138">
        <v>191</v>
      </c>
      <c r="P19" s="137">
        <v>66</v>
      </c>
      <c r="Q19" s="138">
        <v>316</v>
      </c>
      <c r="R19" s="138">
        <v>122</v>
      </c>
      <c r="S19" s="137">
        <v>58</v>
      </c>
    </row>
    <row r="20" spans="1:19" ht="16.5" customHeight="1">
      <c r="A20" s="231" t="s">
        <v>78</v>
      </c>
      <c r="B20" s="32"/>
      <c r="C20" s="117" t="s">
        <v>74</v>
      </c>
      <c r="D20" s="118"/>
      <c r="E20" s="119">
        <v>138</v>
      </c>
      <c r="F20" s="120">
        <v>92</v>
      </c>
      <c r="G20" s="120">
        <v>53</v>
      </c>
      <c r="H20" s="120">
        <v>73</v>
      </c>
      <c r="I20" s="120">
        <v>51</v>
      </c>
      <c r="J20" s="120">
        <v>29</v>
      </c>
      <c r="K20" s="120">
        <v>43</v>
      </c>
      <c r="L20" s="120">
        <v>33</v>
      </c>
      <c r="M20" s="120">
        <v>20</v>
      </c>
      <c r="N20" s="120">
        <v>7</v>
      </c>
      <c r="O20" s="120">
        <v>5</v>
      </c>
      <c r="P20" s="120">
        <v>3</v>
      </c>
      <c r="Q20" s="120">
        <v>15</v>
      </c>
      <c r="R20" s="120">
        <v>3</v>
      </c>
      <c r="S20" s="120">
        <v>1</v>
      </c>
    </row>
    <row r="21" spans="1:19" ht="16.5" customHeight="1">
      <c r="A21" s="232"/>
      <c r="B21" s="121"/>
      <c r="C21" s="95" t="s">
        <v>55</v>
      </c>
      <c r="D21" s="122"/>
      <c r="E21" s="123">
        <v>103</v>
      </c>
      <c r="F21" s="124">
        <v>67</v>
      </c>
      <c r="G21" s="124">
        <v>37</v>
      </c>
      <c r="H21" s="125">
        <v>53</v>
      </c>
      <c r="I21" s="125">
        <v>37</v>
      </c>
      <c r="J21" s="125">
        <v>23</v>
      </c>
      <c r="K21" s="134">
        <v>37</v>
      </c>
      <c r="L21" s="134">
        <v>25</v>
      </c>
      <c r="M21" s="134">
        <v>11</v>
      </c>
      <c r="N21" s="134">
        <v>4</v>
      </c>
      <c r="O21" s="134">
        <v>2</v>
      </c>
      <c r="P21" s="125">
        <v>2</v>
      </c>
      <c r="Q21" s="134">
        <v>9</v>
      </c>
      <c r="R21" s="134">
        <v>3</v>
      </c>
      <c r="S21" s="125">
        <v>1</v>
      </c>
    </row>
    <row r="22" spans="1:19" ht="16.5" customHeight="1">
      <c r="A22" s="232"/>
      <c r="B22" s="121"/>
      <c r="C22" s="95" t="s">
        <v>56</v>
      </c>
      <c r="D22" s="122"/>
      <c r="E22" s="123">
        <v>7</v>
      </c>
      <c r="F22" s="124">
        <v>7</v>
      </c>
      <c r="G22" s="124">
        <v>4</v>
      </c>
      <c r="H22" s="132">
        <v>5</v>
      </c>
      <c r="I22" s="132">
        <v>4</v>
      </c>
      <c r="J22" s="133">
        <v>1</v>
      </c>
      <c r="K22" s="133">
        <v>1</v>
      </c>
      <c r="L22" s="134">
        <v>2</v>
      </c>
      <c r="M22" s="134">
        <v>2</v>
      </c>
      <c r="N22" s="134">
        <v>1</v>
      </c>
      <c r="O22" s="134">
        <v>1</v>
      </c>
      <c r="P22" s="125">
        <v>1</v>
      </c>
      <c r="Q22" s="134" t="s">
        <v>58</v>
      </c>
      <c r="R22" s="134" t="s">
        <v>58</v>
      </c>
      <c r="S22" s="125" t="s">
        <v>58</v>
      </c>
    </row>
    <row r="23" spans="1:19" ht="16.5" customHeight="1">
      <c r="A23" s="232"/>
      <c r="B23" s="121"/>
      <c r="C23" s="95" t="s">
        <v>79</v>
      </c>
      <c r="D23" s="122"/>
      <c r="E23" s="123">
        <v>28</v>
      </c>
      <c r="F23" s="124">
        <v>17</v>
      </c>
      <c r="G23" s="124">
        <v>11</v>
      </c>
      <c r="H23" s="125">
        <v>15</v>
      </c>
      <c r="I23" s="125">
        <v>9</v>
      </c>
      <c r="J23" s="125">
        <v>4</v>
      </c>
      <c r="K23" s="134">
        <v>5</v>
      </c>
      <c r="L23" s="134">
        <v>6</v>
      </c>
      <c r="M23" s="134">
        <v>7</v>
      </c>
      <c r="N23" s="134">
        <v>2</v>
      </c>
      <c r="O23" s="134">
        <v>2</v>
      </c>
      <c r="P23" s="125" t="s">
        <v>58</v>
      </c>
      <c r="Q23" s="134">
        <v>6</v>
      </c>
      <c r="R23" s="134" t="s">
        <v>58</v>
      </c>
      <c r="S23" s="125" t="s">
        <v>58</v>
      </c>
    </row>
    <row r="24" spans="1:19" ht="16.5" customHeight="1">
      <c r="A24" s="232"/>
      <c r="B24" s="121"/>
      <c r="C24" s="95" t="s">
        <v>80</v>
      </c>
      <c r="D24" s="122"/>
      <c r="E24" s="123" t="s">
        <v>58</v>
      </c>
      <c r="F24" s="124">
        <v>1</v>
      </c>
      <c r="G24" s="124">
        <v>1</v>
      </c>
      <c r="H24" s="125" t="s">
        <v>58</v>
      </c>
      <c r="I24" s="125">
        <v>1</v>
      </c>
      <c r="J24" s="125">
        <v>1</v>
      </c>
      <c r="K24" s="125" t="s">
        <v>58</v>
      </c>
      <c r="L24" s="125" t="s">
        <v>58</v>
      </c>
      <c r="M24" s="125" t="s">
        <v>58</v>
      </c>
      <c r="N24" s="125" t="s">
        <v>58</v>
      </c>
      <c r="O24" s="134" t="s">
        <v>58</v>
      </c>
      <c r="P24" s="125" t="s">
        <v>58</v>
      </c>
      <c r="Q24" s="125" t="s">
        <v>58</v>
      </c>
      <c r="R24" s="125" t="s">
        <v>58</v>
      </c>
      <c r="S24" s="125" t="s">
        <v>58</v>
      </c>
    </row>
    <row r="25" spans="1:19" ht="16.5" customHeight="1">
      <c r="A25" s="233"/>
      <c r="B25" s="34"/>
      <c r="C25" s="126" t="s">
        <v>81</v>
      </c>
      <c r="D25" s="127"/>
      <c r="E25" s="128" t="s">
        <v>58</v>
      </c>
      <c r="F25" s="129" t="s">
        <v>58</v>
      </c>
      <c r="G25" s="129" t="s">
        <v>58</v>
      </c>
      <c r="H25" s="130" t="s">
        <v>58</v>
      </c>
      <c r="I25" s="130" t="s">
        <v>58</v>
      </c>
      <c r="J25" s="130" t="s">
        <v>58</v>
      </c>
      <c r="K25" s="130" t="s">
        <v>58</v>
      </c>
      <c r="L25" s="130" t="s">
        <v>58</v>
      </c>
      <c r="M25" s="130" t="s">
        <v>58</v>
      </c>
      <c r="N25" s="130" t="s">
        <v>58</v>
      </c>
      <c r="O25" s="130" t="s">
        <v>58</v>
      </c>
      <c r="P25" s="130" t="s">
        <v>58</v>
      </c>
      <c r="Q25" s="130" t="s">
        <v>58</v>
      </c>
      <c r="R25" s="130" t="s">
        <v>58</v>
      </c>
      <c r="S25" s="130" t="s">
        <v>58</v>
      </c>
    </row>
    <row r="26" spans="1:19" ht="16.5" customHeight="1">
      <c r="A26" s="231" t="s">
        <v>82</v>
      </c>
      <c r="B26" s="32"/>
      <c r="C26" s="117" t="s">
        <v>74</v>
      </c>
      <c r="D26" s="139"/>
      <c r="E26" s="119">
        <v>29</v>
      </c>
      <c r="F26" s="120">
        <v>24</v>
      </c>
      <c r="G26" s="120">
        <v>22</v>
      </c>
      <c r="H26" s="120">
        <v>10</v>
      </c>
      <c r="I26" s="120">
        <v>8</v>
      </c>
      <c r="J26" s="120">
        <v>5</v>
      </c>
      <c r="K26" s="120">
        <v>14</v>
      </c>
      <c r="L26" s="120">
        <v>12</v>
      </c>
      <c r="M26" s="120">
        <v>13</v>
      </c>
      <c r="N26" s="120">
        <v>2</v>
      </c>
      <c r="O26" s="120">
        <v>2</v>
      </c>
      <c r="P26" s="120">
        <v>1</v>
      </c>
      <c r="Q26" s="120">
        <v>3</v>
      </c>
      <c r="R26" s="120">
        <v>2</v>
      </c>
      <c r="S26" s="120">
        <v>3</v>
      </c>
    </row>
    <row r="27" spans="1:19" ht="16.5" customHeight="1">
      <c r="A27" s="232"/>
      <c r="B27" s="121"/>
      <c r="C27" s="95" t="s">
        <v>83</v>
      </c>
      <c r="D27" s="140"/>
      <c r="E27" s="123">
        <v>1</v>
      </c>
      <c r="F27" s="124" t="s">
        <v>58</v>
      </c>
      <c r="G27" s="124">
        <v>5</v>
      </c>
      <c r="H27" s="125">
        <v>1</v>
      </c>
      <c r="I27" s="125" t="s">
        <v>58</v>
      </c>
      <c r="J27" s="125" t="s">
        <v>58</v>
      </c>
      <c r="K27" s="134" t="s">
        <v>58</v>
      </c>
      <c r="L27" s="125" t="s">
        <v>58</v>
      </c>
      <c r="M27" s="125">
        <v>3</v>
      </c>
      <c r="N27" s="125" t="s">
        <v>58</v>
      </c>
      <c r="O27" s="125" t="s">
        <v>58</v>
      </c>
      <c r="P27" s="125" t="s">
        <v>58</v>
      </c>
      <c r="Q27" s="125" t="s">
        <v>58</v>
      </c>
      <c r="R27" s="125" t="s">
        <v>58</v>
      </c>
      <c r="S27" s="125">
        <v>2</v>
      </c>
    </row>
    <row r="28" spans="1:19" ht="16.5" customHeight="1">
      <c r="A28" s="233"/>
      <c r="B28" s="34"/>
      <c r="C28" s="126" t="s">
        <v>84</v>
      </c>
      <c r="D28" s="141"/>
      <c r="E28" s="128">
        <v>28</v>
      </c>
      <c r="F28" s="129">
        <v>24</v>
      </c>
      <c r="G28" s="129">
        <v>17</v>
      </c>
      <c r="H28" s="135">
        <v>9</v>
      </c>
      <c r="I28" s="135">
        <v>8</v>
      </c>
      <c r="J28" s="135">
        <v>5</v>
      </c>
      <c r="K28" s="135">
        <v>14</v>
      </c>
      <c r="L28" s="130">
        <v>12</v>
      </c>
      <c r="M28" s="130">
        <v>10</v>
      </c>
      <c r="N28" s="130">
        <v>2</v>
      </c>
      <c r="O28" s="130">
        <v>2</v>
      </c>
      <c r="P28" s="130">
        <v>1</v>
      </c>
      <c r="Q28" s="130">
        <v>3</v>
      </c>
      <c r="R28" s="130">
        <v>2</v>
      </c>
      <c r="S28" s="130">
        <v>1</v>
      </c>
    </row>
    <row r="29" spans="1:19" ht="16.5" customHeight="1" thickBot="1">
      <c r="A29" s="234" t="s">
        <v>85</v>
      </c>
      <c r="B29" s="234"/>
      <c r="C29" s="234"/>
      <c r="D29" s="142"/>
      <c r="E29" s="143">
        <v>401</v>
      </c>
      <c r="F29" s="144">
        <v>222</v>
      </c>
      <c r="G29" s="144">
        <v>158</v>
      </c>
      <c r="H29" s="145">
        <v>222</v>
      </c>
      <c r="I29" s="145">
        <v>125</v>
      </c>
      <c r="J29" s="145">
        <v>90</v>
      </c>
      <c r="K29" s="145">
        <v>124</v>
      </c>
      <c r="L29" s="145">
        <v>73</v>
      </c>
      <c r="M29" s="145">
        <v>49</v>
      </c>
      <c r="N29" s="145">
        <v>38</v>
      </c>
      <c r="O29" s="145">
        <v>14</v>
      </c>
      <c r="P29" s="145">
        <v>12</v>
      </c>
      <c r="Q29" s="145">
        <v>17</v>
      </c>
      <c r="R29" s="145">
        <v>10</v>
      </c>
      <c r="S29" s="145">
        <v>7</v>
      </c>
    </row>
    <row r="30" spans="1:19" ht="13.5" customHeight="1" thickBot="1">
      <c r="A30" s="38"/>
      <c r="B30" s="38"/>
      <c r="C30" s="38"/>
      <c r="D30" s="146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</row>
    <row r="31" spans="1:19" ht="21" customHeight="1">
      <c r="A31" s="222" t="s">
        <v>63</v>
      </c>
      <c r="B31" s="222"/>
      <c r="C31" s="222"/>
      <c r="D31" s="222"/>
      <c r="E31" s="219">
        <f>E3+1</f>
        <v>24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</row>
    <row r="32" spans="1:19" ht="21" customHeight="1">
      <c r="A32" s="224"/>
      <c r="B32" s="224"/>
      <c r="C32" s="224"/>
      <c r="D32" s="224"/>
      <c r="E32" s="107"/>
      <c r="F32" s="108" t="s">
        <v>64</v>
      </c>
      <c r="G32" s="109"/>
      <c r="H32" s="50"/>
      <c r="I32" s="108" t="s">
        <v>65</v>
      </c>
      <c r="J32" s="110"/>
      <c r="K32" s="50"/>
      <c r="L32" s="108" t="s">
        <v>66</v>
      </c>
      <c r="M32" s="110"/>
      <c r="N32" s="50"/>
      <c r="O32" s="108" t="s">
        <v>67</v>
      </c>
      <c r="P32" s="108"/>
      <c r="Q32" s="50"/>
      <c r="R32" s="108" t="s">
        <v>68</v>
      </c>
      <c r="S32" s="108"/>
    </row>
    <row r="33" spans="1:19" ht="13.5">
      <c r="A33" s="224"/>
      <c r="B33" s="224"/>
      <c r="C33" s="224"/>
      <c r="D33" s="225"/>
      <c r="E33" s="111" t="s">
        <v>69</v>
      </c>
      <c r="F33" s="112" t="s">
        <v>70</v>
      </c>
      <c r="G33" s="112" t="s">
        <v>70</v>
      </c>
      <c r="H33" s="112" t="s">
        <v>69</v>
      </c>
      <c r="I33" s="112" t="s">
        <v>70</v>
      </c>
      <c r="J33" s="112" t="s">
        <v>70</v>
      </c>
      <c r="K33" s="112" t="s">
        <v>69</v>
      </c>
      <c r="L33" s="112" t="s">
        <v>70</v>
      </c>
      <c r="M33" s="112" t="s">
        <v>70</v>
      </c>
      <c r="N33" s="32" t="s">
        <v>69</v>
      </c>
      <c r="O33" s="112" t="s">
        <v>70</v>
      </c>
      <c r="P33" s="32" t="s">
        <v>70</v>
      </c>
      <c r="Q33" s="32" t="s">
        <v>69</v>
      </c>
      <c r="R33" s="112" t="s">
        <v>70</v>
      </c>
      <c r="S33" s="32" t="s">
        <v>70</v>
      </c>
    </row>
    <row r="34" spans="1:19" ht="13.5">
      <c r="A34" s="226"/>
      <c r="B34" s="226"/>
      <c r="C34" s="226"/>
      <c r="D34" s="227"/>
      <c r="E34" s="149" t="s">
        <v>71</v>
      </c>
      <c r="F34" s="67" t="s">
        <v>71</v>
      </c>
      <c r="G34" s="67" t="s">
        <v>72</v>
      </c>
      <c r="H34" s="67" t="s">
        <v>71</v>
      </c>
      <c r="I34" s="67" t="s">
        <v>71</v>
      </c>
      <c r="J34" s="67" t="s">
        <v>72</v>
      </c>
      <c r="K34" s="67" t="s">
        <v>71</v>
      </c>
      <c r="L34" s="67" t="s">
        <v>71</v>
      </c>
      <c r="M34" s="67" t="s">
        <v>72</v>
      </c>
      <c r="N34" s="121" t="s">
        <v>71</v>
      </c>
      <c r="O34" s="67" t="s">
        <v>71</v>
      </c>
      <c r="P34" s="121" t="s">
        <v>72</v>
      </c>
      <c r="Q34" s="121" t="s">
        <v>71</v>
      </c>
      <c r="R34" s="67" t="s">
        <v>71</v>
      </c>
      <c r="S34" s="121" t="s">
        <v>72</v>
      </c>
    </row>
    <row r="35" spans="1:19" s="22" customFormat="1" ht="20.25" customHeight="1">
      <c r="A35" s="230" t="s">
        <v>45</v>
      </c>
      <c r="B35" s="230"/>
      <c r="C35" s="230"/>
      <c r="D35" s="150"/>
      <c r="E35" s="151">
        <v>4427</v>
      </c>
      <c r="F35" s="152">
        <v>1826</v>
      </c>
      <c r="G35" s="152">
        <v>1254</v>
      </c>
      <c r="H35" s="152">
        <v>2446</v>
      </c>
      <c r="I35" s="152">
        <v>1019</v>
      </c>
      <c r="J35" s="152">
        <v>643</v>
      </c>
      <c r="K35" s="152">
        <v>1376</v>
      </c>
      <c r="L35" s="152">
        <v>534</v>
      </c>
      <c r="M35" s="152">
        <v>413</v>
      </c>
      <c r="N35" s="152">
        <v>343</v>
      </c>
      <c r="O35" s="152">
        <v>120</v>
      </c>
      <c r="P35" s="152">
        <v>105</v>
      </c>
      <c r="Q35" s="152">
        <v>262</v>
      </c>
      <c r="R35" s="152">
        <v>153</v>
      </c>
      <c r="S35" s="152">
        <v>93</v>
      </c>
    </row>
    <row r="36" spans="1:19" s="22" customFormat="1" ht="16.5" customHeight="1">
      <c r="A36" s="231" t="s">
        <v>73</v>
      </c>
      <c r="B36" s="32"/>
      <c r="C36" s="117" t="s">
        <v>74</v>
      </c>
      <c r="D36" s="31"/>
      <c r="E36" s="119">
        <v>24</v>
      </c>
      <c r="F36" s="120">
        <v>23</v>
      </c>
      <c r="G36" s="120">
        <v>29</v>
      </c>
      <c r="H36" s="120">
        <v>11</v>
      </c>
      <c r="I36" s="120">
        <v>9</v>
      </c>
      <c r="J36" s="120">
        <v>13</v>
      </c>
      <c r="K36" s="120">
        <v>10</v>
      </c>
      <c r="L36" s="120">
        <v>11</v>
      </c>
      <c r="M36" s="120">
        <v>13</v>
      </c>
      <c r="N36" s="120">
        <v>2</v>
      </c>
      <c r="O36" s="120">
        <v>2</v>
      </c>
      <c r="P36" s="120">
        <v>2</v>
      </c>
      <c r="Q36" s="120">
        <v>1</v>
      </c>
      <c r="R36" s="120">
        <v>1</v>
      </c>
      <c r="S36" s="120">
        <v>1</v>
      </c>
    </row>
    <row r="37" spans="1:19" ht="16.5" customHeight="1">
      <c r="A37" s="232"/>
      <c r="B37" s="121"/>
      <c r="C37" s="95" t="s">
        <v>46</v>
      </c>
      <c r="D37" s="75"/>
      <c r="E37" s="123">
        <v>2</v>
      </c>
      <c r="F37" s="124">
        <v>2</v>
      </c>
      <c r="G37" s="124">
        <v>4</v>
      </c>
      <c r="H37" s="125"/>
      <c r="I37" s="125"/>
      <c r="J37" s="125"/>
      <c r="K37" s="125">
        <v>2</v>
      </c>
      <c r="L37" s="125">
        <v>2</v>
      </c>
      <c r="M37" s="125">
        <v>4</v>
      </c>
      <c r="N37" s="125"/>
      <c r="O37" s="125"/>
      <c r="P37" s="125"/>
      <c r="Q37" s="125"/>
      <c r="R37" s="125"/>
      <c r="S37" s="125"/>
    </row>
    <row r="38" spans="1:19" ht="16.5" customHeight="1">
      <c r="A38" s="232"/>
      <c r="B38" s="121"/>
      <c r="C38" s="95" t="s">
        <v>47</v>
      </c>
      <c r="D38" s="75"/>
      <c r="E38" s="123">
        <v>11</v>
      </c>
      <c r="F38" s="124">
        <v>10</v>
      </c>
      <c r="G38" s="124">
        <v>13</v>
      </c>
      <c r="H38" s="125">
        <v>5</v>
      </c>
      <c r="I38" s="125">
        <v>4</v>
      </c>
      <c r="J38" s="125">
        <v>5</v>
      </c>
      <c r="K38" s="125">
        <v>6</v>
      </c>
      <c r="L38" s="125">
        <v>6</v>
      </c>
      <c r="M38" s="125">
        <v>8</v>
      </c>
      <c r="N38" s="125"/>
      <c r="O38" s="125"/>
      <c r="P38" s="125"/>
      <c r="Q38" s="125"/>
      <c r="R38" s="125"/>
      <c r="S38" s="125"/>
    </row>
    <row r="39" spans="1:19" ht="16.5" customHeight="1">
      <c r="A39" s="232"/>
      <c r="B39" s="121"/>
      <c r="C39" s="95" t="s">
        <v>48</v>
      </c>
      <c r="D39" s="75"/>
      <c r="E39" s="123">
        <v>7</v>
      </c>
      <c r="F39" s="124">
        <v>6</v>
      </c>
      <c r="G39" s="124">
        <v>5</v>
      </c>
      <c r="H39" s="125">
        <v>4</v>
      </c>
      <c r="I39" s="125">
        <v>4</v>
      </c>
      <c r="J39" s="125">
        <v>4</v>
      </c>
      <c r="K39" s="125">
        <v>2</v>
      </c>
      <c r="L39" s="125">
        <v>2</v>
      </c>
      <c r="M39" s="125">
        <v>1</v>
      </c>
      <c r="N39" s="125">
        <v>1</v>
      </c>
      <c r="O39" s="125"/>
      <c r="P39" s="125"/>
      <c r="Q39" s="125"/>
      <c r="R39" s="125"/>
      <c r="S39" s="125"/>
    </row>
    <row r="40" spans="1:19" ht="16.5" customHeight="1">
      <c r="A40" s="233"/>
      <c r="B40" s="34"/>
      <c r="C40" s="126" t="s">
        <v>49</v>
      </c>
      <c r="D40" s="74"/>
      <c r="E40" s="128">
        <v>4</v>
      </c>
      <c r="F40" s="129">
        <v>5</v>
      </c>
      <c r="G40" s="129">
        <v>7</v>
      </c>
      <c r="H40" s="130">
        <v>2</v>
      </c>
      <c r="I40" s="130">
        <v>1</v>
      </c>
      <c r="J40" s="130">
        <v>4</v>
      </c>
      <c r="K40" s="130"/>
      <c r="L40" s="130">
        <v>1</v>
      </c>
      <c r="M40" s="130"/>
      <c r="N40" s="130">
        <v>1</v>
      </c>
      <c r="O40" s="130">
        <v>2</v>
      </c>
      <c r="P40" s="130">
        <v>2</v>
      </c>
      <c r="Q40" s="130">
        <v>1</v>
      </c>
      <c r="R40" s="130">
        <v>1</v>
      </c>
      <c r="S40" s="130">
        <v>1</v>
      </c>
    </row>
    <row r="41" spans="1:19" s="22" customFormat="1" ht="16.5" customHeight="1">
      <c r="A41" s="231" t="s">
        <v>75</v>
      </c>
      <c r="B41" s="32"/>
      <c r="C41" s="117" t="s">
        <v>74</v>
      </c>
      <c r="D41" s="31"/>
      <c r="E41" s="119">
        <v>270</v>
      </c>
      <c r="F41" s="120">
        <v>217</v>
      </c>
      <c r="G41" s="120">
        <v>238</v>
      </c>
      <c r="H41" s="120">
        <v>159</v>
      </c>
      <c r="I41" s="120">
        <v>117</v>
      </c>
      <c r="J41" s="120">
        <v>126</v>
      </c>
      <c r="K41" s="120">
        <v>78</v>
      </c>
      <c r="L41" s="120">
        <v>70</v>
      </c>
      <c r="M41" s="120">
        <v>80</v>
      </c>
      <c r="N41" s="120">
        <v>17</v>
      </c>
      <c r="O41" s="120">
        <v>13</v>
      </c>
      <c r="P41" s="120">
        <v>17</v>
      </c>
      <c r="Q41" s="120">
        <v>16</v>
      </c>
      <c r="R41" s="120">
        <v>17</v>
      </c>
      <c r="S41" s="120">
        <v>15</v>
      </c>
    </row>
    <row r="42" spans="1:19" ht="16.5" customHeight="1">
      <c r="A42" s="232"/>
      <c r="B42" s="121"/>
      <c r="C42" s="131" t="s">
        <v>86</v>
      </c>
      <c r="D42" s="75"/>
      <c r="E42" s="123" t="s">
        <v>136</v>
      </c>
      <c r="F42" s="124" t="s">
        <v>136</v>
      </c>
      <c r="G42" s="124" t="s">
        <v>136</v>
      </c>
      <c r="H42" s="124" t="s">
        <v>136</v>
      </c>
      <c r="I42" s="124" t="s">
        <v>136</v>
      </c>
      <c r="J42" s="124" t="s">
        <v>136</v>
      </c>
      <c r="K42" s="124" t="s">
        <v>136</v>
      </c>
      <c r="L42" s="124" t="s">
        <v>136</v>
      </c>
      <c r="M42" s="124" t="s">
        <v>136</v>
      </c>
      <c r="N42" s="124" t="s">
        <v>136</v>
      </c>
      <c r="O42" s="124" t="s">
        <v>136</v>
      </c>
      <c r="P42" s="124" t="s">
        <v>136</v>
      </c>
      <c r="Q42" s="124" t="s">
        <v>136</v>
      </c>
      <c r="R42" s="124" t="s">
        <v>136</v>
      </c>
      <c r="S42" s="124" t="s">
        <v>136</v>
      </c>
    </row>
    <row r="43" spans="1:19" ht="16.5" customHeight="1">
      <c r="A43" s="232"/>
      <c r="B43" s="121"/>
      <c r="C43" s="95" t="s">
        <v>50</v>
      </c>
      <c r="D43" s="75"/>
      <c r="E43" s="123">
        <v>91</v>
      </c>
      <c r="F43" s="124">
        <v>74</v>
      </c>
      <c r="G43" s="124">
        <v>70</v>
      </c>
      <c r="H43" s="132">
        <v>53</v>
      </c>
      <c r="I43" s="132">
        <v>41</v>
      </c>
      <c r="J43" s="132">
        <v>34</v>
      </c>
      <c r="K43" s="133">
        <v>29</v>
      </c>
      <c r="L43" s="133">
        <v>24</v>
      </c>
      <c r="M43" s="133">
        <v>27</v>
      </c>
      <c r="N43" s="134">
        <v>4</v>
      </c>
      <c r="O43" s="134">
        <v>3</v>
      </c>
      <c r="P43" s="125">
        <v>3</v>
      </c>
      <c r="Q43" s="134">
        <v>5</v>
      </c>
      <c r="R43" s="134">
        <v>6</v>
      </c>
      <c r="S43" s="125">
        <v>6</v>
      </c>
    </row>
    <row r="44" spans="1:19" ht="16.5" customHeight="1">
      <c r="A44" s="232"/>
      <c r="B44" s="121"/>
      <c r="C44" s="95" t="s">
        <v>51</v>
      </c>
      <c r="D44" s="75"/>
      <c r="E44" s="123">
        <v>138</v>
      </c>
      <c r="F44" s="124">
        <v>104</v>
      </c>
      <c r="G44" s="124">
        <v>120</v>
      </c>
      <c r="H44" s="125">
        <v>89</v>
      </c>
      <c r="I44" s="125">
        <v>62</v>
      </c>
      <c r="J44" s="125">
        <v>72</v>
      </c>
      <c r="K44" s="134">
        <v>28</v>
      </c>
      <c r="L44" s="134">
        <v>26</v>
      </c>
      <c r="M44" s="134">
        <v>29</v>
      </c>
      <c r="N44" s="134">
        <v>12</v>
      </c>
      <c r="O44" s="134">
        <v>9</v>
      </c>
      <c r="P44" s="125">
        <v>11</v>
      </c>
      <c r="Q44" s="134">
        <v>9</v>
      </c>
      <c r="R44" s="134">
        <v>7</v>
      </c>
      <c r="S44" s="125">
        <v>8</v>
      </c>
    </row>
    <row r="45" spans="1:19" ht="16.5" customHeight="1">
      <c r="A45" s="232"/>
      <c r="B45" s="121"/>
      <c r="C45" s="95" t="s">
        <v>77</v>
      </c>
      <c r="D45" s="75"/>
      <c r="E45" s="123">
        <v>21</v>
      </c>
      <c r="F45" s="124">
        <v>20</v>
      </c>
      <c r="G45" s="124">
        <v>17</v>
      </c>
      <c r="H45" s="125">
        <v>10</v>
      </c>
      <c r="I45" s="125">
        <v>7</v>
      </c>
      <c r="J45" s="125">
        <v>6</v>
      </c>
      <c r="K45" s="134">
        <v>8</v>
      </c>
      <c r="L45" s="134">
        <v>8</v>
      </c>
      <c r="M45" s="134">
        <v>7</v>
      </c>
      <c r="N45" s="134">
        <v>1</v>
      </c>
      <c r="O45" s="134">
        <v>1</v>
      </c>
      <c r="P45" s="125">
        <v>3</v>
      </c>
      <c r="Q45" s="134">
        <v>2</v>
      </c>
      <c r="R45" s="134">
        <v>4</v>
      </c>
      <c r="S45" s="125">
        <v>1</v>
      </c>
    </row>
    <row r="46" spans="1:19" ht="16.5" customHeight="1">
      <c r="A46" s="233"/>
      <c r="B46" s="34"/>
      <c r="C46" s="126" t="s">
        <v>53</v>
      </c>
      <c r="D46" s="74"/>
      <c r="E46" s="128">
        <v>20</v>
      </c>
      <c r="F46" s="129">
        <v>19</v>
      </c>
      <c r="G46" s="129">
        <v>31</v>
      </c>
      <c r="H46" s="130">
        <v>7</v>
      </c>
      <c r="I46" s="130">
        <v>7</v>
      </c>
      <c r="J46" s="130">
        <v>14</v>
      </c>
      <c r="K46" s="135">
        <v>13</v>
      </c>
      <c r="L46" s="135">
        <v>12</v>
      </c>
      <c r="M46" s="135">
        <v>17</v>
      </c>
      <c r="N46" s="135"/>
      <c r="O46" s="135"/>
      <c r="P46" s="130"/>
      <c r="Q46" s="135"/>
      <c r="R46" s="135"/>
      <c r="S46" s="130"/>
    </row>
    <row r="47" spans="1:19" s="22" customFormat="1" ht="16.5" customHeight="1">
      <c r="A47" s="230" t="s">
        <v>54</v>
      </c>
      <c r="B47" s="230"/>
      <c r="C47" s="230"/>
      <c r="D47" s="74"/>
      <c r="E47" s="128">
        <v>3543</v>
      </c>
      <c r="F47" s="129">
        <v>1215</v>
      </c>
      <c r="G47" s="129">
        <v>736</v>
      </c>
      <c r="H47" s="137">
        <v>1908</v>
      </c>
      <c r="I47" s="137">
        <v>671</v>
      </c>
      <c r="J47" s="137">
        <v>376</v>
      </c>
      <c r="K47" s="138">
        <v>1133</v>
      </c>
      <c r="L47" s="138">
        <v>342</v>
      </c>
      <c r="M47" s="138">
        <v>222</v>
      </c>
      <c r="N47" s="138">
        <v>283</v>
      </c>
      <c r="O47" s="138">
        <v>90</v>
      </c>
      <c r="P47" s="137">
        <v>72</v>
      </c>
      <c r="Q47" s="138">
        <v>219</v>
      </c>
      <c r="R47" s="138">
        <v>112</v>
      </c>
      <c r="S47" s="137">
        <v>66</v>
      </c>
    </row>
    <row r="48" spans="1:19" s="22" customFormat="1" ht="16.5" customHeight="1">
      <c r="A48" s="231" t="s">
        <v>78</v>
      </c>
      <c r="B48" s="32"/>
      <c r="C48" s="117" t="s">
        <v>74</v>
      </c>
      <c r="D48" s="31"/>
      <c r="E48" s="119">
        <v>216</v>
      </c>
      <c r="F48" s="120">
        <v>171</v>
      </c>
      <c r="G48" s="120">
        <v>91</v>
      </c>
      <c r="H48" s="120">
        <v>168</v>
      </c>
      <c r="I48" s="120">
        <v>123</v>
      </c>
      <c r="J48" s="120">
        <v>51</v>
      </c>
      <c r="K48" s="120">
        <v>37</v>
      </c>
      <c r="L48" s="120">
        <v>32</v>
      </c>
      <c r="M48" s="120">
        <v>30</v>
      </c>
      <c r="N48" s="120">
        <v>3</v>
      </c>
      <c r="O48" s="120">
        <v>2</v>
      </c>
      <c r="P48" s="120">
        <v>3</v>
      </c>
      <c r="Q48" s="120">
        <v>8</v>
      </c>
      <c r="R48" s="120">
        <v>14</v>
      </c>
      <c r="S48" s="120">
        <v>7</v>
      </c>
    </row>
    <row r="49" spans="1:19" ht="16.5" customHeight="1">
      <c r="A49" s="232"/>
      <c r="B49" s="121"/>
      <c r="C49" s="95" t="s">
        <v>55</v>
      </c>
      <c r="D49" s="75"/>
      <c r="E49" s="123">
        <v>184</v>
      </c>
      <c r="F49" s="124">
        <v>137</v>
      </c>
      <c r="G49" s="124">
        <v>72</v>
      </c>
      <c r="H49" s="125">
        <v>141</v>
      </c>
      <c r="I49" s="125">
        <v>104</v>
      </c>
      <c r="J49" s="125">
        <v>39</v>
      </c>
      <c r="K49" s="134">
        <v>33</v>
      </c>
      <c r="L49" s="134">
        <v>23</v>
      </c>
      <c r="M49" s="134">
        <v>24</v>
      </c>
      <c r="N49" s="134">
        <v>2</v>
      </c>
      <c r="O49" s="134">
        <v>2</v>
      </c>
      <c r="P49" s="125">
        <v>3</v>
      </c>
      <c r="Q49" s="134">
        <v>8</v>
      </c>
      <c r="R49" s="134">
        <v>8</v>
      </c>
      <c r="S49" s="125">
        <v>6</v>
      </c>
    </row>
    <row r="50" spans="1:19" ht="16.5" customHeight="1">
      <c r="A50" s="232"/>
      <c r="B50" s="121"/>
      <c r="C50" s="95" t="s">
        <v>56</v>
      </c>
      <c r="D50" s="75"/>
      <c r="E50" s="123">
        <v>10</v>
      </c>
      <c r="F50" s="124">
        <v>7</v>
      </c>
      <c r="G50" s="124">
        <v>7</v>
      </c>
      <c r="H50" s="132">
        <v>7</v>
      </c>
      <c r="I50" s="132">
        <v>4</v>
      </c>
      <c r="J50" s="133">
        <v>4</v>
      </c>
      <c r="K50" s="133">
        <v>3</v>
      </c>
      <c r="L50" s="134">
        <v>3</v>
      </c>
      <c r="M50" s="134">
        <v>3</v>
      </c>
      <c r="N50" s="134"/>
      <c r="O50" s="134"/>
      <c r="P50" s="125"/>
      <c r="Q50" s="134"/>
      <c r="R50" s="134"/>
      <c r="S50" s="125"/>
    </row>
    <row r="51" spans="1:19" ht="16.5" customHeight="1">
      <c r="A51" s="232"/>
      <c r="B51" s="121"/>
      <c r="C51" s="95" t="s">
        <v>79</v>
      </c>
      <c r="D51" s="75"/>
      <c r="E51" s="123">
        <v>21</v>
      </c>
      <c r="F51" s="124">
        <v>26</v>
      </c>
      <c r="G51" s="124">
        <v>12</v>
      </c>
      <c r="H51" s="125">
        <v>19</v>
      </c>
      <c r="I51" s="125">
        <v>14</v>
      </c>
      <c r="J51" s="125">
        <v>8</v>
      </c>
      <c r="K51" s="134">
        <v>1</v>
      </c>
      <c r="L51" s="134">
        <v>6</v>
      </c>
      <c r="M51" s="134">
        <v>3</v>
      </c>
      <c r="N51" s="134">
        <v>1</v>
      </c>
      <c r="O51" s="134"/>
      <c r="P51" s="125"/>
      <c r="Q51" s="134"/>
      <c r="R51" s="134">
        <v>6</v>
      </c>
      <c r="S51" s="125">
        <v>1</v>
      </c>
    </row>
    <row r="52" spans="1:19" ht="16.5" customHeight="1">
      <c r="A52" s="232"/>
      <c r="B52" s="121"/>
      <c r="C52" s="95" t="s">
        <v>80</v>
      </c>
      <c r="D52" s="75"/>
      <c r="E52" s="123">
        <v>1</v>
      </c>
      <c r="F52" s="124">
        <v>1</v>
      </c>
      <c r="G52" s="124" t="s">
        <v>137</v>
      </c>
      <c r="H52" s="125">
        <v>1</v>
      </c>
      <c r="I52" s="125">
        <v>1</v>
      </c>
      <c r="J52" s="125"/>
      <c r="K52" s="125"/>
      <c r="L52" s="125"/>
      <c r="M52" s="125"/>
      <c r="N52" s="125"/>
      <c r="O52" s="134"/>
      <c r="P52" s="125"/>
      <c r="Q52" s="134"/>
      <c r="R52" s="134"/>
      <c r="S52" s="125"/>
    </row>
    <row r="53" spans="1:19" ht="16.5" customHeight="1">
      <c r="A53" s="233"/>
      <c r="B53" s="34"/>
      <c r="C53" s="126" t="s">
        <v>81</v>
      </c>
      <c r="D53" s="74"/>
      <c r="E53" s="128" t="s">
        <v>136</v>
      </c>
      <c r="F53" s="134" t="s">
        <v>136</v>
      </c>
      <c r="G53" s="134" t="s">
        <v>136</v>
      </c>
      <c r="H53" s="134"/>
      <c r="I53" s="134"/>
      <c r="J53" s="134"/>
      <c r="K53" s="134"/>
      <c r="L53" s="134"/>
      <c r="M53" s="134"/>
      <c r="N53" s="134"/>
      <c r="O53" s="134"/>
      <c r="P53" s="125"/>
      <c r="Q53" s="134"/>
      <c r="R53" s="134"/>
      <c r="S53" s="125"/>
    </row>
    <row r="54" spans="1:19" s="22" customFormat="1" ht="16.5" customHeight="1">
      <c r="A54" s="231" t="s">
        <v>87</v>
      </c>
      <c r="B54" s="32"/>
      <c r="C54" s="117" t="s">
        <v>74</v>
      </c>
      <c r="D54" s="31"/>
      <c r="E54" s="119">
        <v>28</v>
      </c>
      <c r="F54" s="120">
        <v>25</v>
      </c>
      <c r="G54" s="120">
        <v>23</v>
      </c>
      <c r="H54" s="120">
        <v>16</v>
      </c>
      <c r="I54" s="120">
        <v>14</v>
      </c>
      <c r="J54" s="120">
        <v>13</v>
      </c>
      <c r="K54" s="120">
        <v>5</v>
      </c>
      <c r="L54" s="120">
        <v>5</v>
      </c>
      <c r="M54" s="120">
        <v>5</v>
      </c>
      <c r="N54" s="120">
        <v>6</v>
      </c>
      <c r="O54" s="120">
        <v>5</v>
      </c>
      <c r="P54" s="120">
        <v>4</v>
      </c>
      <c r="Q54" s="120">
        <v>1</v>
      </c>
      <c r="R54" s="120">
        <v>1</v>
      </c>
      <c r="S54" s="120">
        <v>1</v>
      </c>
    </row>
    <row r="55" spans="1:19" ht="16.5" customHeight="1">
      <c r="A55" s="232"/>
      <c r="B55" s="121"/>
      <c r="C55" s="95" t="s">
        <v>83</v>
      </c>
      <c r="D55" s="75"/>
      <c r="E55" s="123">
        <v>2</v>
      </c>
      <c r="F55" s="124">
        <v>3</v>
      </c>
      <c r="G55" s="124">
        <v>11</v>
      </c>
      <c r="H55" s="125"/>
      <c r="I55" s="125">
        <v>1</v>
      </c>
      <c r="J55" s="125">
        <v>5</v>
      </c>
      <c r="K55" s="134">
        <v>1</v>
      </c>
      <c r="L55" s="125">
        <v>1</v>
      </c>
      <c r="M55" s="125">
        <v>2</v>
      </c>
      <c r="N55" s="125">
        <v>1</v>
      </c>
      <c r="O55" s="125">
        <v>1</v>
      </c>
      <c r="P55" s="125">
        <v>4</v>
      </c>
      <c r="Q55" s="125"/>
      <c r="R55" s="125"/>
      <c r="S55" s="125"/>
    </row>
    <row r="56" spans="1:19" ht="16.5" customHeight="1">
      <c r="A56" s="233"/>
      <c r="B56" s="34"/>
      <c r="C56" s="126" t="s">
        <v>84</v>
      </c>
      <c r="D56" s="72"/>
      <c r="E56" s="128">
        <v>26</v>
      </c>
      <c r="F56" s="129">
        <v>22</v>
      </c>
      <c r="G56" s="129">
        <v>12</v>
      </c>
      <c r="H56" s="135">
        <v>16</v>
      </c>
      <c r="I56" s="135">
        <v>13</v>
      </c>
      <c r="J56" s="135">
        <v>8</v>
      </c>
      <c r="K56" s="135">
        <v>4</v>
      </c>
      <c r="L56" s="130">
        <v>4</v>
      </c>
      <c r="M56" s="130">
        <v>3</v>
      </c>
      <c r="N56" s="130">
        <v>5</v>
      </c>
      <c r="O56" s="130">
        <v>4</v>
      </c>
      <c r="P56" s="130"/>
      <c r="Q56" s="130">
        <v>1</v>
      </c>
      <c r="R56" s="130">
        <v>1</v>
      </c>
      <c r="S56" s="130">
        <v>1</v>
      </c>
    </row>
    <row r="57" spans="1:19" s="22" customFormat="1" ht="16.5" customHeight="1" thickBot="1">
      <c r="A57" s="234" t="s">
        <v>85</v>
      </c>
      <c r="B57" s="234"/>
      <c r="C57" s="235"/>
      <c r="D57" s="153"/>
      <c r="E57" s="143">
        <v>346</v>
      </c>
      <c r="F57" s="144">
        <v>175</v>
      </c>
      <c r="G57" s="144">
        <v>137</v>
      </c>
      <c r="H57" s="145">
        <v>184</v>
      </c>
      <c r="I57" s="145">
        <v>85</v>
      </c>
      <c r="J57" s="145">
        <v>64</v>
      </c>
      <c r="K57" s="145">
        <v>113</v>
      </c>
      <c r="L57" s="145">
        <v>74</v>
      </c>
      <c r="M57" s="145">
        <v>63</v>
      </c>
      <c r="N57" s="145">
        <v>32</v>
      </c>
      <c r="O57" s="145">
        <v>8</v>
      </c>
      <c r="P57" s="145">
        <v>7</v>
      </c>
      <c r="Q57" s="145">
        <v>17</v>
      </c>
      <c r="R57" s="145">
        <v>8</v>
      </c>
      <c r="S57" s="145">
        <v>3</v>
      </c>
    </row>
    <row r="58" spans="1:17" s="3" customFormat="1" ht="15.75" customHeight="1">
      <c r="A58" s="3" t="s">
        <v>116</v>
      </c>
      <c r="C58" s="7"/>
      <c r="D58" s="7"/>
      <c r="E58" s="154"/>
      <c r="F58" s="4"/>
      <c r="G58" s="4"/>
      <c r="H58" s="7"/>
      <c r="I58" s="7"/>
      <c r="J58" s="7"/>
      <c r="K58" s="7"/>
      <c r="L58" s="7"/>
      <c r="M58" s="7"/>
      <c r="N58" s="7"/>
      <c r="O58" s="7"/>
      <c r="P58" s="7"/>
      <c r="Q58" s="4"/>
    </row>
    <row r="59" spans="1:17" s="3" customFormat="1" ht="15.75" customHeight="1">
      <c r="A59" s="3" t="s">
        <v>123</v>
      </c>
      <c r="C59" s="4"/>
      <c r="E59" s="155"/>
      <c r="Q59" s="4"/>
    </row>
    <row r="60" spans="1:17" s="3" customFormat="1" ht="15.75" customHeight="1">
      <c r="A60" s="3" t="s">
        <v>124</v>
      </c>
      <c r="C60" s="4"/>
      <c r="E60" s="155"/>
      <c r="Q60" s="4"/>
    </row>
    <row r="61" spans="1:17" s="156" customFormat="1" ht="15.75" customHeight="1">
      <c r="A61" s="3" t="s">
        <v>125</v>
      </c>
      <c r="B61" s="3"/>
      <c r="C61" s="4"/>
      <c r="E61" s="157"/>
      <c r="Q61" s="158"/>
    </row>
    <row r="62" spans="1:17" s="156" customFormat="1" ht="15.75" customHeight="1">
      <c r="A62" s="3" t="s">
        <v>126</v>
      </c>
      <c r="B62" s="3"/>
      <c r="C62" s="4"/>
      <c r="E62" s="157"/>
      <c r="Q62" s="158"/>
    </row>
    <row r="63" spans="3:19" ht="13.5">
      <c r="C63" s="2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3:17" ht="13.5">
      <c r="C64" s="2"/>
      <c r="Q64" s="106"/>
    </row>
    <row r="65" s="102" customFormat="1" ht="13.5">
      <c r="Q65" s="106"/>
    </row>
    <row r="66" s="102" customFormat="1" ht="13.5">
      <c r="Q66" s="106"/>
    </row>
    <row r="67" s="102" customFormat="1" ht="13.5">
      <c r="Q67" s="106"/>
    </row>
    <row r="68" s="102" customFormat="1" ht="13.5">
      <c r="Q68" s="106"/>
    </row>
    <row r="69" s="102" customFormat="1" ht="13.5">
      <c r="Q69" s="106"/>
    </row>
    <row r="70" s="102" customFormat="1" ht="13.5">
      <c r="Q70" s="106"/>
    </row>
    <row r="71" s="102" customFormat="1" ht="13.5">
      <c r="Q71" s="106"/>
    </row>
    <row r="72" s="102" customFormat="1" ht="13.5">
      <c r="Q72" s="106"/>
    </row>
    <row r="73" s="102" customFormat="1" ht="13.5">
      <c r="Q73" s="106"/>
    </row>
    <row r="74" s="102" customFormat="1" ht="13.5">
      <c r="Q74" s="106"/>
    </row>
    <row r="75" s="102" customFormat="1" ht="13.5">
      <c r="Q75" s="106"/>
    </row>
    <row r="76" s="102" customFormat="1" ht="13.5">
      <c r="Q76" s="106"/>
    </row>
    <row r="77" s="102" customFormat="1" ht="13.5">
      <c r="Q77" s="106"/>
    </row>
    <row r="78" s="102" customFormat="1" ht="13.5">
      <c r="Q78" s="106"/>
    </row>
    <row r="79" s="102" customFormat="1" ht="13.5">
      <c r="Q79" s="106"/>
    </row>
  </sheetData>
  <sheetProtection/>
  <mergeCells count="19">
    <mergeCell ref="A29:C29"/>
    <mergeCell ref="A57:C57"/>
    <mergeCell ref="A35:C35"/>
    <mergeCell ref="A36:A40"/>
    <mergeCell ref="A41:A46"/>
    <mergeCell ref="A47:C47"/>
    <mergeCell ref="A48:A53"/>
    <mergeCell ref="A54:A56"/>
    <mergeCell ref="A31:D34"/>
    <mergeCell ref="E31:S31"/>
    <mergeCell ref="A1:S1"/>
    <mergeCell ref="A3:D6"/>
    <mergeCell ref="E3:S3"/>
    <mergeCell ref="A7:C7"/>
    <mergeCell ref="A8:A12"/>
    <mergeCell ref="A13:A18"/>
    <mergeCell ref="A19:C19"/>
    <mergeCell ref="A20:A25"/>
    <mergeCell ref="A26:A28"/>
  </mergeCells>
  <printOptions/>
  <pageMargins left="0.5118110236220472" right="0.31496062992125984" top="0.3149606299212598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I26" sqref="I26"/>
    </sheetView>
  </sheetViews>
  <sheetFormatPr defaultColWidth="7.421875" defaultRowHeight="15"/>
  <cols>
    <col min="1" max="1" width="1.57421875" style="1" customWidth="1"/>
    <col min="2" max="2" width="10.421875" style="1" customWidth="1"/>
    <col min="3" max="3" width="0.71875" style="1" customWidth="1"/>
    <col min="4" max="4" width="5.8515625" style="1" customWidth="1"/>
    <col min="5" max="12" width="6.28125" style="1" customWidth="1"/>
    <col min="13" max="13" width="6.421875" style="1" customWidth="1"/>
    <col min="14" max="15" width="6.28125" style="1" customWidth="1"/>
    <col min="16" max="16" width="6.421875" style="1" customWidth="1"/>
    <col min="17" max="17" width="3.57421875" style="1" customWidth="1"/>
    <col min="18" max="18" width="7.421875" style="1" customWidth="1"/>
    <col min="19" max="19" width="5.421875" style="1" customWidth="1"/>
    <col min="20" max="20" width="9.00390625" style="1" customWidth="1"/>
    <col min="21" max="26" width="7.421875" style="1" customWidth="1"/>
    <col min="27" max="27" width="9.00390625" style="1" customWidth="1"/>
    <col min="28" max="32" width="7.421875" style="1" customWidth="1"/>
    <col min="33" max="33" width="11.421875" style="1" customWidth="1"/>
    <col min="34" max="34" width="9.00390625" style="1" customWidth="1"/>
    <col min="35" max="46" width="7.421875" style="1" customWidth="1"/>
    <col min="47" max="47" width="5.421875" style="1" customWidth="1"/>
    <col min="48" max="48" width="9.00390625" style="1" customWidth="1"/>
    <col min="49" max="54" width="7.421875" style="1" customWidth="1"/>
    <col min="55" max="55" width="9.00390625" style="1" customWidth="1"/>
    <col min="56" max="60" width="7.421875" style="1" customWidth="1"/>
    <col min="61" max="61" width="21.421875" style="1" customWidth="1"/>
    <col min="62" max="62" width="9.00390625" style="1" customWidth="1"/>
    <col min="63" max="73" width="7.421875" style="1" customWidth="1"/>
    <col min="74" max="74" width="3.421875" style="1" customWidth="1"/>
    <col min="75" max="75" width="9.00390625" style="1" customWidth="1"/>
    <col min="76" max="78" width="7.421875" style="1" customWidth="1"/>
    <col min="79" max="79" width="9.00390625" style="1" customWidth="1"/>
    <col min="80" max="81" width="7.421875" style="1" customWidth="1"/>
    <col min="82" max="82" width="9.00390625" style="1" customWidth="1"/>
    <col min="83" max="85" width="7.421875" style="1" customWidth="1"/>
    <col min="86" max="86" width="9.00390625" style="1" customWidth="1"/>
    <col min="87" max="87" width="13.421875" style="1" customWidth="1"/>
    <col min="88" max="88" width="9.00390625" style="1" customWidth="1"/>
    <col min="89" max="99" width="7.421875" style="1" customWidth="1"/>
    <col min="100" max="100" width="3.421875" style="1" customWidth="1"/>
    <col min="101" max="101" width="9.00390625" style="1" customWidth="1"/>
    <col min="102" max="104" width="8.421875" style="1" customWidth="1"/>
    <col min="105" max="107" width="9.00390625" style="1" customWidth="1"/>
    <col min="108" max="111" width="8.421875" style="1" customWidth="1"/>
    <col min="112" max="112" width="13.421875" style="1" customWidth="1"/>
    <col min="113" max="113" width="9.00390625" style="1" customWidth="1"/>
    <col min="114" max="124" width="7.421875" style="1" customWidth="1"/>
    <col min="125" max="125" width="3.421875" style="1" customWidth="1"/>
    <col min="126" max="126" width="9.00390625" style="1" customWidth="1"/>
    <col min="127" max="129" width="7.421875" style="1" customWidth="1"/>
    <col min="130" max="130" width="9.00390625" style="1" customWidth="1"/>
    <col min="131" max="132" width="7.421875" style="1" customWidth="1"/>
    <col min="133" max="133" width="9.00390625" style="1" customWidth="1"/>
    <col min="134" max="136" width="7.421875" style="1" customWidth="1"/>
    <col min="137" max="137" width="9.00390625" style="1" customWidth="1"/>
    <col min="138" max="138" width="13.421875" style="1" customWidth="1"/>
    <col min="139" max="139" width="9.00390625" style="1" customWidth="1"/>
    <col min="140" max="16384" width="7.421875" style="1" customWidth="1"/>
  </cols>
  <sheetData>
    <row r="1" spans="1:16" ht="18.75">
      <c r="A1" s="221" t="s">
        <v>134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0" ht="14.2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6" ht="10.5" customHeight="1">
      <c r="A3" s="222" t="s">
        <v>44</v>
      </c>
      <c r="B3" s="222"/>
      <c r="C3" s="223"/>
      <c r="D3" s="238" t="s">
        <v>45</v>
      </c>
      <c r="E3" s="238" t="s">
        <v>46</v>
      </c>
      <c r="F3" s="238" t="s">
        <v>47</v>
      </c>
      <c r="G3" s="238" t="s">
        <v>48</v>
      </c>
      <c r="H3" s="238" t="s">
        <v>49</v>
      </c>
      <c r="I3" s="238" t="s">
        <v>50</v>
      </c>
      <c r="J3" s="242" t="s">
        <v>51</v>
      </c>
      <c r="K3" s="240" t="s">
        <v>52</v>
      </c>
      <c r="L3" s="240" t="s">
        <v>53</v>
      </c>
      <c r="M3" s="240" t="s">
        <v>54</v>
      </c>
      <c r="N3" s="240" t="s">
        <v>55</v>
      </c>
      <c r="O3" s="240" t="s">
        <v>56</v>
      </c>
      <c r="P3" s="236" t="s">
        <v>57</v>
      </c>
    </row>
    <row r="4" spans="1:16" ht="10.5" customHeight="1">
      <c r="A4" s="226"/>
      <c r="B4" s="226"/>
      <c r="C4" s="227"/>
      <c r="D4" s="239"/>
      <c r="E4" s="239"/>
      <c r="F4" s="239"/>
      <c r="G4" s="239"/>
      <c r="H4" s="239"/>
      <c r="I4" s="239"/>
      <c r="J4" s="243"/>
      <c r="K4" s="241"/>
      <c r="L4" s="241"/>
      <c r="M4" s="241"/>
      <c r="N4" s="241"/>
      <c r="O4" s="241"/>
      <c r="P4" s="237"/>
    </row>
    <row r="5" spans="1:16" ht="5.25" customHeight="1">
      <c r="A5" s="75"/>
      <c r="B5" s="31"/>
      <c r="C5" s="31"/>
      <c r="D5" s="32"/>
      <c r="E5" s="31"/>
      <c r="F5" s="31"/>
      <c r="G5" s="31"/>
      <c r="H5" s="31"/>
      <c r="I5" s="31"/>
      <c r="J5" s="31"/>
      <c r="K5" s="76"/>
      <c r="L5" s="76"/>
      <c r="M5" s="76"/>
      <c r="N5" s="76"/>
      <c r="O5" s="76"/>
      <c r="P5" s="76"/>
    </row>
    <row r="6" spans="1:16" s="8" customFormat="1" ht="16.5" customHeight="1">
      <c r="A6" s="77"/>
      <c r="B6" s="78">
        <v>20</v>
      </c>
      <c r="C6" s="79"/>
      <c r="D6" s="80">
        <v>356</v>
      </c>
      <c r="E6" s="81">
        <v>1</v>
      </c>
      <c r="F6" s="81">
        <v>1</v>
      </c>
      <c r="G6" s="81" t="s">
        <v>58</v>
      </c>
      <c r="H6" s="81" t="s">
        <v>58</v>
      </c>
      <c r="I6" s="81" t="s">
        <v>58</v>
      </c>
      <c r="J6" s="81">
        <v>5</v>
      </c>
      <c r="K6" s="82" t="s">
        <v>58</v>
      </c>
      <c r="L6" s="81">
        <v>9</v>
      </c>
      <c r="M6" s="83">
        <v>263</v>
      </c>
      <c r="N6" s="83">
        <v>3</v>
      </c>
      <c r="O6" s="84" t="s">
        <v>58</v>
      </c>
      <c r="P6" s="85">
        <v>74</v>
      </c>
    </row>
    <row r="7" spans="1:16" s="8" customFormat="1" ht="16.5" customHeight="1">
      <c r="A7" s="77"/>
      <c r="B7" s="86">
        <f>B6+1</f>
        <v>21</v>
      </c>
      <c r="C7" s="79"/>
      <c r="D7" s="80">
        <v>445</v>
      </c>
      <c r="E7" s="81" t="s">
        <v>58</v>
      </c>
      <c r="F7" s="81">
        <v>1</v>
      </c>
      <c r="G7" s="81">
        <v>1</v>
      </c>
      <c r="H7" s="81" t="s">
        <v>58</v>
      </c>
      <c r="I7" s="81">
        <v>3</v>
      </c>
      <c r="J7" s="81">
        <v>28</v>
      </c>
      <c r="K7" s="82">
        <v>2</v>
      </c>
      <c r="L7" s="81">
        <v>4</v>
      </c>
      <c r="M7" s="83">
        <v>314</v>
      </c>
      <c r="N7" s="83">
        <v>9</v>
      </c>
      <c r="O7" s="84" t="s">
        <v>58</v>
      </c>
      <c r="P7" s="85">
        <v>83</v>
      </c>
    </row>
    <row r="8" spans="1:16" s="8" customFormat="1" ht="16.5" customHeight="1">
      <c r="A8" s="77"/>
      <c r="B8" s="86">
        <f>B7+1</f>
        <v>22</v>
      </c>
      <c r="C8" s="79"/>
      <c r="D8" s="80">
        <v>415</v>
      </c>
      <c r="E8" s="81" t="s">
        <v>58</v>
      </c>
      <c r="F8" s="81">
        <v>1</v>
      </c>
      <c r="G8" s="81" t="s">
        <v>58</v>
      </c>
      <c r="H8" s="81">
        <v>1</v>
      </c>
      <c r="I8" s="81">
        <v>6</v>
      </c>
      <c r="J8" s="81">
        <v>16</v>
      </c>
      <c r="K8" s="82" t="s">
        <v>58</v>
      </c>
      <c r="L8" s="81">
        <v>10</v>
      </c>
      <c r="M8" s="83">
        <v>292</v>
      </c>
      <c r="N8" s="83">
        <v>1</v>
      </c>
      <c r="O8" s="84" t="s">
        <v>58</v>
      </c>
      <c r="P8" s="85">
        <v>88</v>
      </c>
    </row>
    <row r="9" spans="1:16" s="26" customFormat="1" ht="16.5" customHeight="1">
      <c r="A9" s="87"/>
      <c r="B9" s="86">
        <f>B8+1</f>
        <v>23</v>
      </c>
      <c r="C9" s="79"/>
      <c r="D9" s="80">
        <v>277</v>
      </c>
      <c r="E9" s="81" t="s">
        <v>58</v>
      </c>
      <c r="F9" s="81" t="s">
        <v>58</v>
      </c>
      <c r="G9" s="81" t="s">
        <v>58</v>
      </c>
      <c r="H9" s="81">
        <v>1</v>
      </c>
      <c r="I9" s="81">
        <v>1</v>
      </c>
      <c r="J9" s="81">
        <v>19</v>
      </c>
      <c r="K9" s="82" t="s">
        <v>58</v>
      </c>
      <c r="L9" s="81">
        <v>7</v>
      </c>
      <c r="M9" s="83">
        <v>195</v>
      </c>
      <c r="N9" s="83">
        <v>1</v>
      </c>
      <c r="O9" s="84" t="s">
        <v>58</v>
      </c>
      <c r="P9" s="85">
        <v>53</v>
      </c>
    </row>
    <row r="10" spans="1:16" s="22" customFormat="1" ht="16.5" customHeight="1">
      <c r="A10" s="88"/>
      <c r="B10" s="89">
        <f>B9+1</f>
        <v>24</v>
      </c>
      <c r="C10" s="90"/>
      <c r="D10" s="91">
        <v>225</v>
      </c>
      <c r="E10" s="92" t="s">
        <v>136</v>
      </c>
      <c r="F10" s="92">
        <v>7</v>
      </c>
      <c r="G10" s="92" t="s">
        <v>136</v>
      </c>
      <c r="H10" s="92" t="s">
        <v>136</v>
      </c>
      <c r="I10" s="92">
        <v>3</v>
      </c>
      <c r="J10" s="92">
        <v>18</v>
      </c>
      <c r="K10" s="93">
        <v>2</v>
      </c>
      <c r="L10" s="93">
        <v>11</v>
      </c>
      <c r="M10" s="93">
        <v>150</v>
      </c>
      <c r="N10" s="93">
        <v>1</v>
      </c>
      <c r="O10" s="93" t="s">
        <v>136</v>
      </c>
      <c r="P10" s="93">
        <v>33</v>
      </c>
    </row>
    <row r="11" spans="1:16" s="22" customFormat="1" ht="6" customHeight="1">
      <c r="A11" s="88"/>
      <c r="B11" s="94"/>
      <c r="C11" s="90"/>
      <c r="D11" s="91"/>
      <c r="E11" s="92"/>
      <c r="F11" s="92"/>
      <c r="G11" s="92"/>
      <c r="H11" s="92"/>
      <c r="I11" s="92"/>
      <c r="J11" s="92"/>
      <c r="K11" s="93"/>
      <c r="L11" s="93"/>
      <c r="M11" s="93"/>
      <c r="N11" s="93"/>
      <c r="O11" s="93"/>
      <c r="P11" s="93"/>
    </row>
    <row r="12" spans="1:16" ht="16.5" customHeight="1">
      <c r="A12" s="224"/>
      <c r="B12" s="95" t="s">
        <v>59</v>
      </c>
      <c r="C12" s="73"/>
      <c r="D12" s="96">
        <v>96</v>
      </c>
      <c r="E12" s="81" t="s">
        <v>136</v>
      </c>
      <c r="F12" s="82">
        <v>3</v>
      </c>
      <c r="G12" s="81" t="s">
        <v>136</v>
      </c>
      <c r="H12" s="81" t="s">
        <v>136</v>
      </c>
      <c r="I12" s="81">
        <v>1</v>
      </c>
      <c r="J12" s="82">
        <v>6</v>
      </c>
      <c r="K12" s="82">
        <v>2</v>
      </c>
      <c r="L12" s="82">
        <v>5</v>
      </c>
      <c r="M12" s="82">
        <v>67</v>
      </c>
      <c r="N12" s="82" t="s">
        <v>136</v>
      </c>
      <c r="O12" s="82" t="s">
        <v>136</v>
      </c>
      <c r="P12" s="82">
        <v>12</v>
      </c>
    </row>
    <row r="13" spans="1:16" ht="16.5" customHeight="1">
      <c r="A13" s="224"/>
      <c r="B13" s="95" t="s">
        <v>60</v>
      </c>
      <c r="C13" s="73"/>
      <c r="D13" s="96">
        <v>90</v>
      </c>
      <c r="E13" s="81" t="s">
        <v>136</v>
      </c>
      <c r="F13" s="82">
        <v>4</v>
      </c>
      <c r="G13" s="81" t="s">
        <v>136</v>
      </c>
      <c r="H13" s="81" t="s">
        <v>138</v>
      </c>
      <c r="I13" s="81">
        <v>2</v>
      </c>
      <c r="J13" s="82">
        <v>7</v>
      </c>
      <c r="K13" s="82" t="s">
        <v>136</v>
      </c>
      <c r="L13" s="82">
        <v>6</v>
      </c>
      <c r="M13" s="82">
        <v>52</v>
      </c>
      <c r="N13" s="82" t="s">
        <v>136</v>
      </c>
      <c r="O13" s="82" t="s">
        <v>139</v>
      </c>
      <c r="P13" s="82">
        <v>19</v>
      </c>
    </row>
    <row r="14" spans="1:16" ht="16.5" customHeight="1">
      <c r="A14" s="224"/>
      <c r="B14" s="95" t="s">
        <v>61</v>
      </c>
      <c r="C14" s="21"/>
      <c r="D14" s="96">
        <v>15</v>
      </c>
      <c r="E14" s="81" t="s">
        <v>136</v>
      </c>
      <c r="F14" s="82" t="s">
        <v>136</v>
      </c>
      <c r="G14" s="81" t="s">
        <v>136</v>
      </c>
      <c r="H14" s="82" t="s">
        <v>139</v>
      </c>
      <c r="I14" s="82" t="s">
        <v>136</v>
      </c>
      <c r="J14" s="82">
        <v>3</v>
      </c>
      <c r="K14" s="82" t="s">
        <v>136</v>
      </c>
      <c r="L14" s="82" t="s">
        <v>136</v>
      </c>
      <c r="M14" s="82">
        <v>10</v>
      </c>
      <c r="N14" s="82">
        <v>1</v>
      </c>
      <c r="O14" s="82" t="s">
        <v>137</v>
      </c>
      <c r="P14" s="82">
        <v>1</v>
      </c>
    </row>
    <row r="15" spans="1:16" ht="16.5" customHeight="1">
      <c r="A15" s="224"/>
      <c r="B15" s="95" t="s">
        <v>62</v>
      </c>
      <c r="C15" s="21"/>
      <c r="D15" s="96">
        <v>24</v>
      </c>
      <c r="E15" s="81" t="s">
        <v>137</v>
      </c>
      <c r="F15" s="82" t="s">
        <v>136</v>
      </c>
      <c r="G15" s="81" t="s">
        <v>136</v>
      </c>
      <c r="H15" s="82" t="s">
        <v>139</v>
      </c>
      <c r="I15" s="82" t="s">
        <v>136</v>
      </c>
      <c r="J15" s="82">
        <v>2</v>
      </c>
      <c r="K15" s="82" t="s">
        <v>136</v>
      </c>
      <c r="L15" s="82" t="s">
        <v>136</v>
      </c>
      <c r="M15" s="82">
        <v>21</v>
      </c>
      <c r="N15" s="82" t="s">
        <v>136</v>
      </c>
      <c r="O15" s="82" t="s">
        <v>138</v>
      </c>
      <c r="P15" s="82">
        <v>1</v>
      </c>
    </row>
    <row r="16" spans="1:16" ht="5.25" customHeight="1" thickBot="1">
      <c r="A16" s="97"/>
      <c r="B16" s="97"/>
      <c r="C16" s="97"/>
      <c r="D16" s="98"/>
      <c r="E16" s="99"/>
      <c r="F16" s="99"/>
      <c r="G16" s="99"/>
      <c r="H16" s="99"/>
      <c r="I16" s="99"/>
      <c r="J16" s="99"/>
      <c r="K16" s="100"/>
      <c r="L16" s="101"/>
      <c r="M16" s="100"/>
      <c r="N16" s="100"/>
      <c r="O16" s="100"/>
      <c r="P16" s="100"/>
    </row>
    <row r="17" spans="1:9" s="3" customFormat="1" ht="15.75" customHeight="1">
      <c r="A17" s="7" t="s">
        <v>116</v>
      </c>
      <c r="B17" s="7"/>
      <c r="C17" s="7"/>
      <c r="D17" s="7"/>
      <c r="E17" s="7"/>
      <c r="F17" s="7"/>
      <c r="G17" s="7"/>
      <c r="H17" s="7"/>
      <c r="I17" s="7"/>
    </row>
    <row r="18" spans="1:2" s="3" customFormat="1" ht="15.75" customHeight="1">
      <c r="A18" s="3" t="s">
        <v>131</v>
      </c>
      <c r="B18" s="4"/>
    </row>
    <row r="19" spans="1:2" s="3" customFormat="1" ht="15.75" customHeight="1">
      <c r="A19" s="3" t="s">
        <v>125</v>
      </c>
      <c r="B19" s="4"/>
    </row>
    <row r="20" spans="1:2" s="3" customFormat="1" ht="15.75" customHeight="1">
      <c r="A20" s="3" t="s">
        <v>126</v>
      </c>
      <c r="B20" s="4"/>
    </row>
    <row r="21" ht="13.5">
      <c r="B21" s="2"/>
    </row>
    <row r="22" ht="13.5">
      <c r="B22" s="2"/>
    </row>
    <row r="23" ht="13.5">
      <c r="B23" s="2"/>
    </row>
    <row r="24" ht="13.5">
      <c r="B24" s="2"/>
    </row>
  </sheetData>
  <sheetProtection/>
  <mergeCells count="16">
    <mergeCell ref="L3:L4"/>
    <mergeCell ref="M3:M4"/>
    <mergeCell ref="N3:N4"/>
    <mergeCell ref="O3:O4"/>
    <mergeCell ref="J3:J4"/>
    <mergeCell ref="K3:K4"/>
    <mergeCell ref="P3:P4"/>
    <mergeCell ref="A12:A15"/>
    <mergeCell ref="A1:P1"/>
    <mergeCell ref="A3:C4"/>
    <mergeCell ref="D3:D4"/>
    <mergeCell ref="E3:E4"/>
    <mergeCell ref="F3:F4"/>
    <mergeCell ref="G3:G4"/>
    <mergeCell ref="H3:H4"/>
    <mergeCell ref="I3:I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7"/>
  <sheetViews>
    <sheetView showGridLines="0" zoomScalePageLayoutView="0" workbookViewId="0" topLeftCell="A1">
      <selection activeCell="A3" sqref="A3"/>
    </sheetView>
  </sheetViews>
  <sheetFormatPr defaultColWidth="7.421875" defaultRowHeight="15"/>
  <cols>
    <col min="1" max="1" width="23.421875" style="1" customWidth="1"/>
    <col min="2" max="4" width="20.574218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 customHeight="1">
      <c r="A1" s="221" t="s">
        <v>15</v>
      </c>
      <c r="B1" s="221"/>
      <c r="C1" s="221"/>
      <c r="D1" s="221"/>
    </row>
    <row r="2" ht="13.5" customHeight="1">
      <c r="A2" s="39"/>
    </row>
    <row r="3" spans="1:4" ht="14.25" thickBot="1">
      <c r="A3" s="38"/>
      <c r="B3" s="38"/>
      <c r="C3" s="38"/>
      <c r="D3" s="37" t="s">
        <v>132</v>
      </c>
    </row>
    <row r="4" spans="1:4" ht="9.75" customHeight="1">
      <c r="A4" s="223" t="s">
        <v>14</v>
      </c>
      <c r="B4" s="238" t="s">
        <v>13</v>
      </c>
      <c r="C4" s="238" t="s">
        <v>12</v>
      </c>
      <c r="D4" s="242" t="s">
        <v>11</v>
      </c>
    </row>
    <row r="5" spans="1:4" ht="9.75" customHeight="1">
      <c r="A5" s="227"/>
      <c r="B5" s="239"/>
      <c r="C5" s="239"/>
      <c r="D5" s="243"/>
    </row>
    <row r="6" spans="1:4" ht="8.25" customHeight="1">
      <c r="A6" s="33"/>
      <c r="B6" s="32"/>
      <c r="C6" s="31"/>
      <c r="D6" s="31"/>
    </row>
    <row r="7" spans="1:4" s="8" customFormat="1" ht="14.25" customHeight="1">
      <c r="A7" s="30">
        <v>20</v>
      </c>
      <c r="B7" s="28">
        <v>5655</v>
      </c>
      <c r="C7" s="27">
        <v>19</v>
      </c>
      <c r="D7" s="27">
        <v>6944</v>
      </c>
    </row>
    <row r="8" spans="1:4" s="8" customFormat="1" ht="14.25" customHeight="1">
      <c r="A8" s="29">
        <f>A7+1</f>
        <v>21</v>
      </c>
      <c r="B8" s="28">
        <v>5462</v>
      </c>
      <c r="C8" s="27">
        <v>34</v>
      </c>
      <c r="D8" s="27">
        <v>6721</v>
      </c>
    </row>
    <row r="9" spans="1:4" s="26" customFormat="1" ht="14.25" customHeight="1">
      <c r="A9" s="29">
        <f>A8+1</f>
        <v>22</v>
      </c>
      <c r="B9" s="28">
        <v>5571</v>
      </c>
      <c r="C9" s="27">
        <v>25</v>
      </c>
      <c r="D9" s="27">
        <v>6744</v>
      </c>
    </row>
    <row r="10" spans="1:4" s="26" customFormat="1" ht="14.25" customHeight="1">
      <c r="A10" s="29">
        <f>A9+1</f>
        <v>23</v>
      </c>
      <c r="B10" s="28">
        <v>5208</v>
      </c>
      <c r="C10" s="27">
        <v>22</v>
      </c>
      <c r="D10" s="27">
        <v>6287</v>
      </c>
    </row>
    <row r="11" spans="1:4" s="22" customFormat="1" ht="14.25" customHeight="1">
      <c r="A11" s="25">
        <f>A10+1</f>
        <v>24</v>
      </c>
      <c r="B11" s="24">
        <v>5053</v>
      </c>
      <c r="C11" s="23">
        <v>20</v>
      </c>
      <c r="D11" s="23">
        <v>6154</v>
      </c>
    </row>
    <row r="12" spans="1:4" ht="5.25" customHeight="1">
      <c r="A12" s="21"/>
      <c r="B12" s="20"/>
      <c r="C12" s="19"/>
      <c r="D12" s="19"/>
    </row>
    <row r="13" spans="1:4" s="8" customFormat="1" ht="14.25" customHeight="1">
      <c r="A13" s="18">
        <f>A11</f>
        <v>24</v>
      </c>
      <c r="B13" s="16">
        <v>392</v>
      </c>
      <c r="C13" s="15">
        <v>1</v>
      </c>
      <c r="D13" s="14">
        <v>489</v>
      </c>
    </row>
    <row r="14" spans="1:4" s="8" customFormat="1" ht="14.25" customHeight="1">
      <c r="A14" s="17" t="s">
        <v>10</v>
      </c>
      <c r="B14" s="16">
        <v>404</v>
      </c>
      <c r="C14" s="15">
        <v>2</v>
      </c>
      <c r="D14" s="14">
        <v>478</v>
      </c>
    </row>
    <row r="15" spans="1:4" s="8" customFormat="1" ht="14.25" customHeight="1">
      <c r="A15" s="17" t="s">
        <v>9</v>
      </c>
      <c r="B15" s="16">
        <v>407</v>
      </c>
      <c r="C15" s="15">
        <v>1</v>
      </c>
      <c r="D15" s="14">
        <v>490</v>
      </c>
    </row>
    <row r="16" spans="1:4" s="8" customFormat="1" ht="14.25" customHeight="1">
      <c r="A16" s="17" t="s">
        <v>8</v>
      </c>
      <c r="B16" s="16">
        <v>421</v>
      </c>
      <c r="C16" s="15">
        <v>0</v>
      </c>
      <c r="D16" s="14">
        <v>511</v>
      </c>
    </row>
    <row r="17" spans="1:4" s="8" customFormat="1" ht="14.25" customHeight="1">
      <c r="A17" s="17" t="s">
        <v>7</v>
      </c>
      <c r="B17" s="16">
        <v>396</v>
      </c>
      <c r="C17" s="15">
        <v>1</v>
      </c>
      <c r="D17" s="14">
        <v>488</v>
      </c>
    </row>
    <row r="18" spans="1:4" s="8" customFormat="1" ht="14.25" customHeight="1">
      <c r="A18" s="17" t="s">
        <v>6</v>
      </c>
      <c r="B18" s="16">
        <v>386</v>
      </c>
      <c r="C18" s="15">
        <v>1</v>
      </c>
      <c r="D18" s="14">
        <v>457</v>
      </c>
    </row>
    <row r="19" spans="1:4" s="8" customFormat="1" ht="14.25" customHeight="1">
      <c r="A19" s="17" t="s">
        <v>5</v>
      </c>
      <c r="B19" s="16">
        <v>464</v>
      </c>
      <c r="C19" s="15">
        <v>0</v>
      </c>
      <c r="D19" s="14">
        <v>566</v>
      </c>
    </row>
    <row r="20" spans="1:4" s="8" customFormat="1" ht="14.25" customHeight="1">
      <c r="A20" s="17" t="s">
        <v>4</v>
      </c>
      <c r="B20" s="16">
        <v>416</v>
      </c>
      <c r="C20" s="15">
        <v>2</v>
      </c>
      <c r="D20" s="14">
        <v>516</v>
      </c>
    </row>
    <row r="21" spans="1:4" s="8" customFormat="1" ht="14.25" customHeight="1">
      <c r="A21" s="17" t="s">
        <v>3</v>
      </c>
      <c r="B21" s="16">
        <v>410</v>
      </c>
      <c r="C21" s="15">
        <v>3</v>
      </c>
      <c r="D21" s="14">
        <v>508</v>
      </c>
    </row>
    <row r="22" spans="1:7" s="8" customFormat="1" ht="14.25" customHeight="1">
      <c r="A22" s="17" t="s">
        <v>2</v>
      </c>
      <c r="B22" s="16">
        <v>436</v>
      </c>
      <c r="C22" s="15">
        <v>1</v>
      </c>
      <c r="D22" s="14">
        <v>521</v>
      </c>
      <c r="F22" s="9"/>
      <c r="G22" s="9"/>
    </row>
    <row r="23" spans="1:79" s="8" customFormat="1" ht="14.25" customHeight="1">
      <c r="A23" s="17" t="s">
        <v>1</v>
      </c>
      <c r="B23" s="16">
        <v>444</v>
      </c>
      <c r="C23" s="15">
        <v>3</v>
      </c>
      <c r="D23" s="14">
        <v>554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 s="8" customFormat="1" ht="14.25" customHeight="1">
      <c r="A24" s="17" t="s">
        <v>0</v>
      </c>
      <c r="B24" s="16">
        <v>477</v>
      </c>
      <c r="C24" s="15">
        <v>5</v>
      </c>
      <c r="D24" s="14">
        <v>576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79" s="8" customFormat="1" ht="5.25" customHeight="1" thickBot="1">
      <c r="A25" s="13"/>
      <c r="B25" s="12"/>
      <c r="C25" s="11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 s="3" customFormat="1" ht="15.75" customHeight="1">
      <c r="A26" s="7" t="s">
        <v>128</v>
      </c>
      <c r="B26" s="6"/>
      <c r="C26" s="6"/>
      <c r="D26" s="6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5:79" ht="13.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</sheetData>
  <sheetProtection/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3" sqref="A3"/>
    </sheetView>
  </sheetViews>
  <sheetFormatPr defaultColWidth="7.421875" defaultRowHeight="15"/>
  <cols>
    <col min="1" max="1" width="18.140625" style="1" customWidth="1"/>
    <col min="2" max="5" width="16.7109375" style="1" customWidth="1"/>
    <col min="6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5" ht="18.75">
      <c r="A1" s="221" t="s">
        <v>23</v>
      </c>
      <c r="B1" s="221"/>
      <c r="C1" s="221"/>
      <c r="D1" s="221"/>
      <c r="E1" s="221"/>
    </row>
    <row r="3" spans="1:5" ht="14.25" thickBot="1">
      <c r="A3" s="38"/>
      <c r="B3" s="38"/>
      <c r="C3" s="38"/>
      <c r="D3" s="38"/>
      <c r="E3" s="37" t="s">
        <v>22</v>
      </c>
    </row>
    <row r="4" spans="1:5" ht="16.5" customHeight="1">
      <c r="A4" s="223" t="s">
        <v>21</v>
      </c>
      <c r="B4" s="244" t="s">
        <v>20</v>
      </c>
      <c r="C4" s="245"/>
      <c r="D4" s="244" t="s">
        <v>19</v>
      </c>
      <c r="E4" s="246"/>
    </row>
    <row r="5" spans="1:5" ht="16.5" customHeight="1">
      <c r="A5" s="227"/>
      <c r="B5" s="51" t="s">
        <v>18</v>
      </c>
      <c r="C5" s="51" t="s">
        <v>16</v>
      </c>
      <c r="D5" s="51" t="s">
        <v>17</v>
      </c>
      <c r="E5" s="50" t="s">
        <v>16</v>
      </c>
    </row>
    <row r="6" spans="1:5" s="8" customFormat="1" ht="16.5" customHeight="1">
      <c r="A6" s="30">
        <v>20</v>
      </c>
      <c r="B6" s="49">
        <v>0.6</v>
      </c>
      <c r="C6" s="49">
        <v>236</v>
      </c>
      <c r="D6" s="217">
        <v>4.5</v>
      </c>
      <c r="E6" s="48">
        <v>1660</v>
      </c>
    </row>
    <row r="7" spans="1:5" s="8" customFormat="1" ht="16.5" customHeight="1">
      <c r="A7" s="29">
        <f>A6+1</f>
        <v>21</v>
      </c>
      <c r="B7" s="47">
        <v>1.2</v>
      </c>
      <c r="C7" s="49">
        <v>228.9</v>
      </c>
      <c r="D7" s="217">
        <v>8.1</v>
      </c>
      <c r="E7" s="48">
        <v>1605</v>
      </c>
    </row>
    <row r="8" spans="1:5" s="8" customFormat="1" ht="16.5" customHeight="1">
      <c r="A8" s="29">
        <f>A7+1</f>
        <v>22</v>
      </c>
      <c r="B8" s="47">
        <v>0.8</v>
      </c>
      <c r="C8" s="46">
        <v>229.1</v>
      </c>
      <c r="D8" s="216">
        <v>6</v>
      </c>
      <c r="E8" s="45">
        <v>1608.4</v>
      </c>
    </row>
    <row r="9" spans="1:5" s="26" customFormat="1" ht="16.5" customHeight="1">
      <c r="A9" s="29">
        <f>A8+1</f>
        <v>23</v>
      </c>
      <c r="B9" s="47">
        <v>0.7</v>
      </c>
      <c r="C9" s="46">
        <v>209.9</v>
      </c>
      <c r="D9" s="216">
        <v>5.2</v>
      </c>
      <c r="E9" s="45">
        <v>1497.4</v>
      </c>
    </row>
    <row r="10" spans="1:5" s="41" customFormat="1" ht="16.5" customHeight="1" thickBot="1">
      <c r="A10" s="25">
        <f>A9+1</f>
        <v>24</v>
      </c>
      <c r="B10" s="44">
        <v>0.7</v>
      </c>
      <c r="C10" s="43">
        <v>206.5</v>
      </c>
      <c r="D10" s="218">
        <v>4.8</v>
      </c>
      <c r="E10" s="42">
        <v>1464.2</v>
      </c>
    </row>
    <row r="11" spans="1:14" ht="16.5" customHeight="1">
      <c r="A11" s="7" t="s">
        <v>128</v>
      </c>
      <c r="B11" s="40"/>
      <c r="C11" s="40"/>
      <c r="D11" s="40"/>
      <c r="E11" s="40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3" sqref="A3"/>
    </sheetView>
  </sheetViews>
  <sheetFormatPr defaultColWidth="7.421875" defaultRowHeight="15"/>
  <cols>
    <col min="1" max="1" width="12.7109375" style="1" customWidth="1"/>
    <col min="2" max="2" width="8.421875" style="1" customWidth="1"/>
    <col min="3" max="6" width="5.8515625" style="1" customWidth="1"/>
    <col min="7" max="7" width="6.421875" style="1" customWidth="1"/>
    <col min="8" max="14" width="5.8515625" style="1" customWidth="1"/>
    <col min="15" max="22" width="7.421875" style="1" customWidth="1"/>
    <col min="23" max="23" width="5.421875" style="1" customWidth="1"/>
    <col min="24" max="24" width="9.00390625" style="1" customWidth="1"/>
    <col min="25" max="30" width="7.421875" style="1" customWidth="1"/>
    <col min="31" max="31" width="9.00390625" style="1" customWidth="1"/>
    <col min="32" max="36" width="7.421875" style="1" customWidth="1"/>
    <col min="37" max="37" width="11.421875" style="1" customWidth="1"/>
    <col min="38" max="38" width="9.00390625" style="1" customWidth="1"/>
    <col min="39" max="50" width="7.421875" style="1" customWidth="1"/>
    <col min="51" max="51" width="5.421875" style="1" customWidth="1"/>
    <col min="52" max="52" width="9.00390625" style="1" customWidth="1"/>
    <col min="53" max="58" width="7.421875" style="1" customWidth="1"/>
    <col min="59" max="59" width="9.00390625" style="1" customWidth="1"/>
    <col min="60" max="64" width="7.421875" style="1" customWidth="1"/>
    <col min="65" max="65" width="21.421875" style="1" customWidth="1"/>
    <col min="66" max="66" width="9.00390625" style="1" customWidth="1"/>
    <col min="67" max="77" width="7.421875" style="1" customWidth="1"/>
    <col min="78" max="78" width="3.421875" style="1" customWidth="1"/>
    <col min="79" max="79" width="9.00390625" style="1" customWidth="1"/>
    <col min="80" max="82" width="7.421875" style="1" customWidth="1"/>
    <col min="83" max="83" width="9.00390625" style="1" customWidth="1"/>
    <col min="84" max="85" width="7.421875" style="1" customWidth="1"/>
    <col min="86" max="86" width="9.00390625" style="1" customWidth="1"/>
    <col min="87" max="89" width="7.421875" style="1" customWidth="1"/>
    <col min="90" max="90" width="9.00390625" style="1" customWidth="1"/>
    <col min="91" max="91" width="13.421875" style="1" customWidth="1"/>
    <col min="92" max="92" width="9.00390625" style="1" customWidth="1"/>
    <col min="93" max="103" width="7.421875" style="1" customWidth="1"/>
    <col min="104" max="104" width="3.421875" style="1" customWidth="1"/>
    <col min="105" max="105" width="9.00390625" style="1" customWidth="1"/>
    <col min="106" max="108" width="8.421875" style="1" customWidth="1"/>
    <col min="109" max="111" width="9.00390625" style="1" customWidth="1"/>
    <col min="112" max="115" width="8.421875" style="1" customWidth="1"/>
    <col min="116" max="116" width="13.421875" style="1" customWidth="1"/>
    <col min="117" max="117" width="9.00390625" style="1" customWidth="1"/>
    <col min="118" max="128" width="7.421875" style="1" customWidth="1"/>
    <col min="129" max="129" width="3.421875" style="1" customWidth="1"/>
    <col min="130" max="130" width="9.00390625" style="1" customWidth="1"/>
    <col min="131" max="133" width="7.421875" style="1" customWidth="1"/>
    <col min="134" max="134" width="9.00390625" style="1" customWidth="1"/>
    <col min="135" max="136" width="7.421875" style="1" customWidth="1"/>
    <col min="137" max="137" width="9.00390625" style="1" customWidth="1"/>
    <col min="138" max="140" width="7.421875" style="1" customWidth="1"/>
    <col min="141" max="141" width="9.00390625" style="1" customWidth="1"/>
    <col min="142" max="142" width="13.421875" style="1" customWidth="1"/>
    <col min="143" max="143" width="9.00390625" style="1" customWidth="1"/>
    <col min="144" max="16384" width="7.421875" style="1" customWidth="1"/>
  </cols>
  <sheetData>
    <row r="1" spans="1:14" ht="24" customHeight="1">
      <c r="A1" s="221" t="s">
        <v>43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3" spans="1:14" ht="14.2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7" t="s">
        <v>42</v>
      </c>
    </row>
    <row r="4" spans="1:14" ht="13.5" customHeight="1">
      <c r="A4" s="223" t="s">
        <v>41</v>
      </c>
      <c r="B4" s="36" t="s">
        <v>40</v>
      </c>
      <c r="C4" s="71" t="s">
        <v>39</v>
      </c>
      <c r="D4" s="71" t="s">
        <v>37</v>
      </c>
      <c r="E4" s="71" t="s">
        <v>36</v>
      </c>
      <c r="F4" s="71" t="s">
        <v>35</v>
      </c>
      <c r="G4" s="71" t="s">
        <v>34</v>
      </c>
      <c r="H4" s="71" t="s">
        <v>33</v>
      </c>
      <c r="I4" s="71" t="s">
        <v>32</v>
      </c>
      <c r="J4" s="71" t="s">
        <v>31</v>
      </c>
      <c r="K4" s="71" t="s">
        <v>30</v>
      </c>
      <c r="L4" s="71" t="s">
        <v>29</v>
      </c>
      <c r="M4" s="71" t="s">
        <v>28</v>
      </c>
      <c r="N4" s="70" t="s">
        <v>27</v>
      </c>
    </row>
    <row r="5" spans="1:14" ht="15.75" customHeight="1">
      <c r="A5" s="225"/>
      <c r="B5" s="67"/>
      <c r="C5" s="69" t="s">
        <v>38</v>
      </c>
      <c r="D5" s="69" t="s">
        <v>38</v>
      </c>
      <c r="E5" s="69" t="s">
        <v>38</v>
      </c>
      <c r="F5" s="69" t="s">
        <v>38</v>
      </c>
      <c r="G5" s="69" t="s">
        <v>38</v>
      </c>
      <c r="H5" s="69" t="s">
        <v>38</v>
      </c>
      <c r="I5" s="69" t="s">
        <v>38</v>
      </c>
      <c r="J5" s="69" t="s">
        <v>38</v>
      </c>
      <c r="K5" s="69" t="s">
        <v>38</v>
      </c>
      <c r="L5" s="69" t="s">
        <v>38</v>
      </c>
      <c r="M5" s="69" t="s">
        <v>38</v>
      </c>
      <c r="N5" s="68" t="s">
        <v>38</v>
      </c>
    </row>
    <row r="6" spans="1:14" ht="12.75" customHeight="1">
      <c r="A6" s="225"/>
      <c r="B6" s="67"/>
      <c r="C6" s="66" t="s">
        <v>37</v>
      </c>
      <c r="D6" s="66" t="s">
        <v>36</v>
      </c>
      <c r="E6" s="66" t="s">
        <v>35</v>
      </c>
      <c r="F6" s="66" t="s">
        <v>34</v>
      </c>
      <c r="G6" s="66" t="s">
        <v>33</v>
      </c>
      <c r="H6" s="66" t="s">
        <v>32</v>
      </c>
      <c r="I6" s="66" t="s">
        <v>31</v>
      </c>
      <c r="J6" s="66" t="s">
        <v>30</v>
      </c>
      <c r="K6" s="66" t="s">
        <v>29</v>
      </c>
      <c r="L6" s="66" t="s">
        <v>28</v>
      </c>
      <c r="M6" s="66" t="s">
        <v>27</v>
      </c>
      <c r="N6" s="65" t="s">
        <v>26</v>
      </c>
    </row>
    <row r="7" spans="1:14" ht="15" customHeight="1">
      <c r="A7" s="227"/>
      <c r="B7" s="35" t="s">
        <v>25</v>
      </c>
      <c r="C7" s="35" t="s">
        <v>24</v>
      </c>
      <c r="D7" s="35" t="s">
        <v>24</v>
      </c>
      <c r="E7" s="35" t="s">
        <v>24</v>
      </c>
      <c r="F7" s="35" t="s">
        <v>24</v>
      </c>
      <c r="G7" s="35" t="s">
        <v>24</v>
      </c>
      <c r="H7" s="35" t="s">
        <v>24</v>
      </c>
      <c r="I7" s="35" t="s">
        <v>24</v>
      </c>
      <c r="J7" s="35" t="s">
        <v>24</v>
      </c>
      <c r="K7" s="35" t="s">
        <v>24</v>
      </c>
      <c r="L7" s="35" t="s">
        <v>24</v>
      </c>
      <c r="M7" s="35" t="s">
        <v>24</v>
      </c>
      <c r="N7" s="34" t="s">
        <v>24</v>
      </c>
    </row>
    <row r="8" spans="1:14" s="62" customFormat="1" ht="18" customHeight="1">
      <c r="A8" s="64">
        <v>20</v>
      </c>
      <c r="B8" s="60">
        <v>5655</v>
      </c>
      <c r="C8" s="63">
        <v>91</v>
      </c>
      <c r="D8" s="63">
        <v>51</v>
      </c>
      <c r="E8" s="63">
        <v>62</v>
      </c>
      <c r="F8" s="63">
        <v>479</v>
      </c>
      <c r="G8" s="63">
        <v>970</v>
      </c>
      <c r="H8" s="63">
        <v>722</v>
      </c>
      <c r="I8" s="63">
        <v>622</v>
      </c>
      <c r="J8" s="63">
        <v>634</v>
      </c>
      <c r="K8" s="63">
        <v>866</v>
      </c>
      <c r="L8" s="63">
        <v>676</v>
      </c>
      <c r="M8" s="63">
        <v>300</v>
      </c>
      <c r="N8" s="63">
        <v>182</v>
      </c>
    </row>
    <row r="9" spans="1:14" s="62" customFormat="1" ht="18" customHeight="1">
      <c r="A9" s="61">
        <f>A8+1</f>
        <v>21</v>
      </c>
      <c r="B9" s="60">
        <v>5462</v>
      </c>
      <c r="C9" s="63">
        <v>74</v>
      </c>
      <c r="D9" s="63">
        <v>50</v>
      </c>
      <c r="E9" s="63">
        <v>70</v>
      </c>
      <c r="F9" s="63">
        <v>433</v>
      </c>
      <c r="G9" s="63">
        <v>895</v>
      </c>
      <c r="H9" s="63">
        <v>667</v>
      </c>
      <c r="I9" s="63">
        <v>641</v>
      </c>
      <c r="J9" s="63">
        <v>632</v>
      </c>
      <c r="K9" s="63">
        <v>858</v>
      </c>
      <c r="L9" s="63">
        <v>706</v>
      </c>
      <c r="M9" s="63">
        <v>283</v>
      </c>
      <c r="N9" s="63">
        <v>153</v>
      </c>
    </row>
    <row r="10" spans="1:14" s="62" customFormat="1" ht="18" customHeight="1">
      <c r="A10" s="61">
        <f>A9+1</f>
        <v>22</v>
      </c>
      <c r="B10" s="60">
        <v>5571</v>
      </c>
      <c r="C10" s="59">
        <v>74</v>
      </c>
      <c r="D10" s="59">
        <v>60</v>
      </c>
      <c r="E10" s="59">
        <v>83</v>
      </c>
      <c r="F10" s="59">
        <v>439</v>
      </c>
      <c r="G10" s="59">
        <v>882</v>
      </c>
      <c r="H10" s="59">
        <v>653</v>
      </c>
      <c r="I10" s="59">
        <v>696</v>
      </c>
      <c r="J10" s="59">
        <v>669</v>
      </c>
      <c r="K10" s="59">
        <v>871</v>
      </c>
      <c r="L10" s="59">
        <v>686</v>
      </c>
      <c r="M10" s="59">
        <v>295</v>
      </c>
      <c r="N10" s="59">
        <v>163</v>
      </c>
    </row>
    <row r="11" spans="1:15" s="57" customFormat="1" ht="18" customHeight="1">
      <c r="A11" s="61">
        <f>A10+1</f>
        <v>23</v>
      </c>
      <c r="B11" s="60">
        <v>5208</v>
      </c>
      <c r="C11" s="59">
        <v>77</v>
      </c>
      <c r="D11" s="59">
        <v>51</v>
      </c>
      <c r="E11" s="59">
        <v>48</v>
      </c>
      <c r="F11" s="59">
        <v>469</v>
      </c>
      <c r="G11" s="59">
        <v>859</v>
      </c>
      <c r="H11" s="59">
        <v>587</v>
      </c>
      <c r="I11" s="59">
        <v>641</v>
      </c>
      <c r="J11" s="59">
        <v>626</v>
      </c>
      <c r="K11" s="59">
        <v>771</v>
      </c>
      <c r="L11" s="59">
        <v>649</v>
      </c>
      <c r="M11" s="59">
        <v>296</v>
      </c>
      <c r="N11" s="59">
        <v>134</v>
      </c>
      <c r="O11" s="58"/>
    </row>
    <row r="12" spans="1:15" s="52" customFormat="1" ht="18" customHeight="1" thickBot="1">
      <c r="A12" s="56">
        <f>A11+1</f>
        <v>24</v>
      </c>
      <c r="B12" s="55">
        <v>5053</v>
      </c>
      <c r="C12" s="54">
        <v>66</v>
      </c>
      <c r="D12" s="54">
        <v>36</v>
      </c>
      <c r="E12" s="54">
        <v>56</v>
      </c>
      <c r="F12" s="54">
        <v>475</v>
      </c>
      <c r="G12" s="54">
        <v>830</v>
      </c>
      <c r="H12" s="54">
        <v>578</v>
      </c>
      <c r="I12" s="54">
        <v>619</v>
      </c>
      <c r="J12" s="54">
        <v>592</v>
      </c>
      <c r="K12" s="54">
        <v>755</v>
      </c>
      <c r="L12" s="54">
        <v>646</v>
      </c>
      <c r="M12" s="54">
        <v>269</v>
      </c>
      <c r="N12" s="54">
        <v>131</v>
      </c>
      <c r="O12" s="53"/>
    </row>
    <row r="13" spans="1:14" s="3" customFormat="1" ht="16.5" customHeight="1">
      <c r="A13" s="7" t="s">
        <v>127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sheetProtection/>
  <mergeCells count="2">
    <mergeCell ref="A1:N1"/>
    <mergeCell ref="A4:A7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  <ignoredErrors>
    <ignoredError sqref="C4:N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5"/>
  <cols>
    <col min="1" max="1" width="2.140625" style="160" customWidth="1"/>
    <col min="2" max="2" width="29.57421875" style="160" customWidth="1"/>
    <col min="3" max="3" width="2.140625" style="160" customWidth="1"/>
    <col min="4" max="5" width="23.140625" style="160" customWidth="1"/>
    <col min="6" max="6" width="7.421875" style="160" customWidth="1"/>
    <col min="7" max="16384" width="11.421875" style="160" customWidth="1"/>
  </cols>
  <sheetData>
    <row r="1" spans="1:5" ht="18.75">
      <c r="A1" s="247" t="s">
        <v>88</v>
      </c>
      <c r="B1" s="247"/>
      <c r="C1" s="247"/>
      <c r="D1" s="247"/>
      <c r="E1" s="247"/>
    </row>
    <row r="3" spans="1:5" ht="14.25" thickBot="1">
      <c r="A3" s="161"/>
      <c r="B3" s="161"/>
      <c r="C3" s="161"/>
      <c r="D3" s="161"/>
      <c r="E3" s="161"/>
    </row>
    <row r="4" spans="1:5" ht="24.75" customHeight="1">
      <c r="A4" s="162"/>
      <c r="B4" s="162" t="s">
        <v>89</v>
      </c>
      <c r="C4" s="163"/>
      <c r="D4" s="214" t="s">
        <v>117</v>
      </c>
      <c r="E4" s="214" t="s">
        <v>118</v>
      </c>
    </row>
    <row r="5" spans="1:5" s="169" customFormat="1" ht="14.25" customHeight="1">
      <c r="A5" s="164"/>
      <c r="B5" s="165">
        <v>20</v>
      </c>
      <c r="C5" s="166"/>
      <c r="D5" s="167">
        <v>189</v>
      </c>
      <c r="E5" s="168">
        <v>177</v>
      </c>
    </row>
    <row r="6" spans="1:5" s="169" customFormat="1" ht="14.25" customHeight="1">
      <c r="A6" s="164"/>
      <c r="B6" s="170">
        <f>B5+1</f>
        <v>21</v>
      </c>
      <c r="C6" s="171"/>
      <c r="D6" s="167">
        <v>175</v>
      </c>
      <c r="E6" s="168">
        <v>179</v>
      </c>
    </row>
    <row r="7" spans="1:5" s="169" customFormat="1" ht="14.25" customHeight="1">
      <c r="A7" s="164"/>
      <c r="B7" s="170">
        <f>B6+1</f>
        <v>22</v>
      </c>
      <c r="C7" s="171"/>
      <c r="D7" s="167">
        <v>176</v>
      </c>
      <c r="E7" s="168">
        <v>151</v>
      </c>
    </row>
    <row r="8" spans="1:5" s="173" customFormat="1" ht="14.25" customHeight="1">
      <c r="A8" s="172"/>
      <c r="B8" s="170">
        <f>B7+1</f>
        <v>23</v>
      </c>
      <c r="C8" s="171"/>
      <c r="D8" s="167">
        <v>163</v>
      </c>
      <c r="E8" s="168">
        <v>146</v>
      </c>
    </row>
    <row r="9" spans="1:5" s="178" customFormat="1" ht="14.25" customHeight="1">
      <c r="A9" s="174"/>
      <c r="B9" s="94">
        <f>B8+1</f>
        <v>24</v>
      </c>
      <c r="C9" s="175"/>
      <c r="D9" s="176">
        <v>187</v>
      </c>
      <c r="E9" s="177">
        <v>162</v>
      </c>
    </row>
    <row r="10" spans="1:5" ht="8.25" customHeight="1">
      <c r="A10" s="179"/>
      <c r="B10" s="179"/>
      <c r="C10" s="180"/>
      <c r="D10" s="181"/>
      <c r="E10" s="182"/>
    </row>
    <row r="11" spans="1:5" ht="14.25" customHeight="1">
      <c r="A11" s="179"/>
      <c r="B11" s="183" t="s">
        <v>90</v>
      </c>
      <c r="C11" s="180"/>
      <c r="D11" s="184">
        <v>48</v>
      </c>
      <c r="E11" s="185">
        <v>27</v>
      </c>
    </row>
    <row r="12" spans="1:5" ht="14.25" customHeight="1">
      <c r="A12" s="179"/>
      <c r="B12" s="183" t="s">
        <v>91</v>
      </c>
      <c r="C12" s="180"/>
      <c r="D12" s="184">
        <v>80</v>
      </c>
      <c r="E12" s="185">
        <v>70</v>
      </c>
    </row>
    <row r="13" spans="1:5" ht="14.25" customHeight="1">
      <c r="A13" s="179"/>
      <c r="B13" s="183" t="s">
        <v>92</v>
      </c>
      <c r="C13" s="180"/>
      <c r="D13" s="184">
        <v>44</v>
      </c>
      <c r="E13" s="185">
        <v>45</v>
      </c>
    </row>
    <row r="14" spans="1:5" ht="14.25" customHeight="1">
      <c r="A14" s="179"/>
      <c r="B14" s="183" t="s">
        <v>93</v>
      </c>
      <c r="C14" s="180"/>
      <c r="D14" s="184">
        <v>11</v>
      </c>
      <c r="E14" s="185">
        <v>17</v>
      </c>
    </row>
    <row r="15" spans="1:5" ht="14.25" customHeight="1">
      <c r="A15" s="179"/>
      <c r="B15" s="183" t="s">
        <v>94</v>
      </c>
      <c r="C15" s="180"/>
      <c r="D15" s="186">
        <v>4</v>
      </c>
      <c r="E15" s="187">
        <v>3</v>
      </c>
    </row>
    <row r="16" spans="1:5" ht="5.25" customHeight="1" thickBot="1">
      <c r="A16" s="188"/>
      <c r="B16" s="189"/>
      <c r="C16" s="190"/>
      <c r="D16" s="191"/>
      <c r="E16" s="191"/>
    </row>
    <row r="17" spans="1:5" ht="13.5">
      <c r="A17" s="192" t="s">
        <v>95</v>
      </c>
      <c r="B17" s="192"/>
      <c r="C17" s="192"/>
      <c r="D17" s="192"/>
      <c r="E17" s="192"/>
    </row>
    <row r="18" spans="1:2" ht="13.5">
      <c r="A18" s="213" t="s">
        <v>133</v>
      </c>
      <c r="B18" s="213"/>
    </row>
    <row r="19" spans="1:2" ht="13.5">
      <c r="A19" s="213" t="s">
        <v>130</v>
      </c>
      <c r="B19" s="213"/>
    </row>
    <row r="20" spans="1:2" ht="13.5">
      <c r="A20" s="213" t="s">
        <v>119</v>
      </c>
      <c r="B20" s="213"/>
    </row>
    <row r="21" spans="1:2" ht="13.5">
      <c r="A21" s="213"/>
      <c r="B21" s="213"/>
    </row>
    <row r="22" spans="1:2" ht="13.5">
      <c r="A22" s="213"/>
      <c r="B22" s="213"/>
    </row>
    <row r="23" spans="1:2" ht="13.5">
      <c r="A23" s="213"/>
      <c r="B23" s="213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3" sqref="A3"/>
    </sheetView>
  </sheetViews>
  <sheetFormatPr defaultColWidth="4.7109375" defaultRowHeight="15"/>
  <cols>
    <col min="1" max="1" width="11.421875" style="193" customWidth="1"/>
    <col min="2" max="2" width="6.28125" style="193" customWidth="1"/>
    <col min="3" max="17" width="4.421875" style="193" customWidth="1"/>
    <col min="18" max="16384" width="4.7109375" style="193" customWidth="1"/>
  </cols>
  <sheetData>
    <row r="1" spans="1:17" ht="18.75">
      <c r="A1" s="221" t="s">
        <v>120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3" ht="14.25" thickBot="1">
      <c r="Q3" s="194" t="s">
        <v>96</v>
      </c>
    </row>
    <row r="4" spans="1:17" ht="20.25" customHeight="1">
      <c r="A4" s="248" t="s">
        <v>97</v>
      </c>
      <c r="B4" s="250" t="s">
        <v>98</v>
      </c>
      <c r="C4" s="253" t="s">
        <v>99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6" t="s">
        <v>100</v>
      </c>
      <c r="P4" s="257"/>
      <c r="Q4" s="257"/>
    </row>
    <row r="5" spans="1:17" ht="6.75" customHeight="1">
      <c r="A5" s="249"/>
      <c r="B5" s="251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7"/>
    </row>
    <row r="6" spans="1:17" s="200" customFormat="1" ht="69">
      <c r="A6" s="258" t="s">
        <v>101</v>
      </c>
      <c r="B6" s="251"/>
      <c r="C6" s="198" t="s">
        <v>102</v>
      </c>
      <c r="D6" s="198" t="s">
        <v>103</v>
      </c>
      <c r="E6" s="198" t="s">
        <v>104</v>
      </c>
      <c r="F6" s="198" t="s">
        <v>105</v>
      </c>
      <c r="G6" s="198" t="s">
        <v>106</v>
      </c>
      <c r="H6" s="198" t="s">
        <v>107</v>
      </c>
      <c r="I6" s="198" t="s">
        <v>108</v>
      </c>
      <c r="J6" s="198" t="s">
        <v>109</v>
      </c>
      <c r="K6" s="198" t="s">
        <v>110</v>
      </c>
      <c r="L6" s="198" t="s">
        <v>111</v>
      </c>
      <c r="M6" s="198" t="s">
        <v>112</v>
      </c>
      <c r="N6" s="198" t="s">
        <v>57</v>
      </c>
      <c r="O6" s="198" t="s">
        <v>113</v>
      </c>
      <c r="P6" s="198" t="s">
        <v>114</v>
      </c>
      <c r="Q6" s="199" t="s">
        <v>115</v>
      </c>
    </row>
    <row r="7" spans="1:17" s="200" customFormat="1" ht="6" customHeight="1">
      <c r="A7" s="259"/>
      <c r="B7" s="252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</row>
    <row r="8" spans="1:17" ht="17.25" customHeight="1">
      <c r="A8" s="203">
        <v>22</v>
      </c>
      <c r="B8" s="204">
        <v>73</v>
      </c>
      <c r="C8" s="205">
        <v>30</v>
      </c>
      <c r="D8" s="205">
        <v>10</v>
      </c>
      <c r="E8" s="205">
        <v>16</v>
      </c>
      <c r="F8" s="205">
        <v>6</v>
      </c>
      <c r="G8" s="205">
        <v>2</v>
      </c>
      <c r="H8" s="205">
        <v>1</v>
      </c>
      <c r="I8" s="205">
        <v>3</v>
      </c>
      <c r="J8" s="205">
        <v>1</v>
      </c>
      <c r="K8" s="206">
        <v>1</v>
      </c>
      <c r="L8" s="206" t="s">
        <v>58</v>
      </c>
      <c r="M8" s="206">
        <v>1</v>
      </c>
      <c r="N8" s="205">
        <v>2</v>
      </c>
      <c r="O8" s="205">
        <v>41</v>
      </c>
      <c r="P8" s="205">
        <v>29</v>
      </c>
      <c r="Q8" s="205">
        <v>3</v>
      </c>
    </row>
    <row r="9" spans="1:17" ht="17.25" customHeight="1">
      <c r="A9" s="207">
        <f>A8+1</f>
        <v>23</v>
      </c>
      <c r="B9" s="204">
        <v>70</v>
      </c>
      <c r="C9" s="206">
        <v>29</v>
      </c>
      <c r="D9" s="206">
        <v>8</v>
      </c>
      <c r="E9" s="206">
        <v>12</v>
      </c>
      <c r="F9" s="206">
        <v>12</v>
      </c>
      <c r="G9" s="206">
        <v>0</v>
      </c>
      <c r="H9" s="206">
        <v>2</v>
      </c>
      <c r="I9" s="206">
        <v>6</v>
      </c>
      <c r="J9" s="206">
        <v>0</v>
      </c>
      <c r="K9" s="206">
        <v>1</v>
      </c>
      <c r="L9" s="206">
        <v>0</v>
      </c>
      <c r="M9" s="206">
        <v>0</v>
      </c>
      <c r="N9" s="206">
        <v>0</v>
      </c>
      <c r="O9" s="206">
        <v>43</v>
      </c>
      <c r="P9" s="206">
        <v>26</v>
      </c>
      <c r="Q9" s="206">
        <v>1</v>
      </c>
    </row>
    <row r="10" spans="1:20" ht="17.25" customHeight="1">
      <c r="A10" s="208">
        <f>A9+1</f>
        <v>24</v>
      </c>
      <c r="B10" s="209">
        <v>62</v>
      </c>
      <c r="C10" s="210">
        <v>24</v>
      </c>
      <c r="D10" s="210">
        <v>12</v>
      </c>
      <c r="E10" s="210">
        <v>14</v>
      </c>
      <c r="F10" s="210">
        <v>3</v>
      </c>
      <c r="G10" s="210">
        <v>1</v>
      </c>
      <c r="H10" s="210">
        <v>1</v>
      </c>
      <c r="I10" s="210">
        <v>2</v>
      </c>
      <c r="J10" s="210">
        <v>0</v>
      </c>
      <c r="K10" s="210">
        <v>1</v>
      </c>
      <c r="L10" s="210">
        <v>0</v>
      </c>
      <c r="M10" s="210">
        <v>1</v>
      </c>
      <c r="N10" s="210">
        <v>3</v>
      </c>
      <c r="O10" s="210">
        <v>35</v>
      </c>
      <c r="P10" s="210">
        <v>26</v>
      </c>
      <c r="Q10" s="210">
        <v>1</v>
      </c>
      <c r="S10" s="215"/>
      <c r="T10" s="215"/>
    </row>
    <row r="11" spans="1:17" ht="3.75" customHeight="1" thickBot="1">
      <c r="A11" s="211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ht="13.5">
      <c r="A12" s="213" t="s">
        <v>95</v>
      </c>
    </row>
    <row r="13" ht="13.5">
      <c r="A13" s="213" t="s">
        <v>129</v>
      </c>
    </row>
    <row r="14" ht="13.5">
      <c r="A14" s="213" t="s">
        <v>140</v>
      </c>
    </row>
    <row r="15" ht="13.5">
      <c r="A15" s="160" t="s">
        <v>130</v>
      </c>
    </row>
    <row r="16" ht="13.5">
      <c r="A16" s="213" t="s">
        <v>121</v>
      </c>
    </row>
    <row r="20" ht="13.5">
      <c r="A20" s="213"/>
    </row>
    <row r="21" ht="13.5">
      <c r="A21" s="213" t="s">
        <v>122</v>
      </c>
    </row>
  </sheetData>
  <sheetProtection/>
  <mergeCells count="6">
    <mergeCell ref="A1:Q1"/>
    <mergeCell ref="A4:A5"/>
    <mergeCell ref="B4:B7"/>
    <mergeCell ref="C4:N4"/>
    <mergeCell ref="O4:Q4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dcterms:created xsi:type="dcterms:W3CDTF">2011-07-26T04:48:15Z</dcterms:created>
  <dcterms:modified xsi:type="dcterms:W3CDTF">2014-01-09T05:51:01Z</dcterms:modified>
  <cp:category/>
  <cp:version/>
  <cp:contentType/>
  <cp:contentStatus/>
</cp:coreProperties>
</file>