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'15-1'!$A$3:$I$45</definedName>
    <definedName name="_xlnm.Print_Area" localSheetId="9">'15-10'!$A$1:$O$49</definedName>
    <definedName name="_xlnm.Print_Area" localSheetId="10">'15-11'!$A$3:$J$51</definedName>
    <definedName name="_xlnm.Print_Area" localSheetId="1">'15-2'!$A$2:$L$57</definedName>
    <definedName name="_xlnm.Print_Area" localSheetId="2">'15-3'!$A$3:$L$42</definedName>
    <definedName name="_xlnm.Print_Area" localSheetId="3">'15-4'!$A$1:$G$29</definedName>
    <definedName name="_xlnm.Print_Area" localSheetId="4">'15-5'!$A$1:$H$26</definedName>
    <definedName name="_xlnm.Print_Area" localSheetId="5">'15-6'!$A$1:$G$26</definedName>
    <definedName name="_xlnm.Print_Area" localSheetId="6">'15-7'!$A$1:$H$17</definedName>
    <definedName name="_xlnm.Print_Area" localSheetId="7">'15-8'!$A$3:$D$12</definedName>
    <definedName name="_xlnm.Print_Area" localSheetId="8">'15-9'!$A$3:$L$14</definedName>
  </definedNames>
  <calcPr fullCalcOnLoad="1"/>
</workbook>
</file>

<file path=xl/sharedStrings.xml><?xml version="1.0" encoding="utf-8"?>
<sst xmlns="http://schemas.openxmlformats.org/spreadsheetml/2006/main" count="569" uniqueCount="339">
  <si>
    <t>-</t>
  </si>
  <si>
    <t>（単位：個）</t>
  </si>
  <si>
    <t>種　　　  目</t>
  </si>
  <si>
    <t>数量</t>
  </si>
  <si>
    <t>(１)</t>
  </si>
  <si>
    <t>工作物</t>
  </si>
  <si>
    <t>暖 　房 　施　設</t>
  </si>
  <si>
    <t>望 楼・塔</t>
  </si>
  <si>
    <t>門</t>
  </si>
  <si>
    <t>空 　調 　施　設</t>
  </si>
  <si>
    <t>昇降機</t>
  </si>
  <si>
    <t>囲 障(ｍ)</t>
  </si>
  <si>
    <t>消 　火 　施　設</t>
  </si>
  <si>
    <t>加熱施設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</si>
  <si>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</si>
  <si>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</si>
  <si>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</si>
  <si>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</si>
  <si>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</si>
  <si>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</si>
  <si>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</si>
  <si>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</si>
  <si>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</si>
  <si>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</si>
  <si>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</si>
  <si>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</si>
  <si>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</si>
  <si>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</si>
  <si>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</si>
  <si>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</si>
  <si>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（各年3月31日現在）</t>
  </si>
  <si>
    <t>区　　　　　　　　　　　　　分</t>
  </si>
  <si>
    <t>(1) 土　　　　　地</t>
  </si>
  <si>
    <t>㎡</t>
  </si>
  <si>
    <t>㎡</t>
  </si>
  <si>
    <t>円</t>
  </si>
  <si>
    <t>本庁舎</t>
  </si>
  <si>
    <t>その他の行政機関</t>
  </si>
  <si>
    <t>財団法人香川県農業振興公社出捐金</t>
  </si>
  <si>
    <t>公共用財産</t>
  </si>
  <si>
    <t>株式会社ケーブルメディア四国出資金</t>
  </si>
  <si>
    <t>普通財産</t>
  </si>
  <si>
    <t>株式会社高松市食肉卸売市場公社出資金</t>
  </si>
  <si>
    <t>(2) 建　　　　　物</t>
  </si>
  <si>
    <t>椛川ダム建設事業出資金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</si>
  <si>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</si>
  <si>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</si>
  <si>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</si>
  <si>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</si>
  <si>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</si>
  <si>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地上権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</si>
  <si>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</si>
  <si>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</si>
  <si>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</si>
  <si>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</si>
  <si>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</si>
  <si>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</si>
  <si>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(5) 出資による権利</t>
  </si>
  <si>
    <t>地方公営企業等金融機構出資金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</si>
  <si>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</si>
  <si>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</si>
  <si>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</si>
  <si>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</si>
  <si>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</si>
  <si>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</si>
  <si>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</si>
  <si>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財団法人香川いのちのリレー財団出捐金</t>
  </si>
  <si>
    <t>財団法人かがわ健康福祉機構出捐金</t>
  </si>
  <si>
    <t>１５－１　高松市歳入歳出決算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</si>
  <si>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</si>
  <si>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</si>
  <si>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</si>
  <si>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</si>
  <si>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</si>
  <si>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</si>
  <si>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</si>
  <si>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</si>
  <si>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</si>
  <si>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</si>
  <si>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</si>
  <si>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</si>
  <si>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</si>
  <si>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</si>
  <si>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</si>
  <si>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</si>
  <si>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</si>
  <si>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</si>
  <si>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</si>
  <si>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</si>
  <si>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</si>
  <si>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</si>
  <si>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駐車場事業</t>
  </si>
  <si>
    <t>下水道事業</t>
  </si>
  <si>
    <t>１５－２　一般会計歳入決算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</si>
  <si>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</si>
  <si>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</si>
  <si>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</si>
  <si>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</si>
  <si>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</si>
  <si>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</si>
  <si>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</si>
  <si>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</si>
  <si>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</si>
  <si>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</si>
  <si>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</si>
  <si>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</si>
  <si>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</si>
  <si>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</si>
  <si>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</si>
  <si>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</si>
  <si>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</si>
  <si>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</si>
  <si>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</si>
  <si>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</si>
  <si>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</si>
  <si>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</si>
  <si>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</si>
  <si>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</si>
  <si>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</si>
  <si>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</si>
  <si>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</si>
  <si>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</si>
  <si>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</si>
  <si>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</si>
  <si>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</si>
  <si>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</si>
  <si>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</si>
  <si>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</si>
  <si>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</si>
  <si>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</si>
  <si>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</si>
  <si>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</si>
  <si>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</si>
  <si>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</si>
  <si>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</si>
  <si>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</si>
  <si>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</si>
  <si>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</si>
  <si>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</si>
  <si>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</si>
  <si>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</si>
  <si>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</si>
  <si>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</si>
  <si>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</si>
  <si>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</si>
  <si>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</si>
  <si>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</si>
  <si>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</si>
  <si>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</si>
  <si>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</si>
  <si>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</si>
  <si>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</si>
  <si>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</si>
  <si>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</si>
  <si>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</si>
  <si>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</si>
  <si>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</si>
  <si>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</si>
  <si>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１５－３　一般会計歳出決算</t>
  </si>
  <si>
    <t>款項</t>
  </si>
  <si>
    <t>議会費</t>
  </si>
  <si>
    <t>土木費</t>
  </si>
  <si>
    <t>土木管理費</t>
  </si>
  <si>
    <t>道路
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</si>
  <si>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</si>
  <si>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</si>
  <si>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</si>
  <si>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</si>
  <si>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</si>
  <si>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</si>
  <si>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</si>
  <si>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</si>
  <si>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</si>
  <si>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</si>
  <si>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</si>
  <si>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</si>
  <si>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</si>
  <si>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</si>
  <si>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</si>
  <si>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</si>
  <si>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</si>
  <si>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</si>
  <si>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</si>
  <si>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</si>
  <si>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</si>
  <si>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</si>
  <si>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</si>
  <si>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</si>
  <si>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</si>
  <si>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</si>
  <si>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</si>
  <si>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</si>
  <si>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</si>
  <si>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</si>
  <si>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農林水産施設
災害復旧費</t>
  </si>
  <si>
    <t>労働諸費</t>
  </si>
  <si>
    <t>土木施設
災害復旧費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</si>
  <si>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</si>
  <si>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</si>
  <si>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</si>
  <si>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</si>
  <si>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</si>
  <si>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</si>
  <si>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</si>
  <si>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</si>
  <si>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</si>
  <si>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１５－４　固定資産評価額（家屋）</t>
  </si>
  <si>
    <t>年  度  ・  種  類</t>
  </si>
  <si>
    <t>棟　　  数</t>
  </si>
  <si>
    <t>総 床 面 積</t>
  </si>
  <si>
    <t>総決定価格</t>
  </si>
  <si>
    <t>1㎡当たり単価</t>
  </si>
  <si>
    <t>（棟）</t>
  </si>
  <si>
    <t>（㎡）</t>
  </si>
  <si>
    <t>（千円）</t>
  </si>
  <si>
    <t>（円）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</si>
  <si>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</si>
  <si>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</si>
  <si>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</si>
  <si>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</si>
  <si>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</si>
  <si>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</si>
  <si>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</si>
  <si>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</si>
  <si>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</si>
  <si>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</si>
  <si>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</si>
  <si>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</si>
  <si>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</si>
  <si>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</si>
  <si>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</si>
  <si>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</si>
  <si>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</si>
  <si>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</si>
  <si>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</si>
  <si>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</si>
  <si>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</si>
  <si>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</si>
  <si>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</si>
  <si>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</si>
  <si>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</si>
  <si>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</si>
  <si>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</si>
  <si>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</si>
  <si>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</si>
  <si>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</si>
  <si>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</si>
  <si>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</si>
  <si>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</si>
  <si>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</si>
  <si>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</si>
  <si>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</si>
  <si>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</si>
  <si>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</si>
  <si>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</si>
  <si>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</si>
  <si>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</si>
  <si>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</si>
  <si>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</si>
  <si>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</si>
  <si>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</si>
  <si>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</si>
  <si>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</si>
  <si>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</si>
  <si>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</si>
  <si>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</si>
  <si>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</si>
  <si>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</si>
  <si>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</si>
  <si>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</si>
  <si>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</si>
  <si>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</si>
  <si>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</si>
  <si>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</si>
  <si>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</si>
  <si>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</si>
  <si>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</si>
  <si>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</si>
  <si>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</si>
  <si>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（単位：千円）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</si>
  <si>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</si>
  <si>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</si>
  <si>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</si>
  <si>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</si>
  <si>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</si>
  <si>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</si>
  <si>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</si>
  <si>
    <t>区　　　　　分</t>
  </si>
  <si>
    <t>普通競輪</t>
  </si>
  <si>
    <t>開催回数</t>
  </si>
  <si>
    <t>開催日数</t>
  </si>
  <si>
    <t>入場者数</t>
  </si>
  <si>
    <t>入場料</t>
  </si>
  <si>
    <t>車券売上高</t>
  </si>
  <si>
    <t>開催経費</t>
  </si>
  <si>
    <t>年　    　　度</t>
  </si>
  <si>
    <t>純 収 入 金 額</t>
  </si>
  <si>
    <t>総 収 入 金 額</t>
  </si>
  <si>
    <t>支  出  金  額</t>
  </si>
  <si>
    <t>社団法人香川県青果物生産出荷安定基金協会出捐金</t>
  </si>
  <si>
    <t>財団法人香川県水産振興基金出捐金</t>
  </si>
  <si>
    <t>財団法人高松市学校給食会出資金</t>
  </si>
  <si>
    <t>財団法人高松市福祉事業団出資金</t>
  </si>
  <si>
    <t>財団法人太平洋戦全国空爆犠牲者慰霊協会出捐金</t>
  </si>
  <si>
    <t>財団法人香川県市町村職員互助会出捐金</t>
  </si>
  <si>
    <t>財団法人高松市スポーツ振興事業団出資金</t>
  </si>
  <si>
    <t>財団法人高松市花と緑の協会出捐金</t>
  </si>
  <si>
    <t>財団法人香川県眼球銀行出捐金</t>
  </si>
  <si>
    <t>財団法人高松観光コンベンション・ビューロー出捐金</t>
  </si>
  <si>
    <t>公社貸付金</t>
  </si>
  <si>
    <t>資料：高松市財政局税務部資産税課</t>
  </si>
  <si>
    <t>資料：高松市財政局税務部資産税課</t>
  </si>
  <si>
    <t>１５－１１　市税税目別決算額</t>
  </si>
  <si>
    <t>１５－７　競輪開催実績</t>
  </si>
  <si>
    <t>１５－８　競輪事業の収支</t>
  </si>
  <si>
    <t>１５－９　市有財産（工作物・立木竹）の現況</t>
  </si>
  <si>
    <t>１５－１０　市有財産（工作物・立木竹を除く）の現況</t>
  </si>
  <si>
    <t>資料：高松市創造都市推進局産業経済部競輪場事業課</t>
  </si>
  <si>
    <t>資料：高松市創造都市推進局産業経済部競輪場事業課</t>
  </si>
  <si>
    <t>資料：高松市財政局財産活用課</t>
  </si>
  <si>
    <t>－</t>
  </si>
  <si>
    <t>資料：高松市財政局税務部納税課</t>
  </si>
  <si>
    <t>（単位：回、日、人、円）</t>
  </si>
  <si>
    <t>（平成25年3月31日現在）</t>
  </si>
  <si>
    <t>資料：高松市財政局財政課</t>
  </si>
  <si>
    <t>資料：高松市財政局財政課</t>
  </si>
  <si>
    <t>0</t>
  </si>
  <si>
    <t>公益財団法人
ＪＫＡ交付金</t>
  </si>
  <si>
    <t>日本自転車
競技会委託料
(交付金)</t>
  </si>
  <si>
    <t>地方公共団体
金融機構納付金</t>
  </si>
  <si>
    <t>公益財団法人香川県環境保全公社出捐金</t>
  </si>
  <si>
    <t>公益財団法人リバーフロント研究所出捐金</t>
  </si>
  <si>
    <t>公益財団法人高松市国際交流協会基本財産出捐金</t>
  </si>
  <si>
    <t>公益財団法人香川県暴力追放運動推進センター出捐金</t>
  </si>
  <si>
    <t>公益財団法人かがわ産業支援財団出捐金</t>
  </si>
  <si>
    <t>公益財団法人高松市文化芸術財団基本財産出捐金</t>
  </si>
  <si>
    <t>国分寺町水道事業出資金</t>
  </si>
  <si>
    <t>エフエム高松コミュニティ放送株式会社出資金</t>
  </si>
  <si>
    <t>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</si>
</sst>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24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38" fontId="8" fillId="0" borderId="0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11" fillId="0" borderId="0" xfId="61" applyFont="1" applyAlignment="1">
      <alignment horizontal="center"/>
      <protection/>
    </xf>
    <xf numFmtId="0" fontId="3" fillId="0" borderId="0" xfId="63" applyFont="1" applyFill="1">
      <alignment/>
      <protection/>
    </xf>
    <xf numFmtId="0" fontId="3" fillId="0" borderId="16" xfId="63" applyFont="1" applyFill="1" applyBorder="1">
      <alignment/>
      <protection/>
    </xf>
    <xf numFmtId="0" fontId="3" fillId="0" borderId="16" xfId="63" applyFont="1" applyFill="1" applyBorder="1" applyAlignment="1">
      <alignment horizontal="right"/>
      <protection/>
    </xf>
    <xf numFmtId="0" fontId="6" fillId="0" borderId="17" xfId="63" applyFont="1" applyFill="1" applyBorder="1" applyAlignment="1" quotePrefix="1">
      <alignment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3" fontId="8" fillId="0" borderId="19" xfId="63" applyNumberFormat="1" applyFont="1" applyBorder="1" applyAlignment="1" applyProtection="1">
      <alignment vertical="center"/>
      <protection locked="0"/>
    </xf>
    <xf numFmtId="0" fontId="3" fillId="0" borderId="19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vertical="center"/>
      <protection/>
    </xf>
    <xf numFmtId="3" fontId="8" fillId="0" borderId="15" xfId="63" applyNumberFormat="1" applyFont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3" fontId="8" fillId="0" borderId="14" xfId="63" applyNumberFormat="1" applyFont="1" applyBorder="1" applyAlignment="1" applyProtection="1">
      <alignment vertical="center"/>
      <protection locked="0"/>
    </xf>
    <xf numFmtId="3" fontId="3" fillId="0" borderId="14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horizontal="distributed" vertical="center"/>
      <protection/>
    </xf>
    <xf numFmtId="3" fontId="3" fillId="0" borderId="20" xfId="63" applyNumberFormat="1" applyFont="1" applyFill="1" applyBorder="1" applyAlignment="1">
      <alignment vertical="center"/>
      <protection/>
    </xf>
    <xf numFmtId="3" fontId="8" fillId="0" borderId="15" xfId="63" applyNumberFormat="1" applyFont="1" applyBorder="1" applyAlignment="1" applyProtection="1">
      <alignment vertical="center"/>
      <protection locked="0"/>
    </xf>
    <xf numFmtId="0" fontId="3" fillId="0" borderId="16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3" fontId="8" fillId="0" borderId="23" xfId="63" applyNumberFormat="1" applyFont="1" applyBorder="1" applyAlignment="1" applyProtection="1">
      <alignment horizontal="right" vertical="center"/>
      <protection locked="0"/>
    </xf>
    <xf numFmtId="0" fontId="6" fillId="0" borderId="22" xfId="63" applyFont="1" applyFill="1" applyBorder="1" applyAlignment="1" quotePrefix="1">
      <alignment vertical="center"/>
      <protection/>
    </xf>
    <xf numFmtId="0" fontId="6" fillId="0" borderId="24" xfId="63" applyFont="1" applyBorder="1" applyAlignment="1">
      <alignment horizontal="distributed" vertical="top"/>
      <protection/>
    </xf>
    <xf numFmtId="3" fontId="6" fillId="0" borderId="21" xfId="63" applyNumberFormat="1" applyFont="1" applyFill="1" applyBorder="1" applyAlignment="1">
      <alignment horizontal="distributed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15" fillId="0" borderId="0" xfId="63" applyFont="1" applyBorder="1" applyAlignment="1">
      <alignment horizontal="center"/>
      <protection/>
    </xf>
    <xf numFmtId="0" fontId="3" fillId="0" borderId="0" xfId="63" applyFont="1">
      <alignment/>
      <protection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left"/>
      <protection/>
    </xf>
    <xf numFmtId="0" fontId="15" fillId="0" borderId="0" xfId="63" applyFont="1" applyBorder="1" applyAlignment="1">
      <alignment/>
      <protection/>
    </xf>
    <xf numFmtId="0" fontId="16" fillId="0" borderId="0" xfId="63" applyFont="1">
      <alignment/>
      <protection/>
    </xf>
    <xf numFmtId="0" fontId="3" fillId="0" borderId="16" xfId="63" applyFont="1" applyBorder="1">
      <alignment/>
      <protection/>
    </xf>
    <xf numFmtId="0" fontId="3" fillId="0" borderId="16" xfId="63" applyFont="1" applyBorder="1" applyAlignment="1">
      <alignment horizontal="left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3" fontId="3" fillId="0" borderId="17" xfId="63" applyNumberFormat="1" applyFont="1" applyBorder="1" applyAlignment="1">
      <alignment vertical="center"/>
      <protection/>
    </xf>
    <xf numFmtId="3" fontId="3" fillId="0" borderId="17" xfId="63" applyNumberFormat="1" applyFont="1" applyBorder="1" applyAlignment="1">
      <alignment horizontal="left" vertical="center"/>
      <protection/>
    </xf>
    <xf numFmtId="3" fontId="3" fillId="0" borderId="0" xfId="63" applyNumberFormat="1" applyFont="1" applyBorder="1" applyAlignment="1">
      <alignment vertical="center"/>
      <protection/>
    </xf>
    <xf numFmtId="0" fontId="3" fillId="0" borderId="14" xfId="63" applyFont="1" applyBorder="1">
      <alignment/>
      <protection/>
    </xf>
    <xf numFmtId="0" fontId="3" fillId="0" borderId="0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38" fontId="8" fillId="0" borderId="0" xfId="50" applyFont="1" applyFill="1" applyBorder="1" applyAlignment="1" applyProtection="1">
      <alignment vertical="center"/>
      <protection locked="0"/>
    </xf>
    <xf numFmtId="38" fontId="8" fillId="0" borderId="0" xfId="50" applyFont="1" applyAlignment="1">
      <alignment horizontal="left" vertical="center"/>
    </xf>
    <xf numFmtId="38" fontId="6" fillId="0" borderId="0" xfId="50" applyFont="1" applyFill="1" applyBorder="1" applyAlignment="1" applyProtection="1">
      <alignment vertical="center"/>
      <protection locked="0"/>
    </xf>
    <xf numFmtId="38" fontId="6" fillId="0" borderId="0" xfId="50" applyFont="1" applyAlignment="1">
      <alignment horizontal="left" vertical="center"/>
    </xf>
    <xf numFmtId="38" fontId="3" fillId="0" borderId="0" xfId="50" applyFont="1" applyBorder="1" applyAlignment="1">
      <alignment vertical="center"/>
    </xf>
    <xf numFmtId="38" fontId="3" fillId="0" borderId="0" xfId="50" applyFont="1" applyBorder="1" applyAlignment="1">
      <alignment horizontal="distributed" vertical="center"/>
    </xf>
    <xf numFmtId="38" fontId="3" fillId="0" borderId="20" xfId="50" applyFont="1" applyBorder="1" applyAlignment="1">
      <alignment vertical="center"/>
    </xf>
    <xf numFmtId="38" fontId="8" fillId="0" borderId="0" xfId="50" applyFont="1" applyAlignment="1" applyProtection="1">
      <alignment horizontal="right" vertical="center"/>
      <protection locked="0"/>
    </xf>
    <xf numFmtId="0" fontId="6" fillId="0" borderId="0" xfId="63" applyFont="1" applyAlignment="1">
      <alignment horizontal="left" vertical="center"/>
      <protection/>
    </xf>
    <xf numFmtId="0" fontId="3" fillId="0" borderId="0" xfId="63" applyFont="1" applyBorder="1" applyAlignment="1">
      <alignment horizontal="distributed" vertical="center"/>
      <protection/>
    </xf>
    <xf numFmtId="38" fontId="3" fillId="0" borderId="0" xfId="50" applyFont="1" applyAlignment="1">
      <alignment horizontal="left" vertical="center"/>
    </xf>
    <xf numFmtId="38" fontId="8" fillId="0" borderId="0" xfId="50" applyFont="1" applyAlignment="1" applyProtection="1">
      <alignment vertical="center"/>
      <protection locked="0"/>
    </xf>
    <xf numFmtId="0" fontId="8" fillId="0" borderId="0" xfId="63" applyFont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horizontal="distributed" vertical="center"/>
    </xf>
    <xf numFmtId="38" fontId="8" fillId="0" borderId="0" xfId="50" applyFont="1" applyAlignment="1">
      <alignment horizontal="right" vertical="center"/>
    </xf>
    <xf numFmtId="38" fontId="3" fillId="0" borderId="0" xfId="50" applyFont="1" applyFill="1" applyBorder="1" applyAlignment="1" applyProtection="1">
      <alignment vertical="center"/>
      <protection locked="0"/>
    </xf>
    <xf numFmtId="38" fontId="3" fillId="0" borderId="20" xfId="50" applyFont="1" applyBorder="1" applyAlignment="1">
      <alignment/>
    </xf>
    <xf numFmtId="38" fontId="8" fillId="0" borderId="0" xfId="50" applyFont="1" applyAlignment="1">
      <alignment horizontal="right"/>
    </xf>
    <xf numFmtId="38" fontId="8" fillId="0" borderId="0" xfId="50" applyFont="1" applyAlignment="1">
      <alignment/>
    </xf>
    <xf numFmtId="38" fontId="3" fillId="0" borderId="0" xfId="50" applyFont="1" applyAlignment="1">
      <alignment/>
    </xf>
    <xf numFmtId="38" fontId="8" fillId="0" borderId="0" xfId="50" applyFont="1" applyBorder="1" applyAlignment="1" applyProtection="1">
      <alignment vertical="center"/>
      <protection locked="0"/>
    </xf>
    <xf numFmtId="41" fontId="8" fillId="0" borderId="0" xfId="63" applyNumberFormat="1" applyFont="1" applyAlignment="1">
      <alignment horizontal="right"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21" xfId="63" applyFont="1" applyBorder="1">
      <alignment/>
      <protection/>
    </xf>
    <xf numFmtId="38" fontId="3" fillId="0" borderId="16" xfId="63" applyNumberFormat="1" applyFont="1" applyBorder="1">
      <alignment/>
      <protection/>
    </xf>
    <xf numFmtId="38" fontId="3" fillId="0" borderId="16" xfId="50" applyFont="1" applyBorder="1" applyAlignment="1">
      <alignment/>
    </xf>
    <xf numFmtId="0" fontId="4" fillId="0" borderId="0" xfId="63" applyFont="1" applyFill="1" applyBorder="1" applyAlignment="1">
      <alignment horizontal="left" vertical="center"/>
      <protection/>
    </xf>
    <xf numFmtId="38" fontId="3" fillId="0" borderId="0" xfId="50" applyFont="1" applyBorder="1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17" fillId="0" borderId="0" xfId="63" applyFont="1" applyBorder="1" applyAlignment="1">
      <alignment vertical="center"/>
      <protection/>
    </xf>
    <xf numFmtId="41" fontId="17" fillId="0" borderId="0" xfId="63" applyNumberFormat="1" applyFont="1" applyBorder="1" applyAlignment="1">
      <alignment vertical="center"/>
      <protection/>
    </xf>
    <xf numFmtId="38" fontId="17" fillId="0" borderId="0" xfId="50" applyFont="1" applyBorder="1" applyAlignment="1">
      <alignment vertical="center"/>
    </xf>
    <xf numFmtId="41" fontId="3" fillId="0" borderId="0" xfId="63" applyNumberFormat="1" applyFont="1" applyBorder="1">
      <alignment/>
      <protection/>
    </xf>
    <xf numFmtId="38" fontId="3" fillId="0" borderId="0" xfId="63" applyNumberFormat="1" applyFont="1" applyBorder="1" applyAlignment="1">
      <alignment horizontal="distributed" vertical="center"/>
      <protection/>
    </xf>
    <xf numFmtId="38" fontId="3" fillId="0" borderId="0" xfId="63" applyNumberFormat="1" applyFont="1" applyFill="1" applyBorder="1" applyAlignment="1">
      <alignment horizontal="distributed" vertical="center"/>
      <protection/>
    </xf>
    <xf numFmtId="38" fontId="3" fillId="0" borderId="0" xfId="50" applyFont="1" applyFill="1" applyBorder="1" applyAlignment="1">
      <alignment horizontal="right" vertical="center"/>
    </xf>
    <xf numFmtId="0" fontId="3" fillId="0" borderId="21" xfId="63" applyFont="1" applyBorder="1" applyAlignment="1">
      <alignment vertical="center"/>
      <protection/>
    </xf>
    <xf numFmtId="41" fontId="3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38" fontId="17" fillId="0" borderId="0" xfId="50" applyFont="1" applyAlignment="1">
      <alignment vertical="center"/>
    </xf>
    <xf numFmtId="0" fontId="3" fillId="0" borderId="10" xfId="63" applyFont="1" applyFill="1" applyBorder="1" applyAlignment="1">
      <alignment horizontal="left"/>
      <protection/>
    </xf>
    <xf numFmtId="41" fontId="3" fillId="0" borderId="10" xfId="63" applyNumberFormat="1" applyFont="1" applyFill="1" applyBorder="1">
      <alignment/>
      <protection/>
    </xf>
    <xf numFmtId="0" fontId="3" fillId="0" borderId="0" xfId="63" applyFont="1" applyAlignment="1">
      <alignment/>
      <protection/>
    </xf>
    <xf numFmtId="38" fontId="17" fillId="0" borderId="0" xfId="63" applyNumberFormat="1" applyFont="1" applyAlignment="1">
      <alignment vertical="center"/>
      <protection/>
    </xf>
    <xf numFmtId="38" fontId="17" fillId="0" borderId="0" xfId="63" applyNumberFormat="1" applyFont="1" applyAlignment="1">
      <alignment horizontal="left" vertical="center"/>
      <protection/>
    </xf>
    <xf numFmtId="0" fontId="17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/>
      <protection/>
    </xf>
    <xf numFmtId="0" fontId="3" fillId="0" borderId="0" xfId="61" applyFont="1" applyAlignment="1">
      <alignment horizontal="center"/>
      <protection/>
    </xf>
    <xf numFmtId="0" fontId="18" fillId="0" borderId="16" xfId="61" applyFont="1" applyBorder="1">
      <alignment/>
      <protection/>
    </xf>
    <xf numFmtId="0" fontId="3" fillId="0" borderId="16" xfId="61" applyFont="1" applyBorder="1" applyAlignment="1">
      <alignment horizontal="right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vertical="center"/>
      <protection/>
    </xf>
    <xf numFmtId="38" fontId="8" fillId="0" borderId="19" xfId="61" applyNumberFormat="1" applyFont="1" applyBorder="1" applyAlignment="1" applyProtection="1">
      <alignment vertical="center"/>
      <protection locked="0"/>
    </xf>
    <xf numFmtId="38" fontId="8" fillId="0" borderId="17" xfId="61" applyNumberFormat="1" applyFont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vertical="center"/>
      <protection/>
    </xf>
    <xf numFmtId="38" fontId="8" fillId="0" borderId="14" xfId="61" applyNumberFormat="1" applyFont="1" applyBorder="1" applyAlignment="1">
      <alignment vertical="center"/>
      <protection/>
    </xf>
    <xf numFmtId="0" fontId="18" fillId="0" borderId="0" xfId="61" applyFont="1" applyFill="1" applyBorder="1" applyAlignment="1">
      <alignment horizontal="distributed" vertical="center"/>
      <protection/>
    </xf>
    <xf numFmtId="38" fontId="8" fillId="0" borderId="14" xfId="61" applyNumberFormat="1" applyFont="1" applyBorder="1" applyAlignment="1" applyProtection="1">
      <alignment horizontal="right" vertical="center"/>
      <protection locked="0"/>
    </xf>
    <xf numFmtId="38" fontId="8" fillId="0" borderId="0" xfId="61" applyNumberFormat="1" applyFont="1" applyAlignment="1" applyProtection="1">
      <alignment horizontal="right" vertical="center"/>
      <protection locked="0"/>
    </xf>
    <xf numFmtId="38" fontId="8" fillId="0" borderId="14" xfId="50" applyFont="1" applyFill="1" applyBorder="1" applyAlignment="1" applyProtection="1">
      <alignment horizontal="right" vertical="center"/>
      <protection locked="0"/>
    </xf>
    <xf numFmtId="0" fontId="3" fillId="0" borderId="16" xfId="61" applyFont="1" applyFill="1" applyBorder="1" applyAlignment="1">
      <alignment horizontal="distributed" vertical="center"/>
      <protection/>
    </xf>
    <xf numFmtId="0" fontId="18" fillId="0" borderId="16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vertical="center"/>
      <protection/>
    </xf>
    <xf numFmtId="38" fontId="8" fillId="0" borderId="22" xfId="61" applyNumberFormat="1" applyFont="1" applyBorder="1" applyAlignment="1" applyProtection="1">
      <alignment vertical="center"/>
      <protection locked="0"/>
    </xf>
    <xf numFmtId="38" fontId="8" fillId="0" borderId="16" xfId="61" applyNumberFormat="1" applyFont="1" applyBorder="1" applyAlignment="1" applyProtection="1">
      <alignment vertical="center"/>
      <protection locked="0"/>
    </xf>
    <xf numFmtId="0" fontId="3" fillId="0" borderId="16" xfId="61" applyFont="1" applyFill="1" applyBorder="1" applyAlignment="1">
      <alignment vertical="center"/>
      <protection/>
    </xf>
    <xf numFmtId="0" fontId="18" fillId="0" borderId="16" xfId="61" applyFont="1" applyFill="1" applyBorder="1" applyAlignment="1">
      <alignment vertical="center"/>
      <protection/>
    </xf>
    <xf numFmtId="38" fontId="6" fillId="0" borderId="19" xfId="50" applyFont="1" applyFill="1" applyBorder="1" applyAlignment="1" applyProtection="1">
      <alignment vertical="center"/>
      <protection locked="0"/>
    </xf>
    <xf numFmtId="38" fontId="6" fillId="0" borderId="17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 applyProtection="1">
      <alignment vertical="center"/>
      <protection/>
    </xf>
    <xf numFmtId="38" fontId="6" fillId="0" borderId="14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Border="1" applyAlignment="1" applyProtection="1">
      <alignment horizontal="right" vertical="center"/>
      <protection locked="0"/>
    </xf>
    <xf numFmtId="38" fontId="3" fillId="0" borderId="0" xfId="50" applyFont="1" applyFill="1" applyAlignment="1">
      <alignment/>
    </xf>
    <xf numFmtId="38" fontId="8" fillId="0" borderId="14" xfId="61" applyNumberFormat="1" applyFont="1" applyBorder="1" applyAlignment="1" applyProtection="1">
      <alignment vertical="center"/>
      <protection locked="0"/>
    </xf>
    <xf numFmtId="38" fontId="8" fillId="0" borderId="20" xfId="61" applyNumberFormat="1" applyFont="1" applyBorder="1" applyAlignment="1" applyProtection="1">
      <alignment vertical="center"/>
      <protection locked="0"/>
    </xf>
    <xf numFmtId="0" fontId="18" fillId="0" borderId="10" xfId="61" applyFont="1" applyBorder="1" applyAlignment="1">
      <alignment vertical="center"/>
      <protection/>
    </xf>
    <xf numFmtId="0" fontId="18" fillId="0" borderId="0" xfId="61" applyFont="1" applyFill="1" applyBorder="1">
      <alignment/>
      <protection/>
    </xf>
    <xf numFmtId="38" fontId="3" fillId="0" borderId="0" xfId="61" applyNumberFormat="1" applyFont="1" applyFill="1">
      <alignment/>
      <protection/>
    </xf>
    <xf numFmtId="0" fontId="18" fillId="0" borderId="0" xfId="61" applyFont="1" applyBorder="1">
      <alignment/>
      <protection/>
    </xf>
    <xf numFmtId="0" fontId="18" fillId="0" borderId="0" xfId="61" applyFont="1">
      <alignment/>
      <protection/>
    </xf>
    <xf numFmtId="0" fontId="3" fillId="0" borderId="0" xfId="61" applyFont="1" applyBorder="1" applyAlignment="1">
      <alignment horizontal="right"/>
      <protection/>
    </xf>
    <xf numFmtId="180" fontId="3" fillId="0" borderId="28" xfId="61" applyNumberFormat="1" applyFont="1" applyBorder="1" applyAlignment="1">
      <alignment horizontal="center" vertical="center"/>
      <protection/>
    </xf>
    <xf numFmtId="180" fontId="3" fillId="0" borderId="29" xfId="61" applyNumberFormat="1" applyFont="1" applyBorder="1" applyAlignment="1">
      <alignment horizontal="center" vertical="center"/>
      <protection/>
    </xf>
    <xf numFmtId="0" fontId="3" fillId="0" borderId="17" xfId="61" applyFont="1" applyFill="1" applyBorder="1" applyAlignment="1">
      <alignment vertical="center"/>
      <protection/>
    </xf>
    <xf numFmtId="3" fontId="9" fillId="0" borderId="19" xfId="61" applyNumberFormat="1" applyFont="1" applyFill="1" applyBorder="1" applyAlignment="1">
      <alignment vertical="center"/>
      <protection/>
    </xf>
    <xf numFmtId="3" fontId="9" fillId="0" borderId="17" xfId="61" applyNumberFormat="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2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" fontId="9" fillId="0" borderId="14" xfId="61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181" fontId="19" fillId="0" borderId="0" xfId="61" applyNumberFormat="1" applyFont="1" applyFill="1" applyBorder="1" applyAlignment="1">
      <alignment vertical="center"/>
      <protection/>
    </xf>
    <xf numFmtId="181" fontId="19" fillId="0" borderId="20" xfId="61" applyNumberFormat="1" applyFont="1" applyFill="1" applyBorder="1" applyAlignment="1">
      <alignment vertical="center"/>
      <protection/>
    </xf>
    <xf numFmtId="38" fontId="19" fillId="0" borderId="0" xfId="50" applyFont="1" applyFill="1" applyBorder="1" applyAlignment="1">
      <alignment vertical="center"/>
    </xf>
    <xf numFmtId="38" fontId="20" fillId="0" borderId="0" xfId="50" applyFont="1" applyFill="1" applyBorder="1" applyAlignment="1" applyProtection="1">
      <alignment vertical="center"/>
      <protection locked="0"/>
    </xf>
    <xf numFmtId="38" fontId="20" fillId="0" borderId="20" xfId="50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horizontal="distributed" vertical="center"/>
      <protection/>
    </xf>
    <xf numFmtId="38" fontId="20" fillId="0" borderId="0" xfId="50" applyFont="1" applyFill="1" applyBorder="1" applyAlignment="1">
      <alignment vertical="center"/>
    </xf>
    <xf numFmtId="38" fontId="20" fillId="0" borderId="0" xfId="50" applyFont="1" applyFill="1" applyBorder="1" applyAlignment="1" applyProtection="1">
      <alignment horizontal="right" vertical="center"/>
      <protection locked="0"/>
    </xf>
    <xf numFmtId="38" fontId="20" fillId="0" borderId="20" xfId="50" applyFont="1" applyFill="1" applyBorder="1" applyAlignment="1" applyProtection="1">
      <alignment horizontal="right" vertical="center"/>
      <protection locked="0"/>
    </xf>
    <xf numFmtId="38" fontId="20" fillId="0" borderId="0" xfId="61" applyNumberFormat="1" applyFont="1" applyFill="1" applyBorder="1" applyAlignment="1">
      <alignment vertical="center"/>
      <protection/>
    </xf>
    <xf numFmtId="38" fontId="20" fillId="0" borderId="20" xfId="50" applyFont="1" applyFill="1" applyBorder="1" applyAlignment="1">
      <alignment vertical="center"/>
    </xf>
    <xf numFmtId="38" fontId="19" fillId="0" borderId="20" xfId="50" applyFont="1" applyFill="1" applyBorder="1" applyAlignment="1">
      <alignment vertical="center"/>
    </xf>
    <xf numFmtId="38" fontId="20" fillId="0" borderId="0" xfId="50" applyFont="1" applyFill="1" applyBorder="1" applyAlignment="1">
      <alignment horizontal="right" vertical="center"/>
    </xf>
    <xf numFmtId="0" fontId="3" fillId="0" borderId="0" xfId="61" applyFont="1" applyFill="1" applyBorder="1">
      <alignment/>
      <protection/>
    </xf>
    <xf numFmtId="38" fontId="20" fillId="0" borderId="20" xfId="50" applyFont="1" applyFill="1" applyBorder="1" applyAlignment="1">
      <alignment horizontal="right" vertical="center"/>
    </xf>
    <xf numFmtId="38" fontId="20" fillId="0" borderId="0" xfId="50" applyFont="1" applyFill="1" applyBorder="1" applyAlignment="1" applyProtection="1" quotePrefix="1">
      <alignment horizontal="right" vertical="center"/>
      <protection locked="0"/>
    </xf>
    <xf numFmtId="38" fontId="20" fillId="0" borderId="0" xfId="50" applyFont="1" applyFill="1" applyBorder="1" applyAlignment="1" quotePrefix="1">
      <alignment horizontal="right" vertical="center"/>
    </xf>
    <xf numFmtId="38" fontId="19" fillId="0" borderId="0" xfId="50" applyFont="1" applyFill="1" applyBorder="1" applyAlignment="1" applyProtection="1">
      <alignment horizontal="right" vertical="center"/>
      <protection locked="0"/>
    </xf>
    <xf numFmtId="38" fontId="19" fillId="0" borderId="0" xfId="50" applyFont="1" applyFill="1" applyBorder="1" applyAlignment="1">
      <alignment horizontal="right" vertical="center"/>
    </xf>
    <xf numFmtId="38" fontId="19" fillId="0" borderId="20" xfId="50" applyFont="1" applyFill="1" applyBorder="1" applyAlignment="1" applyProtection="1">
      <alignment horizontal="right" vertical="center"/>
      <protection locked="0"/>
    </xf>
    <xf numFmtId="0" fontId="3" fillId="0" borderId="0" xfId="61" applyFont="1" applyFill="1" applyBorder="1" applyAlignment="1">
      <alignment horizontal="distributed" vertical="center" wrapText="1"/>
      <protection/>
    </xf>
    <xf numFmtId="38" fontId="20" fillId="0" borderId="0" xfId="61" applyNumberFormat="1" applyFont="1" applyAlignment="1">
      <alignment vertical="center"/>
      <protection/>
    </xf>
    <xf numFmtId="0" fontId="3" fillId="0" borderId="14" xfId="61" applyFont="1" applyFill="1" applyBorder="1">
      <alignment/>
      <protection/>
    </xf>
    <xf numFmtId="3" fontId="3" fillId="0" borderId="22" xfId="61" applyNumberFormat="1" applyFont="1" applyFill="1" applyBorder="1" applyAlignment="1">
      <alignment vertical="center"/>
      <protection/>
    </xf>
    <xf numFmtId="38" fontId="3" fillId="0" borderId="16" xfId="50" applyFont="1" applyFill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" fontId="9" fillId="0" borderId="22" xfId="61" applyNumberFormat="1" applyFont="1" applyFill="1" applyBorder="1" applyAlignment="1">
      <alignment vertical="center"/>
      <protection/>
    </xf>
    <xf numFmtId="38" fontId="9" fillId="0" borderId="16" xfId="50" applyFont="1" applyFill="1" applyBorder="1" applyAlignment="1">
      <alignment vertical="center"/>
    </xf>
    <xf numFmtId="0" fontId="3" fillId="0" borderId="10" xfId="61" applyFont="1" applyBorder="1">
      <alignment/>
      <protection/>
    </xf>
    <xf numFmtId="0" fontId="3" fillId="0" borderId="0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vertical="center"/>
      <protection/>
    </xf>
    <xf numFmtId="3" fontId="6" fillId="0" borderId="17" xfId="61" applyNumberFormat="1" applyFont="1" applyFill="1" applyBorder="1" applyAlignment="1">
      <alignment vertical="center"/>
      <protection/>
    </xf>
    <xf numFmtId="3" fontId="6" fillId="0" borderId="18" xfId="61" applyNumberFormat="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38" fontId="6" fillId="0" borderId="20" xfId="50" applyFont="1" applyFill="1" applyBorder="1" applyAlignment="1">
      <alignment vertical="center"/>
    </xf>
    <xf numFmtId="38" fontId="8" fillId="0" borderId="20" xfId="50" applyFont="1" applyFill="1" applyBorder="1" applyAlignment="1" applyProtection="1">
      <alignment vertical="center"/>
      <protection locked="0"/>
    </xf>
    <xf numFmtId="38" fontId="8" fillId="0" borderId="0" xfId="50" applyFont="1" applyFill="1" applyBorder="1" applyAlignment="1">
      <alignment vertical="center"/>
    </xf>
    <xf numFmtId="38" fontId="8" fillId="0" borderId="20" xfId="50" applyFont="1" applyFill="1" applyBorder="1" applyAlignment="1">
      <alignment vertical="center"/>
    </xf>
    <xf numFmtId="0" fontId="3" fillId="0" borderId="0" xfId="61" applyFont="1" applyBorder="1" applyAlignment="1">
      <alignment horizontal="distributed" vertical="center" wrapText="1"/>
      <protection/>
    </xf>
    <xf numFmtId="38" fontId="8" fillId="0" borderId="0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0" xfId="61" applyFont="1" applyBorder="1">
      <alignment/>
      <protection/>
    </xf>
    <xf numFmtId="0" fontId="8" fillId="0" borderId="20" xfId="61" applyFont="1" applyBorder="1">
      <alignment/>
      <protection/>
    </xf>
    <xf numFmtId="0" fontId="3" fillId="0" borderId="20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vertical="center"/>
      <protection/>
    </xf>
    <xf numFmtId="38" fontId="20" fillId="0" borderId="22" xfId="50" applyFont="1" applyBorder="1" applyAlignment="1">
      <alignment vertical="center"/>
    </xf>
    <xf numFmtId="38" fontId="20" fillId="0" borderId="16" xfId="50" applyFont="1" applyFill="1" applyBorder="1" applyAlignment="1">
      <alignment vertical="center"/>
    </xf>
    <xf numFmtId="38" fontId="20" fillId="0" borderId="21" xfId="50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6" xfId="64" applyFont="1" applyBorder="1">
      <alignment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0" fontId="8" fillId="0" borderId="0" xfId="64" applyFont="1" applyBorder="1" applyAlignment="1" quotePrefix="1">
      <alignment horizontal="center" vertical="center"/>
      <protection/>
    </xf>
    <xf numFmtId="3" fontId="8" fillId="0" borderId="14" xfId="64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0" fontId="8" fillId="0" borderId="0" xfId="64" applyFont="1">
      <alignment/>
      <protection/>
    </xf>
    <xf numFmtId="0" fontId="7" fillId="0" borderId="0" xfId="64" applyFont="1" applyFill="1">
      <alignment/>
      <protection/>
    </xf>
    <xf numFmtId="0" fontId="7" fillId="0" borderId="0" xfId="64" applyFont="1">
      <alignment/>
      <protection/>
    </xf>
    <xf numFmtId="0" fontId="8" fillId="0" borderId="0" xfId="64" applyFont="1" applyFill="1">
      <alignment/>
      <protection/>
    </xf>
    <xf numFmtId="0" fontId="6" fillId="0" borderId="0" xfId="64" applyFont="1" applyBorder="1" applyAlignment="1" quotePrefix="1">
      <alignment horizontal="center" vertical="center"/>
      <protection/>
    </xf>
    <xf numFmtId="3" fontId="6" fillId="0" borderId="14" xfId="64" applyNumberFormat="1" applyFont="1" applyFill="1" applyBorder="1" applyAlignment="1">
      <alignment vertical="center"/>
      <protection/>
    </xf>
    <xf numFmtId="3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0" fontId="3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distributed" vertical="center"/>
      <protection/>
    </xf>
    <xf numFmtId="38" fontId="6" fillId="0" borderId="0" xfId="50" applyFont="1" applyBorder="1" applyAlignment="1">
      <alignment vertical="center"/>
    </xf>
    <xf numFmtId="0" fontId="3" fillId="0" borderId="0" xfId="64" applyFont="1" applyBorder="1" applyAlignment="1">
      <alignment horizontal="distributed" vertical="center"/>
      <protection/>
    </xf>
    <xf numFmtId="38" fontId="8" fillId="0" borderId="14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>
      <alignment vertical="center"/>
    </xf>
    <xf numFmtId="38" fontId="8" fillId="0" borderId="14" xfId="50" applyFont="1" applyBorder="1" applyAlignment="1" applyProtection="1">
      <alignment vertical="center"/>
      <protection locked="0"/>
    </xf>
    <xf numFmtId="0" fontId="3" fillId="0" borderId="16" xfId="64" applyFont="1" applyBorder="1" applyAlignment="1">
      <alignment horizontal="distributed" vertical="center"/>
      <protection/>
    </xf>
    <xf numFmtId="38" fontId="8" fillId="0" borderId="22" xfId="50" applyFont="1" applyBorder="1" applyAlignment="1" applyProtection="1">
      <alignment vertical="center"/>
      <protection locked="0"/>
    </xf>
    <xf numFmtId="38" fontId="8" fillId="0" borderId="16" xfId="50" applyFont="1" applyBorder="1" applyAlignment="1" applyProtection="1">
      <alignment vertical="center"/>
      <protection locked="0"/>
    </xf>
    <xf numFmtId="38" fontId="8" fillId="0" borderId="16" xfId="50" applyFont="1" applyFill="1" applyBorder="1" applyAlignment="1" applyProtection="1">
      <alignment vertical="center"/>
      <protection locked="0"/>
    </xf>
    <xf numFmtId="0" fontId="3" fillId="0" borderId="10" xfId="64" applyFont="1" applyBorder="1" applyAlignment="1">
      <alignment vertical="center"/>
      <protection/>
    </xf>
    <xf numFmtId="0" fontId="3" fillId="0" borderId="10" xfId="64" applyFont="1" applyBorder="1">
      <alignment/>
      <protection/>
    </xf>
    <xf numFmtId="0" fontId="22" fillId="0" borderId="0" xfId="64" applyFont="1">
      <alignment/>
      <protection/>
    </xf>
    <xf numFmtId="0" fontId="3" fillId="0" borderId="16" xfId="64" applyFont="1" applyBorder="1" applyAlignment="1">
      <alignment horizontal="right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0" fontId="8" fillId="0" borderId="20" xfId="64" applyFont="1" applyBorder="1" applyAlignment="1" quotePrefix="1">
      <alignment horizontal="center" vertical="center"/>
      <protection/>
    </xf>
    <xf numFmtId="3" fontId="8" fillId="0" borderId="14" xfId="62" applyNumberFormat="1" applyFont="1" applyBorder="1">
      <alignment vertical="center"/>
      <protection/>
    </xf>
    <xf numFmtId="3" fontId="8" fillId="0" borderId="0" xfId="62" applyNumberFormat="1" applyFont="1">
      <alignment vertical="center"/>
      <protection/>
    </xf>
    <xf numFmtId="0" fontId="3" fillId="0" borderId="20" xfId="64" applyFont="1" applyBorder="1" applyAlignment="1" quotePrefix="1">
      <alignment horizontal="center" vertical="center"/>
      <protection/>
    </xf>
    <xf numFmtId="3" fontId="6" fillId="0" borderId="14" xfId="62" applyNumberFormat="1" applyFont="1" applyBorder="1">
      <alignment vertical="center"/>
      <protection/>
    </xf>
    <xf numFmtId="3" fontId="6" fillId="0" borderId="0" xfId="62" applyNumberFormat="1" applyFo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8" fillId="0" borderId="0" xfId="62" applyFont="1">
      <alignment vertical="center"/>
      <protection/>
    </xf>
    <xf numFmtId="38" fontId="8" fillId="0" borderId="0" xfId="62" applyNumberFormat="1" applyFont="1" applyAlignment="1" applyProtection="1">
      <alignment horizontal="right" vertical="center"/>
      <protection locked="0"/>
    </xf>
    <xf numFmtId="0" fontId="9" fillId="0" borderId="0" xfId="64" applyFont="1" applyBorder="1" applyAlignment="1">
      <alignment horizontal="distributed" vertical="center"/>
      <protection/>
    </xf>
    <xf numFmtId="38" fontId="8" fillId="0" borderId="14" xfId="50" applyFont="1" applyBorder="1" applyAlignment="1" applyProtection="1">
      <alignment horizontal="right" vertical="center"/>
      <protection locked="0"/>
    </xf>
    <xf numFmtId="38" fontId="8" fillId="0" borderId="14" xfId="50" applyFont="1" applyBorder="1" applyAlignment="1">
      <alignment horizontal="right" vertical="center"/>
    </xf>
    <xf numFmtId="0" fontId="3" fillId="0" borderId="16" xfId="64" applyFont="1" applyBorder="1" applyAlignment="1">
      <alignment vertical="center"/>
      <protection/>
    </xf>
    <xf numFmtId="0" fontId="3" fillId="0" borderId="21" xfId="64" applyFont="1" applyBorder="1" applyAlignment="1">
      <alignment vertical="center"/>
      <protection/>
    </xf>
    <xf numFmtId="0" fontId="3" fillId="0" borderId="22" xfId="64" applyFont="1" applyFill="1" applyBorder="1" applyAlignment="1">
      <alignment horizontal="right" vertical="center"/>
      <protection/>
    </xf>
    <xf numFmtId="3" fontId="3" fillId="0" borderId="16" xfId="64" applyNumberFormat="1" applyFont="1" applyFill="1" applyBorder="1" applyAlignment="1">
      <alignment horizontal="right" vertical="center"/>
      <protection/>
    </xf>
    <xf numFmtId="0" fontId="3" fillId="0" borderId="16" xfId="64" applyFont="1" applyFill="1" applyBorder="1" applyAlignment="1">
      <alignment horizontal="right" vertical="center"/>
      <protection/>
    </xf>
    <xf numFmtId="0" fontId="3" fillId="0" borderId="0" xfId="64" applyFont="1" applyAlignment="1">
      <alignment vertical="center"/>
      <protection/>
    </xf>
    <xf numFmtId="38" fontId="3" fillId="0" borderId="0" xfId="64" applyNumberFormat="1" applyFont="1">
      <alignment/>
      <protection/>
    </xf>
    <xf numFmtId="0" fontId="3" fillId="0" borderId="0" xfId="64" applyFont="1" applyBorder="1">
      <alignment/>
      <protection/>
    </xf>
    <xf numFmtId="3" fontId="3" fillId="0" borderId="14" xfId="64" applyNumberFormat="1" applyFont="1" applyBorder="1" applyAlignment="1">
      <alignment vertical="center"/>
      <protection/>
    </xf>
    <xf numFmtId="3" fontId="3" fillId="0" borderId="0" xfId="64" applyNumberFormat="1" applyFont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0" fontId="8" fillId="0" borderId="20" xfId="64" applyFont="1" applyBorder="1" applyAlignment="1">
      <alignment horizontal="center" vertical="center"/>
      <protection/>
    </xf>
    <xf numFmtId="3" fontId="8" fillId="0" borderId="14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6" fillId="0" borderId="20" xfId="64" applyFont="1" applyBorder="1" applyAlignment="1">
      <alignment horizontal="center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3" fillId="0" borderId="0" xfId="64" applyFont="1" applyBorder="1" applyAlignment="1" quotePrefix="1">
      <alignment horizontal="right" vertical="center"/>
      <protection/>
    </xf>
    <xf numFmtId="0" fontId="8" fillId="0" borderId="20" xfId="64" applyFont="1" applyBorder="1" applyAlignment="1">
      <alignment vertical="center"/>
      <protection/>
    </xf>
    <xf numFmtId="38" fontId="8" fillId="0" borderId="14" xfId="62" applyNumberFormat="1" applyFont="1" applyBorder="1" applyAlignment="1" applyProtection="1">
      <alignment horizontal="right" vertical="center"/>
      <protection locked="0"/>
    </xf>
    <xf numFmtId="38" fontId="8" fillId="0" borderId="0" xfId="50" applyNumberFormat="1" applyFont="1" applyBorder="1" applyAlignment="1">
      <alignment horizontal="right" vertical="center"/>
    </xf>
    <xf numFmtId="38" fontId="8" fillId="0" borderId="0" xfId="64" applyNumberFormat="1" applyFont="1">
      <alignment/>
      <protection/>
    </xf>
    <xf numFmtId="0" fontId="8" fillId="0" borderId="0" xfId="64" applyFont="1" applyBorder="1" applyAlignment="1">
      <alignment vertical="center"/>
      <protection/>
    </xf>
    <xf numFmtId="49" fontId="8" fillId="0" borderId="0" xfId="62" applyNumberFormat="1" applyFont="1" applyBorder="1" applyAlignment="1" applyProtection="1">
      <alignment horizontal="right" vertical="center"/>
      <protection locked="0"/>
    </xf>
    <xf numFmtId="38" fontId="3" fillId="0" borderId="0" xfId="64" applyNumberFormat="1" applyFont="1" applyFill="1" applyBorder="1" applyAlignment="1" applyProtection="1">
      <alignment horizontal="right" vertical="center"/>
      <protection locked="0"/>
    </xf>
    <xf numFmtId="3" fontId="3" fillId="0" borderId="0" xfId="64" applyNumberFormat="1" applyFont="1">
      <alignment/>
      <protection/>
    </xf>
    <xf numFmtId="0" fontId="3" fillId="33" borderId="0" xfId="65" applyFont="1" applyFill="1">
      <alignment/>
      <protection/>
    </xf>
    <xf numFmtId="0" fontId="15" fillId="33" borderId="0" xfId="65" applyFont="1" applyFill="1" applyAlignment="1">
      <alignment horizontal="center"/>
      <protection/>
    </xf>
    <xf numFmtId="0" fontId="3" fillId="33" borderId="0" xfId="65" applyFont="1" applyFill="1" applyBorder="1">
      <alignment/>
      <protection/>
    </xf>
    <xf numFmtId="0" fontId="3" fillId="33" borderId="16" xfId="65" applyFont="1" applyFill="1" applyBorder="1">
      <alignment/>
      <protection/>
    </xf>
    <xf numFmtId="0" fontId="3" fillId="33" borderId="0" xfId="65" applyFont="1" applyFill="1" applyAlignment="1">
      <alignment horizontal="right"/>
      <protection/>
    </xf>
    <xf numFmtId="0" fontId="3" fillId="33" borderId="30" xfId="65" applyFont="1" applyFill="1" applyBorder="1" applyAlignment="1">
      <alignment horizontal="center" vertical="center"/>
      <protection/>
    </xf>
    <xf numFmtId="0" fontId="3" fillId="33" borderId="31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7" xfId="65" applyFont="1" applyFill="1" applyBorder="1" applyAlignment="1">
      <alignment vertical="center"/>
      <protection/>
    </xf>
    <xf numFmtId="0" fontId="3" fillId="33" borderId="18" xfId="65" applyFont="1" applyFill="1" applyBorder="1" applyAlignment="1">
      <alignment vertical="center"/>
      <protection/>
    </xf>
    <xf numFmtId="38" fontId="3" fillId="33" borderId="0" xfId="50" applyFont="1" applyFill="1" applyAlignment="1">
      <alignment vertical="center"/>
    </xf>
    <xf numFmtId="0" fontId="3" fillId="33" borderId="0" xfId="65" applyFont="1" applyFill="1" applyBorder="1" applyAlignment="1">
      <alignment horizontal="distributed" vertical="center"/>
      <protection/>
    </xf>
    <xf numFmtId="0" fontId="3" fillId="33" borderId="20" xfId="65" applyFont="1" applyFill="1" applyBorder="1" applyAlignment="1">
      <alignment vertical="center"/>
      <protection/>
    </xf>
    <xf numFmtId="38" fontId="8" fillId="33" borderId="0" xfId="50" applyFont="1" applyFill="1" applyAlignment="1">
      <alignment vertical="center"/>
    </xf>
    <xf numFmtId="38" fontId="8" fillId="33" borderId="0" xfId="50" applyFont="1" applyFill="1" applyAlignment="1">
      <alignment horizontal="right" vertical="center"/>
    </xf>
    <xf numFmtId="0" fontId="3" fillId="33" borderId="0" xfId="65" applyFont="1" applyFill="1" applyBorder="1" applyAlignment="1" quotePrefix="1">
      <alignment horizontal="distributed" vertical="center"/>
      <protection/>
    </xf>
    <xf numFmtId="38" fontId="8" fillId="33" borderId="0" xfId="50" applyFont="1" applyFill="1" applyAlignment="1">
      <alignment horizontal="right"/>
    </xf>
    <xf numFmtId="0" fontId="3" fillId="33" borderId="16" xfId="65" applyFont="1" applyFill="1" applyBorder="1" applyAlignment="1">
      <alignment vertical="center"/>
      <protection/>
    </xf>
    <xf numFmtId="0" fontId="3" fillId="33" borderId="21" xfId="65" applyFont="1" applyFill="1" applyBorder="1" applyAlignment="1">
      <alignment vertical="center"/>
      <protection/>
    </xf>
    <xf numFmtId="38" fontId="3" fillId="33" borderId="16" xfId="50" applyFont="1" applyFill="1" applyBorder="1" applyAlignment="1">
      <alignment vertical="center"/>
    </xf>
    <xf numFmtId="38" fontId="3" fillId="33" borderId="11" xfId="50" applyFont="1" applyFill="1" applyBorder="1" applyAlignment="1">
      <alignment horizontal="center" vertical="center"/>
    </xf>
    <xf numFmtId="38" fontId="3" fillId="33" borderId="31" xfId="50" applyFont="1" applyFill="1" applyBorder="1" applyAlignment="1">
      <alignment horizontal="center" vertical="center"/>
    </xf>
    <xf numFmtId="38" fontId="3" fillId="33" borderId="30" xfId="50" applyFont="1" applyFill="1" applyBorder="1" applyAlignment="1">
      <alignment horizontal="center" vertical="center"/>
    </xf>
    <xf numFmtId="38" fontId="3" fillId="33" borderId="0" xfId="50" applyFont="1" applyFill="1" applyAlignment="1">
      <alignment horizontal="right" vertical="center"/>
    </xf>
    <xf numFmtId="38" fontId="3" fillId="33" borderId="16" xfId="50" applyFont="1" applyFill="1" applyBorder="1" applyAlignment="1">
      <alignment horizontal="right" vertical="center"/>
    </xf>
    <xf numFmtId="38" fontId="3" fillId="33" borderId="32" xfId="50" applyFont="1" applyFill="1" applyBorder="1" applyAlignment="1">
      <alignment vertical="center"/>
    </xf>
    <xf numFmtId="38" fontId="6" fillId="33" borderId="0" xfId="50" applyFont="1" applyFill="1" applyBorder="1" applyAlignment="1">
      <alignment horizontal="right" vertical="center"/>
    </xf>
    <xf numFmtId="38" fontId="6" fillId="33" borderId="0" xfId="50" applyFont="1" applyFill="1" applyAlignment="1">
      <alignment vertical="center"/>
    </xf>
    <xf numFmtId="38" fontId="6" fillId="33" borderId="0" xfId="50" applyFont="1" applyFill="1" applyAlignment="1">
      <alignment horizontal="right" vertical="center"/>
    </xf>
    <xf numFmtId="38" fontId="6" fillId="33" borderId="0" xfId="50" applyFont="1" applyFill="1" applyAlignment="1">
      <alignment horizontal="right"/>
    </xf>
    <xf numFmtId="38" fontId="6" fillId="33" borderId="16" xfId="50" applyFont="1" applyFill="1" applyBorder="1" applyAlignment="1">
      <alignment horizontal="right" vertical="center"/>
    </xf>
    <xf numFmtId="0" fontId="3" fillId="33" borderId="10" xfId="65" applyFont="1" applyFill="1" applyBorder="1" applyAlignment="1">
      <alignment horizontal="left" vertical="center"/>
      <protection/>
    </xf>
    <xf numFmtId="0" fontId="3" fillId="33" borderId="0" xfId="65" applyFont="1" applyFill="1" applyBorder="1" applyAlignment="1">
      <alignment horizontal="left" vertical="center"/>
      <protection/>
    </xf>
    <xf numFmtId="0" fontId="3" fillId="33" borderId="0" xfId="65" applyFont="1" applyFill="1" applyAlignment="1">
      <alignment horizontal="left" vertical="center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16" xfId="66" applyFont="1" applyBorder="1">
      <alignment/>
      <protection/>
    </xf>
    <xf numFmtId="0" fontId="3" fillId="0" borderId="16" xfId="66" applyFont="1" applyBorder="1" applyAlignment="1">
      <alignment horizontal="right"/>
      <protection/>
    </xf>
    <xf numFmtId="186" fontId="3" fillId="0" borderId="33" xfId="66" applyNumberFormat="1" applyFont="1" applyFill="1" applyBorder="1" applyAlignment="1">
      <alignment horizontal="center" vertical="center"/>
      <protection/>
    </xf>
    <xf numFmtId="187" fontId="3" fillId="0" borderId="33" xfId="66" applyNumberFormat="1" applyFont="1" applyFill="1" applyBorder="1" applyAlignment="1">
      <alignment horizontal="center" vertical="center"/>
      <protection/>
    </xf>
    <xf numFmtId="187" fontId="6" fillId="0" borderId="33" xfId="66" applyNumberFormat="1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9" xfId="66" applyFont="1" applyFill="1" applyBorder="1" applyAlignment="1">
      <alignment horizontal="center" vertical="center"/>
      <protection/>
    </xf>
    <xf numFmtId="0" fontId="3" fillId="0" borderId="0" xfId="66" applyFont="1" applyBorder="1">
      <alignment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vertical="center"/>
      <protection/>
    </xf>
    <xf numFmtId="38" fontId="8" fillId="0" borderId="17" xfId="66" applyNumberFormat="1" applyFont="1" applyBorder="1" applyAlignment="1" applyProtection="1">
      <alignment horizontal="right" vertical="center"/>
      <protection locked="0"/>
    </xf>
    <xf numFmtId="38" fontId="6" fillId="0" borderId="17" xfId="66" applyNumberFormat="1" applyFont="1" applyBorder="1" applyAlignment="1" applyProtection="1">
      <alignment horizontal="right" vertical="center"/>
      <protection locked="0"/>
    </xf>
    <xf numFmtId="0" fontId="3" fillId="0" borderId="0" xfId="66" applyFont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20" xfId="66" applyFont="1" applyFill="1" applyBorder="1" applyAlignment="1">
      <alignment vertical="center"/>
      <protection/>
    </xf>
    <xf numFmtId="38" fontId="8" fillId="0" borderId="0" xfId="66" applyNumberFormat="1" applyFont="1" applyAlignment="1" applyProtection="1">
      <alignment horizontal="right" vertical="center"/>
      <protection locked="0"/>
    </xf>
    <xf numFmtId="38" fontId="6" fillId="0" borderId="0" xfId="66" applyNumberFormat="1" applyFont="1" applyAlignment="1" applyProtection="1">
      <alignment horizontal="right" vertical="center"/>
      <protection locked="0"/>
    </xf>
    <xf numFmtId="0" fontId="3" fillId="0" borderId="0" xfId="66" applyFont="1" applyFill="1" applyBorder="1" applyAlignment="1">
      <alignment horizontal="distributed" vertical="center" wrapText="1"/>
      <protection/>
    </xf>
    <xf numFmtId="38" fontId="8" fillId="33" borderId="0" xfId="66" applyNumberFormat="1" applyFont="1" applyFill="1" applyAlignment="1" applyProtection="1">
      <alignment horizontal="right" vertical="center"/>
      <protection locked="0"/>
    </xf>
    <xf numFmtId="38" fontId="6" fillId="33" borderId="0" xfId="66" applyNumberFormat="1" applyFont="1" applyFill="1" applyAlignment="1" applyProtection="1">
      <alignment horizontal="right" vertical="center"/>
      <protection locked="0"/>
    </xf>
    <xf numFmtId="0" fontId="3" fillId="0" borderId="16" xfId="66" applyFont="1" applyFill="1" applyBorder="1" applyAlignment="1">
      <alignment vertical="center"/>
      <protection/>
    </xf>
    <xf numFmtId="0" fontId="3" fillId="0" borderId="16" xfId="66" applyFont="1" applyFill="1" applyBorder="1" applyAlignment="1">
      <alignment horizontal="distributed" vertical="center"/>
      <protection/>
    </xf>
    <xf numFmtId="0" fontId="3" fillId="0" borderId="21" xfId="66" applyFont="1" applyFill="1" applyBorder="1" applyAlignment="1">
      <alignment vertical="center"/>
      <protection/>
    </xf>
    <xf numFmtId="38" fontId="20" fillId="0" borderId="16" xfId="66" applyNumberFormat="1" applyFont="1" applyBorder="1" applyAlignment="1" applyProtection="1" quotePrefix="1">
      <alignment horizontal="right"/>
      <protection locked="0"/>
    </xf>
    <xf numFmtId="0" fontId="3" fillId="0" borderId="10" xfId="66" applyFont="1" applyBorder="1" applyAlignment="1">
      <alignment vertical="center"/>
      <protection/>
    </xf>
    <xf numFmtId="0" fontId="9" fillId="0" borderId="0" xfId="66" applyFont="1">
      <alignment/>
      <protection/>
    </xf>
    <xf numFmtId="0" fontId="3" fillId="0" borderId="0" xfId="66" applyFont="1" applyFill="1">
      <alignment/>
      <protection/>
    </xf>
    <xf numFmtId="188" fontId="3" fillId="0" borderId="20" xfId="66" applyNumberFormat="1" applyFont="1" applyBorder="1" applyAlignment="1">
      <alignment horizontal="center" vertical="center"/>
      <protection/>
    </xf>
    <xf numFmtId="3" fontId="8" fillId="0" borderId="0" xfId="66" applyNumberFormat="1" applyFont="1" applyAlignment="1" applyProtection="1" quotePrefix="1">
      <alignment horizontal="right" vertical="center" indent="1"/>
      <protection locked="0"/>
    </xf>
    <xf numFmtId="38" fontId="8" fillId="0" borderId="0" xfId="66" applyNumberFormat="1" applyFont="1" applyAlignment="1" applyProtection="1">
      <alignment horizontal="right" vertical="center" indent="1"/>
      <protection locked="0"/>
    </xf>
    <xf numFmtId="0" fontId="8" fillId="0" borderId="0" xfId="66" applyFont="1">
      <alignment/>
      <protection/>
    </xf>
    <xf numFmtId="0" fontId="3" fillId="0" borderId="20" xfId="66" applyNumberFormat="1" applyFont="1" applyBorder="1" applyAlignment="1" quotePrefix="1">
      <alignment horizontal="center" vertical="center"/>
      <protection/>
    </xf>
    <xf numFmtId="0" fontId="7" fillId="0" borderId="0" xfId="66" applyFont="1">
      <alignment/>
      <protection/>
    </xf>
    <xf numFmtId="38" fontId="8" fillId="0" borderId="0" xfId="66" applyNumberFormat="1" applyFont="1" applyAlignment="1" applyProtection="1" quotePrefix="1">
      <alignment horizontal="right" vertical="center" indent="1"/>
      <protection locked="0"/>
    </xf>
    <xf numFmtId="0" fontId="6" fillId="0" borderId="20" xfId="66" applyNumberFormat="1" applyFont="1" applyBorder="1" applyAlignment="1" quotePrefix="1">
      <alignment horizontal="center" vertical="center"/>
      <protection/>
    </xf>
    <xf numFmtId="38" fontId="6" fillId="0" borderId="0" xfId="66" applyNumberFormat="1" applyFont="1" applyAlignment="1" applyProtection="1" quotePrefix="1">
      <alignment horizontal="right" vertical="center" indent="1"/>
      <protection locked="0"/>
    </xf>
    <xf numFmtId="38" fontId="6" fillId="0" borderId="0" xfId="66" applyNumberFormat="1" applyFont="1" applyAlignment="1" applyProtection="1">
      <alignment horizontal="right" vertical="center" indent="1"/>
      <protection locked="0"/>
    </xf>
    <xf numFmtId="0" fontId="6" fillId="0" borderId="0" xfId="66" applyFont="1">
      <alignment/>
      <protection/>
    </xf>
    <xf numFmtId="38" fontId="3" fillId="33" borderId="0" xfId="65" applyNumberFormat="1" applyFont="1" applyFill="1">
      <alignment/>
      <protection/>
    </xf>
    <xf numFmtId="38" fontId="6" fillId="0" borderId="22" xfId="50" applyFont="1" applyFill="1" applyBorder="1" applyAlignment="1" applyProtection="1">
      <alignment horizontal="right" vertical="center"/>
      <protection locked="0"/>
    </xf>
    <xf numFmtId="38" fontId="6" fillId="0" borderId="16" xfId="50" applyFont="1" applyFill="1" applyBorder="1" applyAlignment="1" applyProtection="1">
      <alignment horizontal="right" vertical="center"/>
      <protection locked="0"/>
    </xf>
    <xf numFmtId="0" fontId="3" fillId="0" borderId="0" xfId="61" applyFont="1" applyAlignment="1">
      <alignment horizontal="right"/>
      <protection/>
    </xf>
    <xf numFmtId="38" fontId="8" fillId="0" borderId="0" xfId="61" applyNumberFormat="1" applyFont="1" applyBorder="1" applyAlignment="1" applyProtection="1">
      <alignment horizontal="right" vertical="center"/>
      <protection locked="0"/>
    </xf>
    <xf numFmtId="38" fontId="23" fillId="0" borderId="0" xfId="50" applyFont="1" applyFill="1" applyBorder="1" applyAlignment="1">
      <alignment vertical="center"/>
    </xf>
    <xf numFmtId="3" fontId="23" fillId="0" borderId="17" xfId="61" applyNumberFormat="1" applyFont="1" applyFill="1" applyBorder="1" applyAlignment="1">
      <alignment vertical="center"/>
      <protection/>
    </xf>
    <xf numFmtId="3" fontId="23" fillId="0" borderId="18" xfId="61" applyNumberFormat="1" applyFont="1" applyFill="1" applyBorder="1" applyAlignment="1">
      <alignment vertical="center"/>
      <protection/>
    </xf>
    <xf numFmtId="192" fontId="8" fillId="0" borderId="14" xfId="62" applyNumberFormat="1" applyFont="1" applyBorder="1" applyAlignment="1" applyProtection="1">
      <alignment horizontal="right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9" fontId="3" fillId="0" borderId="33" xfId="61" applyNumberFormat="1" applyFont="1" applyFill="1" applyBorder="1" applyAlignment="1">
      <alignment horizontal="center" vertical="center"/>
      <protection/>
    </xf>
    <xf numFmtId="179" fontId="3" fillId="0" borderId="34" xfId="61" applyNumberFormat="1" applyFont="1" applyFill="1" applyBorder="1" applyAlignment="1">
      <alignment horizontal="center" vertical="center"/>
      <protection/>
    </xf>
    <xf numFmtId="179" fontId="3" fillId="0" borderId="35" xfId="61" applyNumberFormat="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9" fontId="6" fillId="0" borderId="33" xfId="61" applyNumberFormat="1" applyFont="1" applyFill="1" applyBorder="1" applyAlignment="1">
      <alignment horizontal="center" vertical="center"/>
      <protection/>
    </xf>
    <xf numFmtId="179" fontId="6" fillId="0" borderId="34" xfId="61" applyNumberFormat="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178" fontId="3" fillId="0" borderId="33" xfId="61" applyNumberFormat="1" applyFont="1" applyFill="1" applyBorder="1" applyAlignment="1">
      <alignment horizontal="center" vertical="center"/>
      <protection/>
    </xf>
    <xf numFmtId="178" fontId="3" fillId="0" borderId="34" xfId="61" applyNumberFormat="1" applyFont="1" applyFill="1" applyBorder="1" applyAlignment="1">
      <alignment horizontal="center" vertical="center"/>
      <protection/>
    </xf>
    <xf numFmtId="178" fontId="3" fillId="0" borderId="35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11" fillId="0" borderId="0" xfId="61" applyFont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178" fontId="3" fillId="0" borderId="33" xfId="61" applyNumberFormat="1" applyFont="1" applyBorder="1" applyAlignment="1">
      <alignment horizontal="center" vertical="center"/>
      <protection/>
    </xf>
    <xf numFmtId="178" fontId="3" fillId="0" borderId="35" xfId="61" applyNumberFormat="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36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1" xfId="61" applyFont="1" applyBorder="1" applyAlignment="1">
      <alignment horizontal="distributed" vertical="center"/>
      <protection/>
    </xf>
    <xf numFmtId="0" fontId="6" fillId="0" borderId="0" xfId="64" applyFont="1" applyAlignment="1" quotePrefix="1">
      <alignment horizontal="center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11" fillId="0" borderId="0" xfId="64" applyFont="1" applyAlignment="1">
      <alignment horizont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182" fontId="3" fillId="0" borderId="0" xfId="64" applyNumberFormat="1" applyFont="1" applyAlignment="1">
      <alignment horizontal="center" vertical="center"/>
      <protection/>
    </xf>
    <xf numFmtId="0" fontId="3" fillId="0" borderId="0" xfId="64" applyNumberFormat="1" applyFont="1" applyAlignment="1" quotePrefix="1">
      <alignment horizontal="center" vertical="center"/>
      <protection/>
    </xf>
    <xf numFmtId="0" fontId="3" fillId="0" borderId="0" xfId="64" applyFont="1" applyAlignment="1" quotePrefix="1">
      <alignment horizontal="center" vertical="center"/>
      <protection/>
    </xf>
    <xf numFmtId="0" fontId="3" fillId="0" borderId="0" xfId="64" applyFont="1" applyAlignment="1">
      <alignment horizontal="distributed" vertical="center" wrapText="1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11" fillId="0" borderId="0" xfId="66" applyFont="1" applyAlignment="1">
      <alignment horizont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36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3" fillId="0" borderId="36" xfId="66" applyFont="1" applyBorder="1" applyAlignment="1">
      <alignment horizontal="center" vertical="center"/>
      <protection/>
    </xf>
    <xf numFmtId="0" fontId="3" fillId="0" borderId="20" xfId="66" applyFont="1" applyBorder="1" applyAlignment="1">
      <alignment horizontal="center" vertical="center"/>
      <protection/>
    </xf>
    <xf numFmtId="0" fontId="3" fillId="0" borderId="31" xfId="66" applyFont="1" applyBorder="1" applyAlignment="1">
      <alignment horizontal="center" vertical="center"/>
      <protection/>
    </xf>
    <xf numFmtId="0" fontId="3" fillId="0" borderId="28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0" fontId="11" fillId="0" borderId="0" xfId="63" applyFont="1" applyFill="1" applyAlignment="1">
      <alignment horizont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36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177" fontId="3" fillId="0" borderId="29" xfId="63" applyNumberFormat="1" applyFont="1" applyBorder="1" applyAlignment="1">
      <alignment horizontal="center" vertical="center"/>
      <protection/>
    </xf>
    <xf numFmtId="177" fontId="3" fillId="0" borderId="36" xfId="63" applyNumberFormat="1" applyFont="1" applyBorder="1" applyAlignment="1">
      <alignment horizontal="center" vertical="center"/>
      <protection/>
    </xf>
    <xf numFmtId="177" fontId="3" fillId="0" borderId="13" xfId="63" applyNumberFormat="1" applyFont="1" applyBorder="1" applyAlignment="1">
      <alignment horizontal="center" vertical="center"/>
      <protection/>
    </xf>
    <xf numFmtId="177" fontId="3" fillId="0" borderId="31" xfId="63" applyNumberFormat="1" applyFont="1" applyBorder="1" applyAlignment="1">
      <alignment horizontal="center" vertical="center"/>
      <protection/>
    </xf>
    <xf numFmtId="177" fontId="6" fillId="0" borderId="29" xfId="63" applyNumberFormat="1" applyFont="1" applyBorder="1" applyAlignment="1">
      <alignment horizontal="center" vertical="center"/>
      <protection/>
    </xf>
    <xf numFmtId="177" fontId="6" fillId="0" borderId="10" xfId="63" applyNumberFormat="1" applyFont="1" applyBorder="1" applyAlignment="1">
      <alignment horizontal="center" vertical="center"/>
      <protection/>
    </xf>
    <xf numFmtId="177" fontId="6" fillId="0" borderId="13" xfId="63" applyNumberFormat="1" applyFont="1" applyBorder="1" applyAlignment="1">
      <alignment horizontal="center" vertical="center"/>
      <protection/>
    </xf>
    <xf numFmtId="177" fontId="6" fillId="0" borderId="30" xfId="63" applyNumberFormat="1" applyFont="1" applyBorder="1" applyAlignment="1">
      <alignment horizontal="center" vertical="center"/>
      <protection/>
    </xf>
    <xf numFmtId="177" fontId="3" fillId="0" borderId="37" xfId="63" applyNumberFormat="1" applyFont="1" applyBorder="1" applyAlignment="1">
      <alignment horizontal="center" vertical="center"/>
      <protection/>
    </xf>
    <xf numFmtId="177" fontId="3" fillId="0" borderId="38" xfId="63" applyNumberFormat="1" applyFont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distributed" vertic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3" fillId="33" borderId="36" xfId="65" applyFont="1" applyFill="1" applyBorder="1" applyAlignment="1">
      <alignment horizontal="center" vertical="center"/>
      <protection/>
    </xf>
    <xf numFmtId="0" fontId="3" fillId="33" borderId="30" xfId="65" applyFont="1" applyFill="1" applyBorder="1" applyAlignment="1">
      <alignment horizontal="center" vertical="center"/>
      <protection/>
    </xf>
    <xf numFmtId="0" fontId="3" fillId="33" borderId="31" xfId="65" applyFont="1" applyFill="1" applyBorder="1" applyAlignment="1">
      <alignment horizontal="center" vertical="center"/>
      <protection/>
    </xf>
    <xf numFmtId="185" fontId="3" fillId="33" borderId="33" xfId="50" applyNumberFormat="1" applyFont="1" applyFill="1" applyBorder="1" applyAlignment="1">
      <alignment horizontal="center" vertical="center"/>
    </xf>
    <xf numFmtId="185" fontId="3" fillId="33" borderId="34" xfId="50" applyNumberFormat="1" applyFont="1" applyFill="1" applyBorder="1" applyAlignment="1">
      <alignment horizontal="center" vertical="center"/>
    </xf>
    <xf numFmtId="185" fontId="3" fillId="33" borderId="35" xfId="50" applyNumberFormat="1" applyFont="1" applyFill="1" applyBorder="1" applyAlignment="1">
      <alignment horizontal="center" vertical="center"/>
    </xf>
    <xf numFmtId="0" fontId="11" fillId="33" borderId="0" xfId="65" applyFont="1" applyFill="1" applyAlignment="1">
      <alignment horizontal="center"/>
      <protection/>
    </xf>
    <xf numFmtId="183" fontId="3" fillId="33" borderId="33" xfId="65" applyNumberFormat="1" applyFont="1" applyFill="1" applyBorder="1" applyAlignment="1">
      <alignment horizontal="center" vertical="center"/>
      <protection/>
    </xf>
    <xf numFmtId="183" fontId="3" fillId="33" borderId="34" xfId="65" applyNumberFormat="1" applyFont="1" applyFill="1" applyBorder="1" applyAlignment="1">
      <alignment horizontal="center" vertical="center"/>
      <protection/>
    </xf>
    <xf numFmtId="183" fontId="3" fillId="33" borderId="35" xfId="65" applyNumberFormat="1" applyFont="1" applyFill="1" applyBorder="1" applyAlignment="1">
      <alignment horizontal="center" vertical="center"/>
      <protection/>
    </xf>
    <xf numFmtId="184" fontId="3" fillId="33" borderId="33" xfId="65" applyNumberFormat="1" applyFont="1" applyFill="1" applyBorder="1" applyAlignment="1">
      <alignment horizontal="center" vertical="center"/>
      <protection/>
    </xf>
    <xf numFmtId="184" fontId="3" fillId="33" borderId="34" xfId="65" applyNumberFormat="1" applyFont="1" applyFill="1" applyBorder="1" applyAlignment="1">
      <alignment horizontal="center" vertical="center"/>
      <protection/>
    </xf>
    <xf numFmtId="185" fontId="6" fillId="33" borderId="33" xfId="50" applyNumberFormat="1" applyFont="1" applyFill="1" applyBorder="1" applyAlignment="1">
      <alignment horizontal="center" vertical="center"/>
    </xf>
    <xf numFmtId="185" fontId="6" fillId="33" borderId="34" xfId="5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５　財産活用課(2)" xfId="63"/>
    <cellStyle name="標準_１５　資産税課" xfId="64"/>
    <cellStyle name="標準_１５　納税課" xfId="65"/>
    <cellStyle name="標準_１５競輪局事業課(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="85" zoomScaleNormal="85" zoomScaleSheetLayoutView="85" zoomScalePageLayoutView="0" workbookViewId="0" topLeftCell="A1">
      <selection activeCell="B3" sqref="B3"/>
    </sheetView>
  </sheetViews>
  <sheetFormatPr defaultColWidth="11.421875" defaultRowHeight="15"/>
  <cols>
    <col min="1" max="1" width="1.8515625" style="1" customWidth="1"/>
    <col min="2" max="2" width="27.28125" style="155" customWidth="1"/>
    <col min="3" max="3" width="0.5625" style="1" customWidth="1"/>
    <col min="4" max="6" width="11.8515625" style="1" customWidth="1"/>
    <col min="7" max="9" width="13.28125" style="1" customWidth="1"/>
    <col min="10" max="16384" width="11.421875" style="1" customWidth="1"/>
  </cols>
  <sheetData>
    <row r="1" spans="1:9" ht="21" customHeight="1">
      <c r="A1" s="411" t="s">
        <v>68</v>
      </c>
      <c r="B1" s="411"/>
      <c r="C1" s="411"/>
      <c r="D1" s="411"/>
      <c r="E1" s="411"/>
      <c r="F1" s="411"/>
      <c r="G1" s="411"/>
      <c r="H1" s="411"/>
      <c r="I1" s="411"/>
    </row>
    <row r="2" spans="1:9" ht="13.5" customHeight="1">
      <c r="A2" s="118"/>
      <c r="B2" s="118"/>
      <c r="C2" s="13"/>
      <c r="D2" s="13"/>
      <c r="E2" s="13"/>
      <c r="F2" s="13"/>
      <c r="G2" s="13"/>
      <c r="H2" s="13"/>
      <c r="I2" s="13"/>
    </row>
    <row r="3" spans="1:9" ht="14.25" thickBot="1">
      <c r="A3" s="12"/>
      <c r="B3" s="119"/>
      <c r="C3" s="12"/>
      <c r="D3" s="12"/>
      <c r="E3" s="12"/>
      <c r="F3" s="12"/>
      <c r="G3" s="12"/>
      <c r="H3" s="12"/>
      <c r="I3" s="120" t="s">
        <v>69</v>
      </c>
    </row>
    <row r="4" spans="1:9" s="121" customFormat="1" ht="16.5" customHeight="1">
      <c r="A4" s="403" t="s">
        <v>70</v>
      </c>
      <c r="B4" s="403"/>
      <c r="C4" s="404"/>
      <c r="D4" s="412">
        <v>21</v>
      </c>
      <c r="E4" s="413"/>
      <c r="F4" s="414"/>
      <c r="G4" s="398">
        <f>D4+1</f>
        <v>22</v>
      </c>
      <c r="H4" s="399"/>
      <c r="I4" s="399"/>
    </row>
    <row r="5" spans="1:9" s="121" customFormat="1" ht="16.5" customHeight="1">
      <c r="A5" s="405"/>
      <c r="B5" s="405"/>
      <c r="C5" s="406"/>
      <c r="D5" s="396" t="s">
        <v>71</v>
      </c>
      <c r="E5" s="123" t="s">
        <v>72</v>
      </c>
      <c r="F5" s="124" t="s">
        <v>73</v>
      </c>
      <c r="G5" s="396" t="s">
        <v>71</v>
      </c>
      <c r="H5" s="123" t="s">
        <v>72</v>
      </c>
      <c r="I5" s="124" t="s">
        <v>73</v>
      </c>
    </row>
    <row r="6" spans="1:9" s="121" customFormat="1" ht="16.5" customHeight="1">
      <c r="A6" s="407"/>
      <c r="B6" s="407"/>
      <c r="C6" s="408"/>
      <c r="D6" s="397"/>
      <c r="E6" s="125" t="s">
        <v>74</v>
      </c>
      <c r="F6" s="123" t="s">
        <v>75</v>
      </c>
      <c r="G6" s="397"/>
      <c r="H6" s="125" t="s">
        <v>74</v>
      </c>
      <c r="I6" s="123" t="s">
        <v>75</v>
      </c>
    </row>
    <row r="7" spans="1:9" s="121" customFormat="1" ht="19.5" customHeight="1">
      <c r="A7" s="401" t="s">
        <v>76</v>
      </c>
      <c r="B7" s="401"/>
      <c r="C7" s="126"/>
      <c r="D7" s="127">
        <v>137776000</v>
      </c>
      <c r="E7" s="128">
        <v>152537294</v>
      </c>
      <c r="F7" s="128">
        <v>147553873</v>
      </c>
      <c r="G7" s="127">
        <v>142810000</v>
      </c>
      <c r="H7" s="128">
        <v>152879560</v>
      </c>
      <c r="I7" s="128">
        <v>147656157</v>
      </c>
    </row>
    <row r="8" spans="1:9" s="121" customFormat="1" ht="19.5" customHeight="1">
      <c r="A8" s="402" t="s">
        <v>77</v>
      </c>
      <c r="B8" s="402"/>
      <c r="C8" s="130"/>
      <c r="D8" s="131">
        <v>107545601</v>
      </c>
      <c r="E8" s="6">
        <v>105885515</v>
      </c>
      <c r="F8" s="6">
        <v>104592504</v>
      </c>
      <c r="G8" s="131">
        <v>106320604</v>
      </c>
      <c r="H8" s="6">
        <v>103682555</v>
      </c>
      <c r="I8" s="6">
        <v>103027027</v>
      </c>
    </row>
    <row r="9" spans="1:9" s="121" customFormat="1" ht="19.5" customHeight="1">
      <c r="A9" s="129"/>
      <c r="B9" s="132" t="s">
        <v>78</v>
      </c>
      <c r="C9" s="130"/>
      <c r="D9" s="133">
        <v>42281013</v>
      </c>
      <c r="E9" s="134">
        <v>41109567</v>
      </c>
      <c r="F9" s="134">
        <v>40986644</v>
      </c>
      <c r="G9" s="133">
        <v>42850571</v>
      </c>
      <c r="H9" s="134">
        <v>42684474</v>
      </c>
      <c r="I9" s="134">
        <v>42684474</v>
      </c>
    </row>
    <row r="10" spans="1:9" s="121" customFormat="1" ht="19.5" customHeight="1">
      <c r="A10" s="129"/>
      <c r="B10" s="132" t="s">
        <v>79</v>
      </c>
      <c r="C10" s="130"/>
      <c r="D10" s="133">
        <v>31866</v>
      </c>
      <c r="E10" s="134">
        <v>158233</v>
      </c>
      <c r="F10" s="134">
        <v>119186</v>
      </c>
      <c r="G10" s="133">
        <v>31866</v>
      </c>
      <c r="H10" s="134">
        <v>50537</v>
      </c>
      <c r="I10" s="134">
        <v>50537</v>
      </c>
    </row>
    <row r="11" spans="1:9" s="121" customFormat="1" ht="19.5" customHeight="1">
      <c r="A11" s="129"/>
      <c r="B11" s="132" t="s">
        <v>80</v>
      </c>
      <c r="C11" s="130"/>
      <c r="D11" s="135">
        <v>4668683</v>
      </c>
      <c r="E11" s="134">
        <v>4558682</v>
      </c>
      <c r="F11" s="134">
        <v>4544202</v>
      </c>
      <c r="G11" s="135">
        <v>4704335</v>
      </c>
      <c r="H11" s="134">
        <v>4534413</v>
      </c>
      <c r="I11" s="134">
        <v>4526789</v>
      </c>
    </row>
    <row r="12" spans="1:9" s="121" customFormat="1" ht="19.5" customHeight="1">
      <c r="A12" s="129"/>
      <c r="B12" s="132" t="s">
        <v>81</v>
      </c>
      <c r="C12" s="130"/>
      <c r="D12" s="133">
        <v>27199155</v>
      </c>
      <c r="E12" s="134">
        <v>28069353</v>
      </c>
      <c r="F12" s="134">
        <v>27717282</v>
      </c>
      <c r="G12" s="133">
        <v>28863053</v>
      </c>
      <c r="H12" s="134">
        <v>29199300</v>
      </c>
      <c r="I12" s="134">
        <v>29003373</v>
      </c>
    </row>
    <row r="13" spans="1:9" s="121" customFormat="1" ht="19.5" customHeight="1">
      <c r="A13" s="129"/>
      <c r="B13" s="132" t="s">
        <v>82</v>
      </c>
      <c r="C13" s="130"/>
      <c r="D13" s="133">
        <v>194994</v>
      </c>
      <c r="E13" s="134">
        <v>302474</v>
      </c>
      <c r="F13" s="134">
        <v>302474</v>
      </c>
      <c r="G13" s="133" t="s">
        <v>0</v>
      </c>
      <c r="H13" s="134" t="s">
        <v>0</v>
      </c>
      <c r="I13" s="134" t="s">
        <v>0</v>
      </c>
    </row>
    <row r="14" spans="1:9" s="121" customFormat="1" ht="19.5" customHeight="1">
      <c r="A14" s="129"/>
      <c r="B14" s="132" t="s">
        <v>83</v>
      </c>
      <c r="C14" s="130"/>
      <c r="D14" s="133">
        <v>144306</v>
      </c>
      <c r="E14" s="134">
        <v>159775</v>
      </c>
      <c r="F14" s="134">
        <v>97771</v>
      </c>
      <c r="G14" s="133">
        <v>123247</v>
      </c>
      <c r="H14" s="134">
        <v>137890</v>
      </c>
      <c r="I14" s="134">
        <v>88817</v>
      </c>
    </row>
    <row r="15" spans="1:9" s="121" customFormat="1" ht="19.5" customHeight="1">
      <c r="A15" s="129"/>
      <c r="B15" s="132" t="s">
        <v>84</v>
      </c>
      <c r="C15" s="130"/>
      <c r="D15" s="133">
        <v>492518</v>
      </c>
      <c r="E15" s="134">
        <v>495818</v>
      </c>
      <c r="F15" s="134">
        <v>495818</v>
      </c>
      <c r="G15" s="133">
        <v>476121</v>
      </c>
      <c r="H15" s="134">
        <v>475556</v>
      </c>
      <c r="I15" s="134">
        <v>475556</v>
      </c>
    </row>
    <row r="16" spans="1:9" s="121" customFormat="1" ht="19.5" customHeight="1">
      <c r="A16" s="129"/>
      <c r="B16" s="132" t="s">
        <v>85</v>
      </c>
      <c r="C16" s="130"/>
      <c r="D16" s="133">
        <v>13829097</v>
      </c>
      <c r="E16" s="134">
        <v>12654815</v>
      </c>
      <c r="F16" s="134">
        <v>11955864</v>
      </c>
      <c r="G16" s="133">
        <v>13075332</v>
      </c>
      <c r="H16" s="134">
        <v>11482832</v>
      </c>
      <c r="I16" s="134">
        <v>11077737</v>
      </c>
    </row>
    <row r="17" spans="1:9" s="121" customFormat="1" ht="19.5" customHeight="1">
      <c r="A17" s="129"/>
      <c r="B17" s="132" t="s">
        <v>86</v>
      </c>
      <c r="C17" s="130"/>
      <c r="D17" s="133">
        <v>417305</v>
      </c>
      <c r="E17" s="134">
        <v>426565</v>
      </c>
      <c r="F17" s="134">
        <v>426565</v>
      </c>
      <c r="G17" s="133">
        <v>423944</v>
      </c>
      <c r="H17" s="134">
        <v>417048</v>
      </c>
      <c r="I17" s="134">
        <v>417048</v>
      </c>
    </row>
    <row r="18" spans="1:9" s="121" customFormat="1" ht="19.5" customHeight="1">
      <c r="A18" s="129"/>
      <c r="B18" s="132" t="s">
        <v>87</v>
      </c>
      <c r="C18" s="130"/>
      <c r="D18" s="133">
        <v>298471</v>
      </c>
      <c r="E18" s="134">
        <v>290046</v>
      </c>
      <c r="F18" s="134">
        <v>286511</v>
      </c>
      <c r="G18" s="133">
        <v>305726</v>
      </c>
      <c r="H18" s="134">
        <v>296566</v>
      </c>
      <c r="I18" s="134">
        <v>294384</v>
      </c>
    </row>
    <row r="19" spans="1:9" s="121" customFormat="1" ht="19.5" customHeight="1">
      <c r="A19" s="129"/>
      <c r="B19" s="132" t="s">
        <v>88</v>
      </c>
      <c r="C19" s="130"/>
      <c r="D19" s="133">
        <v>136812</v>
      </c>
      <c r="E19" s="134">
        <v>127343</v>
      </c>
      <c r="F19" s="134">
        <v>127343</v>
      </c>
      <c r="G19" s="133">
        <v>109595</v>
      </c>
      <c r="H19" s="134">
        <v>99642</v>
      </c>
      <c r="I19" s="134">
        <v>99642</v>
      </c>
    </row>
    <row r="20" spans="1:9" s="121" customFormat="1" ht="19.5" customHeight="1">
      <c r="A20" s="129"/>
      <c r="B20" s="132" t="s">
        <v>89</v>
      </c>
      <c r="C20" s="130"/>
      <c r="D20" s="133">
        <v>12567</v>
      </c>
      <c r="E20" s="134">
        <v>11733</v>
      </c>
      <c r="F20" s="134">
        <v>11733</v>
      </c>
      <c r="G20" s="133">
        <v>11717</v>
      </c>
      <c r="H20" s="134">
        <v>11544</v>
      </c>
      <c r="I20" s="134">
        <v>9717</v>
      </c>
    </row>
    <row r="21" spans="1:9" s="121" customFormat="1" ht="19.5" customHeight="1">
      <c r="A21" s="129"/>
      <c r="B21" s="132" t="s">
        <v>90</v>
      </c>
      <c r="C21" s="130"/>
      <c r="D21" s="133">
        <v>986095</v>
      </c>
      <c r="E21" s="134">
        <v>951406</v>
      </c>
      <c r="F21" s="134">
        <v>951406</v>
      </c>
      <c r="G21" s="133">
        <v>15958</v>
      </c>
      <c r="H21" s="134">
        <v>21099</v>
      </c>
      <c r="I21" s="134">
        <v>21099</v>
      </c>
    </row>
    <row r="22" spans="1:9" s="121" customFormat="1" ht="19.5" customHeight="1">
      <c r="A22" s="129"/>
      <c r="B22" s="132" t="s">
        <v>91</v>
      </c>
      <c r="C22" s="130"/>
      <c r="D22" s="133">
        <v>676304</v>
      </c>
      <c r="E22" s="134">
        <v>675509</v>
      </c>
      <c r="F22" s="134">
        <v>675509</v>
      </c>
      <c r="G22" s="133">
        <v>676871</v>
      </c>
      <c r="H22" s="134">
        <v>685081</v>
      </c>
      <c r="I22" s="134">
        <v>685081</v>
      </c>
    </row>
    <row r="23" spans="1:9" s="121" customFormat="1" ht="19.5" customHeight="1" thickBot="1">
      <c r="A23" s="136"/>
      <c r="B23" s="137" t="s">
        <v>92</v>
      </c>
      <c r="C23" s="138"/>
      <c r="D23" s="139">
        <v>16176415</v>
      </c>
      <c r="E23" s="140">
        <v>15894196</v>
      </c>
      <c r="F23" s="140">
        <v>15894196</v>
      </c>
      <c r="G23" s="139">
        <v>14652268</v>
      </c>
      <c r="H23" s="140">
        <v>13586573</v>
      </c>
      <c r="I23" s="140">
        <v>13592773</v>
      </c>
    </row>
    <row r="24" spans="1:9" s="121" customFormat="1" ht="10.5" customHeight="1" thickBot="1">
      <c r="A24" s="141"/>
      <c r="B24" s="142"/>
      <c r="C24" s="141"/>
      <c r="D24" s="141"/>
      <c r="E24" s="141"/>
      <c r="F24" s="141"/>
      <c r="G24" s="141"/>
      <c r="H24" s="141"/>
      <c r="I24" s="141"/>
    </row>
    <row r="25" spans="1:9" s="121" customFormat="1" ht="16.5" customHeight="1">
      <c r="A25" s="403" t="s">
        <v>70</v>
      </c>
      <c r="B25" s="403"/>
      <c r="C25" s="404"/>
      <c r="D25" s="398">
        <f>G4+1</f>
        <v>23</v>
      </c>
      <c r="E25" s="399"/>
      <c r="F25" s="400"/>
      <c r="G25" s="409">
        <f>D25+1</f>
        <v>24</v>
      </c>
      <c r="H25" s="410"/>
      <c r="I25" s="410"/>
    </row>
    <row r="26" spans="1:9" s="121" customFormat="1" ht="16.5" customHeight="1">
      <c r="A26" s="405"/>
      <c r="B26" s="405"/>
      <c r="C26" s="406"/>
      <c r="D26" s="396" t="s">
        <v>71</v>
      </c>
      <c r="E26" s="123" t="s">
        <v>72</v>
      </c>
      <c r="F26" s="124" t="s">
        <v>73</v>
      </c>
      <c r="G26" s="396" t="s">
        <v>71</v>
      </c>
      <c r="H26" s="123" t="s">
        <v>72</v>
      </c>
      <c r="I26" s="124" t="s">
        <v>73</v>
      </c>
    </row>
    <row r="27" spans="1:9" s="121" customFormat="1" ht="16.5" customHeight="1">
      <c r="A27" s="407"/>
      <c r="B27" s="407"/>
      <c r="C27" s="408"/>
      <c r="D27" s="397"/>
      <c r="E27" s="125" t="s">
        <v>74</v>
      </c>
      <c r="F27" s="123" t="s">
        <v>75</v>
      </c>
      <c r="G27" s="397"/>
      <c r="H27" s="125" t="s">
        <v>74</v>
      </c>
      <c r="I27" s="123" t="s">
        <v>75</v>
      </c>
    </row>
    <row r="28" spans="1:9" s="121" customFormat="1" ht="19.5" customHeight="1">
      <c r="A28" s="401" t="s">
        <v>76</v>
      </c>
      <c r="B28" s="401"/>
      <c r="C28" s="126"/>
      <c r="D28" s="127">
        <v>149970000</v>
      </c>
      <c r="E28" s="128">
        <v>153862139</v>
      </c>
      <c r="F28" s="128">
        <v>147155413</v>
      </c>
      <c r="G28" s="143">
        <v>146880000</v>
      </c>
      <c r="H28" s="144">
        <v>153692767</v>
      </c>
      <c r="I28" s="144">
        <v>145867637</v>
      </c>
    </row>
    <row r="29" spans="1:9" s="121" customFormat="1" ht="19.5" customHeight="1">
      <c r="A29" s="402" t="s">
        <v>77</v>
      </c>
      <c r="B29" s="402"/>
      <c r="C29" s="130"/>
      <c r="D29" s="131">
        <v>92596556</v>
      </c>
      <c r="E29" s="6">
        <v>93009435</v>
      </c>
      <c r="F29" s="6">
        <v>92229426</v>
      </c>
      <c r="G29" s="145">
        <v>96743401</v>
      </c>
      <c r="H29" s="69">
        <v>96732406</v>
      </c>
      <c r="I29" s="69">
        <v>95683767</v>
      </c>
    </row>
    <row r="30" spans="1:11" s="121" customFormat="1" ht="19.5" customHeight="1">
      <c r="A30" s="129"/>
      <c r="B30" s="132" t="s">
        <v>78</v>
      </c>
      <c r="C30" s="130"/>
      <c r="D30" s="133">
        <v>45018537</v>
      </c>
      <c r="E30" s="134">
        <v>44083935</v>
      </c>
      <c r="F30" s="134">
        <v>44083935</v>
      </c>
      <c r="G30" s="146">
        <v>46651598</v>
      </c>
      <c r="H30" s="147">
        <v>46236421</v>
      </c>
      <c r="I30" s="147">
        <v>46236421</v>
      </c>
      <c r="K30" s="148"/>
    </row>
    <row r="31" spans="1:9" s="121" customFormat="1" ht="19.5" customHeight="1">
      <c r="A31" s="129"/>
      <c r="B31" s="132" t="s">
        <v>79</v>
      </c>
      <c r="C31" s="130"/>
      <c r="D31" s="133" t="s">
        <v>0</v>
      </c>
      <c r="E31" s="134" t="s">
        <v>0</v>
      </c>
      <c r="F31" s="134" t="s">
        <v>0</v>
      </c>
      <c r="G31" s="146" t="s">
        <v>0</v>
      </c>
      <c r="H31" s="147" t="s">
        <v>0</v>
      </c>
      <c r="I31" s="147" t="s">
        <v>0</v>
      </c>
    </row>
    <row r="32" spans="1:9" s="121" customFormat="1" ht="19.5" customHeight="1">
      <c r="A32" s="129"/>
      <c r="B32" s="132" t="s">
        <v>80</v>
      </c>
      <c r="C32" s="130"/>
      <c r="D32" s="133">
        <v>4635829</v>
      </c>
      <c r="E32" s="134">
        <v>4598351</v>
      </c>
      <c r="F32" s="134">
        <v>4594093</v>
      </c>
      <c r="G32" s="146">
        <v>4688860</v>
      </c>
      <c r="H32" s="147">
        <v>4718575</v>
      </c>
      <c r="I32" s="147">
        <v>4711457</v>
      </c>
    </row>
    <row r="33" spans="1:9" s="121" customFormat="1" ht="19.5" customHeight="1">
      <c r="A33" s="129"/>
      <c r="B33" s="132" t="s">
        <v>81</v>
      </c>
      <c r="C33" s="130"/>
      <c r="D33" s="133">
        <v>29834255</v>
      </c>
      <c r="E33" s="134">
        <v>30595549</v>
      </c>
      <c r="F33" s="134">
        <v>30359066</v>
      </c>
      <c r="G33" s="146">
        <v>32372366</v>
      </c>
      <c r="H33" s="147">
        <v>32779823</v>
      </c>
      <c r="I33" s="147">
        <v>32321385</v>
      </c>
    </row>
    <row r="34" spans="1:9" s="121" customFormat="1" ht="19.5" customHeight="1">
      <c r="A34" s="129"/>
      <c r="B34" s="132" t="s">
        <v>82</v>
      </c>
      <c r="C34" s="130"/>
      <c r="D34" s="133" t="s">
        <v>0</v>
      </c>
      <c r="E34" s="134" t="s">
        <v>0</v>
      </c>
      <c r="F34" s="134" t="s">
        <v>0</v>
      </c>
      <c r="G34" s="146" t="s">
        <v>0</v>
      </c>
      <c r="H34" s="147" t="s">
        <v>0</v>
      </c>
      <c r="I34" s="147" t="s">
        <v>0</v>
      </c>
    </row>
    <row r="35" spans="1:9" s="121" customFormat="1" ht="19.5" customHeight="1">
      <c r="A35" s="129"/>
      <c r="B35" s="132" t="s">
        <v>83</v>
      </c>
      <c r="C35" s="130"/>
      <c r="D35" s="133">
        <v>103667</v>
      </c>
      <c r="E35" s="134">
        <v>137488</v>
      </c>
      <c r="F35" s="134">
        <v>81402</v>
      </c>
      <c r="G35" s="146">
        <v>110536</v>
      </c>
      <c r="H35" s="147">
        <v>141660</v>
      </c>
      <c r="I35" s="147">
        <v>63867</v>
      </c>
    </row>
    <row r="36" spans="1:9" s="121" customFormat="1" ht="19.5" customHeight="1">
      <c r="A36" s="129"/>
      <c r="B36" s="132" t="s">
        <v>84</v>
      </c>
      <c r="C36" s="130"/>
      <c r="D36" s="133">
        <v>477287</v>
      </c>
      <c r="E36" s="134">
        <v>487426</v>
      </c>
      <c r="F36" s="134">
        <v>487426</v>
      </c>
      <c r="G36" s="146">
        <v>485147</v>
      </c>
      <c r="H36" s="147">
        <v>488297</v>
      </c>
      <c r="I36" s="147">
        <v>488297</v>
      </c>
    </row>
    <row r="37" spans="1:9" s="121" customFormat="1" ht="19.5" customHeight="1">
      <c r="A37" s="129"/>
      <c r="B37" s="132" t="s">
        <v>85</v>
      </c>
      <c r="C37" s="130"/>
      <c r="D37" s="133">
        <v>10999697</v>
      </c>
      <c r="E37" s="134">
        <v>11580926</v>
      </c>
      <c r="F37" s="134">
        <v>11101019</v>
      </c>
      <c r="G37" s="146">
        <v>10875023</v>
      </c>
      <c r="H37" s="147">
        <v>10886944</v>
      </c>
      <c r="I37" s="147">
        <v>10393512</v>
      </c>
    </row>
    <row r="38" spans="1:9" s="121" customFormat="1" ht="19.5" customHeight="1">
      <c r="A38" s="129"/>
      <c r="B38" s="132" t="s">
        <v>86</v>
      </c>
      <c r="C38" s="130"/>
      <c r="D38" s="133">
        <v>422264</v>
      </c>
      <c r="E38" s="134">
        <v>438012</v>
      </c>
      <c r="F38" s="134">
        <v>438012</v>
      </c>
      <c r="G38" s="146">
        <v>492989</v>
      </c>
      <c r="H38" s="147">
        <v>431304</v>
      </c>
      <c r="I38" s="147">
        <v>431304</v>
      </c>
    </row>
    <row r="39" spans="1:9" s="121" customFormat="1" ht="19.5" customHeight="1">
      <c r="A39" s="129"/>
      <c r="B39" s="132" t="s">
        <v>87</v>
      </c>
      <c r="C39" s="130"/>
      <c r="D39" s="133">
        <v>304309</v>
      </c>
      <c r="E39" s="134">
        <v>298780</v>
      </c>
      <c r="F39" s="134">
        <v>295505</v>
      </c>
      <c r="G39" s="146">
        <v>296940</v>
      </c>
      <c r="H39" s="147">
        <v>286694</v>
      </c>
      <c r="I39" s="147">
        <v>282834</v>
      </c>
    </row>
    <row r="40" spans="1:9" s="121" customFormat="1" ht="19.5" customHeight="1">
      <c r="A40" s="129"/>
      <c r="B40" s="132" t="s">
        <v>88</v>
      </c>
      <c r="C40" s="130"/>
      <c r="D40" s="133">
        <v>110634</v>
      </c>
      <c r="E40" s="134">
        <v>98739</v>
      </c>
      <c r="F40" s="134">
        <v>98739</v>
      </c>
      <c r="G40" s="146" t="s">
        <v>0</v>
      </c>
      <c r="H40" s="147" t="s">
        <v>0</v>
      </c>
      <c r="I40" s="147" t="s">
        <v>0</v>
      </c>
    </row>
    <row r="41" spans="1:9" s="121" customFormat="1" ht="19.5" customHeight="1">
      <c r="A41" s="129"/>
      <c r="B41" s="132" t="s">
        <v>89</v>
      </c>
      <c r="C41" s="130"/>
      <c r="D41" s="133" t="s">
        <v>0</v>
      </c>
      <c r="E41" s="134" t="s">
        <v>0</v>
      </c>
      <c r="F41" s="134" t="s">
        <v>0</v>
      </c>
      <c r="G41" s="146" t="s">
        <v>0</v>
      </c>
      <c r="H41" s="147" t="s">
        <v>0</v>
      </c>
      <c r="I41" s="147" t="s">
        <v>0</v>
      </c>
    </row>
    <row r="42" spans="1:9" s="121" customFormat="1" ht="19.5" customHeight="1">
      <c r="A42" s="129"/>
      <c r="B42" s="132" t="s">
        <v>90</v>
      </c>
      <c r="C42" s="130"/>
      <c r="D42" s="133">
        <v>13464</v>
      </c>
      <c r="E42" s="134">
        <v>15711</v>
      </c>
      <c r="F42" s="134">
        <v>15711</v>
      </c>
      <c r="G42" s="146">
        <v>12103</v>
      </c>
      <c r="H42" s="147">
        <v>12037</v>
      </c>
      <c r="I42" s="147">
        <v>12037</v>
      </c>
    </row>
    <row r="43" spans="1:9" s="121" customFormat="1" ht="19.5" customHeight="1">
      <c r="A43" s="129"/>
      <c r="B43" s="132" t="s">
        <v>91</v>
      </c>
      <c r="C43" s="130"/>
      <c r="D43" s="149">
        <v>676613</v>
      </c>
      <c r="E43" s="5">
        <v>674518</v>
      </c>
      <c r="F43" s="150">
        <v>674518</v>
      </c>
      <c r="G43" s="146">
        <v>757839</v>
      </c>
      <c r="H43" s="147">
        <v>750651</v>
      </c>
      <c r="I43" s="147">
        <v>742653</v>
      </c>
    </row>
    <row r="44" spans="1:9" s="121" customFormat="1" ht="19.5" customHeight="1" thickBot="1">
      <c r="A44" s="136"/>
      <c r="B44" s="137" t="s">
        <v>92</v>
      </c>
      <c r="C44" s="138"/>
      <c r="D44" s="133" t="s">
        <v>0</v>
      </c>
      <c r="E44" s="391" t="s">
        <v>0</v>
      </c>
      <c r="F44" s="391" t="s">
        <v>0</v>
      </c>
      <c r="G44" s="388" t="s">
        <v>0</v>
      </c>
      <c r="H44" s="389" t="s">
        <v>0</v>
      </c>
      <c r="I44" s="389" t="s">
        <v>0</v>
      </c>
    </row>
    <row r="45" spans="1:9" s="3" customFormat="1" ht="16.5" customHeight="1">
      <c r="A45" s="4" t="s">
        <v>324</v>
      </c>
      <c r="B45" s="151"/>
      <c r="C45" s="4"/>
      <c r="D45" s="4"/>
      <c r="E45" s="4"/>
      <c r="F45" s="4"/>
      <c r="G45" s="4"/>
      <c r="H45" s="4"/>
      <c r="I45" s="4"/>
    </row>
    <row r="46" spans="2:8" s="121" customFormat="1" ht="13.5">
      <c r="B46" s="152"/>
      <c r="H46" s="153"/>
    </row>
    <row r="47" spans="2:9" s="121" customFormat="1" ht="13.5">
      <c r="B47" s="152"/>
      <c r="G47" s="153"/>
      <c r="H47" s="153"/>
      <c r="I47" s="153"/>
    </row>
    <row r="48" s="121" customFormat="1" ht="13.5">
      <c r="B48" s="152"/>
    </row>
    <row r="49" s="121" customFormat="1" ht="13.5">
      <c r="B49" s="152"/>
    </row>
    <row r="50" s="121" customFormat="1" ht="13.5">
      <c r="B50" s="152"/>
    </row>
    <row r="51" s="121" customFormat="1" ht="13.5">
      <c r="B51" s="152"/>
    </row>
    <row r="52" ht="13.5">
      <c r="B52" s="154"/>
    </row>
    <row r="53" ht="13.5">
      <c r="B53" s="154"/>
    </row>
    <row r="54" ht="13.5">
      <c r="B54" s="154"/>
    </row>
    <row r="55" ht="13.5">
      <c r="B55" s="154"/>
    </row>
    <row r="56" ht="13.5">
      <c r="B56" s="154"/>
    </row>
    <row r="57" ht="13.5">
      <c r="B57" s="154"/>
    </row>
    <row r="58" ht="13.5">
      <c r="B58" s="154"/>
    </row>
    <row r="59" ht="13.5">
      <c r="B59" s="154"/>
    </row>
    <row r="60" ht="13.5">
      <c r="B60" s="154"/>
    </row>
    <row r="61" ht="13.5">
      <c r="B61" s="154"/>
    </row>
    <row r="62" ht="13.5">
      <c r="B62" s="154"/>
    </row>
    <row r="63" ht="13.5">
      <c r="B63" s="154"/>
    </row>
    <row r="64" ht="13.5">
      <c r="B64" s="154"/>
    </row>
    <row r="65" ht="13.5">
      <c r="B65" s="154"/>
    </row>
    <row r="66" ht="13.5">
      <c r="B66" s="154"/>
    </row>
    <row r="67" ht="13.5">
      <c r="B67" s="154"/>
    </row>
    <row r="68" ht="13.5">
      <c r="B68" s="154"/>
    </row>
    <row r="69" ht="13.5">
      <c r="B69" s="154"/>
    </row>
    <row r="70" ht="13.5">
      <c r="B70" s="154"/>
    </row>
    <row r="71" ht="13.5">
      <c r="B71" s="154"/>
    </row>
    <row r="72" ht="13.5">
      <c r="B72" s="154"/>
    </row>
    <row r="73" ht="13.5">
      <c r="B73" s="154"/>
    </row>
    <row r="74" ht="13.5">
      <c r="B74" s="154"/>
    </row>
    <row r="75" ht="13.5">
      <c r="B75" s="154"/>
    </row>
    <row r="76" ht="13.5">
      <c r="B76" s="154"/>
    </row>
    <row r="77" ht="13.5">
      <c r="B77" s="154"/>
    </row>
    <row r="78" ht="13.5">
      <c r="B78" s="154"/>
    </row>
  </sheetData>
  <sheetProtection/>
  <mergeCells count="15">
    <mergeCell ref="A1:I1"/>
    <mergeCell ref="A4:C6"/>
    <mergeCell ref="D4:F4"/>
    <mergeCell ref="G4:I4"/>
    <mergeCell ref="D5:D6"/>
    <mergeCell ref="G5:G6"/>
    <mergeCell ref="D26:D27"/>
    <mergeCell ref="G26:G27"/>
    <mergeCell ref="D25:F25"/>
    <mergeCell ref="A28:B28"/>
    <mergeCell ref="A29:B29"/>
    <mergeCell ref="A7:B7"/>
    <mergeCell ref="A8:B8"/>
    <mergeCell ref="A25:C27"/>
    <mergeCell ref="G25:I25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="85" zoomScaleNormal="85" zoomScaleSheetLayoutView="100" zoomScalePageLayoutView="0" workbookViewId="0" topLeftCell="A1">
      <pane ySplit="5" topLeftCell="A6" activePane="bottomLeft" state="frozen"/>
      <selection pane="topLeft" activeCell="B3" sqref="A3:I49"/>
      <selection pane="bottomLeft" activeCell="H3" sqref="H3"/>
    </sheetView>
  </sheetViews>
  <sheetFormatPr defaultColWidth="11.421875" defaultRowHeight="15"/>
  <cols>
    <col min="1" max="1" width="6.28125" style="50" customWidth="1"/>
    <col min="2" max="2" width="32.421875" style="50" customWidth="1"/>
    <col min="3" max="3" width="2.421875" style="50" customWidth="1"/>
    <col min="4" max="4" width="16.140625" style="50" customWidth="1"/>
    <col min="5" max="5" width="4.57421875" style="117" customWidth="1"/>
    <col min="6" max="6" width="16.140625" style="50" customWidth="1"/>
    <col min="7" max="7" width="4.57421875" style="117" customWidth="1"/>
    <col min="8" max="8" width="3.8515625" style="50" customWidth="1"/>
    <col min="9" max="9" width="3.57421875" style="50" customWidth="1"/>
    <col min="10" max="10" width="48.7109375" style="50" customWidth="1"/>
    <col min="11" max="11" width="1.1484375" style="50" customWidth="1"/>
    <col min="12" max="12" width="15.00390625" style="50" bestFit="1" customWidth="1"/>
    <col min="13" max="13" width="2.7109375" style="50" customWidth="1"/>
    <col min="14" max="14" width="17.00390625" style="50" bestFit="1" customWidth="1"/>
    <col min="15" max="15" width="2.7109375" style="50" customWidth="1"/>
    <col min="16" max="16" width="11.421875" style="50" customWidth="1"/>
    <col min="17" max="17" width="25.421875" style="50" customWidth="1"/>
    <col min="18" max="23" width="11.421875" style="50" customWidth="1"/>
    <col min="24" max="24" width="27.421875" style="50" customWidth="1"/>
    <col min="25" max="26" width="13.421875" style="50" customWidth="1"/>
    <col min="27" max="27" width="17.421875" style="50" customWidth="1"/>
    <col min="28" max="28" width="11.421875" style="50" customWidth="1"/>
    <col min="29" max="29" width="21.421875" style="50" customWidth="1"/>
    <col min="30" max="32" width="8.421875" style="50" customWidth="1"/>
    <col min="33" max="33" width="21.421875" style="50" customWidth="1"/>
    <col min="34" max="36" width="8.421875" style="50" customWidth="1"/>
    <col min="37" max="37" width="7.421875" style="50" customWidth="1"/>
    <col min="38" max="38" width="17.421875" style="50" customWidth="1"/>
    <col min="39" max="39" width="7.421875" style="50" customWidth="1"/>
    <col min="40" max="40" width="13.421875" style="50" customWidth="1"/>
    <col min="41" max="47" width="11.421875" style="50" customWidth="1"/>
    <col min="48" max="48" width="13.421875" style="50" customWidth="1"/>
    <col min="49" max="51" width="4.421875" style="50" customWidth="1"/>
    <col min="52" max="55" width="6.421875" style="50" customWidth="1"/>
    <col min="56" max="68" width="4.421875" style="50" customWidth="1"/>
    <col min="69" max="69" width="11.421875" style="50" customWidth="1"/>
    <col min="70" max="70" width="17.421875" style="50" customWidth="1"/>
    <col min="71" max="98" width="3.421875" style="50" customWidth="1"/>
    <col min="99" max="99" width="11.421875" style="50" customWidth="1"/>
    <col min="100" max="100" width="15.421875" style="50" customWidth="1"/>
    <col min="101" max="107" width="11.421875" style="50" customWidth="1"/>
    <col min="108" max="108" width="16.421875" style="50" customWidth="1"/>
    <col min="109" max="114" width="9.00390625" style="50" customWidth="1"/>
    <col min="115" max="116" width="11.421875" style="50" customWidth="1"/>
    <col min="117" max="120" width="9.00390625" style="50" customWidth="1"/>
    <col min="121" max="121" width="8.421875" style="50" customWidth="1"/>
    <col min="122" max="123" width="7.421875" style="50" customWidth="1"/>
    <col min="124" max="125" width="12.421875" style="50" customWidth="1"/>
    <col min="126" max="126" width="11.421875" style="50" customWidth="1"/>
    <col min="127" max="127" width="8.421875" style="50" customWidth="1"/>
    <col min="128" max="128" width="6.421875" style="50" customWidth="1"/>
    <col min="129" max="136" width="5.421875" style="50" customWidth="1"/>
    <col min="137" max="137" width="6.421875" style="50" customWidth="1"/>
    <col min="138" max="138" width="9.00390625" style="50" customWidth="1"/>
    <col min="139" max="141" width="5.421875" style="50" customWidth="1"/>
    <col min="142" max="142" width="11.421875" style="50" customWidth="1"/>
    <col min="143" max="143" width="9.00390625" style="50" customWidth="1"/>
    <col min="144" max="144" width="11.421875" style="50" customWidth="1"/>
    <col min="145" max="145" width="7.421875" style="50" customWidth="1"/>
    <col min="146" max="148" width="5.421875" style="50" customWidth="1"/>
    <col min="149" max="149" width="6.421875" style="50" customWidth="1"/>
    <col min="150" max="151" width="5.421875" style="50" customWidth="1"/>
    <col min="152" max="152" width="6.421875" style="50" customWidth="1"/>
    <col min="153" max="154" width="5.421875" style="50" customWidth="1"/>
    <col min="155" max="155" width="6.421875" style="50" customWidth="1"/>
    <col min="156" max="159" width="5.421875" style="50" customWidth="1"/>
    <col min="160" max="160" width="13.421875" style="50" customWidth="1"/>
    <col min="161" max="161" width="15.421875" style="50" customWidth="1"/>
    <col min="162" max="162" width="5.421875" style="50" customWidth="1"/>
    <col min="163" max="163" width="9.00390625" style="50" customWidth="1"/>
    <col min="164" max="164" width="5.421875" style="50" customWidth="1"/>
    <col min="165" max="165" width="9.00390625" style="50" customWidth="1"/>
    <col min="166" max="166" width="5.421875" style="50" customWidth="1"/>
    <col min="167" max="167" width="9.00390625" style="50" customWidth="1"/>
    <col min="168" max="168" width="5.421875" style="50" customWidth="1"/>
    <col min="169" max="169" width="9.00390625" style="50" customWidth="1"/>
    <col min="170" max="170" width="5.421875" style="50" customWidth="1"/>
    <col min="171" max="171" width="9.00390625" style="50" customWidth="1"/>
    <col min="172" max="172" width="5.421875" style="50" customWidth="1"/>
    <col min="173" max="173" width="9.00390625" style="50" customWidth="1"/>
    <col min="174" max="174" width="11.421875" style="50" customWidth="1"/>
    <col min="175" max="175" width="13.421875" style="50" customWidth="1"/>
    <col min="176" max="176" width="29.421875" style="50" customWidth="1"/>
    <col min="177" max="186" width="7.421875" style="50" customWidth="1"/>
    <col min="187" max="187" width="6.421875" style="50" customWidth="1"/>
    <col min="188" max="188" width="29.421875" style="50" customWidth="1"/>
    <col min="189" max="198" width="7.421875" style="50" customWidth="1"/>
    <col min="199" max="199" width="6.421875" style="50" customWidth="1"/>
    <col min="200" max="16384" width="11.421875" style="50" customWidth="1"/>
  </cols>
  <sheetData>
    <row r="1" spans="1:15" ht="21">
      <c r="A1" s="492" t="s">
        <v>316</v>
      </c>
      <c r="B1" s="492"/>
      <c r="C1" s="492"/>
      <c r="D1" s="492"/>
      <c r="E1" s="492"/>
      <c r="F1" s="492"/>
      <c r="G1" s="492"/>
      <c r="H1" s="49"/>
      <c r="I1" s="493"/>
      <c r="J1" s="493"/>
      <c r="K1" s="493"/>
      <c r="L1" s="493"/>
      <c r="M1" s="493"/>
      <c r="N1" s="493"/>
      <c r="O1" s="493"/>
    </row>
    <row r="2" spans="1:10" ht="15" customHeight="1">
      <c r="A2" s="51"/>
      <c r="B2" s="51"/>
      <c r="C2" s="51"/>
      <c r="D2" s="51"/>
      <c r="E2" s="52"/>
      <c r="F2" s="51"/>
      <c r="G2" s="52"/>
      <c r="H2" s="53"/>
      <c r="I2" s="54"/>
      <c r="J2" s="54"/>
    </row>
    <row r="3" spans="1:8" ht="14.25" thickBot="1">
      <c r="A3" s="55" t="s">
        <v>30</v>
      </c>
      <c r="B3" s="55"/>
      <c r="C3" s="55"/>
      <c r="D3" s="55"/>
      <c r="E3" s="56"/>
      <c r="F3" s="55"/>
      <c r="G3" s="56"/>
      <c r="H3" s="57"/>
    </row>
    <row r="4" spans="1:15" ht="15" customHeight="1">
      <c r="A4" s="494" t="s">
        <v>31</v>
      </c>
      <c r="B4" s="494"/>
      <c r="C4" s="495"/>
      <c r="D4" s="498">
        <v>24</v>
      </c>
      <c r="E4" s="499"/>
      <c r="F4" s="502">
        <f>D4+1</f>
        <v>25</v>
      </c>
      <c r="G4" s="503"/>
      <c r="H4" s="58"/>
      <c r="I4" s="494" t="s">
        <v>31</v>
      </c>
      <c r="J4" s="494"/>
      <c r="K4" s="495"/>
      <c r="L4" s="498">
        <f>D4</f>
        <v>24</v>
      </c>
      <c r="M4" s="499"/>
      <c r="N4" s="502">
        <f>F4</f>
        <v>25</v>
      </c>
      <c r="O4" s="503"/>
    </row>
    <row r="5" spans="1:15" ht="15" customHeight="1">
      <c r="A5" s="496"/>
      <c r="B5" s="496"/>
      <c r="C5" s="497"/>
      <c r="D5" s="500"/>
      <c r="E5" s="501"/>
      <c r="F5" s="504"/>
      <c r="G5" s="505"/>
      <c r="H5" s="58"/>
      <c r="I5" s="496"/>
      <c r="J5" s="496"/>
      <c r="K5" s="497"/>
      <c r="L5" s="506"/>
      <c r="M5" s="507"/>
      <c r="N5" s="504"/>
      <c r="O5" s="505"/>
    </row>
    <row r="6" spans="1:13" ht="9" customHeight="1">
      <c r="A6" s="59"/>
      <c r="B6" s="59"/>
      <c r="C6" s="60"/>
      <c r="D6" s="61"/>
      <c r="E6" s="62"/>
      <c r="F6" s="61"/>
      <c r="G6" s="62"/>
      <c r="H6" s="63"/>
      <c r="L6" s="64"/>
      <c r="M6" s="57"/>
    </row>
    <row r="7" spans="1:15" ht="17.25" customHeight="1">
      <c r="A7" s="65" t="s">
        <v>32</v>
      </c>
      <c r="B7" s="65"/>
      <c r="C7" s="66"/>
      <c r="D7" s="67">
        <v>17527568</v>
      </c>
      <c r="E7" s="68" t="s">
        <v>33</v>
      </c>
      <c r="F7" s="69">
        <v>17560461</v>
      </c>
      <c r="G7" s="70" t="s">
        <v>34</v>
      </c>
      <c r="H7" s="71"/>
      <c r="I7" s="65" t="s">
        <v>57</v>
      </c>
      <c r="J7" s="65"/>
      <c r="K7" s="66"/>
      <c r="L7" s="67">
        <v>6272336056</v>
      </c>
      <c r="M7" s="68" t="s">
        <v>35</v>
      </c>
      <c r="N7" s="69">
        <v>6648170258</v>
      </c>
      <c r="O7" s="70" t="s">
        <v>35</v>
      </c>
    </row>
    <row r="8" spans="1:15" ht="17.25" customHeight="1">
      <c r="A8" s="65"/>
      <c r="B8" s="76" t="s">
        <v>36</v>
      </c>
      <c r="C8" s="66"/>
      <c r="D8" s="67">
        <v>8839.17</v>
      </c>
      <c r="E8" s="68"/>
      <c r="F8" s="67">
        <v>8839</v>
      </c>
      <c r="G8" s="77"/>
      <c r="H8" s="71"/>
      <c r="I8" s="65"/>
      <c r="J8" s="76" t="s">
        <v>59</v>
      </c>
      <c r="K8" s="66"/>
      <c r="L8" s="78">
        <v>4850000</v>
      </c>
      <c r="M8" s="68"/>
      <c r="N8" s="78">
        <v>4850000</v>
      </c>
      <c r="O8" s="89"/>
    </row>
    <row r="9" spans="1:15" ht="17.25" customHeight="1">
      <c r="A9" s="65"/>
      <c r="B9" s="76" t="s">
        <v>37</v>
      </c>
      <c r="C9" s="66"/>
      <c r="D9" s="67">
        <v>620624</v>
      </c>
      <c r="E9" s="68"/>
      <c r="F9" s="67">
        <v>623715</v>
      </c>
      <c r="G9" s="77"/>
      <c r="H9" s="71"/>
      <c r="I9" s="65"/>
      <c r="J9" s="76" t="s">
        <v>60</v>
      </c>
      <c r="K9" s="66"/>
      <c r="L9" s="78">
        <v>37400000</v>
      </c>
      <c r="M9" s="68"/>
      <c r="N9" s="78">
        <v>37400000</v>
      </c>
      <c r="O9" s="89"/>
    </row>
    <row r="10" spans="1:15" ht="17.25" customHeight="1">
      <c r="A10" s="65"/>
      <c r="B10" s="76" t="s">
        <v>39</v>
      </c>
      <c r="C10" s="66"/>
      <c r="D10" s="67">
        <v>11677410.73</v>
      </c>
      <c r="E10" s="68"/>
      <c r="F10" s="67">
        <v>11701444</v>
      </c>
      <c r="G10" s="77"/>
      <c r="H10" s="71"/>
      <c r="I10" s="65"/>
      <c r="J10" s="76" t="s">
        <v>61</v>
      </c>
      <c r="K10" s="66"/>
      <c r="L10" s="78">
        <v>384010860</v>
      </c>
      <c r="M10" s="68"/>
      <c r="N10" s="78">
        <v>384010860</v>
      </c>
      <c r="O10" s="98"/>
    </row>
    <row r="11" spans="1:15" ht="17.25" customHeight="1">
      <c r="A11" s="65"/>
      <c r="B11" s="76" t="s">
        <v>41</v>
      </c>
      <c r="C11" s="66"/>
      <c r="D11" s="67">
        <v>5220693.78</v>
      </c>
      <c r="E11" s="68"/>
      <c r="F11" s="67">
        <v>5226463</v>
      </c>
      <c r="G11" s="77"/>
      <c r="H11" s="71"/>
      <c r="I11" s="65"/>
      <c r="J11" s="76" t="s">
        <v>62</v>
      </c>
      <c r="K11" s="66"/>
      <c r="L11" s="78">
        <v>1130105000</v>
      </c>
      <c r="M11" s="68"/>
      <c r="N11" s="78">
        <v>1422118000</v>
      </c>
      <c r="O11" s="98"/>
    </row>
    <row r="12" spans="1:15" ht="17.25" customHeight="1">
      <c r="A12" s="65"/>
      <c r="B12" s="65"/>
      <c r="C12" s="66"/>
      <c r="D12" s="80"/>
      <c r="E12" s="68"/>
      <c r="F12" s="80"/>
      <c r="G12" s="77"/>
      <c r="H12" s="71"/>
      <c r="I12" s="65"/>
      <c r="J12" s="76" t="s">
        <v>63</v>
      </c>
      <c r="K12" s="66"/>
      <c r="L12" s="74">
        <v>1960396496</v>
      </c>
      <c r="M12" s="68"/>
      <c r="N12" s="74">
        <v>2002894090</v>
      </c>
      <c r="O12" s="98"/>
    </row>
    <row r="13" spans="1:15" ht="17.25" customHeight="1">
      <c r="A13" s="65" t="s">
        <v>43</v>
      </c>
      <c r="B13" s="65"/>
      <c r="C13" s="66"/>
      <c r="D13" s="67">
        <v>1438703.28</v>
      </c>
      <c r="E13" s="68" t="s">
        <v>33</v>
      </c>
      <c r="F13" s="69">
        <v>1446063</v>
      </c>
      <c r="G13" s="70" t="s">
        <v>34</v>
      </c>
      <c r="H13" s="71"/>
      <c r="I13" s="65"/>
      <c r="J13" s="76" t="s">
        <v>64</v>
      </c>
      <c r="K13" s="66"/>
      <c r="L13" s="74">
        <v>8767500</v>
      </c>
      <c r="M13" s="68"/>
      <c r="N13" s="74">
        <v>8767500</v>
      </c>
      <c r="O13" s="98"/>
    </row>
    <row r="14" spans="1:15" ht="17.25" customHeight="1">
      <c r="A14" s="65"/>
      <c r="B14" s="76" t="s">
        <v>36</v>
      </c>
      <c r="C14" s="66"/>
      <c r="D14" s="67">
        <v>34021.37</v>
      </c>
      <c r="E14" s="68"/>
      <c r="F14" s="67">
        <v>34021</v>
      </c>
      <c r="G14" s="77"/>
      <c r="H14" s="71"/>
      <c r="I14" s="65"/>
      <c r="J14" s="76" t="s">
        <v>65</v>
      </c>
      <c r="K14" s="66"/>
      <c r="L14" s="78">
        <v>5000000</v>
      </c>
      <c r="M14" s="68"/>
      <c r="N14" s="78">
        <v>5000000</v>
      </c>
      <c r="O14" s="98"/>
    </row>
    <row r="15" spans="1:15" ht="17.25" customHeight="1">
      <c r="A15" s="65"/>
      <c r="B15" s="76" t="s">
        <v>37</v>
      </c>
      <c r="C15" s="66"/>
      <c r="D15" s="67">
        <v>160443.02</v>
      </c>
      <c r="E15" s="68"/>
      <c r="F15" s="67">
        <v>165843</v>
      </c>
      <c r="G15" s="77"/>
      <c r="H15" s="71"/>
      <c r="I15" s="65"/>
      <c r="J15" s="76" t="s">
        <v>299</v>
      </c>
      <c r="K15" s="66"/>
      <c r="L15" s="78">
        <v>3076200</v>
      </c>
      <c r="M15" s="68"/>
      <c r="N15" s="78">
        <v>3076200</v>
      </c>
      <c r="O15" s="98"/>
    </row>
    <row r="16" spans="1:15" ht="17.25" customHeight="1">
      <c r="A16" s="65"/>
      <c r="B16" s="76" t="s">
        <v>39</v>
      </c>
      <c r="C16" s="66"/>
      <c r="D16" s="67">
        <v>1177013.58</v>
      </c>
      <c r="E16" s="68"/>
      <c r="F16" s="67">
        <v>1175985</v>
      </c>
      <c r="G16" s="77"/>
      <c r="H16" s="71"/>
      <c r="I16" s="65"/>
      <c r="J16" s="76" t="s">
        <v>300</v>
      </c>
      <c r="K16" s="66"/>
      <c r="L16" s="78">
        <v>36400000</v>
      </c>
      <c r="M16" s="68"/>
      <c r="N16" s="78">
        <v>36400000</v>
      </c>
      <c r="O16" s="98"/>
    </row>
    <row r="17" spans="1:15" ht="17.25" customHeight="1">
      <c r="A17" s="65"/>
      <c r="B17" s="76" t="s">
        <v>41</v>
      </c>
      <c r="C17" s="66"/>
      <c r="D17" s="67">
        <v>67225.31</v>
      </c>
      <c r="E17" s="68"/>
      <c r="F17" s="67">
        <v>70214</v>
      </c>
      <c r="G17" s="77"/>
      <c r="H17" s="71"/>
      <c r="I17" s="65"/>
      <c r="J17" s="76" t="s">
        <v>301</v>
      </c>
      <c r="K17" s="66"/>
      <c r="L17" s="78">
        <v>10000000</v>
      </c>
      <c r="M17" s="68"/>
      <c r="N17" s="78">
        <v>10000000</v>
      </c>
      <c r="O17" s="98"/>
    </row>
    <row r="18" spans="1:15" ht="17.25" customHeight="1">
      <c r="A18" s="65"/>
      <c r="B18" s="76"/>
      <c r="C18" s="66"/>
      <c r="D18" s="83"/>
      <c r="E18" s="68"/>
      <c r="F18" s="83"/>
      <c r="G18" s="77"/>
      <c r="H18" s="71"/>
      <c r="I18" s="65"/>
      <c r="J18" s="76" t="s">
        <v>330</v>
      </c>
      <c r="K18" s="66"/>
      <c r="L18" s="78">
        <v>14400000</v>
      </c>
      <c r="M18" s="68"/>
      <c r="N18" s="78">
        <v>14400000</v>
      </c>
      <c r="O18" s="98"/>
    </row>
    <row r="19" spans="1:15" ht="17.25" customHeight="1">
      <c r="A19" s="65" t="s">
        <v>49</v>
      </c>
      <c r="B19" s="65"/>
      <c r="C19" s="66"/>
      <c r="D19" s="67">
        <v>2271589.06</v>
      </c>
      <c r="E19" s="68" t="s">
        <v>33</v>
      </c>
      <c r="F19" s="69">
        <v>2269255</v>
      </c>
      <c r="G19" s="70" t="s">
        <v>33</v>
      </c>
      <c r="H19" s="71"/>
      <c r="I19" s="65"/>
      <c r="J19" s="76" t="s">
        <v>302</v>
      </c>
      <c r="K19" s="66"/>
      <c r="L19" s="78">
        <v>20000000</v>
      </c>
      <c r="M19" s="68"/>
      <c r="N19" s="78">
        <v>20000000</v>
      </c>
      <c r="O19" s="98"/>
    </row>
    <row r="20" spans="1:15" ht="17.25" customHeight="1">
      <c r="A20" s="65"/>
      <c r="B20" s="76" t="s">
        <v>50</v>
      </c>
      <c r="C20" s="66"/>
      <c r="D20" s="67">
        <v>2271589.06</v>
      </c>
      <c r="E20" s="68"/>
      <c r="F20" s="67">
        <v>2269255</v>
      </c>
      <c r="G20" s="77"/>
      <c r="H20" s="71"/>
      <c r="I20" s="65"/>
      <c r="J20" s="76" t="s">
        <v>303</v>
      </c>
      <c r="K20" s="66"/>
      <c r="L20" s="78">
        <v>500000</v>
      </c>
      <c r="M20" s="68"/>
      <c r="N20" s="78">
        <v>500000</v>
      </c>
      <c r="O20" s="98"/>
    </row>
    <row r="21" spans="1:15" ht="17.25" customHeight="1">
      <c r="A21" s="65"/>
      <c r="B21" s="65"/>
      <c r="C21" s="66"/>
      <c r="D21" s="80"/>
      <c r="E21" s="68"/>
      <c r="F21" s="80"/>
      <c r="G21" s="77"/>
      <c r="H21" s="71"/>
      <c r="I21" s="65"/>
      <c r="J21" s="76" t="s">
        <v>304</v>
      </c>
      <c r="K21" s="66"/>
      <c r="L21" s="78">
        <v>6366500</v>
      </c>
      <c r="M21" s="68"/>
      <c r="N21" s="78">
        <v>0</v>
      </c>
      <c r="O21" s="98"/>
    </row>
    <row r="22" spans="1:15" ht="17.25" customHeight="1">
      <c r="A22" s="65" t="s">
        <v>52</v>
      </c>
      <c r="B22" s="65"/>
      <c r="C22" s="66"/>
      <c r="D22" s="67">
        <v>298982500</v>
      </c>
      <c r="E22" s="68" t="s">
        <v>53</v>
      </c>
      <c r="F22" s="69">
        <v>298982500</v>
      </c>
      <c r="G22" s="70" t="s">
        <v>53</v>
      </c>
      <c r="H22" s="71"/>
      <c r="I22" s="65"/>
      <c r="J22" s="76" t="s">
        <v>305</v>
      </c>
      <c r="K22" s="66"/>
      <c r="L22" s="78">
        <v>10000000</v>
      </c>
      <c r="M22" s="68"/>
      <c r="N22" s="78">
        <v>10000000</v>
      </c>
      <c r="O22" s="98"/>
    </row>
    <row r="23" spans="1:15" ht="17.25" customHeight="1">
      <c r="A23" s="65"/>
      <c r="B23" s="76" t="s">
        <v>55</v>
      </c>
      <c r="C23" s="66"/>
      <c r="D23" s="88">
        <v>298982500</v>
      </c>
      <c r="E23" s="68"/>
      <c r="F23" s="88">
        <v>298982500</v>
      </c>
      <c r="G23" s="77"/>
      <c r="H23" s="71"/>
      <c r="I23" s="65"/>
      <c r="J23" s="76" t="s">
        <v>306</v>
      </c>
      <c r="K23" s="66"/>
      <c r="L23" s="78">
        <v>10000000</v>
      </c>
      <c r="M23" s="68"/>
      <c r="N23" s="78">
        <v>0</v>
      </c>
      <c r="O23" s="98"/>
    </row>
    <row r="24" spans="1:15" ht="17.25" customHeight="1" thickBot="1">
      <c r="A24" s="90"/>
      <c r="B24" s="90"/>
      <c r="C24" s="106"/>
      <c r="D24" s="107"/>
      <c r="E24" s="108"/>
      <c r="F24" s="107"/>
      <c r="G24" s="108"/>
      <c r="H24" s="71"/>
      <c r="I24" s="65"/>
      <c r="J24" s="76" t="s">
        <v>331</v>
      </c>
      <c r="K24" s="66"/>
      <c r="L24" s="78">
        <v>2500000</v>
      </c>
      <c r="M24" s="68"/>
      <c r="N24" s="78">
        <v>2500000</v>
      </c>
      <c r="O24" s="98"/>
    </row>
    <row r="25" spans="1:15" ht="17.25" customHeight="1">
      <c r="A25" s="46" t="s">
        <v>319</v>
      </c>
      <c r="B25" s="47"/>
      <c r="C25" s="47"/>
      <c r="D25" s="47"/>
      <c r="E25" s="111"/>
      <c r="F25" s="112"/>
      <c r="G25" s="111"/>
      <c r="H25" s="71"/>
      <c r="I25" s="65"/>
      <c r="J25" s="76" t="s">
        <v>66</v>
      </c>
      <c r="K25" s="66"/>
      <c r="L25" s="78">
        <v>8646000</v>
      </c>
      <c r="M25" s="68"/>
      <c r="N25" s="78">
        <v>8646000</v>
      </c>
      <c r="O25" s="98"/>
    </row>
    <row r="26" spans="2:15" ht="17.25" customHeight="1">
      <c r="B26" s="109"/>
      <c r="C26" s="109"/>
      <c r="D26" s="114"/>
      <c r="E26" s="115"/>
      <c r="F26" s="114"/>
      <c r="G26" s="116"/>
      <c r="H26" s="65"/>
      <c r="I26" s="65"/>
      <c r="J26" s="76" t="s">
        <v>332</v>
      </c>
      <c r="K26" s="66"/>
      <c r="L26" s="78">
        <v>30000000</v>
      </c>
      <c r="M26" s="68"/>
      <c r="N26" s="78">
        <v>30000000</v>
      </c>
      <c r="O26" s="98"/>
    </row>
    <row r="27" spans="8:15" ht="17.25" customHeight="1">
      <c r="H27" s="65"/>
      <c r="I27" s="65"/>
      <c r="J27" s="76" t="s">
        <v>307</v>
      </c>
      <c r="K27" s="66"/>
      <c r="L27" s="78">
        <v>687500</v>
      </c>
      <c r="M27" s="68"/>
      <c r="N27" s="78">
        <v>687500</v>
      </c>
      <c r="O27" s="98"/>
    </row>
    <row r="28" spans="2:15" ht="17.25" customHeight="1">
      <c r="B28" s="97"/>
      <c r="C28" s="97"/>
      <c r="D28" s="97"/>
      <c r="E28" s="98"/>
      <c r="F28" s="97"/>
      <c r="G28" s="98"/>
      <c r="H28" s="65"/>
      <c r="I28" s="65"/>
      <c r="J28" s="76" t="s">
        <v>67</v>
      </c>
      <c r="K28" s="66"/>
      <c r="L28" s="78">
        <v>3479000</v>
      </c>
      <c r="M28" s="68"/>
      <c r="N28" s="78">
        <v>3479000</v>
      </c>
      <c r="O28" s="98"/>
    </row>
    <row r="29" spans="8:15" ht="17.25" customHeight="1">
      <c r="H29" s="65"/>
      <c r="I29" s="65"/>
      <c r="J29" s="76" t="s">
        <v>333</v>
      </c>
      <c r="K29" s="66"/>
      <c r="L29" s="78">
        <v>54800000</v>
      </c>
      <c r="M29" s="68"/>
      <c r="N29" s="78">
        <v>54800000</v>
      </c>
      <c r="O29" s="98"/>
    </row>
    <row r="30" spans="8:15" ht="17.25" customHeight="1">
      <c r="H30" s="65"/>
      <c r="I30" s="71"/>
      <c r="J30" s="72" t="s">
        <v>308</v>
      </c>
      <c r="K30" s="73"/>
      <c r="L30" s="74">
        <v>300000000</v>
      </c>
      <c r="M30" s="68"/>
      <c r="N30" s="74">
        <v>300000000</v>
      </c>
      <c r="O30" s="75"/>
    </row>
    <row r="31" spans="8:15" ht="17.25" customHeight="1">
      <c r="H31" s="65"/>
      <c r="I31" s="71"/>
      <c r="J31" s="72" t="s">
        <v>38</v>
      </c>
      <c r="K31" s="73"/>
      <c r="L31" s="74">
        <v>27677000</v>
      </c>
      <c r="M31" s="71"/>
      <c r="N31" s="78">
        <v>27677000</v>
      </c>
      <c r="O31" s="79"/>
    </row>
    <row r="32" spans="8:15" ht="17.25" customHeight="1">
      <c r="H32" s="65"/>
      <c r="I32" s="71"/>
      <c r="J32" s="72" t="s">
        <v>40</v>
      </c>
      <c r="K32" s="73"/>
      <c r="L32" s="74">
        <v>50000000</v>
      </c>
      <c r="M32" s="71"/>
      <c r="N32" s="78">
        <v>50000000</v>
      </c>
      <c r="O32" s="79"/>
    </row>
    <row r="33" spans="8:15" ht="17.25" customHeight="1">
      <c r="H33" s="65"/>
      <c r="I33" s="71"/>
      <c r="J33" s="72" t="s">
        <v>42</v>
      </c>
      <c r="K33" s="73"/>
      <c r="L33" s="74">
        <v>15000000</v>
      </c>
      <c r="M33" s="71"/>
      <c r="N33" s="78">
        <v>15000000</v>
      </c>
      <c r="O33" s="79"/>
    </row>
    <row r="34" spans="8:15" ht="17.25" customHeight="1">
      <c r="H34" s="65"/>
      <c r="I34" s="71"/>
      <c r="J34" s="72" t="s">
        <v>334</v>
      </c>
      <c r="K34" s="73"/>
      <c r="L34" s="74">
        <v>1090945000</v>
      </c>
      <c r="M34" s="71"/>
      <c r="N34" s="78">
        <v>1090945000</v>
      </c>
      <c r="O34" s="79"/>
    </row>
    <row r="35" spans="8:15" ht="17.25" customHeight="1">
      <c r="H35" s="65"/>
      <c r="I35" s="71"/>
      <c r="J35" s="72" t="s">
        <v>44</v>
      </c>
      <c r="K35" s="73"/>
      <c r="L35" s="74">
        <v>291787000</v>
      </c>
      <c r="M35" s="71"/>
      <c r="N35" s="78">
        <v>358876000</v>
      </c>
      <c r="O35" s="79"/>
    </row>
    <row r="36" spans="8:15" ht="17.25" customHeight="1">
      <c r="H36" s="65"/>
      <c r="I36" s="71"/>
      <c r="J36" s="72" t="s">
        <v>335</v>
      </c>
      <c r="K36" s="73"/>
      <c r="L36" s="74">
        <v>10000000</v>
      </c>
      <c r="M36" s="71"/>
      <c r="N36" s="78">
        <v>10000000</v>
      </c>
      <c r="O36" s="79"/>
    </row>
    <row r="37" spans="8:15" ht="17.25" customHeight="1">
      <c r="H37" s="65"/>
      <c r="I37" s="71"/>
      <c r="J37" s="81" t="s">
        <v>45</v>
      </c>
      <c r="K37" s="73"/>
      <c r="L37" s="82">
        <v>72144000</v>
      </c>
      <c r="M37" s="71"/>
      <c r="N37" s="82">
        <v>57489000</v>
      </c>
      <c r="O37" s="79"/>
    </row>
    <row r="38" spans="8:15" ht="17.25" customHeight="1">
      <c r="H38" s="65"/>
      <c r="I38" s="71"/>
      <c r="J38" s="81" t="s">
        <v>46</v>
      </c>
      <c r="K38" s="73"/>
      <c r="L38" s="82">
        <v>70000</v>
      </c>
      <c r="M38" s="71"/>
      <c r="N38" s="82">
        <v>70000</v>
      </c>
      <c r="O38" s="79"/>
    </row>
    <row r="39" spans="8:15" ht="17.25" customHeight="1">
      <c r="H39" s="65"/>
      <c r="I39" s="71"/>
      <c r="J39" s="81" t="s">
        <v>47</v>
      </c>
      <c r="K39" s="73"/>
      <c r="L39" s="82">
        <v>2250000</v>
      </c>
      <c r="M39" s="71"/>
      <c r="N39" s="82">
        <v>2250000</v>
      </c>
      <c r="O39" s="79"/>
    </row>
    <row r="40" spans="8:15" ht="17.25" customHeight="1">
      <c r="H40" s="65"/>
      <c r="I40" s="71"/>
      <c r="J40" s="81" t="s">
        <v>48</v>
      </c>
      <c r="K40" s="73"/>
      <c r="L40" s="82">
        <v>2778000</v>
      </c>
      <c r="M40" s="71"/>
      <c r="N40" s="82">
        <v>2778000</v>
      </c>
      <c r="O40" s="79"/>
    </row>
    <row r="41" spans="8:15" ht="17.25" customHeight="1">
      <c r="H41" s="65"/>
      <c r="I41" s="71"/>
      <c r="J41" s="72" t="s">
        <v>336</v>
      </c>
      <c r="K41" s="84"/>
      <c r="L41" s="85">
        <v>613700000</v>
      </c>
      <c r="M41" s="71"/>
      <c r="N41" s="86">
        <v>613700000</v>
      </c>
      <c r="O41" s="79"/>
    </row>
    <row r="42" spans="8:15" ht="17.25" customHeight="1">
      <c r="H42" s="65"/>
      <c r="I42" s="71"/>
      <c r="J42" s="72" t="s">
        <v>51</v>
      </c>
      <c r="K42" s="84"/>
      <c r="L42" s="85">
        <v>100000</v>
      </c>
      <c r="M42" s="87"/>
      <c r="N42" s="86">
        <v>100000</v>
      </c>
      <c r="O42" s="79"/>
    </row>
    <row r="43" spans="8:15" ht="17.25" customHeight="1">
      <c r="H43" s="65"/>
      <c r="I43" s="71"/>
      <c r="J43" s="72" t="s">
        <v>54</v>
      </c>
      <c r="K43" s="84"/>
      <c r="L43" s="85">
        <v>9500000</v>
      </c>
      <c r="M43" s="87"/>
      <c r="N43" s="85">
        <v>9500000</v>
      </c>
      <c r="O43" s="79"/>
    </row>
    <row r="44" spans="8:15" ht="17.25" customHeight="1">
      <c r="H44" s="65"/>
      <c r="I44" s="71"/>
      <c r="J44" s="72" t="s">
        <v>56</v>
      </c>
      <c r="K44" s="84"/>
      <c r="L44" s="85">
        <v>15000000</v>
      </c>
      <c r="M44" s="87"/>
      <c r="N44" s="86">
        <v>15000000</v>
      </c>
      <c r="O44" s="79"/>
    </row>
    <row r="45" spans="8:15" ht="17.25" customHeight="1">
      <c r="H45" s="65"/>
      <c r="I45" s="71"/>
      <c r="J45" s="72" t="s">
        <v>337</v>
      </c>
      <c r="K45" s="84"/>
      <c r="L45" s="85" t="s">
        <v>320</v>
      </c>
      <c r="M45" s="87"/>
      <c r="N45" s="85">
        <v>5256108</v>
      </c>
      <c r="O45" s="79"/>
    </row>
    <row r="46" spans="8:15" ht="17.25" customHeight="1">
      <c r="H46" s="65"/>
      <c r="I46" s="71"/>
      <c r="J46" s="72" t="s">
        <v>58</v>
      </c>
      <c r="K46" s="84"/>
      <c r="L46" s="85">
        <v>30000000</v>
      </c>
      <c r="M46" s="87"/>
      <c r="N46" s="86">
        <v>30000000</v>
      </c>
      <c r="O46" s="79"/>
    </row>
    <row r="47" spans="8:15" ht="17.25" customHeight="1" thickBot="1">
      <c r="H47" s="65"/>
      <c r="I47" s="90"/>
      <c r="J47" s="91"/>
      <c r="K47" s="92"/>
      <c r="L47" s="93"/>
      <c r="M47" s="55"/>
      <c r="N47" s="94"/>
      <c r="O47" s="90"/>
    </row>
    <row r="48" spans="8:15" ht="10.5" customHeight="1">
      <c r="H48" s="65"/>
      <c r="I48" s="65"/>
      <c r="J48" s="95"/>
      <c r="K48" s="57"/>
      <c r="L48" s="57"/>
      <c r="M48" s="57"/>
      <c r="N48" s="96"/>
      <c r="O48" s="97"/>
    </row>
    <row r="49" spans="1:15" s="14" customFormat="1" ht="16.5" customHeight="1">
      <c r="A49" s="50"/>
      <c r="B49" s="50"/>
      <c r="C49" s="50"/>
      <c r="D49" s="50"/>
      <c r="E49" s="117"/>
      <c r="F49" s="50"/>
      <c r="G49" s="117"/>
      <c r="H49" s="48"/>
      <c r="I49" s="65"/>
      <c r="J49" s="76"/>
      <c r="K49" s="99"/>
      <c r="L49" s="100"/>
      <c r="M49" s="57"/>
      <c r="N49" s="101"/>
      <c r="O49" s="65"/>
    </row>
    <row r="50" spans="8:15" ht="17.25" customHeight="1">
      <c r="H50" s="109"/>
      <c r="I50" s="65"/>
      <c r="J50" s="76"/>
      <c r="K50" s="57"/>
      <c r="L50" s="102"/>
      <c r="M50" s="57"/>
      <c r="N50" s="96"/>
      <c r="O50" s="65"/>
    </row>
    <row r="51" spans="9:15" ht="17.25" customHeight="1">
      <c r="I51" s="65"/>
      <c r="J51" s="76"/>
      <c r="K51" s="57"/>
      <c r="L51" s="57"/>
      <c r="M51" s="57"/>
      <c r="N51" s="96"/>
      <c r="O51" s="65"/>
    </row>
    <row r="52" spans="8:15" ht="17.25" customHeight="1">
      <c r="H52" s="97"/>
      <c r="I52" s="65"/>
      <c r="J52" s="76"/>
      <c r="K52" s="57"/>
      <c r="L52" s="57"/>
      <c r="M52" s="57"/>
      <c r="N52" s="96"/>
      <c r="O52" s="65"/>
    </row>
    <row r="53" spans="9:15" ht="13.5">
      <c r="I53" s="65"/>
      <c r="J53" s="76"/>
      <c r="K53" s="57"/>
      <c r="L53" s="57"/>
      <c r="M53" s="57"/>
      <c r="N53" s="96"/>
      <c r="O53" s="65"/>
    </row>
    <row r="54" spans="9:15" ht="13.5">
      <c r="I54" s="65"/>
      <c r="J54" s="103"/>
      <c r="K54" s="57"/>
      <c r="L54" s="57"/>
      <c r="M54" s="57"/>
      <c r="N54" s="96"/>
      <c r="O54" s="65"/>
    </row>
    <row r="55" spans="9:15" ht="13.5">
      <c r="I55" s="65"/>
      <c r="J55" s="104"/>
      <c r="K55" s="65"/>
      <c r="L55" s="105"/>
      <c r="M55" s="65"/>
      <c r="N55" s="105"/>
      <c r="O55" s="65"/>
    </row>
    <row r="56" spans="9:15" ht="13.5">
      <c r="I56" s="65"/>
      <c r="J56" s="27"/>
      <c r="K56" s="65"/>
      <c r="L56" s="105"/>
      <c r="M56" s="65"/>
      <c r="N56" s="105"/>
      <c r="O56" s="65"/>
    </row>
    <row r="57" spans="9:15" ht="13.5">
      <c r="I57" s="65"/>
      <c r="J57" s="27"/>
      <c r="K57" s="65"/>
      <c r="L57" s="105"/>
      <c r="M57" s="65"/>
      <c r="N57" s="105"/>
      <c r="O57" s="65"/>
    </row>
    <row r="58" spans="9:15" ht="13.5">
      <c r="I58" s="65"/>
      <c r="J58" s="27"/>
      <c r="K58" s="65"/>
      <c r="L58" s="105"/>
      <c r="M58" s="65"/>
      <c r="N58" s="105"/>
      <c r="O58" s="97"/>
    </row>
    <row r="59" spans="9:15" ht="13.5">
      <c r="I59" s="65"/>
      <c r="J59" s="27"/>
      <c r="K59" s="65"/>
      <c r="L59" s="105"/>
      <c r="M59" s="65"/>
      <c r="N59" s="105"/>
      <c r="O59" s="97"/>
    </row>
    <row r="60" spans="9:15" ht="13.5">
      <c r="I60" s="65"/>
      <c r="J60" s="27"/>
      <c r="K60" s="65"/>
      <c r="L60" s="105"/>
      <c r="M60" s="65"/>
      <c r="N60" s="105"/>
      <c r="O60" s="97"/>
    </row>
    <row r="61" spans="9:15" ht="13.5">
      <c r="I61" s="65"/>
      <c r="J61" s="27"/>
      <c r="K61" s="65"/>
      <c r="L61" s="105"/>
      <c r="M61" s="65"/>
      <c r="N61" s="105"/>
      <c r="O61" s="97"/>
    </row>
    <row r="62" spans="9:15" ht="13.5">
      <c r="I62" s="65"/>
      <c r="J62" s="27"/>
      <c r="K62" s="65"/>
      <c r="L62" s="105"/>
      <c r="M62" s="65"/>
      <c r="N62" s="105"/>
      <c r="O62" s="97"/>
    </row>
    <row r="63" spans="9:15" ht="13.5">
      <c r="I63" s="65"/>
      <c r="J63" s="27"/>
      <c r="K63" s="65"/>
      <c r="L63" s="105"/>
      <c r="M63" s="65"/>
      <c r="N63" s="105"/>
      <c r="O63" s="97"/>
    </row>
    <row r="64" spans="9:15" ht="13.5">
      <c r="I64" s="65"/>
      <c r="J64" s="27"/>
      <c r="K64" s="65"/>
      <c r="L64" s="105"/>
      <c r="M64" s="65"/>
      <c r="N64" s="105"/>
      <c r="O64" s="97"/>
    </row>
    <row r="65" spans="9:15" ht="13.5">
      <c r="I65" s="65"/>
      <c r="J65" s="27"/>
      <c r="K65" s="65"/>
      <c r="L65" s="105"/>
      <c r="M65" s="65"/>
      <c r="N65" s="105"/>
      <c r="O65" s="97"/>
    </row>
    <row r="66" spans="9:15" ht="13.5">
      <c r="I66" s="65"/>
      <c r="J66" s="27"/>
      <c r="K66" s="65"/>
      <c r="L66" s="105"/>
      <c r="M66" s="65"/>
      <c r="N66" s="105"/>
      <c r="O66" s="97"/>
    </row>
    <row r="67" spans="9:15" ht="13.5">
      <c r="I67" s="65"/>
      <c r="J67" s="57"/>
      <c r="K67" s="57"/>
      <c r="L67" s="57"/>
      <c r="M67" s="57"/>
      <c r="N67" s="57"/>
      <c r="O67" s="97"/>
    </row>
    <row r="68" spans="9:15" ht="13.5">
      <c r="I68" s="65"/>
      <c r="J68" s="48"/>
      <c r="K68" s="48"/>
      <c r="L68" s="48"/>
      <c r="M68" s="48"/>
      <c r="N68" s="48"/>
      <c r="O68" s="97"/>
    </row>
    <row r="69" spans="9:15" ht="13.5">
      <c r="I69" s="57"/>
      <c r="J69" s="97"/>
      <c r="K69" s="109"/>
      <c r="L69" s="109"/>
      <c r="N69" s="110"/>
      <c r="O69" s="57"/>
    </row>
    <row r="70" spans="9:15" ht="13.5">
      <c r="I70" s="48"/>
      <c r="J70" s="113"/>
      <c r="N70" s="87"/>
      <c r="O70" s="14"/>
    </row>
    <row r="71" spans="9:14" ht="13.5">
      <c r="I71" s="109"/>
      <c r="J71" s="113"/>
      <c r="N71" s="87"/>
    </row>
    <row r="72" ht="13.5">
      <c r="N72" s="87"/>
    </row>
    <row r="73" ht="13.5">
      <c r="N73" s="87"/>
    </row>
    <row r="74" ht="13.5">
      <c r="N74" s="87"/>
    </row>
    <row r="75" ht="13.5">
      <c r="N75" s="87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5118110236220472" top="0.7086614173228347" bottom="0.5905511811023623" header="0.5118110236220472" footer="0.1968503937007874"/>
  <pageSetup horizontalDpi="600" verticalDpi="600" orientation="portrait" paperSize="9" scale="98" r:id="rId1"/>
  <colBreaks count="2" manualBreakCount="2">
    <brk id="7" max="48" man="1"/>
    <brk id="8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="85" zoomScaleNormal="85" zoomScaleSheetLayoutView="100" zoomScalePageLayoutView="0" workbookViewId="0" topLeftCell="A1">
      <selection activeCell="K3" sqref="K3"/>
    </sheetView>
  </sheetViews>
  <sheetFormatPr defaultColWidth="11.421875" defaultRowHeight="15"/>
  <cols>
    <col min="1" max="1" width="2.421875" style="311" customWidth="1"/>
    <col min="2" max="2" width="1.421875" style="311" customWidth="1"/>
    <col min="3" max="3" width="15.57421875" style="311" customWidth="1"/>
    <col min="4" max="4" width="0.71875" style="311" customWidth="1"/>
    <col min="5" max="10" width="13.140625" style="311" customWidth="1"/>
    <col min="11" max="13" width="11.421875" style="311" customWidth="1"/>
    <col min="14" max="14" width="17.421875" style="311" customWidth="1"/>
    <col min="15" max="16384" width="11.421875" style="311" customWidth="1"/>
  </cols>
  <sheetData>
    <row r="1" spans="1:10" ht="21.75" customHeight="1">
      <c r="A1" s="516" t="s">
        <v>312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1" ht="13.5" customHeight="1">
      <c r="A2" s="312"/>
      <c r="B2" s="312"/>
      <c r="D2" s="312"/>
      <c r="E2" s="312"/>
      <c r="F2" s="312"/>
      <c r="G2" s="312"/>
      <c r="H2" s="312"/>
      <c r="I2" s="312"/>
      <c r="J2" s="312"/>
      <c r="K2" s="313"/>
    </row>
    <row r="3" spans="1:11" ht="16.5" customHeight="1" thickBot="1">
      <c r="A3" s="314"/>
      <c r="B3" s="314"/>
      <c r="C3" s="314"/>
      <c r="D3" s="314"/>
      <c r="E3" s="314"/>
      <c r="F3" s="314"/>
      <c r="G3" s="314"/>
      <c r="H3" s="314"/>
      <c r="I3" s="314"/>
      <c r="J3" s="315" t="s">
        <v>279</v>
      </c>
      <c r="K3" s="313"/>
    </row>
    <row r="4" spans="1:11" ht="16.5" customHeight="1">
      <c r="A4" s="509" t="s">
        <v>280</v>
      </c>
      <c r="B4" s="509"/>
      <c r="C4" s="509"/>
      <c r="D4" s="510"/>
      <c r="E4" s="517">
        <v>19</v>
      </c>
      <c r="F4" s="518"/>
      <c r="G4" s="519"/>
      <c r="H4" s="520">
        <f>E4+1</f>
        <v>20</v>
      </c>
      <c r="I4" s="521"/>
      <c r="J4" s="521"/>
      <c r="K4" s="313"/>
    </row>
    <row r="5" spans="1:11" ht="16.5" customHeight="1">
      <c r="A5" s="511"/>
      <c r="B5" s="511"/>
      <c r="C5" s="511"/>
      <c r="D5" s="512"/>
      <c r="E5" s="318" t="s">
        <v>98</v>
      </c>
      <c r="F5" s="317" t="s">
        <v>281</v>
      </c>
      <c r="G5" s="316" t="s">
        <v>282</v>
      </c>
      <c r="H5" s="318" t="s">
        <v>98</v>
      </c>
      <c r="I5" s="317" t="s">
        <v>281</v>
      </c>
      <c r="J5" s="316" t="s">
        <v>282</v>
      </c>
      <c r="K5" s="313"/>
    </row>
    <row r="6" spans="1:11" ht="16.5" customHeight="1">
      <c r="A6" s="319"/>
      <c r="B6" s="319"/>
      <c r="C6" s="319"/>
      <c r="D6" s="320"/>
      <c r="E6" s="321"/>
      <c r="F6" s="321"/>
      <c r="G6" s="321"/>
      <c r="H6" s="321"/>
      <c r="I6" s="321"/>
      <c r="J6" s="321"/>
      <c r="K6" s="313"/>
    </row>
    <row r="7" spans="1:11" ht="16.5" customHeight="1">
      <c r="A7" s="508" t="s">
        <v>283</v>
      </c>
      <c r="B7" s="508"/>
      <c r="C7" s="508"/>
      <c r="D7" s="323"/>
      <c r="E7" s="324">
        <v>66100000</v>
      </c>
      <c r="F7" s="324">
        <v>71108806</v>
      </c>
      <c r="G7" s="324">
        <v>66513230</v>
      </c>
      <c r="H7" s="325">
        <v>65900000</v>
      </c>
      <c r="I7" s="325">
        <v>70663629</v>
      </c>
      <c r="J7" s="325">
        <v>66090097</v>
      </c>
      <c r="K7" s="313"/>
    </row>
    <row r="8" spans="1:11" ht="16.5" customHeight="1">
      <c r="A8" s="322"/>
      <c r="B8" s="322"/>
      <c r="C8" s="322"/>
      <c r="D8" s="323"/>
      <c r="E8" s="324"/>
      <c r="F8" s="324"/>
      <c r="G8" s="324"/>
      <c r="H8" s="325"/>
      <c r="I8" s="325"/>
      <c r="J8" s="325"/>
      <c r="K8" s="313"/>
    </row>
    <row r="9" spans="1:11" ht="16.5" customHeight="1">
      <c r="A9" s="326" t="s">
        <v>257</v>
      </c>
      <c r="B9" s="508" t="s">
        <v>284</v>
      </c>
      <c r="C9" s="508"/>
      <c r="D9" s="323"/>
      <c r="E9" s="324">
        <v>65250000</v>
      </c>
      <c r="F9" s="324">
        <v>67005620</v>
      </c>
      <c r="G9" s="324">
        <v>65718335</v>
      </c>
      <c r="H9" s="325">
        <v>65030000</v>
      </c>
      <c r="I9" s="325">
        <v>66485622</v>
      </c>
      <c r="J9" s="325">
        <v>65238096</v>
      </c>
      <c r="K9" s="313"/>
    </row>
    <row r="10" spans="1:11" ht="16.5" customHeight="1">
      <c r="A10" s="322"/>
      <c r="B10" s="322"/>
      <c r="C10" s="322" t="s">
        <v>102</v>
      </c>
      <c r="D10" s="323"/>
      <c r="E10" s="324">
        <v>33204000</v>
      </c>
      <c r="F10" s="324">
        <v>34216006</v>
      </c>
      <c r="G10" s="324">
        <v>33564637</v>
      </c>
      <c r="H10" s="325">
        <v>32957000</v>
      </c>
      <c r="I10" s="325">
        <v>33444742</v>
      </c>
      <c r="J10" s="325">
        <v>32865955</v>
      </c>
      <c r="K10" s="313"/>
    </row>
    <row r="11" spans="1:11" ht="16.5" customHeight="1">
      <c r="A11" s="322"/>
      <c r="B11" s="322"/>
      <c r="C11" s="322" t="s">
        <v>103</v>
      </c>
      <c r="D11" s="323"/>
      <c r="E11" s="324">
        <v>26745000</v>
      </c>
      <c r="F11" s="324">
        <v>27490933</v>
      </c>
      <c r="G11" s="324">
        <v>26891397</v>
      </c>
      <c r="H11" s="325">
        <v>26956000</v>
      </c>
      <c r="I11" s="325">
        <v>27837551</v>
      </c>
      <c r="J11" s="325">
        <v>27207725</v>
      </c>
      <c r="K11" s="313"/>
    </row>
    <row r="12" spans="1:11" ht="16.5" customHeight="1">
      <c r="A12" s="322"/>
      <c r="B12" s="322"/>
      <c r="C12" s="322" t="s">
        <v>104</v>
      </c>
      <c r="D12" s="323"/>
      <c r="E12" s="324">
        <v>655000</v>
      </c>
      <c r="F12" s="324">
        <v>710991</v>
      </c>
      <c r="G12" s="324">
        <v>686031</v>
      </c>
      <c r="H12" s="325">
        <v>682000</v>
      </c>
      <c r="I12" s="325">
        <v>733847</v>
      </c>
      <c r="J12" s="325">
        <v>709672</v>
      </c>
      <c r="K12" s="313"/>
    </row>
    <row r="13" spans="1:11" ht="16.5" customHeight="1">
      <c r="A13" s="322"/>
      <c r="B13" s="322"/>
      <c r="C13" s="322" t="s">
        <v>106</v>
      </c>
      <c r="D13" s="323"/>
      <c r="E13" s="324">
        <v>2976000</v>
      </c>
      <c r="F13" s="324">
        <v>2880935</v>
      </c>
      <c r="G13" s="324">
        <v>2880913</v>
      </c>
      <c r="H13" s="325">
        <v>2702000</v>
      </c>
      <c r="I13" s="325">
        <v>2688971</v>
      </c>
      <c r="J13" s="325">
        <v>2688971</v>
      </c>
      <c r="K13" s="313"/>
    </row>
    <row r="14" spans="1:11" ht="16.5" customHeight="1">
      <c r="A14" s="322"/>
      <c r="B14" s="322"/>
      <c r="C14" s="322" t="s">
        <v>108</v>
      </c>
      <c r="D14" s="323"/>
      <c r="E14" s="325" t="s">
        <v>0</v>
      </c>
      <c r="F14" s="325" t="s">
        <v>0</v>
      </c>
      <c r="G14" s="325" t="s">
        <v>0</v>
      </c>
      <c r="H14" s="325" t="s">
        <v>0</v>
      </c>
      <c r="I14" s="325" t="s">
        <v>0</v>
      </c>
      <c r="J14" s="325" t="s">
        <v>0</v>
      </c>
      <c r="K14" s="313"/>
    </row>
    <row r="15" spans="1:11" ht="16.5" customHeight="1">
      <c r="A15" s="322"/>
      <c r="B15" s="322"/>
      <c r="C15" s="322" t="s">
        <v>110</v>
      </c>
      <c r="D15" s="323"/>
      <c r="E15" s="327">
        <v>9000</v>
      </c>
      <c r="F15" s="327">
        <v>11542</v>
      </c>
      <c r="G15" s="327">
        <v>11096</v>
      </c>
      <c r="H15" s="327">
        <v>10000</v>
      </c>
      <c r="I15" s="327">
        <v>10711</v>
      </c>
      <c r="J15" s="327">
        <v>10711</v>
      </c>
      <c r="K15" s="313"/>
    </row>
    <row r="16" spans="1:11" ht="16.5" customHeight="1">
      <c r="A16" s="322"/>
      <c r="B16" s="322"/>
      <c r="C16" s="322" t="s">
        <v>111</v>
      </c>
      <c r="D16" s="323"/>
      <c r="E16" s="325">
        <v>1661000</v>
      </c>
      <c r="F16" s="325">
        <v>1695213</v>
      </c>
      <c r="G16" s="325">
        <v>1684261</v>
      </c>
      <c r="H16" s="325">
        <v>1723000</v>
      </c>
      <c r="I16" s="325">
        <v>1769800</v>
      </c>
      <c r="J16" s="325">
        <v>1755062</v>
      </c>
      <c r="K16" s="313"/>
    </row>
    <row r="17" spans="1:11" ht="16.5" customHeight="1">
      <c r="A17" s="326" t="s">
        <v>259</v>
      </c>
      <c r="B17" s="508" t="s">
        <v>285</v>
      </c>
      <c r="C17" s="508"/>
      <c r="D17" s="323"/>
      <c r="E17" s="324">
        <v>850000</v>
      </c>
      <c r="F17" s="324">
        <v>4103186</v>
      </c>
      <c r="G17" s="324">
        <v>794895</v>
      </c>
      <c r="H17" s="325">
        <v>870000</v>
      </c>
      <c r="I17" s="325">
        <v>4178007</v>
      </c>
      <c r="J17" s="325">
        <v>852001</v>
      </c>
      <c r="K17" s="313"/>
    </row>
    <row r="18" spans="1:11" ht="16.5" customHeight="1" thickBot="1">
      <c r="A18" s="328"/>
      <c r="B18" s="328"/>
      <c r="C18" s="328"/>
      <c r="D18" s="329"/>
      <c r="E18" s="330"/>
      <c r="F18" s="330"/>
      <c r="G18" s="330"/>
      <c r="H18" s="330"/>
      <c r="I18" s="330"/>
      <c r="J18" s="330"/>
      <c r="K18" s="313"/>
    </row>
    <row r="19" spans="1:11" ht="16.5" customHeight="1" thickBot="1">
      <c r="A19" s="328"/>
      <c r="B19" s="328"/>
      <c r="C19" s="328"/>
      <c r="D19" s="328"/>
      <c r="E19" s="330"/>
      <c r="F19" s="330"/>
      <c r="G19" s="330"/>
      <c r="H19" s="330"/>
      <c r="I19" s="330"/>
      <c r="J19" s="330"/>
      <c r="K19" s="313"/>
    </row>
    <row r="20" spans="1:11" ht="16.5" customHeight="1">
      <c r="A20" s="509" t="s">
        <v>280</v>
      </c>
      <c r="B20" s="509"/>
      <c r="C20" s="509"/>
      <c r="D20" s="510"/>
      <c r="E20" s="513">
        <f>H4+1</f>
        <v>21</v>
      </c>
      <c r="F20" s="514"/>
      <c r="G20" s="515"/>
      <c r="H20" s="513">
        <f>E20+1</f>
        <v>22</v>
      </c>
      <c r="I20" s="514"/>
      <c r="J20" s="514"/>
      <c r="K20" s="313"/>
    </row>
    <row r="21" spans="1:11" ht="16.5" customHeight="1">
      <c r="A21" s="511"/>
      <c r="B21" s="511"/>
      <c r="C21" s="511"/>
      <c r="D21" s="512"/>
      <c r="E21" s="331" t="s">
        <v>98</v>
      </c>
      <c r="F21" s="332" t="s">
        <v>281</v>
      </c>
      <c r="G21" s="333" t="s">
        <v>282</v>
      </c>
      <c r="H21" s="331" t="s">
        <v>98</v>
      </c>
      <c r="I21" s="332" t="s">
        <v>281</v>
      </c>
      <c r="J21" s="333" t="s">
        <v>282</v>
      </c>
      <c r="K21" s="313"/>
    </row>
    <row r="22" spans="1:11" ht="16.5" customHeight="1">
      <c r="A22" s="319"/>
      <c r="B22" s="319"/>
      <c r="C22" s="319"/>
      <c r="D22" s="320"/>
      <c r="E22" s="334"/>
      <c r="F22" s="334"/>
      <c r="G22" s="334"/>
      <c r="H22" s="334"/>
      <c r="I22" s="334"/>
      <c r="J22" s="334"/>
      <c r="K22" s="313"/>
    </row>
    <row r="23" spans="1:11" ht="16.5" customHeight="1">
      <c r="A23" s="508" t="s">
        <v>283</v>
      </c>
      <c r="B23" s="508"/>
      <c r="C23" s="508"/>
      <c r="D23" s="323"/>
      <c r="E23" s="324">
        <v>62846000</v>
      </c>
      <c r="F23" s="324">
        <v>68238835</v>
      </c>
      <c r="G23" s="324">
        <v>63716234</v>
      </c>
      <c r="H23" s="324">
        <v>62327000</v>
      </c>
      <c r="I23" s="324">
        <v>66698266</v>
      </c>
      <c r="J23" s="324">
        <v>62408106</v>
      </c>
      <c r="K23" s="313"/>
    </row>
    <row r="24" spans="1:11" ht="16.5" customHeight="1">
      <c r="A24" s="322"/>
      <c r="B24" s="322"/>
      <c r="C24" s="322"/>
      <c r="D24" s="323"/>
      <c r="E24" s="324"/>
      <c r="F24" s="324"/>
      <c r="G24" s="324"/>
      <c r="H24" s="324"/>
      <c r="I24" s="324"/>
      <c r="J24" s="324"/>
      <c r="K24" s="313"/>
    </row>
    <row r="25" spans="1:11" ht="16.5" customHeight="1">
      <c r="A25" s="326" t="s">
        <v>257</v>
      </c>
      <c r="B25" s="508" t="s">
        <v>284</v>
      </c>
      <c r="C25" s="508"/>
      <c r="D25" s="323"/>
      <c r="E25" s="324">
        <v>61952000</v>
      </c>
      <c r="F25" s="324">
        <v>63974302</v>
      </c>
      <c r="G25" s="324">
        <v>62771911</v>
      </c>
      <c r="H25" s="324">
        <v>61466000</v>
      </c>
      <c r="I25" s="324">
        <v>62435497</v>
      </c>
      <c r="J25" s="324">
        <v>61422025</v>
      </c>
      <c r="K25" s="313"/>
    </row>
    <row r="26" spans="1:11" ht="16.5" customHeight="1">
      <c r="A26" s="322"/>
      <c r="B26" s="322"/>
      <c r="C26" s="322" t="s">
        <v>102</v>
      </c>
      <c r="D26" s="323"/>
      <c r="E26" s="324">
        <v>30454000</v>
      </c>
      <c r="F26" s="324">
        <v>31581131</v>
      </c>
      <c r="G26" s="324">
        <v>31031017</v>
      </c>
      <c r="H26" s="324">
        <v>29675000</v>
      </c>
      <c r="I26" s="324">
        <v>30084442</v>
      </c>
      <c r="J26" s="324">
        <v>29661405</v>
      </c>
      <c r="K26" s="313"/>
    </row>
    <row r="27" spans="1:11" ht="16.5" customHeight="1">
      <c r="A27" s="322"/>
      <c r="B27" s="322"/>
      <c r="C27" s="322" t="s">
        <v>103</v>
      </c>
      <c r="D27" s="323"/>
      <c r="E27" s="324">
        <v>26530000</v>
      </c>
      <c r="F27" s="324">
        <v>27297011</v>
      </c>
      <c r="G27" s="324">
        <v>26687619</v>
      </c>
      <c r="H27" s="324">
        <v>26518000</v>
      </c>
      <c r="I27" s="324">
        <v>27155942</v>
      </c>
      <c r="J27" s="324">
        <v>26602009</v>
      </c>
      <c r="K27" s="313"/>
    </row>
    <row r="28" spans="1:11" ht="16.5" customHeight="1">
      <c r="A28" s="322"/>
      <c r="B28" s="322"/>
      <c r="C28" s="322" t="s">
        <v>104</v>
      </c>
      <c r="D28" s="323"/>
      <c r="E28" s="324">
        <v>718000</v>
      </c>
      <c r="F28" s="324">
        <v>771641</v>
      </c>
      <c r="G28" s="324">
        <v>747542</v>
      </c>
      <c r="H28" s="324">
        <v>749000</v>
      </c>
      <c r="I28" s="324">
        <v>790064</v>
      </c>
      <c r="J28" s="324">
        <v>767660</v>
      </c>
      <c r="K28" s="313"/>
    </row>
    <row r="29" spans="1:11" ht="16.5" customHeight="1">
      <c r="A29" s="322"/>
      <c r="B29" s="322"/>
      <c r="C29" s="322" t="s">
        <v>106</v>
      </c>
      <c r="D29" s="323"/>
      <c r="E29" s="324">
        <v>2475000</v>
      </c>
      <c r="F29" s="324">
        <v>2543276</v>
      </c>
      <c r="G29" s="324">
        <v>2543276</v>
      </c>
      <c r="H29" s="324">
        <v>2719000</v>
      </c>
      <c r="I29" s="324">
        <v>2625860</v>
      </c>
      <c r="J29" s="324">
        <v>2625832</v>
      </c>
      <c r="K29" s="313"/>
    </row>
    <row r="30" spans="1:11" ht="16.5" customHeight="1">
      <c r="A30" s="322"/>
      <c r="B30" s="322"/>
      <c r="C30" s="322" t="s">
        <v>108</v>
      </c>
      <c r="D30" s="323"/>
      <c r="E30" s="325" t="s">
        <v>0</v>
      </c>
      <c r="F30" s="325" t="s">
        <v>0</v>
      </c>
      <c r="G30" s="325" t="s">
        <v>0</v>
      </c>
      <c r="H30" s="325" t="s">
        <v>0</v>
      </c>
      <c r="I30" s="325" t="s">
        <v>0</v>
      </c>
      <c r="J30" s="325" t="s">
        <v>0</v>
      </c>
      <c r="K30" s="313"/>
    </row>
    <row r="31" spans="1:11" ht="16.5" customHeight="1">
      <c r="A31" s="322"/>
      <c r="B31" s="322"/>
      <c r="C31" s="322" t="s">
        <v>110</v>
      </c>
      <c r="D31" s="323"/>
      <c r="E31" s="327">
        <v>12000</v>
      </c>
      <c r="F31" s="327">
        <v>11558</v>
      </c>
      <c r="G31" s="327">
        <v>11558</v>
      </c>
      <c r="H31" s="327">
        <v>11000</v>
      </c>
      <c r="I31" s="327">
        <v>13029</v>
      </c>
      <c r="J31" s="327">
        <v>13029</v>
      </c>
      <c r="K31" s="313"/>
    </row>
    <row r="32" spans="1:11" ht="16.5" customHeight="1">
      <c r="A32" s="322"/>
      <c r="B32" s="322"/>
      <c r="C32" s="322" t="s">
        <v>111</v>
      </c>
      <c r="D32" s="323"/>
      <c r="E32" s="325">
        <v>1763000</v>
      </c>
      <c r="F32" s="325">
        <v>1769685</v>
      </c>
      <c r="G32" s="325">
        <v>1750899</v>
      </c>
      <c r="H32" s="325">
        <v>1794000</v>
      </c>
      <c r="I32" s="325">
        <v>1766160</v>
      </c>
      <c r="J32" s="325">
        <v>1752090</v>
      </c>
      <c r="K32" s="313"/>
    </row>
    <row r="33" spans="1:11" ht="16.5" customHeight="1">
      <c r="A33" s="326" t="s">
        <v>259</v>
      </c>
      <c r="B33" s="508" t="s">
        <v>285</v>
      </c>
      <c r="C33" s="508"/>
      <c r="D33" s="323"/>
      <c r="E33" s="324">
        <v>894000</v>
      </c>
      <c r="F33" s="324">
        <v>4264533</v>
      </c>
      <c r="G33" s="324">
        <v>944323</v>
      </c>
      <c r="H33" s="324">
        <v>861000</v>
      </c>
      <c r="I33" s="324">
        <v>4262769</v>
      </c>
      <c r="J33" s="324">
        <v>986081</v>
      </c>
      <c r="K33" s="313"/>
    </row>
    <row r="34" spans="1:11" ht="16.5" customHeight="1" thickBot="1">
      <c r="A34" s="328"/>
      <c r="B34" s="328"/>
      <c r="C34" s="328"/>
      <c r="D34" s="329"/>
      <c r="E34" s="330"/>
      <c r="F34" s="330"/>
      <c r="G34" s="330"/>
      <c r="H34" s="335"/>
      <c r="I34" s="335"/>
      <c r="J34" s="335"/>
      <c r="K34" s="313"/>
    </row>
    <row r="35" spans="1:11" ht="16.5" customHeight="1" thickBot="1">
      <c r="A35" s="328"/>
      <c r="B35" s="328"/>
      <c r="C35" s="328"/>
      <c r="D35" s="328"/>
      <c r="E35" s="330"/>
      <c r="F35" s="330"/>
      <c r="G35" s="330"/>
      <c r="H35" s="336"/>
      <c r="I35" s="336"/>
      <c r="J35" s="336"/>
      <c r="K35" s="313"/>
    </row>
    <row r="36" spans="1:11" ht="16.5" customHeight="1">
      <c r="A36" s="509" t="s">
        <v>280</v>
      </c>
      <c r="B36" s="509"/>
      <c r="C36" s="509"/>
      <c r="D36" s="510"/>
      <c r="E36" s="513">
        <f>H20+1</f>
        <v>23</v>
      </c>
      <c r="F36" s="514"/>
      <c r="G36" s="515"/>
      <c r="H36" s="522">
        <f>E36+1</f>
        <v>24</v>
      </c>
      <c r="I36" s="523"/>
      <c r="J36" s="523"/>
      <c r="K36" s="313"/>
    </row>
    <row r="37" spans="1:11" ht="16.5" customHeight="1">
      <c r="A37" s="511"/>
      <c r="B37" s="511"/>
      <c r="C37" s="511"/>
      <c r="D37" s="512"/>
      <c r="E37" s="331" t="s">
        <v>98</v>
      </c>
      <c r="F37" s="332" t="s">
        <v>281</v>
      </c>
      <c r="G37" s="333" t="s">
        <v>282</v>
      </c>
      <c r="H37" s="331" t="s">
        <v>98</v>
      </c>
      <c r="I37" s="332" t="s">
        <v>281</v>
      </c>
      <c r="J37" s="333" t="s">
        <v>282</v>
      </c>
      <c r="K37" s="313"/>
    </row>
    <row r="38" spans="1:11" ht="16.5" customHeight="1">
      <c r="A38" s="319"/>
      <c r="B38" s="319"/>
      <c r="C38" s="319"/>
      <c r="D38" s="320"/>
      <c r="E38" s="334"/>
      <c r="F38" s="334"/>
      <c r="G38" s="334"/>
      <c r="H38" s="337"/>
      <c r="I38" s="337"/>
      <c r="J38" s="337"/>
      <c r="K38" s="313"/>
    </row>
    <row r="39" spans="1:11" ht="16.5" customHeight="1">
      <c r="A39" s="508" t="s">
        <v>283</v>
      </c>
      <c r="B39" s="508"/>
      <c r="C39" s="508"/>
      <c r="D39" s="323"/>
      <c r="E39" s="324">
        <v>63128000</v>
      </c>
      <c r="F39" s="324">
        <v>67235502</v>
      </c>
      <c r="G39" s="324">
        <v>63130904</v>
      </c>
      <c r="H39" s="338">
        <v>63357000</v>
      </c>
      <c r="I39" s="338">
        <v>67301069</v>
      </c>
      <c r="J39" s="338">
        <v>63614909</v>
      </c>
      <c r="K39" s="313"/>
    </row>
    <row r="40" spans="1:11" ht="16.5" customHeight="1">
      <c r="A40" s="322"/>
      <c r="B40" s="322"/>
      <c r="C40" s="322"/>
      <c r="D40" s="323"/>
      <c r="E40" s="324"/>
      <c r="F40" s="324"/>
      <c r="G40" s="324"/>
      <c r="H40" s="338"/>
      <c r="I40" s="338"/>
      <c r="J40" s="338"/>
      <c r="K40" s="313"/>
    </row>
    <row r="41" spans="1:11" ht="16.5" customHeight="1">
      <c r="A41" s="326" t="s">
        <v>257</v>
      </c>
      <c r="B41" s="508" t="s">
        <v>284</v>
      </c>
      <c r="C41" s="508"/>
      <c r="D41" s="323"/>
      <c r="E41" s="324">
        <v>62300000</v>
      </c>
      <c r="F41" s="324">
        <v>63238605</v>
      </c>
      <c r="G41" s="324">
        <v>62274576</v>
      </c>
      <c r="H41" s="338">
        <v>62486000</v>
      </c>
      <c r="I41" s="338">
        <v>63595576</v>
      </c>
      <c r="J41" s="338">
        <v>62732878</v>
      </c>
      <c r="K41" s="313"/>
    </row>
    <row r="42" spans="1:11" ht="16.5" customHeight="1">
      <c r="A42" s="322"/>
      <c r="B42" s="322"/>
      <c r="C42" s="322" t="s">
        <v>102</v>
      </c>
      <c r="D42" s="323"/>
      <c r="E42" s="324">
        <v>30152000</v>
      </c>
      <c r="F42" s="324">
        <v>30546064</v>
      </c>
      <c r="G42" s="324">
        <v>30127622</v>
      </c>
      <c r="H42" s="338">
        <v>31852000</v>
      </c>
      <c r="I42" s="338">
        <v>32389723</v>
      </c>
      <c r="J42" s="338">
        <v>31997989</v>
      </c>
      <c r="K42" s="313"/>
    </row>
    <row r="43" spans="1:11" ht="16.5" customHeight="1">
      <c r="A43" s="322"/>
      <c r="B43" s="322"/>
      <c r="C43" s="322" t="s">
        <v>103</v>
      </c>
      <c r="D43" s="323"/>
      <c r="E43" s="324">
        <v>26439000</v>
      </c>
      <c r="F43" s="324">
        <v>26936225</v>
      </c>
      <c r="G43" s="324">
        <v>26429478</v>
      </c>
      <c r="H43" s="338">
        <v>24763000</v>
      </c>
      <c r="I43" s="338">
        <v>25220375</v>
      </c>
      <c r="J43" s="338">
        <v>24785219</v>
      </c>
      <c r="K43" s="313"/>
    </row>
    <row r="44" spans="1:11" ht="16.5" customHeight="1">
      <c r="A44" s="322"/>
      <c r="B44" s="322"/>
      <c r="C44" s="322" t="s">
        <v>104</v>
      </c>
      <c r="D44" s="323"/>
      <c r="E44" s="324">
        <v>781000</v>
      </c>
      <c r="F44" s="324">
        <v>808072</v>
      </c>
      <c r="G44" s="324">
        <v>785445</v>
      </c>
      <c r="H44" s="338">
        <v>799000</v>
      </c>
      <c r="I44" s="338">
        <v>825982</v>
      </c>
      <c r="J44" s="338">
        <v>804694</v>
      </c>
      <c r="K44" s="313"/>
    </row>
    <row r="45" spans="1:11" ht="16.5" customHeight="1">
      <c r="A45" s="322"/>
      <c r="B45" s="322"/>
      <c r="C45" s="322" t="s">
        <v>106</v>
      </c>
      <c r="D45" s="323"/>
      <c r="E45" s="324">
        <v>2985000</v>
      </c>
      <c r="F45" s="324">
        <v>2974674</v>
      </c>
      <c r="G45" s="324">
        <v>2974674</v>
      </c>
      <c r="H45" s="338">
        <v>2943000</v>
      </c>
      <c r="I45" s="338">
        <v>2960308</v>
      </c>
      <c r="J45" s="338">
        <v>2960307</v>
      </c>
      <c r="K45" s="313"/>
    </row>
    <row r="46" spans="1:11" ht="16.5" customHeight="1">
      <c r="A46" s="322"/>
      <c r="B46" s="322"/>
      <c r="C46" s="322" t="s">
        <v>108</v>
      </c>
      <c r="D46" s="323"/>
      <c r="E46" s="325" t="s">
        <v>0</v>
      </c>
      <c r="F46" s="325" t="s">
        <v>0</v>
      </c>
      <c r="G46" s="325" t="s">
        <v>0</v>
      </c>
      <c r="H46" s="339" t="s">
        <v>0</v>
      </c>
      <c r="I46" s="339" t="s">
        <v>0</v>
      </c>
      <c r="J46" s="339" t="s">
        <v>0</v>
      </c>
      <c r="K46" s="313"/>
    </row>
    <row r="47" spans="1:11" ht="16.5" customHeight="1">
      <c r="A47" s="322"/>
      <c r="B47" s="322"/>
      <c r="C47" s="322" t="s">
        <v>110</v>
      </c>
      <c r="D47" s="323"/>
      <c r="E47" s="327">
        <v>12000</v>
      </c>
      <c r="F47" s="327">
        <v>13336</v>
      </c>
      <c r="G47" s="327">
        <v>13336</v>
      </c>
      <c r="H47" s="340">
        <v>12000</v>
      </c>
      <c r="I47" s="340">
        <v>14424</v>
      </c>
      <c r="J47" s="340">
        <v>14424</v>
      </c>
      <c r="K47" s="313"/>
    </row>
    <row r="48" spans="1:11" ht="16.5" customHeight="1">
      <c r="A48" s="322"/>
      <c r="B48" s="322"/>
      <c r="C48" s="322" t="s">
        <v>111</v>
      </c>
      <c r="D48" s="323"/>
      <c r="E48" s="325">
        <v>1931000</v>
      </c>
      <c r="F48" s="325">
        <v>1960234</v>
      </c>
      <c r="G48" s="325">
        <v>1944021</v>
      </c>
      <c r="H48" s="339">
        <v>2117000</v>
      </c>
      <c r="I48" s="339">
        <v>2184764</v>
      </c>
      <c r="J48" s="339">
        <v>2170245</v>
      </c>
      <c r="K48" s="313"/>
    </row>
    <row r="49" spans="1:11" ht="16.5" customHeight="1">
      <c r="A49" s="326" t="s">
        <v>259</v>
      </c>
      <c r="B49" s="508" t="s">
        <v>285</v>
      </c>
      <c r="C49" s="508"/>
      <c r="D49" s="323"/>
      <c r="E49" s="324">
        <v>828000</v>
      </c>
      <c r="F49" s="324">
        <v>3996897</v>
      </c>
      <c r="G49" s="324">
        <v>856328</v>
      </c>
      <c r="H49" s="338">
        <v>871000</v>
      </c>
      <c r="I49" s="338">
        <v>3705493</v>
      </c>
      <c r="J49" s="338">
        <v>882031</v>
      </c>
      <c r="K49" s="313"/>
    </row>
    <row r="50" spans="1:11" ht="16.5" customHeight="1" thickBot="1">
      <c r="A50" s="328"/>
      <c r="B50" s="328"/>
      <c r="C50" s="328"/>
      <c r="D50" s="329"/>
      <c r="E50" s="335"/>
      <c r="F50" s="335"/>
      <c r="G50" s="335"/>
      <c r="H50" s="341" t="s">
        <v>286</v>
      </c>
      <c r="I50" s="341"/>
      <c r="J50" s="341"/>
      <c r="K50" s="313"/>
    </row>
    <row r="51" spans="1:11" s="344" customFormat="1" ht="16.5" customHeight="1">
      <c r="A51" s="342" t="s">
        <v>321</v>
      </c>
      <c r="B51" s="342"/>
      <c r="C51" s="342"/>
      <c r="D51" s="342"/>
      <c r="E51" s="342"/>
      <c r="F51" s="342"/>
      <c r="G51" s="342"/>
      <c r="H51" s="343"/>
      <c r="I51" s="343"/>
      <c r="J51" s="343"/>
      <c r="K51" s="343"/>
    </row>
    <row r="52" spans="8:11" ht="13.5">
      <c r="H52" s="387"/>
      <c r="K52" s="313"/>
    </row>
    <row r="53" ht="13.5">
      <c r="K53" s="313"/>
    </row>
    <row r="54" ht="13.5">
      <c r="K54" s="313"/>
    </row>
    <row r="55" ht="13.5">
      <c r="K55" s="313"/>
    </row>
    <row r="56" ht="13.5">
      <c r="K56" s="313"/>
    </row>
    <row r="57" ht="13.5">
      <c r="K57" s="313"/>
    </row>
    <row r="58" ht="13.5">
      <c r="K58" s="313"/>
    </row>
    <row r="59" ht="13.5">
      <c r="K59" s="313"/>
    </row>
    <row r="60" ht="13.5">
      <c r="K60" s="313"/>
    </row>
    <row r="61" ht="13.5">
      <c r="K61" s="313"/>
    </row>
    <row r="62" ht="13.5">
      <c r="K62" s="313"/>
    </row>
    <row r="63" ht="13.5">
      <c r="K63" s="313"/>
    </row>
    <row r="64" ht="13.5">
      <c r="K64" s="313"/>
    </row>
    <row r="65" ht="13.5">
      <c r="K65" s="313"/>
    </row>
    <row r="66" ht="13.5">
      <c r="K66" s="313"/>
    </row>
    <row r="67" ht="13.5">
      <c r="K67" s="313"/>
    </row>
    <row r="68" ht="13.5">
      <c r="K68" s="313"/>
    </row>
    <row r="69" ht="13.5">
      <c r="K69" s="313"/>
    </row>
    <row r="70" ht="13.5">
      <c r="K70" s="313"/>
    </row>
    <row r="71" ht="13.5">
      <c r="K71" s="313"/>
    </row>
  </sheetData>
  <sheetProtection/>
  <mergeCells count="19">
    <mergeCell ref="E36:G36"/>
    <mergeCell ref="H20:J20"/>
    <mergeCell ref="A23:C23"/>
    <mergeCell ref="B25:C25"/>
    <mergeCell ref="A1:J1"/>
    <mergeCell ref="A4:D5"/>
    <mergeCell ref="E4:G4"/>
    <mergeCell ref="H4:J4"/>
    <mergeCell ref="H36:J36"/>
    <mergeCell ref="E20:G20"/>
    <mergeCell ref="B33:C33"/>
    <mergeCell ref="A39:C39"/>
    <mergeCell ref="B41:C41"/>
    <mergeCell ref="B49:C49"/>
    <mergeCell ref="A7:C7"/>
    <mergeCell ref="B9:C9"/>
    <mergeCell ref="B17:C17"/>
    <mergeCell ref="A20:D21"/>
    <mergeCell ref="A36:D37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  <ignoredErrors>
    <ignoredError sqref="A9 A17 A25 A33 A41 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="85" zoomScaleNormal="85" zoomScaleSheetLayoutView="90" zoomScalePageLayoutView="0" workbookViewId="0" topLeftCell="A1">
      <pane ySplit="5" topLeftCell="A6" activePane="bottomLeft" state="frozen"/>
      <selection pane="topLeft" activeCell="AG1" sqref="AG1"/>
      <selection pane="bottomLeft" activeCell="E68" sqref="E68"/>
    </sheetView>
  </sheetViews>
  <sheetFormatPr defaultColWidth="11.421875" defaultRowHeight="15"/>
  <cols>
    <col min="1" max="1" width="2.421875" style="1" customWidth="1"/>
    <col min="2" max="2" width="22.7109375" style="1" customWidth="1"/>
    <col min="3" max="3" width="0.2890625" style="1" customWidth="1"/>
    <col min="4" max="4" width="11.7109375" style="1" customWidth="1"/>
    <col min="5" max="6" width="11.57421875" style="1" customWidth="1"/>
    <col min="7" max="7" width="2.28125" style="1" customWidth="1"/>
    <col min="8" max="8" width="22.140625" style="1" customWidth="1"/>
    <col min="9" max="9" width="0.2890625" style="1" customWidth="1"/>
    <col min="10" max="12" width="10.7109375" style="1" customWidth="1"/>
    <col min="13" max="16384" width="11.421875" style="1" customWidth="1"/>
  </cols>
  <sheetData>
    <row r="1" spans="1:12" ht="27" customHeight="1">
      <c r="A1" s="421" t="s">
        <v>93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2:12" ht="16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56" t="s">
        <v>69</v>
      </c>
    </row>
    <row r="3" spans="1:12" ht="16.5" customHeight="1">
      <c r="A3" s="422" t="s">
        <v>94</v>
      </c>
      <c r="B3" s="422"/>
      <c r="C3" s="423"/>
      <c r="D3" s="428">
        <v>24</v>
      </c>
      <c r="E3" s="429"/>
      <c r="F3" s="157">
        <f>D3+1</f>
        <v>25</v>
      </c>
      <c r="G3" s="430" t="s">
        <v>95</v>
      </c>
      <c r="H3" s="422"/>
      <c r="I3" s="423"/>
      <c r="J3" s="428">
        <f>D3</f>
        <v>24</v>
      </c>
      <c r="K3" s="429"/>
      <c r="L3" s="158">
        <f>F3</f>
        <v>25</v>
      </c>
    </row>
    <row r="4" spans="1:12" ht="16.5" customHeight="1">
      <c r="A4" s="424"/>
      <c r="B4" s="424"/>
      <c r="C4" s="425"/>
      <c r="D4" s="11" t="s">
        <v>96</v>
      </c>
      <c r="E4" s="418" t="s">
        <v>97</v>
      </c>
      <c r="F4" s="11" t="s">
        <v>96</v>
      </c>
      <c r="G4" s="431"/>
      <c r="H4" s="424"/>
      <c r="I4" s="425"/>
      <c r="J4" s="8" t="s">
        <v>96</v>
      </c>
      <c r="K4" s="418" t="s">
        <v>97</v>
      </c>
      <c r="L4" s="10" t="s">
        <v>96</v>
      </c>
    </row>
    <row r="5" spans="1:12" ht="16.5" customHeight="1">
      <c r="A5" s="426"/>
      <c r="B5" s="426"/>
      <c r="C5" s="427"/>
      <c r="D5" s="7" t="s">
        <v>98</v>
      </c>
      <c r="E5" s="419"/>
      <c r="F5" s="7" t="s">
        <v>98</v>
      </c>
      <c r="G5" s="432"/>
      <c r="H5" s="426"/>
      <c r="I5" s="427"/>
      <c r="J5" s="7" t="s">
        <v>98</v>
      </c>
      <c r="K5" s="419"/>
      <c r="L5" s="9" t="s">
        <v>98</v>
      </c>
    </row>
    <row r="6" spans="1:12" s="121" customFormat="1" ht="17.25" customHeight="1">
      <c r="A6" s="420" t="s">
        <v>99</v>
      </c>
      <c r="B6" s="420"/>
      <c r="C6" s="126"/>
      <c r="D6" s="393">
        <v>146880000</v>
      </c>
      <c r="E6" s="393">
        <v>153692767</v>
      </c>
      <c r="F6" s="394">
        <v>147400000</v>
      </c>
      <c r="G6" s="159"/>
      <c r="H6" s="159"/>
      <c r="I6" s="126"/>
      <c r="J6" s="160"/>
      <c r="K6" s="161"/>
      <c r="L6" s="161"/>
    </row>
    <row r="7" spans="1:12" s="121" customFormat="1" ht="6" customHeight="1">
      <c r="A7" s="129"/>
      <c r="B7" s="129"/>
      <c r="C7" s="130"/>
      <c r="D7" s="162"/>
      <c r="E7" s="162"/>
      <c r="F7" s="163"/>
      <c r="G7" s="164"/>
      <c r="H7" s="164"/>
      <c r="I7" s="130"/>
      <c r="J7" s="165"/>
      <c r="K7" s="166"/>
      <c r="L7" s="166"/>
    </row>
    <row r="8" spans="1:12" s="121" customFormat="1" ht="16.5" customHeight="1">
      <c r="A8" s="415" t="s">
        <v>100</v>
      </c>
      <c r="B8" s="415"/>
      <c r="C8" s="167"/>
      <c r="D8" s="168">
        <v>61687000</v>
      </c>
      <c r="E8" s="168">
        <v>63614909</v>
      </c>
      <c r="F8" s="169">
        <v>61812000</v>
      </c>
      <c r="G8" s="415" t="s">
        <v>101</v>
      </c>
      <c r="H8" s="415"/>
      <c r="I8" s="167"/>
      <c r="J8" s="170">
        <v>124000</v>
      </c>
      <c r="K8" s="170">
        <v>120683</v>
      </c>
      <c r="L8" s="170">
        <v>124000</v>
      </c>
    </row>
    <row r="9" spans="1:12" s="121" customFormat="1" ht="16.5" customHeight="1">
      <c r="A9" s="129"/>
      <c r="B9" s="129" t="s">
        <v>102</v>
      </c>
      <c r="C9" s="130"/>
      <c r="D9" s="171">
        <v>30922000</v>
      </c>
      <c r="E9" s="171">
        <v>32395777</v>
      </c>
      <c r="F9" s="172">
        <v>30737000</v>
      </c>
      <c r="H9" s="173" t="s">
        <v>101</v>
      </c>
      <c r="I9" s="130"/>
      <c r="J9" s="171">
        <v>124000</v>
      </c>
      <c r="K9" s="171">
        <v>120683</v>
      </c>
      <c r="L9" s="171">
        <v>124000</v>
      </c>
    </row>
    <row r="10" spans="1:12" s="121" customFormat="1" ht="16.5" customHeight="1">
      <c r="A10" s="129"/>
      <c r="B10" s="129" t="s">
        <v>103</v>
      </c>
      <c r="C10" s="130"/>
      <c r="D10" s="171">
        <v>25088000</v>
      </c>
      <c r="E10" s="171">
        <v>25235394</v>
      </c>
      <c r="F10" s="172">
        <v>24847000</v>
      </c>
      <c r="H10" s="129"/>
      <c r="I10" s="130"/>
      <c r="J10" s="171"/>
      <c r="K10" s="171"/>
      <c r="L10" s="171"/>
    </row>
    <row r="11" spans="1:12" s="121" customFormat="1" ht="16.5" customHeight="1">
      <c r="A11" s="129"/>
      <c r="B11" s="129" t="s">
        <v>104</v>
      </c>
      <c r="C11" s="130"/>
      <c r="D11" s="171">
        <v>814000</v>
      </c>
      <c r="E11" s="171">
        <v>821896</v>
      </c>
      <c r="F11" s="172">
        <v>838000</v>
      </c>
      <c r="G11" s="415" t="s">
        <v>105</v>
      </c>
      <c r="H11" s="415"/>
      <c r="I11" s="167"/>
      <c r="J11" s="170">
        <v>2372767</v>
      </c>
      <c r="K11" s="170">
        <v>2358660</v>
      </c>
      <c r="L11" s="170">
        <v>2455245</v>
      </c>
    </row>
    <row r="12" spans="1:12" s="121" customFormat="1" ht="16.5" customHeight="1">
      <c r="A12" s="129"/>
      <c r="B12" s="129" t="s">
        <v>106</v>
      </c>
      <c r="C12" s="130"/>
      <c r="D12" s="171">
        <v>2723000</v>
      </c>
      <c r="E12" s="171">
        <v>2960336</v>
      </c>
      <c r="F12" s="172">
        <v>3263000</v>
      </c>
      <c r="G12" s="129"/>
      <c r="H12" s="129" t="s">
        <v>107</v>
      </c>
      <c r="I12" s="130"/>
      <c r="J12" s="174">
        <v>3000</v>
      </c>
      <c r="K12" s="174">
        <v>1019</v>
      </c>
      <c r="L12" s="174">
        <v>2200</v>
      </c>
    </row>
    <row r="13" spans="1:12" s="121" customFormat="1" ht="16.5" customHeight="1">
      <c r="A13" s="129"/>
      <c r="B13" s="129" t="s">
        <v>108</v>
      </c>
      <c r="C13" s="130"/>
      <c r="D13" s="175" t="s">
        <v>0</v>
      </c>
      <c r="E13" s="175" t="s">
        <v>0</v>
      </c>
      <c r="F13" s="176" t="s">
        <v>0</v>
      </c>
      <c r="H13" s="129" t="s">
        <v>109</v>
      </c>
      <c r="I13" s="130"/>
      <c r="J13" s="171">
        <v>2369767</v>
      </c>
      <c r="K13" s="171">
        <v>2357641</v>
      </c>
      <c r="L13" s="171">
        <v>2453045</v>
      </c>
    </row>
    <row r="14" spans="1:12" s="121" customFormat="1" ht="16.5" customHeight="1">
      <c r="A14" s="129"/>
      <c r="B14" s="129" t="s">
        <v>110</v>
      </c>
      <c r="C14" s="130"/>
      <c r="D14" s="171">
        <v>12000</v>
      </c>
      <c r="E14" s="175">
        <v>14424</v>
      </c>
      <c r="F14" s="172">
        <v>14000</v>
      </c>
      <c r="G14" s="164"/>
      <c r="H14" s="164"/>
      <c r="I14" s="130"/>
      <c r="J14" s="177"/>
      <c r="K14" s="162"/>
      <c r="L14" s="162"/>
    </row>
    <row r="15" spans="1:12" s="121" customFormat="1" ht="16.5" customHeight="1">
      <c r="A15" s="129"/>
      <c r="B15" s="129" t="s">
        <v>111</v>
      </c>
      <c r="C15" s="130"/>
      <c r="D15" s="171">
        <v>2128000</v>
      </c>
      <c r="E15" s="171">
        <v>2187082</v>
      </c>
      <c r="F15" s="172">
        <v>2113000</v>
      </c>
      <c r="G15" s="415" t="s">
        <v>112</v>
      </c>
      <c r="H15" s="415"/>
      <c r="I15" s="167"/>
      <c r="J15" s="170">
        <v>3648149</v>
      </c>
      <c r="K15" s="170">
        <v>3609370</v>
      </c>
      <c r="L15" s="170">
        <v>3663798</v>
      </c>
    </row>
    <row r="16" spans="1:12" s="121" customFormat="1" ht="16.5" customHeight="1">
      <c r="A16" s="129"/>
      <c r="B16" s="129"/>
      <c r="C16" s="130"/>
      <c r="D16" s="174"/>
      <c r="E16" s="174"/>
      <c r="F16" s="178"/>
      <c r="G16" s="129"/>
      <c r="H16" s="129" t="s">
        <v>113</v>
      </c>
      <c r="I16" s="130"/>
      <c r="J16" s="171">
        <v>1892814</v>
      </c>
      <c r="K16" s="171">
        <v>1824268</v>
      </c>
      <c r="L16" s="171">
        <v>1888957</v>
      </c>
    </row>
    <row r="17" spans="1:12" s="121" customFormat="1" ht="16.5" customHeight="1">
      <c r="A17" s="415" t="s">
        <v>114</v>
      </c>
      <c r="B17" s="415"/>
      <c r="C17" s="167"/>
      <c r="D17" s="170">
        <v>1064800</v>
      </c>
      <c r="E17" s="170">
        <v>1051043</v>
      </c>
      <c r="F17" s="179">
        <v>1024300</v>
      </c>
      <c r="G17" s="129"/>
      <c r="H17" s="129" t="s">
        <v>115</v>
      </c>
      <c r="I17" s="130"/>
      <c r="J17" s="171">
        <v>1755335</v>
      </c>
      <c r="K17" s="171">
        <v>1785102</v>
      </c>
      <c r="L17" s="171">
        <v>1774841</v>
      </c>
    </row>
    <row r="18" spans="1:12" s="121" customFormat="1" ht="16.5" customHeight="1">
      <c r="A18" s="129"/>
      <c r="B18" s="129" t="s">
        <v>116</v>
      </c>
      <c r="C18" s="130"/>
      <c r="D18" s="175">
        <v>300000</v>
      </c>
      <c r="E18" s="175">
        <v>300950</v>
      </c>
      <c r="F18" s="176">
        <v>301000</v>
      </c>
      <c r="G18" s="129"/>
      <c r="H18" s="129"/>
      <c r="I18" s="130"/>
      <c r="J18" s="180"/>
      <c r="K18" s="180"/>
      <c r="L18" s="180"/>
    </row>
    <row r="19" spans="1:12" s="121" customFormat="1" ht="16.5" customHeight="1">
      <c r="A19" s="129"/>
      <c r="B19" s="129" t="s">
        <v>117</v>
      </c>
      <c r="C19" s="130"/>
      <c r="D19" s="175">
        <v>731000</v>
      </c>
      <c r="E19" s="175">
        <v>710969</v>
      </c>
      <c r="F19" s="176">
        <v>684000</v>
      </c>
      <c r="G19" s="416" t="s">
        <v>118</v>
      </c>
      <c r="H19" s="415"/>
      <c r="I19" s="167"/>
      <c r="J19" s="392">
        <v>22946439</v>
      </c>
      <c r="K19" s="392">
        <v>23159909</v>
      </c>
      <c r="L19" s="392">
        <v>22246930</v>
      </c>
    </row>
    <row r="20" spans="1:12" s="121" customFormat="1" ht="16.5" customHeight="1">
      <c r="A20" s="129"/>
      <c r="B20" s="129" t="s">
        <v>119</v>
      </c>
      <c r="C20" s="130"/>
      <c r="D20" s="175" t="s">
        <v>0</v>
      </c>
      <c r="E20" s="171">
        <v>1</v>
      </c>
      <c r="F20" s="176" t="s">
        <v>0</v>
      </c>
      <c r="G20" s="181"/>
      <c r="H20" s="129" t="s">
        <v>120</v>
      </c>
      <c r="I20" s="130"/>
      <c r="J20" s="171">
        <v>18876615</v>
      </c>
      <c r="K20" s="171">
        <v>19107672</v>
      </c>
      <c r="L20" s="171">
        <v>19249783</v>
      </c>
    </row>
    <row r="21" spans="1:12" s="121" customFormat="1" ht="16.5" customHeight="1">
      <c r="A21" s="129"/>
      <c r="B21" s="129" t="s">
        <v>121</v>
      </c>
      <c r="C21" s="130"/>
      <c r="D21" s="171">
        <v>3800</v>
      </c>
      <c r="E21" s="171">
        <v>3458</v>
      </c>
      <c r="F21" s="172">
        <v>4300</v>
      </c>
      <c r="G21" s="129"/>
      <c r="H21" s="129" t="s">
        <v>122</v>
      </c>
      <c r="I21" s="130"/>
      <c r="J21" s="171">
        <v>3975544</v>
      </c>
      <c r="K21" s="171">
        <v>3960472</v>
      </c>
      <c r="L21" s="171">
        <v>2907936</v>
      </c>
    </row>
    <row r="22" spans="1:12" s="121" customFormat="1" ht="16.5" customHeight="1">
      <c r="A22" s="129"/>
      <c r="B22" s="129" t="s">
        <v>123</v>
      </c>
      <c r="C22" s="130"/>
      <c r="D22" s="174">
        <v>30000</v>
      </c>
      <c r="E22" s="180">
        <v>35665</v>
      </c>
      <c r="F22" s="178">
        <v>35000</v>
      </c>
      <c r="G22" s="129"/>
      <c r="H22" s="129" t="s">
        <v>124</v>
      </c>
      <c r="I22" s="130"/>
      <c r="J22" s="171">
        <v>94280</v>
      </c>
      <c r="K22" s="171">
        <v>91765</v>
      </c>
      <c r="L22" s="171">
        <v>89211</v>
      </c>
    </row>
    <row r="23" spans="1:12" s="121" customFormat="1" ht="16.5" customHeight="1">
      <c r="A23" s="129"/>
      <c r="B23" s="129" t="s">
        <v>125</v>
      </c>
      <c r="C23" s="130"/>
      <c r="D23" s="180" t="s">
        <v>0</v>
      </c>
      <c r="E23" s="180" t="s">
        <v>0</v>
      </c>
      <c r="F23" s="182" t="s">
        <v>0</v>
      </c>
      <c r="G23" s="129"/>
      <c r="H23" s="129"/>
      <c r="I23" s="130"/>
      <c r="J23" s="174"/>
      <c r="K23" s="174"/>
      <c r="L23" s="174"/>
    </row>
    <row r="24" spans="1:12" s="121" customFormat="1" ht="16.5" customHeight="1">
      <c r="A24" s="129"/>
      <c r="B24" s="129"/>
      <c r="C24" s="130"/>
      <c r="D24" s="174"/>
      <c r="E24" s="174"/>
      <c r="F24" s="178"/>
      <c r="G24" s="416" t="s">
        <v>126</v>
      </c>
      <c r="H24" s="415"/>
      <c r="I24" s="167"/>
      <c r="J24" s="170">
        <v>7560148</v>
      </c>
      <c r="K24" s="170">
        <v>7507358</v>
      </c>
      <c r="L24" s="170">
        <v>7988127</v>
      </c>
    </row>
    <row r="25" spans="1:12" s="121" customFormat="1" ht="16.5" customHeight="1">
      <c r="A25" s="415" t="s">
        <v>127</v>
      </c>
      <c r="B25" s="415"/>
      <c r="C25" s="167"/>
      <c r="D25" s="170">
        <v>292000</v>
      </c>
      <c r="E25" s="170">
        <v>234210</v>
      </c>
      <c r="F25" s="179">
        <v>254000</v>
      </c>
      <c r="G25" s="181"/>
      <c r="H25" s="129" t="s">
        <v>128</v>
      </c>
      <c r="I25" s="130"/>
      <c r="J25" s="171">
        <v>4089562</v>
      </c>
      <c r="K25" s="171">
        <v>4199249</v>
      </c>
      <c r="L25" s="171">
        <v>4265778</v>
      </c>
    </row>
    <row r="26" spans="1:12" s="121" customFormat="1" ht="16.5" customHeight="1">
      <c r="A26" s="129"/>
      <c r="B26" s="129" t="s">
        <v>127</v>
      </c>
      <c r="C26" s="130"/>
      <c r="D26" s="171">
        <v>292000</v>
      </c>
      <c r="E26" s="171">
        <v>234210</v>
      </c>
      <c r="F26" s="172">
        <v>254000</v>
      </c>
      <c r="G26" s="129"/>
      <c r="H26" s="129" t="s">
        <v>129</v>
      </c>
      <c r="I26" s="130"/>
      <c r="J26" s="171">
        <v>2757465</v>
      </c>
      <c r="K26" s="171">
        <v>2501586</v>
      </c>
      <c r="L26" s="171">
        <v>2907623</v>
      </c>
    </row>
    <row r="27" spans="1:12" s="121" customFormat="1" ht="16.5" customHeight="1">
      <c r="A27" s="129"/>
      <c r="B27" s="129"/>
      <c r="C27" s="130"/>
      <c r="D27" s="174"/>
      <c r="E27" s="174"/>
      <c r="F27" s="178"/>
      <c r="G27" s="129"/>
      <c r="H27" s="129" t="s">
        <v>124</v>
      </c>
      <c r="I27" s="130"/>
      <c r="J27" s="171">
        <v>713121</v>
      </c>
      <c r="K27" s="171">
        <v>806523</v>
      </c>
      <c r="L27" s="171">
        <v>814726</v>
      </c>
    </row>
    <row r="28" spans="1:12" s="121" customFormat="1" ht="16.5" customHeight="1">
      <c r="A28" s="415" t="s">
        <v>130</v>
      </c>
      <c r="B28" s="415"/>
      <c r="C28" s="167"/>
      <c r="D28" s="170">
        <v>147000</v>
      </c>
      <c r="E28" s="170">
        <v>164635</v>
      </c>
      <c r="F28" s="179">
        <v>156000</v>
      </c>
      <c r="G28" s="129"/>
      <c r="H28" s="129"/>
      <c r="I28" s="130"/>
      <c r="J28" s="174"/>
      <c r="K28" s="174"/>
      <c r="L28" s="174"/>
    </row>
    <row r="29" spans="1:12" s="121" customFormat="1" ht="16.5" customHeight="1">
      <c r="A29" s="129"/>
      <c r="B29" s="129" t="s">
        <v>130</v>
      </c>
      <c r="C29" s="130"/>
      <c r="D29" s="174">
        <v>147000</v>
      </c>
      <c r="E29" s="180">
        <v>164635</v>
      </c>
      <c r="F29" s="178">
        <v>156000</v>
      </c>
      <c r="G29" s="416" t="s">
        <v>131</v>
      </c>
      <c r="H29" s="415"/>
      <c r="I29" s="167"/>
      <c r="J29" s="170">
        <v>113964</v>
      </c>
      <c r="K29" s="170">
        <v>120750</v>
      </c>
      <c r="L29" s="170">
        <v>128214</v>
      </c>
    </row>
    <row r="30" spans="1:12" s="121" customFormat="1" ht="16.5" customHeight="1">
      <c r="A30" s="129"/>
      <c r="B30" s="129"/>
      <c r="C30" s="130"/>
      <c r="D30" s="174"/>
      <c r="E30" s="180"/>
      <c r="F30" s="178"/>
      <c r="G30" s="181"/>
      <c r="H30" s="129" t="s">
        <v>132</v>
      </c>
      <c r="I30" s="130"/>
      <c r="J30" s="171">
        <v>76852</v>
      </c>
      <c r="K30" s="171">
        <v>56612</v>
      </c>
      <c r="L30" s="171">
        <v>87212</v>
      </c>
    </row>
    <row r="31" spans="1:12" s="121" customFormat="1" ht="16.5" customHeight="1">
      <c r="A31" s="415" t="s">
        <v>133</v>
      </c>
      <c r="B31" s="415"/>
      <c r="C31" s="167"/>
      <c r="D31" s="170">
        <v>43000</v>
      </c>
      <c r="E31" s="170">
        <v>34143</v>
      </c>
      <c r="F31" s="179">
        <v>31000</v>
      </c>
      <c r="G31" s="129"/>
      <c r="H31" s="129" t="s">
        <v>134</v>
      </c>
      <c r="I31" s="130"/>
      <c r="J31" s="171">
        <v>37112</v>
      </c>
      <c r="K31" s="171">
        <v>64138</v>
      </c>
      <c r="L31" s="171">
        <v>41002</v>
      </c>
    </row>
    <row r="32" spans="1:12" s="121" customFormat="1" ht="16.5" customHeight="1">
      <c r="A32" s="129"/>
      <c r="B32" s="129" t="s">
        <v>135</v>
      </c>
      <c r="C32" s="130"/>
      <c r="D32" s="174">
        <v>43000</v>
      </c>
      <c r="E32" s="180">
        <v>34143</v>
      </c>
      <c r="F32" s="178">
        <v>31000</v>
      </c>
      <c r="G32" s="129"/>
      <c r="H32" s="181"/>
      <c r="I32" s="130"/>
      <c r="J32" s="174"/>
      <c r="K32" s="174"/>
      <c r="L32" s="174"/>
    </row>
    <row r="33" spans="1:12" s="121" customFormat="1" ht="16.5" customHeight="1">
      <c r="A33" s="129"/>
      <c r="B33" s="129"/>
      <c r="C33" s="130"/>
      <c r="D33" s="174"/>
      <c r="E33" s="174"/>
      <c r="F33" s="178"/>
      <c r="G33" s="416" t="s">
        <v>136</v>
      </c>
      <c r="H33" s="415"/>
      <c r="I33" s="167"/>
      <c r="J33" s="170">
        <v>28000</v>
      </c>
      <c r="K33" s="170">
        <v>546799</v>
      </c>
      <c r="L33" s="170">
        <v>26160</v>
      </c>
    </row>
    <row r="34" spans="1:12" s="121" customFormat="1" ht="16.5" customHeight="1">
      <c r="A34" s="415" t="s">
        <v>137</v>
      </c>
      <c r="B34" s="415"/>
      <c r="C34" s="167"/>
      <c r="D34" s="170">
        <v>4469000</v>
      </c>
      <c r="E34" s="170">
        <v>4505272</v>
      </c>
      <c r="F34" s="179">
        <v>4549000</v>
      </c>
      <c r="G34" s="181"/>
      <c r="H34" s="129" t="s">
        <v>136</v>
      </c>
      <c r="I34" s="130"/>
      <c r="J34" s="171">
        <v>28000</v>
      </c>
      <c r="K34" s="171">
        <v>546799</v>
      </c>
      <c r="L34" s="171">
        <v>26160</v>
      </c>
    </row>
    <row r="35" spans="2:12" s="121" customFormat="1" ht="16.5" customHeight="1">
      <c r="B35" s="129" t="s">
        <v>137</v>
      </c>
      <c r="C35" s="130"/>
      <c r="D35" s="171">
        <v>4469000</v>
      </c>
      <c r="E35" s="183">
        <v>4505272</v>
      </c>
      <c r="F35" s="172">
        <v>4549000</v>
      </c>
      <c r="G35" s="129"/>
      <c r="H35" s="181"/>
      <c r="I35" s="130"/>
      <c r="J35" s="174"/>
      <c r="K35" s="174"/>
      <c r="L35" s="174"/>
    </row>
    <row r="36" spans="1:12" s="121" customFormat="1" ht="16.5" customHeight="1">
      <c r="A36" s="129"/>
      <c r="B36" s="129"/>
      <c r="C36" s="130"/>
      <c r="D36" s="174"/>
      <c r="E36" s="184"/>
      <c r="F36" s="178"/>
      <c r="G36" s="416" t="s">
        <v>138</v>
      </c>
      <c r="H36" s="415"/>
      <c r="I36" s="167"/>
      <c r="J36" s="170">
        <v>2179110</v>
      </c>
      <c r="K36" s="170">
        <v>2207626</v>
      </c>
      <c r="L36" s="170">
        <v>3220446</v>
      </c>
    </row>
    <row r="37" spans="1:12" s="121" customFormat="1" ht="16.5" customHeight="1">
      <c r="A37" s="415" t="s">
        <v>139</v>
      </c>
      <c r="B37" s="415"/>
      <c r="C37" s="167"/>
      <c r="D37" s="170">
        <v>34000</v>
      </c>
      <c r="E37" s="170">
        <v>32725</v>
      </c>
      <c r="F37" s="179">
        <v>33000</v>
      </c>
      <c r="G37" s="181"/>
      <c r="H37" s="129" t="s">
        <v>140</v>
      </c>
      <c r="I37" s="130"/>
      <c r="J37" s="171">
        <v>98196</v>
      </c>
      <c r="K37" s="174">
        <v>99855</v>
      </c>
      <c r="L37" s="171">
        <v>13476</v>
      </c>
    </row>
    <row r="38" spans="2:12" s="121" customFormat="1" ht="16.5" customHeight="1">
      <c r="B38" s="129" t="s">
        <v>139</v>
      </c>
      <c r="C38" s="130"/>
      <c r="D38" s="171">
        <v>34000</v>
      </c>
      <c r="E38" s="171">
        <v>32725</v>
      </c>
      <c r="F38" s="172">
        <v>33000</v>
      </c>
      <c r="G38" s="129"/>
      <c r="H38" s="129" t="s">
        <v>141</v>
      </c>
      <c r="I38" s="130"/>
      <c r="J38" s="171">
        <v>2080914</v>
      </c>
      <c r="K38" s="174">
        <v>2107771</v>
      </c>
      <c r="L38" s="171">
        <v>3206970</v>
      </c>
    </row>
    <row r="39" spans="1:12" s="121" customFormat="1" ht="16.5" customHeight="1">
      <c r="A39" s="129"/>
      <c r="B39" s="129"/>
      <c r="C39" s="130"/>
      <c r="D39" s="174"/>
      <c r="E39" s="174"/>
      <c r="F39" s="178"/>
      <c r="G39" s="129"/>
      <c r="H39" s="181"/>
      <c r="I39" s="130"/>
      <c r="J39" s="174"/>
      <c r="K39" s="174"/>
      <c r="L39" s="174"/>
    </row>
    <row r="40" spans="1:12" s="121" customFormat="1" ht="16.5" customHeight="1">
      <c r="A40" s="415" t="s">
        <v>142</v>
      </c>
      <c r="B40" s="415"/>
      <c r="C40" s="167"/>
      <c r="D40" s="185" t="s">
        <v>0</v>
      </c>
      <c r="E40" s="186" t="s">
        <v>0</v>
      </c>
      <c r="F40" s="187" t="s">
        <v>0</v>
      </c>
      <c r="G40" s="416" t="s">
        <v>143</v>
      </c>
      <c r="H40" s="415"/>
      <c r="I40" s="167"/>
      <c r="J40" s="170">
        <v>47209</v>
      </c>
      <c r="K40" s="170">
        <v>3706727</v>
      </c>
      <c r="L40" s="170">
        <v>86238</v>
      </c>
    </row>
    <row r="41" spans="2:12" s="121" customFormat="1" ht="16.5" customHeight="1">
      <c r="B41" s="129" t="s">
        <v>142</v>
      </c>
      <c r="C41" s="130"/>
      <c r="D41" s="175" t="s">
        <v>0</v>
      </c>
      <c r="E41" s="175" t="s">
        <v>0</v>
      </c>
      <c r="F41" s="176" t="s">
        <v>0</v>
      </c>
      <c r="G41" s="181"/>
      <c r="H41" s="129" t="s">
        <v>143</v>
      </c>
      <c r="I41" s="130"/>
      <c r="J41" s="171">
        <v>47209</v>
      </c>
      <c r="K41" s="174">
        <v>3706727</v>
      </c>
      <c r="L41" s="171">
        <v>86238</v>
      </c>
    </row>
    <row r="42" spans="1:12" s="121" customFormat="1" ht="16.5" customHeight="1">
      <c r="A42" s="129"/>
      <c r="C42" s="130"/>
      <c r="D42" s="174"/>
      <c r="E42" s="174"/>
      <c r="F42" s="178"/>
      <c r="G42" s="129"/>
      <c r="H42" s="181"/>
      <c r="I42" s="130"/>
      <c r="J42" s="174"/>
      <c r="K42" s="174"/>
      <c r="L42" s="174"/>
    </row>
    <row r="43" spans="1:12" s="121" customFormat="1" ht="16.5" customHeight="1">
      <c r="A43" s="415" t="s">
        <v>144</v>
      </c>
      <c r="B43" s="415"/>
      <c r="C43" s="167"/>
      <c r="D43" s="170">
        <v>310000</v>
      </c>
      <c r="E43" s="170">
        <v>320043</v>
      </c>
      <c r="F43" s="179">
        <v>291000</v>
      </c>
      <c r="G43" s="416" t="s">
        <v>145</v>
      </c>
      <c r="H43" s="415"/>
      <c r="I43" s="167"/>
      <c r="J43" s="170">
        <v>5276314</v>
      </c>
      <c r="K43" s="170">
        <v>5279692</v>
      </c>
      <c r="L43" s="170">
        <v>5231842</v>
      </c>
    </row>
    <row r="44" spans="2:12" s="121" customFormat="1" ht="16.5" customHeight="1">
      <c r="B44" s="129" t="s">
        <v>144</v>
      </c>
      <c r="C44" s="130"/>
      <c r="D44" s="171">
        <v>310000</v>
      </c>
      <c r="E44" s="171">
        <v>320043</v>
      </c>
      <c r="F44" s="172">
        <v>291000</v>
      </c>
      <c r="G44" s="181"/>
      <c r="H44" s="173" t="s">
        <v>146</v>
      </c>
      <c r="I44" s="130"/>
      <c r="J44" s="174">
        <v>196004</v>
      </c>
      <c r="K44" s="174">
        <v>156958</v>
      </c>
      <c r="L44" s="174">
        <v>158003</v>
      </c>
    </row>
    <row r="45" spans="1:12" s="121" customFormat="1" ht="16.5" customHeight="1">
      <c r="A45" s="129"/>
      <c r="C45" s="130"/>
      <c r="D45" s="174"/>
      <c r="E45" s="174"/>
      <c r="F45" s="178"/>
      <c r="G45" s="129"/>
      <c r="H45" s="129" t="s">
        <v>147</v>
      </c>
      <c r="I45" s="130"/>
      <c r="J45" s="174">
        <v>9006</v>
      </c>
      <c r="K45" s="174">
        <v>9197</v>
      </c>
      <c r="L45" s="174">
        <v>8506</v>
      </c>
    </row>
    <row r="46" spans="1:12" s="121" customFormat="1" ht="30" customHeight="1">
      <c r="A46" s="417" t="s">
        <v>148</v>
      </c>
      <c r="B46" s="415"/>
      <c r="C46" s="167"/>
      <c r="D46" s="170">
        <v>1000</v>
      </c>
      <c r="E46" s="170">
        <v>818</v>
      </c>
      <c r="F46" s="179">
        <v>1000</v>
      </c>
      <c r="G46" s="129"/>
      <c r="H46" s="129" t="s">
        <v>149</v>
      </c>
      <c r="I46" s="130"/>
      <c r="J46" s="174">
        <v>2891469</v>
      </c>
      <c r="K46" s="174">
        <v>2772881</v>
      </c>
      <c r="L46" s="174">
        <v>3213778</v>
      </c>
    </row>
    <row r="47" spans="2:12" s="121" customFormat="1" ht="27.75" customHeight="1">
      <c r="B47" s="188" t="s">
        <v>148</v>
      </c>
      <c r="C47" s="130"/>
      <c r="D47" s="171">
        <v>1000</v>
      </c>
      <c r="E47" s="175">
        <v>818</v>
      </c>
      <c r="F47" s="172">
        <v>1000</v>
      </c>
      <c r="G47" s="129"/>
      <c r="H47" s="129" t="s">
        <v>150</v>
      </c>
      <c r="I47" s="130"/>
      <c r="J47" s="174">
        <v>656889</v>
      </c>
      <c r="K47" s="174">
        <v>645771</v>
      </c>
      <c r="L47" s="174">
        <v>658906</v>
      </c>
    </row>
    <row r="48" spans="1:12" s="121" customFormat="1" ht="16.5" customHeight="1">
      <c r="A48" s="129"/>
      <c r="C48" s="130"/>
      <c r="D48" s="174"/>
      <c r="E48" s="174"/>
      <c r="F48" s="178"/>
      <c r="G48" s="129"/>
      <c r="H48" s="129" t="s">
        <v>151</v>
      </c>
      <c r="I48" s="130"/>
      <c r="J48" s="175">
        <v>10000</v>
      </c>
      <c r="K48" s="175">
        <v>10000</v>
      </c>
      <c r="L48" s="175">
        <v>50000</v>
      </c>
    </row>
    <row r="49" spans="1:12" s="121" customFormat="1" ht="16.5" customHeight="1">
      <c r="A49" s="415" t="s">
        <v>152</v>
      </c>
      <c r="B49" s="415"/>
      <c r="C49" s="167"/>
      <c r="D49" s="170">
        <v>205000</v>
      </c>
      <c r="E49" s="170">
        <v>213040</v>
      </c>
      <c r="F49" s="179">
        <v>209000</v>
      </c>
      <c r="G49" s="129"/>
      <c r="H49" s="129" t="s">
        <v>153</v>
      </c>
      <c r="I49" s="130"/>
      <c r="J49" s="174">
        <v>1512946</v>
      </c>
      <c r="K49" s="174">
        <v>1684885</v>
      </c>
      <c r="L49" s="174">
        <v>1142649</v>
      </c>
    </row>
    <row r="50" spans="2:12" s="121" customFormat="1" ht="16.5" customHeight="1">
      <c r="B50" s="129" t="s">
        <v>152</v>
      </c>
      <c r="C50" s="130"/>
      <c r="D50" s="171">
        <v>205000</v>
      </c>
      <c r="E50" s="175">
        <v>213040</v>
      </c>
      <c r="F50" s="172">
        <v>209000</v>
      </c>
      <c r="G50" s="129"/>
      <c r="H50" s="181"/>
      <c r="I50" s="130"/>
      <c r="J50" s="174"/>
      <c r="K50" s="174"/>
      <c r="L50" s="174"/>
    </row>
    <row r="51" spans="1:13" s="121" customFormat="1" ht="16.5" customHeight="1">
      <c r="A51" s="129"/>
      <c r="B51" s="129" t="s">
        <v>154</v>
      </c>
      <c r="C51" s="130"/>
      <c r="D51" s="180" t="s">
        <v>0</v>
      </c>
      <c r="E51" s="180" t="s">
        <v>0</v>
      </c>
      <c r="F51" s="182" t="s">
        <v>0</v>
      </c>
      <c r="G51" s="416" t="s">
        <v>155</v>
      </c>
      <c r="H51" s="415"/>
      <c r="I51" s="167"/>
      <c r="J51" s="392">
        <v>15866100</v>
      </c>
      <c r="K51" s="392">
        <v>16020352</v>
      </c>
      <c r="L51" s="392">
        <v>16245700</v>
      </c>
      <c r="M51" s="153"/>
    </row>
    <row r="52" spans="1:12" s="121" customFormat="1" ht="27" customHeight="1">
      <c r="A52" s="129"/>
      <c r="B52" s="188" t="s">
        <v>156</v>
      </c>
      <c r="C52" s="130"/>
      <c r="D52" s="175" t="s">
        <v>0</v>
      </c>
      <c r="E52" s="180" t="s">
        <v>0</v>
      </c>
      <c r="F52" s="176" t="s">
        <v>0</v>
      </c>
      <c r="H52" s="129" t="s">
        <v>155</v>
      </c>
      <c r="I52" s="130"/>
      <c r="J52" s="174">
        <v>15866100</v>
      </c>
      <c r="K52" s="174">
        <v>16020352</v>
      </c>
      <c r="L52" s="174">
        <v>16245700</v>
      </c>
    </row>
    <row r="53" spans="1:12" s="121" customFormat="1" ht="16.5" customHeight="1">
      <c r="A53" s="129"/>
      <c r="B53" s="129"/>
      <c r="C53" s="130"/>
      <c r="D53" s="174"/>
      <c r="E53" s="180"/>
      <c r="F53" s="178"/>
      <c r="H53" s="129"/>
      <c r="I53" s="130"/>
      <c r="J53" s="189"/>
      <c r="K53" s="174"/>
      <c r="L53" s="174"/>
    </row>
    <row r="54" spans="1:12" s="121" customFormat="1" ht="16.5" customHeight="1">
      <c r="A54" s="415" t="s">
        <v>157</v>
      </c>
      <c r="B54" s="415"/>
      <c r="C54" s="167"/>
      <c r="D54" s="170">
        <v>18465000</v>
      </c>
      <c r="E54" s="170">
        <v>18884003</v>
      </c>
      <c r="F54" s="179">
        <v>17623000</v>
      </c>
      <c r="H54" s="129"/>
      <c r="I54" s="130"/>
      <c r="J54" s="189"/>
      <c r="K54" s="174"/>
      <c r="L54" s="174"/>
    </row>
    <row r="55" spans="2:12" s="121" customFormat="1" ht="16.5" customHeight="1">
      <c r="B55" s="129" t="s">
        <v>157</v>
      </c>
      <c r="C55" s="130"/>
      <c r="D55" s="171">
        <v>18465000</v>
      </c>
      <c r="E55" s="171">
        <v>18884003</v>
      </c>
      <c r="F55" s="172">
        <v>17623000</v>
      </c>
      <c r="G55" s="181"/>
      <c r="J55" s="190"/>
      <c r="K55" s="181"/>
      <c r="L55" s="181"/>
    </row>
    <row r="56" spans="1:12" ht="6" customHeight="1" thickBot="1">
      <c r="A56" s="129"/>
      <c r="B56" s="129"/>
      <c r="C56" s="164"/>
      <c r="D56" s="191"/>
      <c r="E56" s="192"/>
      <c r="F56" s="193"/>
      <c r="G56" s="136"/>
      <c r="H56" s="136"/>
      <c r="I56" s="164"/>
      <c r="J56" s="194"/>
      <c r="K56" s="195"/>
      <c r="L56" s="195"/>
    </row>
    <row r="57" spans="1:12" s="121" customFormat="1" ht="17.25" customHeight="1">
      <c r="A57" s="4" t="s">
        <v>325</v>
      </c>
      <c r="B57" s="196"/>
      <c r="C57" s="196"/>
      <c r="D57" s="196"/>
      <c r="E57" s="196"/>
      <c r="F57" s="196"/>
      <c r="G57" s="196"/>
      <c r="H57" s="196"/>
      <c r="I57" s="196"/>
      <c r="J57" s="1"/>
      <c r="K57" s="1"/>
      <c r="L57" s="1"/>
    </row>
    <row r="58" s="121" customFormat="1" ht="9" customHeight="1"/>
    <row r="59" s="121" customFormat="1" ht="13.5"/>
    <row r="60" s="121" customFormat="1" ht="13.5"/>
    <row r="61" s="121" customFormat="1" ht="13.5"/>
    <row r="62" s="121" customFormat="1" ht="13.5"/>
    <row r="63" s="121" customFormat="1" ht="13.5"/>
    <row r="64" s="121" customFormat="1" ht="13.5"/>
    <row r="65" s="121" customFormat="1" ht="13.5"/>
    <row r="66" s="121" customFormat="1" ht="13.5"/>
    <row r="67" s="121" customFormat="1" ht="13.5"/>
    <row r="68" s="121" customFormat="1" ht="13.5"/>
    <row r="69" s="121" customFormat="1" ht="13.5"/>
    <row r="70" s="121" customFormat="1" ht="13.5"/>
    <row r="71" s="121" customFormat="1" ht="13.5"/>
    <row r="72" s="121" customFormat="1" ht="13.5"/>
    <row r="73" s="121" customFormat="1" ht="13.5"/>
    <row r="74" s="121" customFormat="1" ht="13.5"/>
    <row r="75" s="121" customFormat="1" ht="13.5"/>
    <row r="76" s="121" customFormat="1" ht="13.5"/>
    <row r="77" s="121" customFormat="1" ht="13.5"/>
    <row r="78" s="121" customFormat="1" ht="13.5"/>
    <row r="79" s="121" customFormat="1" ht="13.5"/>
    <row r="80" s="121" customFormat="1" ht="13.5"/>
    <row r="81" spans="1:12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</sheetData>
  <sheetProtection/>
  <mergeCells count="31">
    <mergeCell ref="K4:K5"/>
    <mergeCell ref="A43:B43"/>
    <mergeCell ref="G43:H43"/>
    <mergeCell ref="A25:B25"/>
    <mergeCell ref="A28:B28"/>
    <mergeCell ref="G29:H29"/>
    <mergeCell ref="A1:L1"/>
    <mergeCell ref="A3:C5"/>
    <mergeCell ref="D3:E3"/>
    <mergeCell ref="G3:I5"/>
    <mergeCell ref="J3:K3"/>
    <mergeCell ref="E4:E5"/>
    <mergeCell ref="A8:B8"/>
    <mergeCell ref="G8:H8"/>
    <mergeCell ref="G11:H11"/>
    <mergeCell ref="G15:H15"/>
    <mergeCell ref="G36:H36"/>
    <mergeCell ref="G19:H19"/>
    <mergeCell ref="G24:H24"/>
    <mergeCell ref="A6:B6"/>
    <mergeCell ref="A17:B17"/>
    <mergeCell ref="A31:B31"/>
    <mergeCell ref="G33:H33"/>
    <mergeCell ref="A34:B34"/>
    <mergeCell ref="A49:B49"/>
    <mergeCell ref="A46:B46"/>
    <mergeCell ref="A54:B54"/>
    <mergeCell ref="A37:B37"/>
    <mergeCell ref="G51:H51"/>
    <mergeCell ref="A40:B40"/>
    <mergeCell ref="G40:H40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85" zoomScaleNormal="85" zoomScaleSheetLayoutView="70" zoomScalePageLayoutView="0" workbookViewId="0" topLeftCell="A1">
      <pane ySplit="6" topLeftCell="A7" activePane="bottomLeft" state="frozen"/>
      <selection pane="topLeft" activeCell="AG1" sqref="AG1"/>
      <selection pane="bottomLeft" activeCell="B2" sqref="B2"/>
    </sheetView>
  </sheetViews>
  <sheetFormatPr defaultColWidth="11.421875" defaultRowHeight="15"/>
  <cols>
    <col min="1" max="1" width="2.140625" style="1" customWidth="1"/>
    <col min="2" max="2" width="12.57421875" style="1" customWidth="1"/>
    <col min="3" max="3" width="0.5625" style="1" customWidth="1"/>
    <col min="4" max="6" width="13.57421875" style="1" customWidth="1"/>
    <col min="7" max="7" width="2.140625" style="1" customWidth="1"/>
    <col min="8" max="8" width="12.8515625" style="1" customWidth="1"/>
    <col min="9" max="9" width="0.5625" style="1" customWidth="1"/>
    <col min="10" max="12" width="12.28125" style="1" customWidth="1"/>
    <col min="13" max="16384" width="11.421875" style="1" customWidth="1"/>
  </cols>
  <sheetData>
    <row r="1" spans="1:12" ht="20.25" customHeight="1">
      <c r="A1" s="411" t="s">
        <v>158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1" customHeight="1" thickBot="1">
      <c r="L3" s="120" t="s">
        <v>69</v>
      </c>
    </row>
    <row r="4" spans="1:12" ht="18" customHeight="1">
      <c r="A4" s="436" t="s">
        <v>159</v>
      </c>
      <c r="B4" s="436"/>
      <c r="C4" s="437"/>
      <c r="D4" s="428">
        <v>24</v>
      </c>
      <c r="E4" s="429"/>
      <c r="F4" s="157">
        <f>D4+1</f>
        <v>25</v>
      </c>
      <c r="G4" s="436" t="s">
        <v>159</v>
      </c>
      <c r="H4" s="436"/>
      <c r="I4" s="437"/>
      <c r="J4" s="428">
        <f>D4</f>
        <v>24</v>
      </c>
      <c r="K4" s="429"/>
      <c r="L4" s="158">
        <f>F4</f>
        <v>25</v>
      </c>
    </row>
    <row r="5" spans="1:12" ht="18" customHeight="1">
      <c r="A5" s="438"/>
      <c r="B5" s="438"/>
      <c r="C5" s="439"/>
      <c r="D5" s="8" t="s">
        <v>96</v>
      </c>
      <c r="E5" s="418" t="s">
        <v>97</v>
      </c>
      <c r="F5" s="11" t="s">
        <v>96</v>
      </c>
      <c r="G5" s="438"/>
      <c r="H5" s="438"/>
      <c r="I5" s="439"/>
      <c r="J5" s="11" t="s">
        <v>96</v>
      </c>
      <c r="K5" s="418" t="s">
        <v>97</v>
      </c>
      <c r="L5" s="10" t="s">
        <v>96</v>
      </c>
    </row>
    <row r="6" spans="1:12" ht="18" customHeight="1">
      <c r="A6" s="440"/>
      <c r="B6" s="440"/>
      <c r="C6" s="441"/>
      <c r="D6" s="7" t="s">
        <v>98</v>
      </c>
      <c r="E6" s="419"/>
      <c r="F6" s="7" t="s">
        <v>98</v>
      </c>
      <c r="G6" s="440"/>
      <c r="H6" s="440"/>
      <c r="I6" s="441"/>
      <c r="J6" s="7" t="s">
        <v>98</v>
      </c>
      <c r="K6" s="419"/>
      <c r="L6" s="9" t="s">
        <v>98</v>
      </c>
    </row>
    <row r="7" spans="1:12" ht="24.75" customHeight="1">
      <c r="A7" s="435" t="s">
        <v>99</v>
      </c>
      <c r="B7" s="435"/>
      <c r="C7" s="198"/>
      <c r="D7" s="199">
        <v>146880000</v>
      </c>
      <c r="E7" s="199">
        <v>145867637</v>
      </c>
      <c r="F7" s="200">
        <v>147400000</v>
      </c>
      <c r="G7" s="164"/>
      <c r="H7" s="164"/>
      <c r="I7" s="130"/>
      <c r="J7" s="201"/>
      <c r="K7" s="202"/>
      <c r="L7" s="202"/>
    </row>
    <row r="8" spans="1:12" ht="9" customHeight="1">
      <c r="A8" s="197"/>
      <c r="B8" s="197"/>
      <c r="C8" s="203"/>
      <c r="D8" s="164"/>
      <c r="E8" s="164"/>
      <c r="F8" s="130"/>
      <c r="G8" s="164"/>
      <c r="H8" s="164"/>
      <c r="I8" s="130"/>
      <c r="J8" s="204"/>
      <c r="K8" s="122"/>
      <c r="L8" s="122"/>
    </row>
    <row r="9" spans="1:12" ht="24.75" customHeight="1">
      <c r="A9" s="433" t="s">
        <v>160</v>
      </c>
      <c r="B9" s="433"/>
      <c r="C9" s="205"/>
      <c r="D9" s="206">
        <v>803031</v>
      </c>
      <c r="E9" s="206">
        <v>786529</v>
      </c>
      <c r="F9" s="207">
        <v>790859</v>
      </c>
      <c r="G9" s="415" t="s">
        <v>161</v>
      </c>
      <c r="H9" s="415"/>
      <c r="I9" s="167"/>
      <c r="J9" s="206">
        <v>14518723</v>
      </c>
      <c r="K9" s="206">
        <v>12445902</v>
      </c>
      <c r="L9" s="206">
        <v>13178766</v>
      </c>
    </row>
    <row r="10" spans="1:12" ht="24.75" customHeight="1">
      <c r="A10" s="197"/>
      <c r="B10" s="197" t="s">
        <v>160</v>
      </c>
      <c r="C10" s="203"/>
      <c r="D10" s="67">
        <v>803031</v>
      </c>
      <c r="E10" s="67">
        <v>786529</v>
      </c>
      <c r="F10" s="208">
        <v>790859</v>
      </c>
      <c r="G10" s="129"/>
      <c r="H10" s="129" t="s">
        <v>162</v>
      </c>
      <c r="I10" s="130"/>
      <c r="J10" s="67">
        <v>569378</v>
      </c>
      <c r="K10" s="67">
        <v>424818</v>
      </c>
      <c r="L10" s="67">
        <v>570956</v>
      </c>
    </row>
    <row r="11" spans="1:12" ht="26.25" customHeight="1">
      <c r="A11" s="197"/>
      <c r="B11" s="197"/>
      <c r="C11" s="203"/>
      <c r="D11" s="209"/>
      <c r="E11" s="209"/>
      <c r="F11" s="210"/>
      <c r="G11" s="129"/>
      <c r="H11" s="188" t="s">
        <v>163</v>
      </c>
      <c r="I11" s="130"/>
      <c r="J11" s="67">
        <v>2941312</v>
      </c>
      <c r="K11" s="67">
        <v>2169945</v>
      </c>
      <c r="L11" s="67">
        <v>2402259</v>
      </c>
    </row>
    <row r="12" spans="1:12" ht="24.75" customHeight="1">
      <c r="A12" s="433" t="s">
        <v>164</v>
      </c>
      <c r="B12" s="433"/>
      <c r="C12" s="205"/>
      <c r="D12" s="206">
        <v>14750906</v>
      </c>
      <c r="E12" s="206">
        <v>16455347</v>
      </c>
      <c r="F12" s="207">
        <v>15636413</v>
      </c>
      <c r="G12" s="129"/>
      <c r="H12" s="129" t="s">
        <v>165</v>
      </c>
      <c r="I12" s="130"/>
      <c r="J12" s="67">
        <v>217141</v>
      </c>
      <c r="K12" s="67">
        <v>162809</v>
      </c>
      <c r="L12" s="67">
        <v>259221</v>
      </c>
    </row>
    <row r="13" spans="1:12" ht="24.75" customHeight="1">
      <c r="A13" s="197"/>
      <c r="B13" s="197" t="s">
        <v>166</v>
      </c>
      <c r="C13" s="203"/>
      <c r="D13" s="67">
        <v>13000710</v>
      </c>
      <c r="E13" s="67">
        <v>14686493</v>
      </c>
      <c r="F13" s="208">
        <v>13652134</v>
      </c>
      <c r="G13" s="129"/>
      <c r="H13" s="129" t="s">
        <v>167</v>
      </c>
      <c r="I13" s="130"/>
      <c r="J13" s="67">
        <v>641107</v>
      </c>
      <c r="K13" s="67">
        <v>716535</v>
      </c>
      <c r="L13" s="67">
        <v>283176</v>
      </c>
    </row>
    <row r="14" spans="1:12" ht="24.75" customHeight="1">
      <c r="A14" s="197"/>
      <c r="B14" s="197" t="s">
        <v>168</v>
      </c>
      <c r="C14" s="203"/>
      <c r="D14" s="67">
        <v>1034805</v>
      </c>
      <c r="E14" s="67">
        <v>1000801</v>
      </c>
      <c r="F14" s="208">
        <v>1169769</v>
      </c>
      <c r="G14" s="129"/>
      <c r="H14" s="129" t="s">
        <v>169</v>
      </c>
      <c r="I14" s="130"/>
      <c r="J14" s="67">
        <v>9248223</v>
      </c>
      <c r="K14" s="67">
        <v>8349311</v>
      </c>
      <c r="L14" s="67">
        <v>8925682</v>
      </c>
    </row>
    <row r="15" spans="1:12" ht="26.25" customHeight="1">
      <c r="A15" s="197"/>
      <c r="B15" s="211" t="s">
        <v>170</v>
      </c>
      <c r="C15" s="203"/>
      <c r="D15" s="67">
        <v>464135</v>
      </c>
      <c r="E15" s="67">
        <v>442536</v>
      </c>
      <c r="F15" s="208">
        <v>462466</v>
      </c>
      <c r="G15" s="129"/>
      <c r="H15" s="129" t="s">
        <v>171</v>
      </c>
      <c r="I15" s="130"/>
      <c r="J15" s="67">
        <v>901562</v>
      </c>
      <c r="K15" s="67">
        <v>622484</v>
      </c>
      <c r="L15" s="67">
        <v>737472</v>
      </c>
    </row>
    <row r="16" spans="1:12" ht="24.75" customHeight="1">
      <c r="A16" s="197"/>
      <c r="B16" s="197" t="s">
        <v>172</v>
      </c>
      <c r="C16" s="203"/>
      <c r="D16" s="67">
        <v>106465</v>
      </c>
      <c r="E16" s="67">
        <v>187475</v>
      </c>
      <c r="F16" s="208">
        <v>213987</v>
      </c>
      <c r="G16" s="129"/>
      <c r="H16" s="129"/>
      <c r="I16" s="130"/>
      <c r="J16" s="209"/>
      <c r="K16" s="209"/>
      <c r="L16" s="209"/>
    </row>
    <row r="17" spans="1:12" ht="24.75" customHeight="1">
      <c r="A17" s="197"/>
      <c r="B17" s="197" t="s">
        <v>173</v>
      </c>
      <c r="C17" s="203"/>
      <c r="D17" s="67">
        <v>51796</v>
      </c>
      <c r="E17" s="67">
        <v>43535</v>
      </c>
      <c r="F17" s="208">
        <v>42815</v>
      </c>
      <c r="G17" s="415" t="s">
        <v>174</v>
      </c>
      <c r="H17" s="415"/>
      <c r="I17" s="167"/>
      <c r="J17" s="206">
        <v>4754082</v>
      </c>
      <c r="K17" s="206">
        <v>5220666</v>
      </c>
      <c r="L17" s="206">
        <v>5047379</v>
      </c>
    </row>
    <row r="18" spans="1:12" ht="24.75" customHeight="1">
      <c r="A18" s="197"/>
      <c r="B18" s="197" t="s">
        <v>175</v>
      </c>
      <c r="C18" s="203"/>
      <c r="D18" s="67">
        <v>92995</v>
      </c>
      <c r="E18" s="67">
        <v>94507</v>
      </c>
      <c r="F18" s="208">
        <v>95242</v>
      </c>
      <c r="G18" s="129"/>
      <c r="H18" s="129" t="s">
        <v>174</v>
      </c>
      <c r="I18" s="130"/>
      <c r="J18" s="67">
        <v>4754082</v>
      </c>
      <c r="K18" s="67">
        <v>5220666</v>
      </c>
      <c r="L18" s="67">
        <v>5047379</v>
      </c>
    </row>
    <row r="19" spans="1:12" ht="24.75" customHeight="1">
      <c r="A19" s="197"/>
      <c r="B19" s="197"/>
      <c r="C19" s="203"/>
      <c r="D19" s="209"/>
      <c r="E19" s="209"/>
      <c r="F19" s="210"/>
      <c r="G19" s="129"/>
      <c r="H19" s="129"/>
      <c r="I19" s="130"/>
      <c r="J19" s="209"/>
      <c r="K19" s="209"/>
      <c r="L19" s="209"/>
    </row>
    <row r="20" spans="1:12" ht="24.75" customHeight="1">
      <c r="A20" s="433" t="s">
        <v>176</v>
      </c>
      <c r="B20" s="433"/>
      <c r="C20" s="205"/>
      <c r="D20" s="206">
        <v>59540349</v>
      </c>
      <c r="E20" s="206">
        <v>58240611</v>
      </c>
      <c r="F20" s="207">
        <v>60071528</v>
      </c>
      <c r="G20" s="415" t="s">
        <v>177</v>
      </c>
      <c r="H20" s="415"/>
      <c r="I20" s="167"/>
      <c r="J20" s="206">
        <v>16800532</v>
      </c>
      <c r="K20" s="206">
        <v>17525463</v>
      </c>
      <c r="L20" s="206">
        <v>16983661</v>
      </c>
    </row>
    <row r="21" spans="1:12" ht="24.75" customHeight="1">
      <c r="A21" s="197"/>
      <c r="B21" s="197" t="s">
        <v>178</v>
      </c>
      <c r="C21" s="203"/>
      <c r="D21" s="67">
        <v>24449942</v>
      </c>
      <c r="E21" s="67">
        <v>23866191</v>
      </c>
      <c r="F21" s="208">
        <v>24703439</v>
      </c>
      <c r="G21" s="129"/>
      <c r="H21" s="129" t="s">
        <v>179</v>
      </c>
      <c r="I21" s="130"/>
      <c r="J21" s="67">
        <v>1905808</v>
      </c>
      <c r="K21" s="67">
        <v>1786595</v>
      </c>
      <c r="L21" s="67">
        <v>1911834</v>
      </c>
    </row>
    <row r="22" spans="1:12" ht="24.75" customHeight="1">
      <c r="A22" s="197"/>
      <c r="B22" s="197" t="s">
        <v>180</v>
      </c>
      <c r="C22" s="203"/>
      <c r="D22" s="67">
        <v>23151947</v>
      </c>
      <c r="E22" s="67">
        <v>22418117</v>
      </c>
      <c r="F22" s="208">
        <v>23126004</v>
      </c>
      <c r="G22" s="129"/>
      <c r="H22" s="129" t="s">
        <v>181</v>
      </c>
      <c r="I22" s="130"/>
      <c r="J22" s="67">
        <v>3230826</v>
      </c>
      <c r="K22" s="67">
        <v>3890192</v>
      </c>
      <c r="L22" s="67">
        <v>3597431</v>
      </c>
    </row>
    <row r="23" spans="1:12" ht="24.75" customHeight="1">
      <c r="A23" s="197"/>
      <c r="B23" s="197" t="s">
        <v>182</v>
      </c>
      <c r="C23" s="203"/>
      <c r="D23" s="67">
        <v>11938460</v>
      </c>
      <c r="E23" s="67">
        <v>11956303</v>
      </c>
      <c r="F23" s="208">
        <v>12242085</v>
      </c>
      <c r="G23" s="129"/>
      <c r="H23" s="129" t="s">
        <v>183</v>
      </c>
      <c r="I23" s="130"/>
      <c r="J23" s="67">
        <v>3440927</v>
      </c>
      <c r="K23" s="67">
        <v>3651650</v>
      </c>
      <c r="L23" s="67">
        <v>4018340</v>
      </c>
    </row>
    <row r="24" spans="1:12" ht="24.75" customHeight="1">
      <c r="A24" s="197"/>
      <c r="B24" s="197"/>
      <c r="C24" s="203"/>
      <c r="D24" s="209"/>
      <c r="E24" s="209"/>
      <c r="F24" s="210"/>
      <c r="G24" s="129"/>
      <c r="H24" s="129" t="s">
        <v>184</v>
      </c>
      <c r="I24" s="130"/>
      <c r="J24" s="67">
        <v>735438</v>
      </c>
      <c r="K24" s="67">
        <v>770749</v>
      </c>
      <c r="L24" s="67">
        <v>735126</v>
      </c>
    </row>
    <row r="25" spans="1:12" ht="24.75" customHeight="1">
      <c r="A25" s="433" t="s">
        <v>185</v>
      </c>
      <c r="B25" s="433"/>
      <c r="C25" s="205"/>
      <c r="D25" s="206">
        <v>13726114</v>
      </c>
      <c r="E25" s="206">
        <v>13883719</v>
      </c>
      <c r="F25" s="207">
        <v>13651827</v>
      </c>
      <c r="G25" s="129"/>
      <c r="H25" s="129" t="s">
        <v>186</v>
      </c>
      <c r="I25" s="130"/>
      <c r="J25" s="67">
        <v>1767767</v>
      </c>
      <c r="K25" s="67">
        <v>1660074</v>
      </c>
      <c r="L25" s="67">
        <v>1827061</v>
      </c>
    </row>
    <row r="26" spans="1:12" ht="24.75" customHeight="1">
      <c r="A26" s="197"/>
      <c r="B26" s="197" t="s">
        <v>187</v>
      </c>
      <c r="C26" s="203"/>
      <c r="D26" s="67">
        <v>3813661</v>
      </c>
      <c r="E26" s="67">
        <v>3435171</v>
      </c>
      <c r="F26" s="208">
        <v>3708915</v>
      </c>
      <c r="G26" s="129"/>
      <c r="H26" s="129" t="s">
        <v>188</v>
      </c>
      <c r="I26" s="130"/>
      <c r="J26" s="67">
        <v>3381578</v>
      </c>
      <c r="K26" s="67">
        <v>3477237</v>
      </c>
      <c r="L26" s="67">
        <v>2499646</v>
      </c>
    </row>
    <row r="27" spans="1:13" ht="24.75" customHeight="1">
      <c r="A27" s="197"/>
      <c r="B27" s="197" t="s">
        <v>189</v>
      </c>
      <c r="C27" s="203"/>
      <c r="D27" s="67">
        <v>3801207</v>
      </c>
      <c r="E27" s="212">
        <v>3674615</v>
      </c>
      <c r="F27" s="208">
        <v>3885830</v>
      </c>
      <c r="G27" s="129"/>
      <c r="H27" s="129" t="s">
        <v>190</v>
      </c>
      <c r="I27" s="130"/>
      <c r="J27" s="67">
        <v>2338188</v>
      </c>
      <c r="K27" s="67">
        <v>2288966</v>
      </c>
      <c r="L27" s="67">
        <v>2394223</v>
      </c>
      <c r="M27" s="2"/>
    </row>
    <row r="28" spans="1:12" ht="24.75" customHeight="1">
      <c r="A28" s="197"/>
      <c r="B28" s="197" t="s">
        <v>191</v>
      </c>
      <c r="C28" s="203"/>
      <c r="D28" s="67">
        <v>6111246</v>
      </c>
      <c r="E28" s="67">
        <v>6773933</v>
      </c>
      <c r="F28" s="208">
        <v>6057082</v>
      </c>
      <c r="G28" s="129"/>
      <c r="H28" s="129"/>
      <c r="I28" s="130"/>
      <c r="J28" s="209"/>
      <c r="K28" s="209"/>
      <c r="L28" s="209"/>
    </row>
    <row r="29" spans="1:12" ht="24.75" customHeight="1">
      <c r="A29" s="197"/>
      <c r="B29" s="197"/>
      <c r="C29" s="203"/>
      <c r="D29" s="209"/>
      <c r="E29" s="209"/>
      <c r="F29" s="210"/>
      <c r="G29" s="415" t="s">
        <v>192</v>
      </c>
      <c r="H29" s="434"/>
      <c r="I29" s="167"/>
      <c r="J29" s="213">
        <v>51653</v>
      </c>
      <c r="K29" s="213">
        <v>103234</v>
      </c>
      <c r="L29" s="213">
        <v>10000</v>
      </c>
    </row>
    <row r="30" spans="1:12" ht="26.25" customHeight="1">
      <c r="A30" s="433" t="s">
        <v>193</v>
      </c>
      <c r="B30" s="433"/>
      <c r="C30" s="205"/>
      <c r="D30" s="206">
        <v>267706</v>
      </c>
      <c r="E30" s="206">
        <v>266393</v>
      </c>
      <c r="F30" s="207">
        <v>267082</v>
      </c>
      <c r="G30" s="129"/>
      <c r="H30" s="188" t="s">
        <v>194</v>
      </c>
      <c r="I30" s="130"/>
      <c r="J30" s="214">
        <v>10000</v>
      </c>
      <c r="K30" s="214">
        <v>6704</v>
      </c>
      <c r="L30" s="214">
        <v>10000</v>
      </c>
    </row>
    <row r="31" spans="1:12" ht="26.25" customHeight="1">
      <c r="A31" s="197"/>
      <c r="B31" s="197" t="s">
        <v>195</v>
      </c>
      <c r="C31" s="203"/>
      <c r="D31" s="67">
        <v>267706</v>
      </c>
      <c r="E31" s="67">
        <v>266393</v>
      </c>
      <c r="F31" s="208">
        <v>267082</v>
      </c>
      <c r="G31" s="164"/>
      <c r="H31" s="188" t="s">
        <v>196</v>
      </c>
      <c r="I31" s="130"/>
      <c r="J31" s="214">
        <v>41653</v>
      </c>
      <c r="K31" s="214">
        <v>96530</v>
      </c>
      <c r="L31" s="214" t="s">
        <v>0</v>
      </c>
    </row>
    <row r="32" spans="1:12" ht="24.75" customHeight="1">
      <c r="A32" s="197"/>
      <c r="C32" s="203"/>
      <c r="D32" s="215"/>
      <c r="E32" s="215"/>
      <c r="F32" s="216"/>
      <c r="G32" s="402"/>
      <c r="H32" s="402"/>
      <c r="I32" s="130"/>
      <c r="J32" s="209"/>
      <c r="K32" s="209"/>
      <c r="L32" s="209"/>
    </row>
    <row r="33" spans="1:12" ht="24.75" customHeight="1">
      <c r="A33" s="433" t="s">
        <v>197</v>
      </c>
      <c r="B33" s="433"/>
      <c r="C33" s="205"/>
      <c r="D33" s="206">
        <v>2364109</v>
      </c>
      <c r="E33" s="206">
        <v>2066111</v>
      </c>
      <c r="F33" s="207">
        <v>2356947</v>
      </c>
      <c r="G33" s="415" t="s">
        <v>198</v>
      </c>
      <c r="H33" s="434"/>
      <c r="I33" s="167"/>
      <c r="J33" s="206">
        <v>17110932</v>
      </c>
      <c r="K33" s="206">
        <v>16949009</v>
      </c>
      <c r="L33" s="206">
        <v>16715025</v>
      </c>
    </row>
    <row r="34" spans="2:12" ht="24.75" customHeight="1">
      <c r="B34" s="197" t="s">
        <v>199</v>
      </c>
      <c r="C34" s="203"/>
      <c r="D34" s="67">
        <v>1941408</v>
      </c>
      <c r="E34" s="67">
        <v>1890238</v>
      </c>
      <c r="F34" s="208">
        <v>1898378</v>
      </c>
      <c r="G34" s="129"/>
      <c r="H34" s="129" t="s">
        <v>198</v>
      </c>
      <c r="I34" s="130"/>
      <c r="J34" s="209">
        <v>17110932</v>
      </c>
      <c r="K34" s="214">
        <v>16949009</v>
      </c>
      <c r="L34" s="209">
        <v>16715025</v>
      </c>
    </row>
    <row r="35" spans="1:9" ht="24.75" customHeight="1">
      <c r="A35" s="197"/>
      <c r="B35" s="197" t="s">
        <v>200</v>
      </c>
      <c r="C35" s="203"/>
      <c r="D35" s="67">
        <v>72550</v>
      </c>
      <c r="E35" s="67">
        <v>57181</v>
      </c>
      <c r="F35" s="208">
        <v>68180</v>
      </c>
      <c r="I35" s="217"/>
    </row>
    <row r="36" spans="1:12" ht="24.75" customHeight="1">
      <c r="A36" s="197"/>
      <c r="B36" s="197" t="s">
        <v>201</v>
      </c>
      <c r="C36" s="203"/>
      <c r="D36" s="67">
        <v>350151</v>
      </c>
      <c r="E36" s="67">
        <v>118692</v>
      </c>
      <c r="F36" s="208">
        <v>390389</v>
      </c>
      <c r="G36" s="415" t="s">
        <v>202</v>
      </c>
      <c r="H36" s="434"/>
      <c r="I36" s="167"/>
      <c r="J36" s="206">
        <v>386800</v>
      </c>
      <c r="K36" s="213">
        <v>377350</v>
      </c>
      <c r="L36" s="206">
        <v>1006500</v>
      </c>
    </row>
    <row r="37" spans="1:12" ht="26.25" customHeight="1">
      <c r="A37" s="197"/>
      <c r="B37" s="197"/>
      <c r="C37" s="203"/>
      <c r="D37" s="67"/>
      <c r="E37" s="67"/>
      <c r="F37" s="208"/>
      <c r="G37" s="129"/>
      <c r="H37" s="188" t="s">
        <v>203</v>
      </c>
      <c r="I37" s="217"/>
      <c r="J37" s="86">
        <v>6800</v>
      </c>
      <c r="K37" s="86">
        <v>6500</v>
      </c>
      <c r="L37" s="86">
        <v>1006500</v>
      </c>
    </row>
    <row r="38" spans="1:12" ht="24.75" customHeight="1">
      <c r="A38" s="433" t="s">
        <v>204</v>
      </c>
      <c r="B38" s="433"/>
      <c r="C38" s="205"/>
      <c r="D38" s="206">
        <v>1705063</v>
      </c>
      <c r="E38" s="206">
        <v>1547303</v>
      </c>
      <c r="F38" s="207">
        <v>1584013</v>
      </c>
      <c r="H38" s="1" t="s">
        <v>309</v>
      </c>
      <c r="I38" s="217"/>
      <c r="J38" s="390">
        <v>380000</v>
      </c>
      <c r="K38" s="390">
        <v>370850</v>
      </c>
      <c r="L38" s="85" t="s">
        <v>0</v>
      </c>
    </row>
    <row r="39" spans="2:12" ht="24.75" customHeight="1">
      <c r="B39" s="197" t="s">
        <v>204</v>
      </c>
      <c r="C39" s="203"/>
      <c r="D39" s="67">
        <v>1705063</v>
      </c>
      <c r="E39" s="67">
        <v>1547303</v>
      </c>
      <c r="F39" s="208">
        <v>1584013</v>
      </c>
      <c r="G39" s="415" t="s">
        <v>205</v>
      </c>
      <c r="H39" s="415"/>
      <c r="I39" s="167"/>
      <c r="J39" s="206">
        <v>100000</v>
      </c>
      <c r="K39" s="213" t="s">
        <v>0</v>
      </c>
      <c r="L39" s="206">
        <v>100000</v>
      </c>
    </row>
    <row r="40" spans="4:12" ht="24.75" customHeight="1">
      <c r="D40" s="218"/>
      <c r="E40" s="219"/>
      <c r="F40" s="217"/>
      <c r="H40" s="129" t="s">
        <v>205</v>
      </c>
      <c r="I40" s="130"/>
      <c r="J40" s="209">
        <v>100000</v>
      </c>
      <c r="K40" s="214" t="s">
        <v>0</v>
      </c>
      <c r="L40" s="209">
        <v>100000</v>
      </c>
    </row>
    <row r="41" spans="2:12" ht="9" customHeight="1" thickBot="1">
      <c r="B41" s="220"/>
      <c r="C41" s="221"/>
      <c r="D41" s="222"/>
      <c r="E41" s="223"/>
      <c r="F41" s="224"/>
      <c r="G41" s="136"/>
      <c r="H41" s="136"/>
      <c r="I41" s="138"/>
      <c r="J41" s="225"/>
      <c r="K41" s="195"/>
      <c r="L41" s="195"/>
    </row>
    <row r="42" spans="1:9" s="227" customFormat="1" ht="18" customHeight="1">
      <c r="A42" s="4" t="s">
        <v>324</v>
      </c>
      <c r="B42" s="226"/>
      <c r="C42" s="226"/>
      <c r="D42" s="226"/>
      <c r="E42" s="226"/>
      <c r="F42" s="226"/>
      <c r="G42" s="226"/>
      <c r="H42" s="226"/>
      <c r="I42" s="226"/>
    </row>
  </sheetData>
  <sheetProtection/>
  <mergeCells count="23">
    <mergeCell ref="A1:L1"/>
    <mergeCell ref="A4:C6"/>
    <mergeCell ref="D4:E4"/>
    <mergeCell ref="G4:I6"/>
    <mergeCell ref="J4:K4"/>
    <mergeCell ref="E5:E6"/>
    <mergeCell ref="K5:K6"/>
    <mergeCell ref="A7:B7"/>
    <mergeCell ref="A9:B9"/>
    <mergeCell ref="G9:H9"/>
    <mergeCell ref="A12:B12"/>
    <mergeCell ref="G17:H17"/>
    <mergeCell ref="A20:B20"/>
    <mergeCell ref="G20:H20"/>
    <mergeCell ref="A38:B38"/>
    <mergeCell ref="G39:H39"/>
    <mergeCell ref="A25:B25"/>
    <mergeCell ref="G29:H29"/>
    <mergeCell ref="A30:B30"/>
    <mergeCell ref="G32:H32"/>
    <mergeCell ref="A33:B33"/>
    <mergeCell ref="G33:H33"/>
    <mergeCell ref="G36:H36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85" zoomScaleNormal="85" zoomScaleSheetLayoutView="100" zoomScalePageLayoutView="0" workbookViewId="0" topLeftCell="A1">
      <selection activeCell="B33" sqref="B33"/>
    </sheetView>
  </sheetViews>
  <sheetFormatPr defaultColWidth="11.421875" defaultRowHeight="15"/>
  <cols>
    <col min="1" max="1" width="2.8515625" style="228" customWidth="1"/>
    <col min="2" max="2" width="20.421875" style="228" bestFit="1" customWidth="1"/>
    <col min="3" max="3" width="1.1484375" style="228" customWidth="1"/>
    <col min="4" max="7" width="16.00390625" style="228" customWidth="1"/>
    <col min="8" max="16384" width="11.421875" style="228" customWidth="1"/>
  </cols>
  <sheetData>
    <row r="1" spans="1:7" ht="22.5" customHeight="1">
      <c r="A1" s="444" t="s">
        <v>206</v>
      </c>
      <c r="B1" s="444"/>
      <c r="C1" s="444"/>
      <c r="D1" s="444"/>
      <c r="E1" s="444"/>
      <c r="F1" s="444"/>
      <c r="G1" s="444"/>
    </row>
    <row r="3" spans="1:7" ht="14.25" thickBot="1">
      <c r="A3" s="229"/>
      <c r="B3" s="229"/>
      <c r="C3" s="229"/>
      <c r="D3" s="229"/>
      <c r="E3" s="229"/>
      <c r="F3" s="229"/>
      <c r="G3" s="229"/>
    </row>
    <row r="4" spans="1:7" ht="17.25" customHeight="1">
      <c r="A4" s="445" t="s">
        <v>207</v>
      </c>
      <c r="B4" s="445"/>
      <c r="C4" s="446"/>
      <c r="D4" s="230" t="s">
        <v>208</v>
      </c>
      <c r="E4" s="230" t="s">
        <v>209</v>
      </c>
      <c r="F4" s="230" t="s">
        <v>210</v>
      </c>
      <c r="G4" s="231" t="s">
        <v>211</v>
      </c>
    </row>
    <row r="5" spans="1:7" ht="13.5" customHeight="1">
      <c r="A5" s="447"/>
      <c r="B5" s="447"/>
      <c r="C5" s="448"/>
      <c r="D5" s="232" t="s">
        <v>212</v>
      </c>
      <c r="E5" s="232" t="s">
        <v>213</v>
      </c>
      <c r="F5" s="232" t="s">
        <v>214</v>
      </c>
      <c r="G5" s="233" t="s">
        <v>215</v>
      </c>
    </row>
    <row r="6" spans="1:7" ht="6" customHeight="1">
      <c r="A6" s="234"/>
      <c r="B6" s="234"/>
      <c r="C6" s="234"/>
      <c r="D6" s="235"/>
      <c r="E6" s="236"/>
      <c r="F6" s="236"/>
      <c r="G6" s="236"/>
    </row>
    <row r="7" spans="1:7" s="240" customFormat="1" ht="17.25" customHeight="1">
      <c r="A7" s="449">
        <v>20</v>
      </c>
      <c r="B7" s="449"/>
      <c r="C7" s="237"/>
      <c r="D7" s="238">
        <v>219038</v>
      </c>
      <c r="E7" s="239">
        <v>29511762</v>
      </c>
      <c r="F7" s="239">
        <v>1021487728</v>
      </c>
      <c r="G7" s="239">
        <v>34613</v>
      </c>
    </row>
    <row r="8" spans="1:7" s="240" customFormat="1" ht="17.25" customHeight="1">
      <c r="A8" s="450">
        <f>A7+1</f>
        <v>21</v>
      </c>
      <c r="B8" s="450"/>
      <c r="C8" s="237"/>
      <c r="D8" s="238">
        <v>219529</v>
      </c>
      <c r="E8" s="239">
        <v>29782405</v>
      </c>
      <c r="F8" s="239">
        <v>1004063355</v>
      </c>
      <c r="G8" s="239">
        <v>33713</v>
      </c>
    </row>
    <row r="9" spans="1:8" s="242" customFormat="1" ht="17.25" customHeight="1">
      <c r="A9" s="451">
        <f>A8+1</f>
        <v>22</v>
      </c>
      <c r="B9" s="451"/>
      <c r="C9" s="237"/>
      <c r="D9" s="238">
        <v>220234</v>
      </c>
      <c r="E9" s="239">
        <v>30048458</v>
      </c>
      <c r="F9" s="239">
        <v>1032732324</v>
      </c>
      <c r="G9" s="239">
        <v>34369</v>
      </c>
      <c r="H9" s="241"/>
    </row>
    <row r="10" spans="1:8" s="240" customFormat="1" ht="17.25" customHeight="1">
      <c r="A10" s="451">
        <f>A9+1</f>
        <v>23</v>
      </c>
      <c r="B10" s="451"/>
      <c r="C10" s="237"/>
      <c r="D10" s="238">
        <v>220688</v>
      </c>
      <c r="E10" s="239">
        <v>30268740</v>
      </c>
      <c r="F10" s="239">
        <v>1058545695</v>
      </c>
      <c r="G10" s="239">
        <v>34972</v>
      </c>
      <c r="H10" s="243"/>
    </row>
    <row r="11" spans="1:8" s="248" customFormat="1" ht="17.25" customHeight="1">
      <c r="A11" s="442">
        <f>A10+1</f>
        <v>24</v>
      </c>
      <c r="B11" s="442"/>
      <c r="C11" s="244"/>
      <c r="D11" s="245">
        <v>221168</v>
      </c>
      <c r="E11" s="246">
        <v>30424191</v>
      </c>
      <c r="F11" s="246">
        <v>966067505</v>
      </c>
      <c r="G11" s="246">
        <v>31753</v>
      </c>
      <c r="H11" s="247"/>
    </row>
    <row r="12" spans="1:7" ht="6" customHeight="1">
      <c r="A12" s="249"/>
      <c r="B12" s="249"/>
      <c r="C12" s="249"/>
      <c r="D12" s="245"/>
      <c r="E12" s="246"/>
      <c r="F12" s="246"/>
      <c r="G12" s="206"/>
    </row>
    <row r="13" spans="1:7" ht="17.25" customHeight="1">
      <c r="A13" s="443" t="s">
        <v>216</v>
      </c>
      <c r="B13" s="443"/>
      <c r="C13" s="250"/>
      <c r="D13" s="245">
        <v>159080</v>
      </c>
      <c r="E13" s="246">
        <v>13980711</v>
      </c>
      <c r="F13" s="246">
        <v>271974947</v>
      </c>
      <c r="G13" s="251">
        <v>19454</v>
      </c>
    </row>
    <row r="14" spans="1:7" ht="17.25" customHeight="1">
      <c r="A14" s="252"/>
      <c r="B14" s="252" t="s">
        <v>217</v>
      </c>
      <c r="C14" s="252"/>
      <c r="D14" s="253">
        <v>123479</v>
      </c>
      <c r="E14" s="67">
        <v>11674919</v>
      </c>
      <c r="F14" s="67">
        <v>245466095</v>
      </c>
      <c r="G14" s="67">
        <v>21025</v>
      </c>
    </row>
    <row r="15" spans="1:7" ht="17.25" customHeight="1">
      <c r="A15" s="252"/>
      <c r="B15" s="252" t="s">
        <v>218</v>
      </c>
      <c r="C15" s="252"/>
      <c r="D15" s="253">
        <v>1812</v>
      </c>
      <c r="E15" s="67">
        <v>366349</v>
      </c>
      <c r="F15" s="67">
        <v>10916929</v>
      </c>
      <c r="G15" s="67">
        <v>29799</v>
      </c>
    </row>
    <row r="16" spans="1:7" ht="17.25" customHeight="1">
      <c r="A16" s="252"/>
      <c r="B16" s="252" t="s">
        <v>219</v>
      </c>
      <c r="C16" s="252"/>
      <c r="D16" s="253">
        <v>4086</v>
      </c>
      <c r="E16" s="67">
        <v>416853</v>
      </c>
      <c r="F16" s="67">
        <v>5351637</v>
      </c>
      <c r="G16" s="67">
        <v>12838</v>
      </c>
    </row>
    <row r="17" spans="1:7" ht="17.25" customHeight="1">
      <c r="A17" s="252"/>
      <c r="B17" s="252" t="s">
        <v>220</v>
      </c>
      <c r="C17" s="252"/>
      <c r="D17" s="253">
        <v>896</v>
      </c>
      <c r="E17" s="67">
        <v>73401</v>
      </c>
      <c r="F17" s="67">
        <v>72328</v>
      </c>
      <c r="G17" s="67">
        <v>985</v>
      </c>
    </row>
    <row r="18" spans="1:7" ht="17.25" customHeight="1">
      <c r="A18" s="252"/>
      <c r="B18" s="252" t="s">
        <v>221</v>
      </c>
      <c r="C18" s="252"/>
      <c r="D18" s="253">
        <v>119</v>
      </c>
      <c r="E18" s="67">
        <v>12357</v>
      </c>
      <c r="F18" s="67">
        <v>194871</v>
      </c>
      <c r="G18" s="67">
        <v>15770</v>
      </c>
    </row>
    <row r="19" spans="1:7" ht="17.25" customHeight="1">
      <c r="A19" s="252"/>
      <c r="B19" s="252" t="s">
        <v>222</v>
      </c>
      <c r="C19" s="252"/>
      <c r="D19" s="253">
        <v>2158</v>
      </c>
      <c r="E19" s="67">
        <v>166357</v>
      </c>
      <c r="F19" s="67">
        <v>4040388</v>
      </c>
      <c r="G19" s="67">
        <v>24287</v>
      </c>
    </row>
    <row r="20" spans="1:7" ht="17.25" customHeight="1">
      <c r="A20" s="252"/>
      <c r="B20" s="252" t="s">
        <v>223</v>
      </c>
      <c r="C20" s="252"/>
      <c r="D20" s="253">
        <v>107</v>
      </c>
      <c r="E20" s="67">
        <v>14743</v>
      </c>
      <c r="F20" s="67">
        <v>491959</v>
      </c>
      <c r="G20" s="67">
        <v>33369</v>
      </c>
    </row>
    <row r="21" spans="1:7" ht="17.25" customHeight="1">
      <c r="A21" s="252"/>
      <c r="B21" s="252" t="s">
        <v>224</v>
      </c>
      <c r="C21" s="252"/>
      <c r="D21" s="253">
        <v>13</v>
      </c>
      <c r="E21" s="67">
        <v>1248</v>
      </c>
      <c r="F21" s="67">
        <v>7533</v>
      </c>
      <c r="G21" s="67">
        <v>6036</v>
      </c>
    </row>
    <row r="22" spans="1:7" ht="17.25" customHeight="1">
      <c r="A22" s="252"/>
      <c r="B22" s="252" t="s">
        <v>225</v>
      </c>
      <c r="C22" s="252"/>
      <c r="D22" s="253">
        <v>1872</v>
      </c>
      <c r="E22" s="67">
        <v>154966</v>
      </c>
      <c r="F22" s="67">
        <v>741089</v>
      </c>
      <c r="G22" s="67">
        <v>4782</v>
      </c>
    </row>
    <row r="23" spans="1:7" ht="17.25" customHeight="1">
      <c r="A23" s="252"/>
      <c r="B23" s="252" t="s">
        <v>226</v>
      </c>
      <c r="C23" s="252"/>
      <c r="D23" s="253">
        <v>54</v>
      </c>
      <c r="E23" s="67">
        <v>2836</v>
      </c>
      <c r="F23" s="67">
        <v>43522</v>
      </c>
      <c r="G23" s="67">
        <v>15346</v>
      </c>
    </row>
    <row r="24" spans="1:7" ht="17.25" customHeight="1">
      <c r="A24" s="252"/>
      <c r="B24" s="252" t="s">
        <v>227</v>
      </c>
      <c r="C24" s="252"/>
      <c r="D24" s="253">
        <v>24484</v>
      </c>
      <c r="E24" s="67">
        <v>1096682</v>
      </c>
      <c r="F24" s="67">
        <v>4648596</v>
      </c>
      <c r="G24" s="67">
        <v>4239</v>
      </c>
    </row>
    <row r="25" spans="1:7" ht="6" customHeight="1">
      <c r="A25" s="252"/>
      <c r="B25" s="252"/>
      <c r="C25" s="252"/>
      <c r="D25" s="254"/>
      <c r="E25" s="69"/>
      <c r="F25" s="69"/>
      <c r="G25" s="69"/>
    </row>
    <row r="26" spans="1:7" ht="17.25" customHeight="1">
      <c r="A26" s="443" t="s">
        <v>228</v>
      </c>
      <c r="B26" s="443"/>
      <c r="C26" s="250"/>
      <c r="D26" s="255">
        <v>62088</v>
      </c>
      <c r="E26" s="206">
        <v>16443480</v>
      </c>
      <c r="F26" s="206">
        <v>694092558</v>
      </c>
      <c r="G26" s="251">
        <v>42211</v>
      </c>
    </row>
    <row r="27" spans="1:7" ht="17.25" customHeight="1">
      <c r="A27" s="252"/>
      <c r="B27" s="252" t="s">
        <v>229</v>
      </c>
      <c r="C27" s="252"/>
      <c r="D27" s="256">
        <v>30036</v>
      </c>
      <c r="E27" s="88">
        <v>7218001</v>
      </c>
      <c r="F27" s="88">
        <v>336015101</v>
      </c>
      <c r="G27" s="88">
        <v>46552</v>
      </c>
    </row>
    <row r="28" spans="1:7" ht="17.25" customHeight="1" thickBot="1">
      <c r="A28" s="257"/>
      <c r="B28" s="257" t="s">
        <v>230</v>
      </c>
      <c r="C28" s="257"/>
      <c r="D28" s="258">
        <v>32052</v>
      </c>
      <c r="E28" s="259">
        <v>9225479</v>
      </c>
      <c r="F28" s="259">
        <v>358077457</v>
      </c>
      <c r="G28" s="260">
        <v>38814</v>
      </c>
    </row>
    <row r="29" spans="1:7" ht="17.25" customHeight="1">
      <c r="A29" s="261" t="s">
        <v>310</v>
      </c>
      <c r="B29" s="262"/>
      <c r="C29" s="262"/>
      <c r="D29" s="262"/>
      <c r="E29" s="262"/>
      <c r="F29" s="262"/>
      <c r="G29" s="262"/>
    </row>
  </sheetData>
  <sheetProtection/>
  <mergeCells count="9">
    <mergeCell ref="A11:B11"/>
    <mergeCell ref="A13:B13"/>
    <mergeCell ref="A26:B26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85" zoomScaleNormal="85" zoomScaleSheetLayoutView="100" zoomScalePageLayoutView="0" workbookViewId="0" topLeftCell="A1">
      <selection activeCell="B28" sqref="B28"/>
    </sheetView>
  </sheetViews>
  <sheetFormatPr defaultColWidth="11.421875" defaultRowHeight="15"/>
  <cols>
    <col min="1" max="1" width="2.7109375" style="228" customWidth="1"/>
    <col min="2" max="2" width="22.00390625" style="228" customWidth="1"/>
    <col min="3" max="3" width="0.85546875" style="228" customWidth="1"/>
    <col min="4" max="8" width="14.00390625" style="228" customWidth="1"/>
    <col min="9" max="16384" width="11.421875" style="228" customWidth="1"/>
  </cols>
  <sheetData>
    <row r="1" spans="1:8" ht="18.75">
      <c r="A1" s="444" t="s">
        <v>231</v>
      </c>
      <c r="B1" s="444"/>
      <c r="C1" s="444"/>
      <c r="D1" s="444"/>
      <c r="E1" s="444"/>
      <c r="F1" s="444"/>
      <c r="G1" s="444"/>
      <c r="H1" s="444"/>
    </row>
    <row r="2" ht="17.25">
      <c r="A2" s="263"/>
    </row>
    <row r="3" spans="1:8" ht="14.25" thickBot="1">
      <c r="A3" s="229"/>
      <c r="B3" s="229"/>
      <c r="C3" s="229"/>
      <c r="D3" s="229"/>
      <c r="E3" s="229"/>
      <c r="F3" s="229"/>
      <c r="G3" s="229"/>
      <c r="H3" s="264" t="s">
        <v>69</v>
      </c>
    </row>
    <row r="4" spans="1:8" ht="13.5">
      <c r="A4" s="445" t="s">
        <v>232</v>
      </c>
      <c r="B4" s="445"/>
      <c r="C4" s="446"/>
      <c r="D4" s="456" t="s">
        <v>233</v>
      </c>
      <c r="E4" s="456" t="s">
        <v>234</v>
      </c>
      <c r="F4" s="459" t="s">
        <v>235</v>
      </c>
      <c r="G4" s="446"/>
      <c r="H4" s="461" t="s">
        <v>236</v>
      </c>
    </row>
    <row r="5" spans="1:8" ht="13.5">
      <c r="A5" s="454"/>
      <c r="B5" s="454"/>
      <c r="C5" s="455"/>
      <c r="D5" s="457"/>
      <c r="E5" s="457"/>
      <c r="F5" s="460"/>
      <c r="G5" s="448"/>
      <c r="H5" s="462"/>
    </row>
    <row r="6" spans="1:8" ht="24" customHeight="1">
      <c r="A6" s="454"/>
      <c r="B6" s="454"/>
      <c r="C6" s="455"/>
      <c r="D6" s="457"/>
      <c r="E6" s="457"/>
      <c r="F6" s="464" t="s">
        <v>237</v>
      </c>
      <c r="G6" s="466" t="s">
        <v>238</v>
      </c>
      <c r="H6" s="462"/>
    </row>
    <row r="7" spans="1:8" ht="24" customHeight="1">
      <c r="A7" s="447"/>
      <c r="B7" s="447"/>
      <c r="C7" s="448"/>
      <c r="D7" s="458"/>
      <c r="E7" s="458"/>
      <c r="F7" s="465"/>
      <c r="G7" s="458"/>
      <c r="H7" s="463"/>
    </row>
    <row r="8" spans="1:8" ht="5.25" customHeight="1">
      <c r="A8" s="265"/>
      <c r="B8" s="265"/>
      <c r="C8" s="266"/>
      <c r="D8" s="267"/>
      <c r="E8" s="265"/>
      <c r="F8" s="268"/>
      <c r="G8" s="265"/>
      <c r="H8" s="269"/>
    </row>
    <row r="9" spans="1:8" s="240" customFormat="1" ht="17.25" customHeight="1">
      <c r="A9" s="449">
        <v>20</v>
      </c>
      <c r="B9" s="449"/>
      <c r="C9" s="270"/>
      <c r="D9" s="271">
        <v>234221416</v>
      </c>
      <c r="E9" s="272">
        <v>220197855</v>
      </c>
      <c r="F9" s="272">
        <v>6331700</v>
      </c>
      <c r="G9" s="272">
        <v>150680359</v>
      </c>
      <c r="H9" s="272">
        <v>71571192</v>
      </c>
    </row>
    <row r="10" spans="1:8" s="240" customFormat="1" ht="17.25" customHeight="1">
      <c r="A10" s="450">
        <f>A9+1</f>
        <v>21</v>
      </c>
      <c r="B10" s="450"/>
      <c r="C10" s="270"/>
      <c r="D10" s="271">
        <v>231564646</v>
      </c>
      <c r="E10" s="272">
        <v>218899713</v>
      </c>
      <c r="F10" s="272">
        <v>6150397</v>
      </c>
      <c r="G10" s="272">
        <v>148797075</v>
      </c>
      <c r="H10" s="272">
        <v>71541211</v>
      </c>
    </row>
    <row r="11" spans="1:8" s="240" customFormat="1" ht="17.25" customHeight="1">
      <c r="A11" s="451">
        <f>A10+1</f>
        <v>22</v>
      </c>
      <c r="B11" s="451"/>
      <c r="C11" s="270"/>
      <c r="D11" s="271">
        <v>220686735</v>
      </c>
      <c r="E11" s="272">
        <v>210326641</v>
      </c>
      <c r="F11" s="272">
        <v>5493192</v>
      </c>
      <c r="G11" s="272">
        <v>135763142</v>
      </c>
      <c r="H11" s="272">
        <v>74645933</v>
      </c>
    </row>
    <row r="12" spans="1:8" s="240" customFormat="1" ht="17.25" customHeight="1">
      <c r="A12" s="451">
        <f>A11+1</f>
        <v>23</v>
      </c>
      <c r="B12" s="451"/>
      <c r="C12" s="270"/>
      <c r="D12" s="271">
        <v>216670643</v>
      </c>
      <c r="E12" s="272">
        <v>205832581</v>
      </c>
      <c r="F12" s="272">
        <v>4892197</v>
      </c>
      <c r="G12" s="272">
        <v>133535249</v>
      </c>
      <c r="H12" s="272">
        <v>67404955</v>
      </c>
    </row>
    <row r="13" spans="1:8" ht="17.25" customHeight="1">
      <c r="A13" s="442">
        <f>A12+1</f>
        <v>24</v>
      </c>
      <c r="B13" s="442"/>
      <c r="C13" s="273"/>
      <c r="D13" s="274">
        <v>207387939</v>
      </c>
      <c r="E13" s="275">
        <v>198324495</v>
      </c>
      <c r="F13" s="275">
        <v>3957674</v>
      </c>
      <c r="G13" s="275">
        <v>128983256</v>
      </c>
      <c r="H13" s="275">
        <v>65383565</v>
      </c>
    </row>
    <row r="14" spans="1:8" ht="5.25" customHeight="1">
      <c r="A14" s="249"/>
      <c r="B14" s="249"/>
      <c r="C14" s="276"/>
      <c r="D14" s="271"/>
      <c r="E14" s="277"/>
      <c r="F14" s="277"/>
      <c r="G14" s="277"/>
      <c r="H14" s="277"/>
    </row>
    <row r="15" spans="1:8" ht="17.25" customHeight="1">
      <c r="A15" s="453" t="s">
        <v>235</v>
      </c>
      <c r="B15" s="453"/>
      <c r="C15" s="276"/>
      <c r="H15" s="278"/>
    </row>
    <row r="16" spans="1:8" ht="17.25" customHeight="1">
      <c r="A16" s="279"/>
      <c r="B16" s="252" t="s">
        <v>239</v>
      </c>
      <c r="C16" s="276"/>
      <c r="D16" s="280">
        <v>34945649</v>
      </c>
      <c r="E16" s="74">
        <v>34725103</v>
      </c>
      <c r="F16" s="74">
        <v>271808</v>
      </c>
      <c r="G16" s="74">
        <v>34453295</v>
      </c>
      <c r="H16" s="74"/>
    </row>
    <row r="17" spans="1:8" ht="17.25" customHeight="1">
      <c r="A17" s="279"/>
      <c r="B17" s="252" t="s">
        <v>240</v>
      </c>
      <c r="C17" s="276"/>
      <c r="D17" s="280">
        <v>61764005</v>
      </c>
      <c r="E17" s="74">
        <v>58467059</v>
      </c>
      <c r="F17" s="74">
        <v>3426540</v>
      </c>
      <c r="G17" s="74">
        <v>55040519</v>
      </c>
      <c r="H17" s="74"/>
    </row>
    <row r="18" spans="1:8" ht="17.25" customHeight="1">
      <c r="A18" s="279"/>
      <c r="B18" s="252" t="s">
        <v>241</v>
      </c>
      <c r="C18" s="276"/>
      <c r="D18" s="280">
        <v>1362481</v>
      </c>
      <c r="E18" s="74">
        <v>1173642</v>
      </c>
      <c r="F18" s="74">
        <v>170682</v>
      </c>
      <c r="G18" s="74">
        <v>1002960</v>
      </c>
      <c r="H18" s="74"/>
    </row>
    <row r="19" spans="1:8" ht="17.25" customHeight="1">
      <c r="A19" s="279"/>
      <c r="B19" s="252" t="s">
        <v>242</v>
      </c>
      <c r="C19" s="276"/>
      <c r="D19" s="280">
        <v>133483</v>
      </c>
      <c r="E19" s="74">
        <v>117355</v>
      </c>
      <c r="F19" s="74">
        <v>32256</v>
      </c>
      <c r="G19" s="74">
        <v>85099</v>
      </c>
      <c r="H19" s="74"/>
    </row>
    <row r="20" spans="1:8" ht="17.25" customHeight="1">
      <c r="A20" s="279"/>
      <c r="B20" s="252" t="s">
        <v>243</v>
      </c>
      <c r="C20" s="276"/>
      <c r="D20" s="280">
        <v>655381</v>
      </c>
      <c r="E20" s="74">
        <v>655165</v>
      </c>
      <c r="F20" s="74">
        <v>215</v>
      </c>
      <c r="G20" s="74">
        <v>654950</v>
      </c>
      <c r="H20" s="74"/>
    </row>
    <row r="21" spans="1:8" ht="17.25" customHeight="1">
      <c r="A21" s="279"/>
      <c r="B21" s="252" t="s">
        <v>244</v>
      </c>
      <c r="C21" s="276"/>
      <c r="D21" s="280">
        <v>37855090</v>
      </c>
      <c r="E21" s="74">
        <v>37802606</v>
      </c>
      <c r="F21" s="74">
        <v>56173</v>
      </c>
      <c r="G21" s="74">
        <v>37746433</v>
      </c>
      <c r="H21" s="74"/>
    </row>
    <row r="22" spans="1:8" ht="17.25" customHeight="1">
      <c r="A22" s="279"/>
      <c r="B22" s="252" t="s">
        <v>245</v>
      </c>
      <c r="C22" s="276"/>
      <c r="D22" s="74" t="s">
        <v>0</v>
      </c>
      <c r="E22" s="74" t="s">
        <v>0</v>
      </c>
      <c r="F22" s="74" t="s">
        <v>0</v>
      </c>
      <c r="G22" s="74" t="s">
        <v>0</v>
      </c>
      <c r="H22" s="74"/>
    </row>
    <row r="23" spans="1:8" ht="6" customHeight="1">
      <c r="A23" s="279"/>
      <c r="B23" s="279"/>
      <c r="C23" s="276"/>
      <c r="D23" s="281"/>
      <c r="E23" s="82"/>
      <c r="F23" s="74"/>
      <c r="G23" s="74"/>
      <c r="H23" s="74"/>
    </row>
    <row r="24" spans="1:8" ht="26.25" customHeight="1">
      <c r="A24" s="452" t="s">
        <v>246</v>
      </c>
      <c r="B24" s="452"/>
      <c r="C24" s="276"/>
      <c r="D24" s="280">
        <v>70671850</v>
      </c>
      <c r="E24" s="74">
        <v>65383565</v>
      </c>
      <c r="F24" s="74"/>
      <c r="G24" s="74"/>
      <c r="H24" s="74">
        <v>65383565</v>
      </c>
    </row>
    <row r="25" spans="1:8" ht="6" customHeight="1" thickBot="1">
      <c r="A25" s="282"/>
      <c r="B25" s="282"/>
      <c r="C25" s="283"/>
      <c r="D25" s="284"/>
      <c r="E25" s="285"/>
      <c r="F25" s="286"/>
      <c r="G25" s="286"/>
      <c r="H25" s="286"/>
    </row>
    <row r="26" spans="1:7" s="287" customFormat="1" ht="16.5" customHeight="1">
      <c r="A26" s="261" t="s">
        <v>310</v>
      </c>
      <c r="B26" s="261"/>
      <c r="C26" s="261"/>
      <c r="D26" s="261"/>
      <c r="E26" s="261"/>
      <c r="F26" s="261"/>
      <c r="G26" s="261"/>
    </row>
    <row r="27" spans="4:7" ht="13.5">
      <c r="D27" s="288"/>
      <c r="E27" s="288"/>
      <c r="F27" s="288"/>
      <c r="G27" s="288"/>
    </row>
    <row r="28" spans="4:8" ht="13.5">
      <c r="D28" s="288"/>
      <c r="E28" s="288"/>
      <c r="F28" s="288"/>
      <c r="G28" s="288"/>
      <c r="H28" s="288"/>
    </row>
  </sheetData>
  <sheetProtection/>
  <mergeCells count="15">
    <mergeCell ref="A1:H1"/>
    <mergeCell ref="A4:C7"/>
    <mergeCell ref="D4:D7"/>
    <mergeCell ref="E4:E7"/>
    <mergeCell ref="F4:G5"/>
    <mergeCell ref="H4:H7"/>
    <mergeCell ref="F6:F7"/>
    <mergeCell ref="G6:G7"/>
    <mergeCell ref="A24:B24"/>
    <mergeCell ref="A9:B9"/>
    <mergeCell ref="A10:B10"/>
    <mergeCell ref="A11:B11"/>
    <mergeCell ref="A12:B12"/>
    <mergeCell ref="A13:B13"/>
    <mergeCell ref="A15:B15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5" zoomScaleNormal="85" zoomScaleSheetLayoutView="100" zoomScalePageLayoutView="0" workbookViewId="0" topLeftCell="A1">
      <selection activeCell="A28" sqref="A28"/>
    </sheetView>
  </sheetViews>
  <sheetFormatPr defaultColWidth="11.421875" defaultRowHeight="15"/>
  <cols>
    <col min="1" max="1" width="3.00390625" style="228" customWidth="1"/>
    <col min="2" max="2" width="16.8515625" style="228" customWidth="1"/>
    <col min="3" max="3" width="1.421875" style="228" customWidth="1"/>
    <col min="4" max="5" width="19.140625" style="228" customWidth="1"/>
    <col min="6" max="7" width="18.00390625" style="228" customWidth="1"/>
    <col min="8" max="8" width="13.8515625" style="228" customWidth="1"/>
    <col min="9" max="16384" width="11.421875" style="228" customWidth="1"/>
  </cols>
  <sheetData>
    <row r="1" spans="1:7" ht="18.75">
      <c r="A1" s="444" t="s">
        <v>247</v>
      </c>
      <c r="B1" s="444"/>
      <c r="C1" s="444"/>
      <c r="D1" s="444"/>
      <c r="E1" s="444"/>
      <c r="F1" s="444"/>
      <c r="G1" s="444"/>
    </row>
    <row r="2" ht="9.75" customHeight="1">
      <c r="A2" s="263"/>
    </row>
    <row r="3" spans="1:8" ht="14.25" thickBot="1">
      <c r="A3" s="229"/>
      <c r="B3" s="229"/>
      <c r="C3" s="229"/>
      <c r="D3" s="229"/>
      <c r="E3" s="229"/>
      <c r="F3" s="229"/>
      <c r="G3" s="229"/>
      <c r="H3" s="289"/>
    </row>
    <row r="4" spans="1:8" ht="13.5">
      <c r="A4" s="445" t="s">
        <v>248</v>
      </c>
      <c r="B4" s="445"/>
      <c r="C4" s="446"/>
      <c r="D4" s="456" t="s">
        <v>249</v>
      </c>
      <c r="E4" s="456" t="s">
        <v>250</v>
      </c>
      <c r="F4" s="456" t="s">
        <v>251</v>
      </c>
      <c r="G4" s="461" t="s">
        <v>252</v>
      </c>
      <c r="H4" s="467"/>
    </row>
    <row r="5" spans="1:8" ht="13.5">
      <c r="A5" s="454"/>
      <c r="B5" s="454"/>
      <c r="C5" s="455"/>
      <c r="D5" s="457"/>
      <c r="E5" s="457"/>
      <c r="F5" s="457"/>
      <c r="G5" s="462"/>
      <c r="H5" s="467"/>
    </row>
    <row r="6" spans="1:8" ht="13.5">
      <c r="A6" s="447"/>
      <c r="B6" s="447"/>
      <c r="C6" s="448"/>
      <c r="D6" s="232" t="s">
        <v>253</v>
      </c>
      <c r="E6" s="232" t="s">
        <v>254</v>
      </c>
      <c r="F6" s="232" t="s">
        <v>255</v>
      </c>
      <c r="G6" s="233" t="s">
        <v>256</v>
      </c>
      <c r="H6" s="265"/>
    </row>
    <row r="7" spans="1:8" ht="5.25" customHeight="1">
      <c r="A7" s="468"/>
      <c r="B7" s="468"/>
      <c r="C7" s="266"/>
      <c r="D7" s="290"/>
      <c r="E7" s="291"/>
      <c r="F7" s="291"/>
      <c r="G7" s="291"/>
      <c r="H7" s="292"/>
    </row>
    <row r="8" spans="1:8" s="240" customFormat="1" ht="17.25" customHeight="1">
      <c r="A8" s="449">
        <v>20</v>
      </c>
      <c r="B8" s="449"/>
      <c r="C8" s="293"/>
      <c r="D8" s="294">
        <v>231601610</v>
      </c>
      <c r="E8" s="295">
        <v>2007557920</v>
      </c>
      <c r="F8" s="295">
        <v>472105</v>
      </c>
      <c r="G8" s="295">
        <v>8668</v>
      </c>
      <c r="H8" s="296"/>
    </row>
    <row r="9" spans="1:8" s="240" customFormat="1" ht="17.25" customHeight="1">
      <c r="A9" s="450">
        <f>A8+1</f>
        <v>21</v>
      </c>
      <c r="B9" s="450"/>
      <c r="C9" s="293"/>
      <c r="D9" s="294">
        <v>231208061</v>
      </c>
      <c r="E9" s="295">
        <v>1912948484</v>
      </c>
      <c r="F9" s="295">
        <v>473184</v>
      </c>
      <c r="G9" s="295">
        <v>8274</v>
      </c>
      <c r="H9" s="296"/>
    </row>
    <row r="10" spans="1:8" s="242" customFormat="1" ht="17.25" customHeight="1">
      <c r="A10" s="451">
        <f>A9+1</f>
        <v>22</v>
      </c>
      <c r="B10" s="451"/>
      <c r="C10" s="293"/>
      <c r="D10" s="294">
        <v>230741390</v>
      </c>
      <c r="E10" s="295">
        <v>1804522329</v>
      </c>
      <c r="F10" s="295">
        <v>475017</v>
      </c>
      <c r="G10" s="295">
        <v>7821</v>
      </c>
      <c r="H10" s="297"/>
    </row>
    <row r="11" spans="1:8" s="240" customFormat="1" ht="17.25" customHeight="1">
      <c r="A11" s="451">
        <f>A10+1</f>
        <v>23</v>
      </c>
      <c r="B11" s="451"/>
      <c r="C11" s="293"/>
      <c r="D11" s="294">
        <v>230435703</v>
      </c>
      <c r="E11" s="295">
        <v>1702235726</v>
      </c>
      <c r="F11" s="295">
        <v>476407</v>
      </c>
      <c r="G11" s="295">
        <v>7387</v>
      </c>
      <c r="H11" s="296"/>
    </row>
    <row r="12" spans="1:8" s="248" customFormat="1" ht="17.25" customHeight="1">
      <c r="A12" s="442">
        <f>A11+1</f>
        <v>24</v>
      </c>
      <c r="B12" s="442"/>
      <c r="C12" s="298"/>
      <c r="D12" s="299">
        <v>245049792</v>
      </c>
      <c r="E12" s="300">
        <v>1632450303</v>
      </c>
      <c r="F12" s="300">
        <v>478573</v>
      </c>
      <c r="G12" s="300">
        <v>6662</v>
      </c>
      <c r="H12" s="301"/>
    </row>
    <row r="13" spans="1:8" s="248" customFormat="1" ht="6" customHeight="1">
      <c r="A13" s="244"/>
      <c r="B13" s="244"/>
      <c r="C13" s="298"/>
      <c r="D13" s="299"/>
      <c r="E13" s="300"/>
      <c r="F13" s="300"/>
      <c r="G13" s="300"/>
      <c r="H13" s="301"/>
    </row>
    <row r="14" spans="1:9" s="240" customFormat="1" ht="17.25" customHeight="1">
      <c r="A14" s="302" t="s">
        <v>257</v>
      </c>
      <c r="B14" s="252" t="s">
        <v>258</v>
      </c>
      <c r="C14" s="303"/>
      <c r="D14" s="304">
        <v>62014070</v>
      </c>
      <c r="E14" s="278">
        <v>12189086</v>
      </c>
      <c r="F14" s="278">
        <v>87117</v>
      </c>
      <c r="G14" s="278">
        <v>196.5535563139139</v>
      </c>
      <c r="H14" s="305"/>
      <c r="I14" s="306"/>
    </row>
    <row r="15" spans="1:9" s="240" customFormat="1" ht="17.25" customHeight="1">
      <c r="A15" s="302" t="s">
        <v>259</v>
      </c>
      <c r="B15" s="252" t="s">
        <v>260</v>
      </c>
      <c r="C15" s="303"/>
      <c r="D15" s="304">
        <v>21391468</v>
      </c>
      <c r="E15" s="278">
        <v>1839792</v>
      </c>
      <c r="F15" s="278">
        <v>34814</v>
      </c>
      <c r="G15" s="278">
        <v>86.00587860543278</v>
      </c>
      <c r="H15" s="305"/>
      <c r="I15" s="306"/>
    </row>
    <row r="16" spans="1:9" s="240" customFormat="1" ht="17.25" customHeight="1">
      <c r="A16" s="302" t="s">
        <v>261</v>
      </c>
      <c r="B16" s="252" t="s">
        <v>262</v>
      </c>
      <c r="C16" s="303"/>
      <c r="D16" s="304">
        <v>55036555</v>
      </c>
      <c r="E16" s="278">
        <v>1506692998</v>
      </c>
      <c r="F16" s="278">
        <v>297814</v>
      </c>
      <c r="G16" s="278">
        <v>27376.22291220808</v>
      </c>
      <c r="H16" s="305"/>
      <c r="I16" s="306"/>
    </row>
    <row r="17" spans="1:9" s="240" customFormat="1" ht="17.25" customHeight="1">
      <c r="A17" s="302" t="s">
        <v>263</v>
      </c>
      <c r="B17" s="252" t="s">
        <v>264</v>
      </c>
      <c r="C17" s="307"/>
      <c r="D17" s="395" t="s">
        <v>338</v>
      </c>
      <c r="E17" s="308" t="s">
        <v>326</v>
      </c>
      <c r="F17" s="308" t="s">
        <v>326</v>
      </c>
      <c r="G17" s="308" t="s">
        <v>326</v>
      </c>
      <c r="H17" s="305"/>
      <c r="I17" s="306"/>
    </row>
    <row r="18" spans="1:9" s="240" customFormat="1" ht="17.25" customHeight="1">
      <c r="A18" s="302" t="s">
        <v>265</v>
      </c>
      <c r="B18" s="252" t="s">
        <v>266</v>
      </c>
      <c r="C18" s="303"/>
      <c r="D18" s="304">
        <v>7</v>
      </c>
      <c r="E18" s="278">
        <v>2910</v>
      </c>
      <c r="F18" s="278">
        <v>2</v>
      </c>
      <c r="G18" s="278">
        <v>415714.28571428574</v>
      </c>
      <c r="H18" s="305"/>
      <c r="I18" s="306"/>
    </row>
    <row r="19" spans="1:9" s="240" customFormat="1" ht="17.25" customHeight="1">
      <c r="A19" s="302" t="s">
        <v>267</v>
      </c>
      <c r="B19" s="252" t="s">
        <v>268</v>
      </c>
      <c r="C19" s="303"/>
      <c r="D19" s="304">
        <v>100247</v>
      </c>
      <c r="E19" s="278">
        <v>4110</v>
      </c>
      <c r="F19" s="278">
        <v>65</v>
      </c>
      <c r="G19" s="278">
        <v>40.998733129170944</v>
      </c>
      <c r="H19" s="305"/>
      <c r="I19" s="306"/>
    </row>
    <row r="20" spans="1:9" s="240" customFormat="1" ht="17.25" customHeight="1">
      <c r="A20" s="302" t="s">
        <v>269</v>
      </c>
      <c r="B20" s="252" t="s">
        <v>270</v>
      </c>
      <c r="C20" s="303"/>
      <c r="D20" s="304">
        <v>95827892</v>
      </c>
      <c r="E20" s="278">
        <v>1545383</v>
      </c>
      <c r="F20" s="278">
        <v>33794</v>
      </c>
      <c r="G20" s="278">
        <v>16.126651309412086</v>
      </c>
      <c r="H20" s="305"/>
      <c r="I20" s="306"/>
    </row>
    <row r="21" spans="1:9" s="240" customFormat="1" ht="17.25" customHeight="1">
      <c r="A21" s="302" t="s">
        <v>271</v>
      </c>
      <c r="B21" s="252" t="s">
        <v>272</v>
      </c>
      <c r="C21" s="303"/>
      <c r="D21" s="304">
        <v>3124</v>
      </c>
      <c r="E21" s="278">
        <v>117</v>
      </c>
      <c r="F21" s="278">
        <v>4</v>
      </c>
      <c r="G21" s="278">
        <v>37.45198463508323</v>
      </c>
      <c r="H21" s="305"/>
      <c r="I21" s="306"/>
    </row>
    <row r="22" spans="1:9" s="240" customFormat="1" ht="17.25" customHeight="1">
      <c r="A22" s="302" t="s">
        <v>273</v>
      </c>
      <c r="B22" s="252" t="s">
        <v>274</v>
      </c>
      <c r="C22" s="303"/>
      <c r="D22" s="304">
        <v>510902</v>
      </c>
      <c r="E22" s="278">
        <v>23763</v>
      </c>
      <c r="F22" s="278">
        <v>1348</v>
      </c>
      <c r="G22" s="278">
        <v>46.511855502620854</v>
      </c>
      <c r="H22" s="305"/>
      <c r="I22" s="306"/>
    </row>
    <row r="23" spans="1:9" s="240" customFormat="1" ht="17.25" customHeight="1">
      <c r="A23" s="302" t="s">
        <v>275</v>
      </c>
      <c r="B23" s="252" t="s">
        <v>276</v>
      </c>
      <c r="C23" s="303"/>
      <c r="D23" s="304">
        <v>9311189</v>
      </c>
      <c r="E23" s="278">
        <v>101805308</v>
      </c>
      <c r="F23" s="278">
        <v>21711</v>
      </c>
      <c r="G23" s="278">
        <v>10933.65283424061</v>
      </c>
      <c r="H23" s="305"/>
      <c r="I23" s="306"/>
    </row>
    <row r="24" spans="1:9" s="240" customFormat="1" ht="17.25" customHeight="1">
      <c r="A24" s="302" t="s">
        <v>277</v>
      </c>
      <c r="B24" s="252" t="s">
        <v>278</v>
      </c>
      <c r="C24" s="303"/>
      <c r="D24" s="304">
        <v>854338</v>
      </c>
      <c r="E24" s="278">
        <v>8346836</v>
      </c>
      <c r="F24" s="278">
        <v>1904</v>
      </c>
      <c r="G24" s="278">
        <v>9769.945852812352</v>
      </c>
      <c r="H24" s="305"/>
      <c r="I24" s="306"/>
    </row>
    <row r="25" spans="1:8" ht="4.5" customHeight="1" thickBot="1">
      <c r="A25" s="302"/>
      <c r="B25" s="252"/>
      <c r="C25" s="283"/>
      <c r="D25" s="309"/>
      <c r="E25" s="309"/>
      <c r="F25" s="309"/>
      <c r="G25" s="309"/>
      <c r="H25" s="292"/>
    </row>
    <row r="26" spans="1:7" ht="16.5" customHeight="1">
      <c r="A26" s="261" t="s">
        <v>311</v>
      </c>
      <c r="B26" s="261"/>
      <c r="C26" s="261"/>
      <c r="D26" s="261"/>
      <c r="E26" s="262"/>
      <c r="F26" s="262"/>
      <c r="G26" s="262"/>
    </row>
    <row r="27" ht="13.5">
      <c r="D27" s="288"/>
    </row>
    <row r="28" spans="4:6" ht="13.5">
      <c r="D28" s="288"/>
      <c r="E28" s="288"/>
      <c r="F28" s="288"/>
    </row>
    <row r="29" ht="13.5">
      <c r="D29" s="310"/>
    </row>
  </sheetData>
  <sheetProtection/>
  <mergeCells count="13">
    <mergeCell ref="A1:G1"/>
    <mergeCell ref="A4:C6"/>
    <mergeCell ref="D4:D5"/>
    <mergeCell ref="E4:E5"/>
    <mergeCell ref="F4:F5"/>
    <mergeCell ref="G4:G5"/>
    <mergeCell ref="A12:B12"/>
    <mergeCell ref="H4:H5"/>
    <mergeCell ref="A7:B7"/>
    <mergeCell ref="A8:B8"/>
    <mergeCell ref="A9:B9"/>
    <mergeCell ref="A10:B10"/>
    <mergeCell ref="A11:B11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SheetLayoutView="100" zoomScalePageLayoutView="0" workbookViewId="0" topLeftCell="A1">
      <pane ySplit="5" topLeftCell="A6" activePane="bottomLeft" state="frozen"/>
      <selection pane="topLeft" activeCell="AG1" sqref="AG1"/>
      <selection pane="bottomLeft" activeCell="E18" sqref="E18"/>
    </sheetView>
  </sheetViews>
  <sheetFormatPr defaultColWidth="11.421875" defaultRowHeight="15"/>
  <cols>
    <col min="1" max="1" width="0.42578125" style="345" customWidth="1"/>
    <col min="2" max="2" width="15.00390625" style="345" customWidth="1"/>
    <col min="3" max="3" width="0.85546875" style="345" customWidth="1"/>
    <col min="4" max="7" width="15.421875" style="345" customWidth="1"/>
    <col min="8" max="8" width="18.421875" style="345" customWidth="1"/>
    <col min="9" max="14" width="11.421875" style="345" customWidth="1"/>
    <col min="15" max="15" width="27.421875" style="345" customWidth="1"/>
    <col min="16" max="17" width="13.421875" style="345" customWidth="1"/>
    <col min="18" max="18" width="17.421875" style="345" customWidth="1"/>
    <col min="19" max="19" width="11.421875" style="345" customWidth="1"/>
    <col min="20" max="20" width="21.421875" style="345" customWidth="1"/>
    <col min="21" max="23" width="8.421875" style="345" customWidth="1"/>
    <col min="24" max="24" width="21.421875" style="345" customWidth="1"/>
    <col min="25" max="27" width="8.421875" style="345" customWidth="1"/>
    <col min="28" max="28" width="7.421875" style="345" customWidth="1"/>
    <col min="29" max="29" width="17.421875" style="345" customWidth="1"/>
    <col min="30" max="30" width="7.421875" style="345" customWidth="1"/>
    <col min="31" max="31" width="13.421875" style="345" customWidth="1"/>
    <col min="32" max="38" width="11.421875" style="345" customWidth="1"/>
    <col min="39" max="39" width="13.421875" style="345" customWidth="1"/>
    <col min="40" max="42" width="4.421875" style="345" customWidth="1"/>
    <col min="43" max="46" width="6.421875" style="345" customWidth="1"/>
    <col min="47" max="59" width="4.421875" style="345" customWidth="1"/>
    <col min="60" max="60" width="11.421875" style="345" customWidth="1"/>
    <col min="61" max="61" width="17.421875" style="345" customWidth="1"/>
    <col min="62" max="89" width="3.421875" style="345" customWidth="1"/>
    <col min="90" max="90" width="11.421875" style="345" customWidth="1"/>
    <col min="91" max="91" width="15.421875" style="345" customWidth="1"/>
    <col min="92" max="98" width="11.421875" style="345" customWidth="1"/>
    <col min="99" max="99" width="16.421875" style="345" customWidth="1"/>
    <col min="100" max="105" width="9.00390625" style="345" customWidth="1"/>
    <col min="106" max="107" width="11.421875" style="345" customWidth="1"/>
    <col min="108" max="111" width="9.00390625" style="345" customWidth="1"/>
    <col min="112" max="112" width="8.421875" style="345" customWidth="1"/>
    <col min="113" max="114" width="7.421875" style="345" customWidth="1"/>
    <col min="115" max="116" width="12.421875" style="345" customWidth="1"/>
    <col min="117" max="117" width="11.421875" style="345" customWidth="1"/>
    <col min="118" max="118" width="8.421875" style="345" customWidth="1"/>
    <col min="119" max="119" width="6.421875" style="345" customWidth="1"/>
    <col min="120" max="127" width="5.421875" style="345" customWidth="1"/>
    <col min="128" max="128" width="6.421875" style="345" customWidth="1"/>
    <col min="129" max="129" width="9.00390625" style="345" customWidth="1"/>
    <col min="130" max="132" width="5.421875" style="345" customWidth="1"/>
    <col min="133" max="133" width="11.421875" style="345" customWidth="1"/>
    <col min="134" max="134" width="9.00390625" style="345" customWidth="1"/>
    <col min="135" max="135" width="11.421875" style="345" customWidth="1"/>
    <col min="136" max="136" width="7.421875" style="345" customWidth="1"/>
    <col min="137" max="139" width="5.421875" style="345" customWidth="1"/>
    <col min="140" max="140" width="6.421875" style="345" customWidth="1"/>
    <col min="141" max="142" width="5.421875" style="345" customWidth="1"/>
    <col min="143" max="143" width="6.421875" style="345" customWidth="1"/>
    <col min="144" max="145" width="5.421875" style="345" customWidth="1"/>
    <col min="146" max="146" width="6.421875" style="345" customWidth="1"/>
    <col min="147" max="150" width="5.421875" style="345" customWidth="1"/>
    <col min="151" max="151" width="13.421875" style="345" customWidth="1"/>
    <col min="152" max="152" width="15.421875" style="345" customWidth="1"/>
    <col min="153" max="153" width="5.421875" style="345" customWidth="1"/>
    <col min="154" max="154" width="9.00390625" style="345" customWidth="1"/>
    <col min="155" max="155" width="5.421875" style="345" customWidth="1"/>
    <col min="156" max="156" width="9.00390625" style="345" customWidth="1"/>
    <col min="157" max="157" width="5.421875" style="345" customWidth="1"/>
    <col min="158" max="158" width="9.00390625" style="345" customWidth="1"/>
    <col min="159" max="159" width="5.421875" style="345" customWidth="1"/>
    <col min="160" max="160" width="9.00390625" style="345" customWidth="1"/>
    <col min="161" max="161" width="5.421875" style="345" customWidth="1"/>
    <col min="162" max="162" width="9.00390625" style="345" customWidth="1"/>
    <col min="163" max="163" width="5.421875" style="345" customWidth="1"/>
    <col min="164" max="164" width="9.00390625" style="345" customWidth="1"/>
    <col min="165" max="165" width="11.421875" style="345" customWidth="1"/>
    <col min="166" max="166" width="13.421875" style="345" customWidth="1"/>
    <col min="167" max="167" width="29.421875" style="345" customWidth="1"/>
    <col min="168" max="177" width="7.421875" style="345" customWidth="1"/>
    <col min="178" max="178" width="6.421875" style="345" customWidth="1"/>
    <col min="179" max="179" width="29.421875" style="345" customWidth="1"/>
    <col min="180" max="189" width="7.421875" style="345" customWidth="1"/>
    <col min="190" max="190" width="6.421875" style="345" customWidth="1"/>
    <col min="191" max="16384" width="11.421875" style="345" customWidth="1"/>
  </cols>
  <sheetData>
    <row r="1" spans="1:8" ht="18.75" customHeight="1">
      <c r="A1" s="469" t="s">
        <v>313</v>
      </c>
      <c r="B1" s="469"/>
      <c r="C1" s="469"/>
      <c r="D1" s="469"/>
      <c r="E1" s="469"/>
      <c r="F1" s="469"/>
      <c r="G1" s="469"/>
      <c r="H1" s="469"/>
    </row>
    <row r="2" spans="7:8" ht="13.5">
      <c r="G2" s="346"/>
      <c r="H2" s="346"/>
    </row>
    <row r="3" spans="1:8" ht="14.25" thickBot="1">
      <c r="A3" s="347"/>
      <c r="B3" s="347"/>
      <c r="C3" s="347"/>
      <c r="D3" s="347"/>
      <c r="E3" s="347"/>
      <c r="F3" s="347"/>
      <c r="G3" s="348"/>
      <c r="H3" s="348" t="s">
        <v>322</v>
      </c>
    </row>
    <row r="4" spans="1:8" ht="18" customHeight="1">
      <c r="A4" s="470" t="s">
        <v>287</v>
      </c>
      <c r="B4" s="470"/>
      <c r="C4" s="471"/>
      <c r="D4" s="349">
        <v>20</v>
      </c>
      <c r="E4" s="350">
        <f>D4+1</f>
        <v>21</v>
      </c>
      <c r="F4" s="350">
        <f>E4+1</f>
        <v>22</v>
      </c>
      <c r="G4" s="350">
        <f>F4+1</f>
        <v>23</v>
      </c>
      <c r="H4" s="351">
        <f>G4+1</f>
        <v>24</v>
      </c>
    </row>
    <row r="5" spans="1:9" ht="18" customHeight="1">
      <c r="A5" s="472"/>
      <c r="B5" s="472"/>
      <c r="C5" s="473"/>
      <c r="D5" s="352" t="s">
        <v>288</v>
      </c>
      <c r="E5" s="352" t="s">
        <v>288</v>
      </c>
      <c r="F5" s="352" t="s">
        <v>288</v>
      </c>
      <c r="G5" s="352" t="s">
        <v>288</v>
      </c>
      <c r="H5" s="353" t="s">
        <v>288</v>
      </c>
      <c r="I5" s="354"/>
    </row>
    <row r="6" spans="1:8" s="360" customFormat="1" ht="21" customHeight="1">
      <c r="A6" s="355"/>
      <c r="B6" s="356" t="s">
        <v>289</v>
      </c>
      <c r="C6" s="357"/>
      <c r="D6" s="358">
        <v>13</v>
      </c>
      <c r="E6" s="358">
        <v>12</v>
      </c>
      <c r="F6" s="358">
        <v>11</v>
      </c>
      <c r="G6" s="358">
        <v>12</v>
      </c>
      <c r="H6" s="359">
        <v>12</v>
      </c>
    </row>
    <row r="7" spans="1:8" s="360" customFormat="1" ht="21" customHeight="1">
      <c r="A7" s="361"/>
      <c r="B7" s="362" t="s">
        <v>290</v>
      </c>
      <c r="C7" s="363"/>
      <c r="D7" s="364">
        <v>58</v>
      </c>
      <c r="E7" s="364">
        <v>57</v>
      </c>
      <c r="F7" s="364">
        <v>55</v>
      </c>
      <c r="G7" s="364">
        <v>58</v>
      </c>
      <c r="H7" s="365">
        <v>58</v>
      </c>
    </row>
    <row r="8" spans="1:8" s="360" customFormat="1" ht="21" customHeight="1">
      <c r="A8" s="361"/>
      <c r="B8" s="362" t="s">
        <v>291</v>
      </c>
      <c r="C8" s="363"/>
      <c r="D8" s="364">
        <v>92752</v>
      </c>
      <c r="E8" s="364">
        <v>79659</v>
      </c>
      <c r="F8" s="364">
        <v>69274</v>
      </c>
      <c r="G8" s="364">
        <v>69742</v>
      </c>
      <c r="H8" s="365">
        <v>63080</v>
      </c>
    </row>
    <row r="9" spans="1:8" s="360" customFormat="1" ht="21" customHeight="1">
      <c r="A9" s="361"/>
      <c r="B9" s="362" t="s">
        <v>292</v>
      </c>
      <c r="C9" s="363"/>
      <c r="D9" s="364">
        <v>4637600</v>
      </c>
      <c r="E9" s="364">
        <v>3982950</v>
      </c>
      <c r="F9" s="364">
        <v>3463700</v>
      </c>
      <c r="G9" s="364">
        <v>3487100</v>
      </c>
      <c r="H9" s="365">
        <v>3154000</v>
      </c>
    </row>
    <row r="10" spans="1:8" s="360" customFormat="1" ht="21" customHeight="1">
      <c r="A10" s="361"/>
      <c r="B10" s="362" t="s">
        <v>293</v>
      </c>
      <c r="C10" s="363"/>
      <c r="D10" s="364">
        <v>20783413900</v>
      </c>
      <c r="E10" s="364">
        <v>11005469500</v>
      </c>
      <c r="F10" s="364">
        <v>10357253900</v>
      </c>
      <c r="G10" s="364">
        <v>10682664500</v>
      </c>
      <c r="H10" s="365">
        <v>10056572900</v>
      </c>
    </row>
    <row r="11" spans="1:8" s="360" customFormat="1" ht="31.5" customHeight="1">
      <c r="A11" s="361"/>
      <c r="B11" s="366" t="s">
        <v>327</v>
      </c>
      <c r="C11" s="363"/>
      <c r="D11" s="364">
        <v>691447115</v>
      </c>
      <c r="E11" s="364">
        <v>327801694</v>
      </c>
      <c r="F11" s="364">
        <v>310408552</v>
      </c>
      <c r="G11" s="364">
        <v>309777993</v>
      </c>
      <c r="H11" s="365">
        <v>185439451</v>
      </c>
    </row>
    <row r="12" spans="1:8" s="360" customFormat="1" ht="45.75" customHeight="1">
      <c r="A12" s="361"/>
      <c r="B12" s="366" t="s">
        <v>328</v>
      </c>
      <c r="C12" s="363"/>
      <c r="D12" s="364">
        <v>216864332</v>
      </c>
      <c r="E12" s="364">
        <v>173879119</v>
      </c>
      <c r="F12" s="364">
        <v>157436445</v>
      </c>
      <c r="G12" s="364">
        <v>168171048</v>
      </c>
      <c r="H12" s="365">
        <v>160154453</v>
      </c>
    </row>
    <row r="13" spans="1:8" s="360" customFormat="1" ht="21" customHeight="1">
      <c r="A13" s="361"/>
      <c r="B13" s="362" t="s">
        <v>294</v>
      </c>
      <c r="C13" s="363"/>
      <c r="D13" s="367">
        <v>19773236741</v>
      </c>
      <c r="E13" s="367">
        <v>11525994954</v>
      </c>
      <c r="F13" s="367">
        <v>10680540198</v>
      </c>
      <c r="G13" s="367">
        <v>10888582555</v>
      </c>
      <c r="H13" s="368">
        <v>10188618443</v>
      </c>
    </row>
    <row r="14" spans="1:8" s="360" customFormat="1" ht="32.25" customHeight="1">
      <c r="A14" s="361"/>
      <c r="B14" s="366" t="s">
        <v>329</v>
      </c>
      <c r="C14" s="363"/>
      <c r="D14" s="364" t="s">
        <v>0</v>
      </c>
      <c r="E14" s="364">
        <v>175467802</v>
      </c>
      <c r="F14" s="364" t="s">
        <v>0</v>
      </c>
      <c r="G14" s="364" t="s">
        <v>0</v>
      </c>
      <c r="H14" s="365" t="s">
        <v>0</v>
      </c>
    </row>
    <row r="15" spans="1:8" ht="8.25" customHeight="1" thickBot="1">
      <c r="A15" s="369"/>
      <c r="B15" s="370"/>
      <c r="C15" s="371"/>
      <c r="D15" s="372"/>
      <c r="E15" s="372"/>
      <c r="F15" s="372"/>
      <c r="G15" s="372"/>
      <c r="H15" s="372"/>
    </row>
    <row r="16" spans="1:8" ht="16.5" customHeight="1">
      <c r="A16" s="373" t="s">
        <v>317</v>
      </c>
      <c r="B16" s="373"/>
      <c r="C16" s="373"/>
      <c r="D16" s="373"/>
      <c r="H16" s="374"/>
    </row>
    <row r="17" spans="1:8" ht="13.5">
      <c r="A17" s="375"/>
      <c r="B17" s="375"/>
      <c r="C17" s="375"/>
      <c r="D17" s="375"/>
      <c r="E17" s="375"/>
      <c r="F17" s="375"/>
      <c r="G17" s="375"/>
      <c r="H17" s="375"/>
    </row>
    <row r="18" spans="1:8" ht="13.5">
      <c r="A18" s="375"/>
      <c r="B18" s="375"/>
      <c r="C18" s="375"/>
      <c r="D18" s="375"/>
      <c r="E18" s="375"/>
      <c r="F18" s="375"/>
      <c r="G18" s="375"/>
      <c r="H18" s="375"/>
    </row>
    <row r="19" spans="1:8" ht="13.5">
      <c r="A19" s="375"/>
      <c r="B19" s="375"/>
      <c r="C19" s="375"/>
      <c r="D19" s="375"/>
      <c r="E19" s="375"/>
      <c r="F19" s="375"/>
      <c r="G19" s="375"/>
      <c r="H19" s="375"/>
    </row>
    <row r="20" spans="1:8" ht="13.5">
      <c r="A20" s="375"/>
      <c r="B20" s="375"/>
      <c r="C20" s="375"/>
      <c r="D20" s="375"/>
      <c r="E20" s="375"/>
      <c r="F20" s="375"/>
      <c r="G20" s="375"/>
      <c r="H20" s="375"/>
    </row>
    <row r="21" spans="1:8" ht="13.5">
      <c r="A21" s="375"/>
      <c r="B21" s="375"/>
      <c r="C21" s="375"/>
      <c r="D21" s="375"/>
      <c r="E21" s="375"/>
      <c r="F21" s="375"/>
      <c r="G21" s="375"/>
      <c r="H21" s="375"/>
    </row>
    <row r="22" spans="1:8" ht="13.5">
      <c r="A22" s="375"/>
      <c r="B22" s="375"/>
      <c r="C22" s="375"/>
      <c r="D22" s="375"/>
      <c r="E22" s="375"/>
      <c r="F22" s="375"/>
      <c r="G22" s="375"/>
      <c r="H22" s="375"/>
    </row>
    <row r="23" spans="1:8" ht="13.5">
      <c r="A23" s="375"/>
      <c r="B23" s="375"/>
      <c r="C23" s="375"/>
      <c r="D23" s="375"/>
      <c r="E23" s="375"/>
      <c r="F23" s="375"/>
      <c r="G23" s="375"/>
      <c r="H23" s="375"/>
    </row>
    <row r="24" spans="1:8" ht="13.5">
      <c r="A24" s="375"/>
      <c r="B24" s="375"/>
      <c r="C24" s="375"/>
      <c r="D24" s="375"/>
      <c r="E24" s="375"/>
      <c r="F24" s="375"/>
      <c r="G24" s="375"/>
      <c r="H24" s="375"/>
    </row>
    <row r="25" spans="1:8" ht="13.5">
      <c r="A25" s="375"/>
      <c r="B25" s="375"/>
      <c r="C25" s="375"/>
      <c r="D25" s="375"/>
      <c r="E25" s="375"/>
      <c r="F25" s="375"/>
      <c r="G25" s="375"/>
      <c r="H25" s="375"/>
    </row>
    <row r="26" spans="1:8" ht="13.5">
      <c r="A26" s="375"/>
      <c r="B26" s="375"/>
      <c r="C26" s="375"/>
      <c r="D26" s="375"/>
      <c r="E26" s="375"/>
      <c r="F26" s="375"/>
      <c r="G26" s="375"/>
      <c r="H26" s="375"/>
    </row>
    <row r="27" spans="1:8" ht="13.5">
      <c r="A27" s="375"/>
      <c r="B27" s="375"/>
      <c r="C27" s="375"/>
      <c r="D27" s="375"/>
      <c r="E27" s="375"/>
      <c r="F27" s="375"/>
      <c r="G27" s="375"/>
      <c r="H27" s="375"/>
    </row>
    <row r="28" spans="1:8" ht="13.5">
      <c r="A28" s="375"/>
      <c r="B28" s="375"/>
      <c r="C28" s="375"/>
      <c r="D28" s="375"/>
      <c r="E28" s="375"/>
      <c r="F28" s="375"/>
      <c r="G28" s="375"/>
      <c r="H28" s="375"/>
    </row>
    <row r="29" spans="1:8" ht="13.5">
      <c r="A29" s="375"/>
      <c r="B29" s="375"/>
      <c r="C29" s="375"/>
      <c r="D29" s="375"/>
      <c r="E29" s="375"/>
      <c r="F29" s="375"/>
      <c r="G29" s="375"/>
      <c r="H29" s="375"/>
    </row>
    <row r="30" spans="1:8" ht="13.5">
      <c r="A30" s="375"/>
      <c r="B30" s="375"/>
      <c r="C30" s="375"/>
      <c r="D30" s="375"/>
      <c r="E30" s="375"/>
      <c r="F30" s="375"/>
      <c r="G30" s="375"/>
      <c r="H30" s="375"/>
    </row>
    <row r="31" spans="1:8" ht="13.5">
      <c r="A31" s="375"/>
      <c r="B31" s="375"/>
      <c r="C31" s="375"/>
      <c r="D31" s="375"/>
      <c r="E31" s="375"/>
      <c r="F31" s="375"/>
      <c r="G31" s="375"/>
      <c r="H31" s="375"/>
    </row>
    <row r="32" spans="1:8" ht="13.5">
      <c r="A32" s="375"/>
      <c r="B32" s="375"/>
      <c r="C32" s="375"/>
      <c r="D32" s="375"/>
      <c r="E32" s="375"/>
      <c r="F32" s="375"/>
      <c r="G32" s="375"/>
      <c r="H32" s="375"/>
    </row>
    <row r="33" spans="1:8" ht="13.5">
      <c r="A33" s="375"/>
      <c r="B33" s="375"/>
      <c r="C33" s="375"/>
      <c r="D33" s="375"/>
      <c r="E33" s="375"/>
      <c r="F33" s="375"/>
      <c r="G33" s="375"/>
      <c r="H33" s="375"/>
    </row>
    <row r="34" spans="1:8" ht="13.5">
      <c r="A34" s="375"/>
      <c r="B34" s="375"/>
      <c r="C34" s="375"/>
      <c r="D34" s="375"/>
      <c r="E34" s="375"/>
      <c r="F34" s="375"/>
      <c r="G34" s="375"/>
      <c r="H34" s="375"/>
    </row>
    <row r="35" spans="1:8" ht="13.5">
      <c r="A35" s="375"/>
      <c r="B35" s="375"/>
      <c r="C35" s="375"/>
      <c r="D35" s="375"/>
      <c r="E35" s="375"/>
      <c r="F35" s="375"/>
      <c r="G35" s="375"/>
      <c r="H35" s="375"/>
    </row>
    <row r="36" spans="1:8" ht="13.5">
      <c r="A36" s="375"/>
      <c r="B36" s="375"/>
      <c r="C36" s="375"/>
      <c r="D36" s="375"/>
      <c r="E36" s="375"/>
      <c r="F36" s="375"/>
      <c r="G36" s="375"/>
      <c r="H36" s="375"/>
    </row>
    <row r="37" spans="1:8" ht="13.5">
      <c r="A37" s="375"/>
      <c r="B37" s="375"/>
      <c r="C37" s="375"/>
      <c r="D37" s="375"/>
      <c r="E37" s="375"/>
      <c r="F37" s="375"/>
      <c r="G37" s="375"/>
      <c r="H37" s="375"/>
    </row>
    <row r="38" spans="1:8" ht="13.5">
      <c r="A38" s="375"/>
      <c r="B38" s="375"/>
      <c r="C38" s="375"/>
      <c r="D38" s="375"/>
      <c r="E38" s="375"/>
      <c r="F38" s="375"/>
      <c r="G38" s="375"/>
      <c r="H38" s="375"/>
    </row>
    <row r="39" spans="1:8" ht="13.5">
      <c r="A39" s="375"/>
      <c r="B39" s="375"/>
      <c r="C39" s="375"/>
      <c r="D39" s="375"/>
      <c r="E39" s="375"/>
      <c r="F39" s="375"/>
      <c r="G39" s="375"/>
      <c r="H39" s="375"/>
    </row>
    <row r="40" spans="1:8" ht="13.5">
      <c r="A40" s="375"/>
      <c r="B40" s="375"/>
      <c r="C40" s="375"/>
      <c r="D40" s="375"/>
      <c r="E40" s="375"/>
      <c r="F40" s="375"/>
      <c r="G40" s="375"/>
      <c r="H40" s="375"/>
    </row>
    <row r="41" spans="1:8" ht="13.5">
      <c r="A41" s="375"/>
      <c r="B41" s="375"/>
      <c r="C41" s="375"/>
      <c r="D41" s="375"/>
      <c r="E41" s="375"/>
      <c r="F41" s="375"/>
      <c r="G41" s="375"/>
      <c r="H41" s="375"/>
    </row>
    <row r="42" spans="1:8" ht="13.5">
      <c r="A42" s="375"/>
      <c r="B42" s="375"/>
      <c r="C42" s="375"/>
      <c r="D42" s="375"/>
      <c r="E42" s="375"/>
      <c r="F42" s="375"/>
      <c r="G42" s="375"/>
      <c r="H42" s="375"/>
    </row>
    <row r="43" spans="1:8" ht="13.5">
      <c r="A43" s="375"/>
      <c r="B43" s="375"/>
      <c r="C43" s="375"/>
      <c r="D43" s="375"/>
      <c r="E43" s="375"/>
      <c r="F43" s="375"/>
      <c r="G43" s="375"/>
      <c r="H43" s="375"/>
    </row>
    <row r="44" spans="1:8" ht="13.5">
      <c r="A44" s="375"/>
      <c r="B44" s="375"/>
      <c r="C44" s="375"/>
      <c r="D44" s="375"/>
      <c r="E44" s="375"/>
      <c r="F44" s="375"/>
      <c r="G44" s="375"/>
      <c r="H44" s="375"/>
    </row>
    <row r="45" spans="1:8" ht="13.5">
      <c r="A45" s="375"/>
      <c r="B45" s="375"/>
      <c r="C45" s="375"/>
      <c r="D45" s="375"/>
      <c r="E45" s="375"/>
      <c r="F45" s="375"/>
      <c r="G45" s="375"/>
      <c r="H45" s="375"/>
    </row>
    <row r="46" spans="1:8" ht="13.5">
      <c r="A46" s="375"/>
      <c r="B46" s="375"/>
      <c r="C46" s="375"/>
      <c r="D46" s="375"/>
      <c r="E46" s="375"/>
      <c r="F46" s="375"/>
      <c r="G46" s="375"/>
      <c r="H46" s="375"/>
    </row>
    <row r="47" spans="1:8" ht="13.5">
      <c r="A47" s="375"/>
      <c r="B47" s="375"/>
      <c r="C47" s="375"/>
      <c r="D47" s="375"/>
      <c r="E47" s="375"/>
      <c r="F47" s="375"/>
      <c r="G47" s="375"/>
      <c r="H47" s="375"/>
    </row>
    <row r="48" spans="1:8" ht="13.5">
      <c r="A48" s="375"/>
      <c r="B48" s="375"/>
      <c r="C48" s="375"/>
      <c r="D48" s="375"/>
      <c r="E48" s="375"/>
      <c r="F48" s="375"/>
      <c r="G48" s="375"/>
      <c r="H48" s="375"/>
    </row>
    <row r="49" spans="1:8" ht="13.5">
      <c r="A49" s="375"/>
      <c r="B49" s="375"/>
      <c r="C49" s="375"/>
      <c r="D49" s="375"/>
      <c r="E49" s="375"/>
      <c r="F49" s="375"/>
      <c r="G49" s="375"/>
      <c r="H49" s="375"/>
    </row>
    <row r="50" spans="1:8" ht="13.5">
      <c r="A50" s="375"/>
      <c r="B50" s="375"/>
      <c r="C50" s="375"/>
      <c r="D50" s="375"/>
      <c r="E50" s="375"/>
      <c r="F50" s="375"/>
      <c r="G50" s="375"/>
      <c r="H50" s="375"/>
    </row>
    <row r="51" spans="1:8" ht="13.5">
      <c r="A51" s="375"/>
      <c r="B51" s="375"/>
      <c r="C51" s="375"/>
      <c r="D51" s="375"/>
      <c r="E51" s="375"/>
      <c r="F51" s="375"/>
      <c r="G51" s="375"/>
      <c r="H51" s="375"/>
    </row>
    <row r="52" spans="1:8" ht="13.5">
      <c r="A52" s="375"/>
      <c r="B52" s="375"/>
      <c r="C52" s="375"/>
      <c r="D52" s="375"/>
      <c r="E52" s="375"/>
      <c r="F52" s="375"/>
      <c r="G52" s="375"/>
      <c r="H52" s="375"/>
    </row>
    <row r="53" spans="1:8" ht="13.5">
      <c r="A53" s="375"/>
      <c r="B53" s="375"/>
      <c r="C53" s="375"/>
      <c r="D53" s="375"/>
      <c r="E53" s="375"/>
      <c r="F53" s="375"/>
      <c r="G53" s="375"/>
      <c r="H53" s="375"/>
    </row>
    <row r="54" spans="1:8" ht="13.5">
      <c r="A54" s="375"/>
      <c r="B54" s="375"/>
      <c r="C54" s="375"/>
      <c r="D54" s="375"/>
      <c r="E54" s="375"/>
      <c r="F54" s="375"/>
      <c r="G54" s="375"/>
      <c r="H54" s="375"/>
    </row>
    <row r="55" spans="1:8" ht="13.5">
      <c r="A55" s="375"/>
      <c r="B55" s="375"/>
      <c r="C55" s="375"/>
      <c r="D55" s="375"/>
      <c r="E55" s="375"/>
      <c r="F55" s="375"/>
      <c r="G55" s="375"/>
      <c r="H55" s="375"/>
    </row>
    <row r="56" spans="1:8" ht="13.5">
      <c r="A56" s="375"/>
      <c r="B56" s="375"/>
      <c r="C56" s="375"/>
      <c r="D56" s="375"/>
      <c r="E56" s="375"/>
      <c r="F56" s="375"/>
      <c r="G56" s="375"/>
      <c r="H56" s="375"/>
    </row>
    <row r="57" spans="1:8" ht="13.5">
      <c r="A57" s="375"/>
      <c r="B57" s="375"/>
      <c r="C57" s="375"/>
      <c r="D57" s="375"/>
      <c r="E57" s="375"/>
      <c r="F57" s="375"/>
      <c r="G57" s="375"/>
      <c r="H57" s="375"/>
    </row>
    <row r="58" spans="1:8" ht="13.5">
      <c r="A58" s="375"/>
      <c r="B58" s="375"/>
      <c r="C58" s="375"/>
      <c r="D58" s="375"/>
      <c r="E58" s="375"/>
      <c r="F58" s="375"/>
      <c r="G58" s="375"/>
      <c r="H58" s="375"/>
    </row>
    <row r="59" spans="1:8" ht="13.5">
      <c r="A59" s="375"/>
      <c r="B59" s="375"/>
      <c r="C59" s="375"/>
      <c r="D59" s="375"/>
      <c r="E59" s="375"/>
      <c r="F59" s="375"/>
      <c r="G59" s="375"/>
      <c r="H59" s="375"/>
    </row>
    <row r="60" spans="1:8" ht="13.5">
      <c r="A60" s="375"/>
      <c r="B60" s="375"/>
      <c r="C60" s="375"/>
      <c r="D60" s="375"/>
      <c r="E60" s="375"/>
      <c r="F60" s="375"/>
      <c r="G60" s="375"/>
      <c r="H60" s="375"/>
    </row>
    <row r="61" spans="1:8" ht="13.5">
      <c r="A61" s="375"/>
      <c r="B61" s="375"/>
      <c r="C61" s="375"/>
      <c r="D61" s="375"/>
      <c r="E61" s="375"/>
      <c r="F61" s="375"/>
      <c r="G61" s="375"/>
      <c r="H61" s="375"/>
    </row>
    <row r="62" spans="1:8" ht="13.5">
      <c r="A62" s="375"/>
      <c r="B62" s="375"/>
      <c r="C62" s="375"/>
      <c r="D62" s="375"/>
      <c r="E62" s="375"/>
      <c r="F62" s="375"/>
      <c r="G62" s="375"/>
      <c r="H62" s="375"/>
    </row>
    <row r="63" spans="1:8" ht="13.5">
      <c r="A63" s="375"/>
      <c r="B63" s="375"/>
      <c r="C63" s="375"/>
      <c r="D63" s="375"/>
      <c r="E63" s="375"/>
      <c r="F63" s="375"/>
      <c r="G63" s="375"/>
      <c r="H63" s="375"/>
    </row>
    <row r="64" spans="1:8" ht="13.5">
      <c r="A64" s="375"/>
      <c r="B64" s="375"/>
      <c r="C64" s="375"/>
      <c r="D64" s="375"/>
      <c r="E64" s="375"/>
      <c r="F64" s="375"/>
      <c r="G64" s="375"/>
      <c r="H64" s="375"/>
    </row>
    <row r="65" spans="1:8" ht="13.5">
      <c r="A65" s="375"/>
      <c r="B65" s="375"/>
      <c r="C65" s="375"/>
      <c r="D65" s="375"/>
      <c r="E65" s="375"/>
      <c r="F65" s="375"/>
      <c r="G65" s="375"/>
      <c r="H65" s="375"/>
    </row>
    <row r="66" spans="1:8" ht="13.5">
      <c r="A66" s="375"/>
      <c r="B66" s="375"/>
      <c r="C66" s="375"/>
      <c r="D66" s="375"/>
      <c r="E66" s="375"/>
      <c r="F66" s="375"/>
      <c r="G66" s="375"/>
      <c r="H66" s="375"/>
    </row>
    <row r="67" spans="1:8" ht="13.5">
      <c r="A67" s="375"/>
      <c r="B67" s="375"/>
      <c r="C67" s="375"/>
      <c r="D67" s="375"/>
      <c r="E67" s="375"/>
      <c r="F67" s="375"/>
      <c r="G67" s="375"/>
      <c r="H67" s="375"/>
    </row>
    <row r="68" spans="1:8" ht="13.5">
      <c r="A68" s="375"/>
      <c r="B68" s="375"/>
      <c r="C68" s="375"/>
      <c r="D68" s="375"/>
      <c r="E68" s="375"/>
      <c r="F68" s="375"/>
      <c r="G68" s="375"/>
      <c r="H68" s="375"/>
    </row>
    <row r="69" spans="1:8" ht="13.5">
      <c r="A69" s="375"/>
      <c r="B69" s="375"/>
      <c r="C69" s="375"/>
      <c r="D69" s="375"/>
      <c r="E69" s="375"/>
      <c r="F69" s="375"/>
      <c r="G69" s="375"/>
      <c r="H69" s="375"/>
    </row>
    <row r="70" spans="1:8" ht="13.5">
      <c r="A70" s="375"/>
      <c r="B70" s="375"/>
      <c r="C70" s="375"/>
      <c r="D70" s="375"/>
      <c r="E70" s="375"/>
      <c r="F70" s="375"/>
      <c r="G70" s="375"/>
      <c r="H70" s="375"/>
    </row>
    <row r="71" spans="1:8" ht="13.5">
      <c r="A71" s="375"/>
      <c r="B71" s="375"/>
      <c r="C71" s="375"/>
      <c r="D71" s="375"/>
      <c r="E71" s="375"/>
      <c r="F71" s="375"/>
      <c r="G71" s="375"/>
      <c r="H71" s="375"/>
    </row>
    <row r="72" spans="1:8" ht="13.5">
      <c r="A72" s="375"/>
      <c r="B72" s="375"/>
      <c r="C72" s="375"/>
      <c r="D72" s="375"/>
      <c r="E72" s="375"/>
      <c r="F72" s="375"/>
      <c r="G72" s="375"/>
      <c r="H72" s="375"/>
    </row>
    <row r="73" spans="1:8" ht="13.5">
      <c r="A73" s="375"/>
      <c r="B73" s="375"/>
      <c r="C73" s="375"/>
      <c r="D73" s="375"/>
      <c r="E73" s="375"/>
      <c r="F73" s="375"/>
      <c r="G73" s="375"/>
      <c r="H73" s="375"/>
    </row>
    <row r="74" spans="1:8" ht="13.5">
      <c r="A74" s="375"/>
      <c r="B74" s="375"/>
      <c r="C74" s="375"/>
      <c r="D74" s="375"/>
      <c r="E74" s="375"/>
      <c r="F74" s="375"/>
      <c r="G74" s="375"/>
      <c r="H74" s="375"/>
    </row>
    <row r="75" spans="1:8" ht="13.5">
      <c r="A75" s="375"/>
      <c r="B75" s="375"/>
      <c r="C75" s="375"/>
      <c r="D75" s="375"/>
      <c r="E75" s="375"/>
      <c r="F75" s="375"/>
      <c r="G75" s="375"/>
      <c r="H75" s="375"/>
    </row>
    <row r="76" spans="1:8" ht="13.5">
      <c r="A76" s="375"/>
      <c r="B76" s="375"/>
      <c r="C76" s="375"/>
      <c r="D76" s="375"/>
      <c r="E76" s="375"/>
      <c r="F76" s="375"/>
      <c r="G76" s="375"/>
      <c r="H76" s="375"/>
    </row>
    <row r="77" spans="1:8" ht="13.5">
      <c r="A77" s="375"/>
      <c r="B77" s="375"/>
      <c r="C77" s="375"/>
      <c r="D77" s="375"/>
      <c r="E77" s="375"/>
      <c r="F77" s="375"/>
      <c r="G77" s="375"/>
      <c r="H77" s="375"/>
    </row>
    <row r="78" spans="1:8" ht="13.5">
      <c r="A78" s="375"/>
      <c r="B78" s="375"/>
      <c r="C78" s="375"/>
      <c r="D78" s="375"/>
      <c r="E78" s="375"/>
      <c r="F78" s="375"/>
      <c r="G78" s="375"/>
      <c r="H78" s="375"/>
    </row>
    <row r="79" spans="1:8" ht="13.5">
      <c r="A79" s="375"/>
      <c r="B79" s="375"/>
      <c r="C79" s="375"/>
      <c r="D79" s="375"/>
      <c r="E79" s="375"/>
      <c r="F79" s="375"/>
      <c r="G79" s="375"/>
      <c r="H79" s="375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A17" sqref="A17"/>
    </sheetView>
  </sheetViews>
  <sheetFormatPr defaultColWidth="11.421875" defaultRowHeight="15"/>
  <cols>
    <col min="1" max="4" width="22.421875" style="345" customWidth="1"/>
    <col min="5" max="5" width="25.421875" style="345" customWidth="1"/>
    <col min="6" max="11" width="11.421875" style="345" customWidth="1"/>
    <col min="12" max="12" width="27.421875" style="345" customWidth="1"/>
    <col min="13" max="14" width="13.421875" style="345" customWidth="1"/>
    <col min="15" max="15" width="17.421875" style="345" customWidth="1"/>
    <col min="16" max="16" width="11.421875" style="345" customWidth="1"/>
    <col min="17" max="17" width="21.421875" style="345" customWidth="1"/>
    <col min="18" max="20" width="8.421875" style="345" customWidth="1"/>
    <col min="21" max="21" width="21.421875" style="345" customWidth="1"/>
    <col min="22" max="24" width="8.421875" style="345" customWidth="1"/>
    <col min="25" max="25" width="7.421875" style="345" customWidth="1"/>
    <col min="26" max="26" width="17.421875" style="345" customWidth="1"/>
    <col min="27" max="27" width="7.421875" style="345" customWidth="1"/>
    <col min="28" max="28" width="13.421875" style="345" customWidth="1"/>
    <col min="29" max="35" width="11.421875" style="345" customWidth="1"/>
    <col min="36" max="36" width="13.421875" style="345" customWidth="1"/>
    <col min="37" max="39" width="4.421875" style="345" customWidth="1"/>
    <col min="40" max="43" width="6.421875" style="345" customWidth="1"/>
    <col min="44" max="56" width="4.421875" style="345" customWidth="1"/>
    <col min="57" max="57" width="11.421875" style="345" customWidth="1"/>
    <col min="58" max="58" width="17.421875" style="345" customWidth="1"/>
    <col min="59" max="86" width="3.421875" style="345" customWidth="1"/>
    <col min="87" max="87" width="11.421875" style="345" customWidth="1"/>
    <col min="88" max="88" width="15.421875" style="345" customWidth="1"/>
    <col min="89" max="95" width="11.421875" style="345" customWidth="1"/>
    <col min="96" max="96" width="16.421875" style="345" customWidth="1"/>
    <col min="97" max="102" width="9.00390625" style="345" customWidth="1"/>
    <col min="103" max="104" width="11.421875" style="345" customWidth="1"/>
    <col min="105" max="108" width="9.00390625" style="345" customWidth="1"/>
    <col min="109" max="109" width="8.421875" style="345" customWidth="1"/>
    <col min="110" max="111" width="7.421875" style="345" customWidth="1"/>
    <col min="112" max="113" width="12.421875" style="345" customWidth="1"/>
    <col min="114" max="114" width="11.421875" style="345" customWidth="1"/>
    <col min="115" max="115" width="8.421875" style="345" customWidth="1"/>
    <col min="116" max="116" width="6.421875" style="345" customWidth="1"/>
    <col min="117" max="124" width="5.421875" style="345" customWidth="1"/>
    <col min="125" max="125" width="6.421875" style="345" customWidth="1"/>
    <col min="126" max="126" width="9.00390625" style="345" customWidth="1"/>
    <col min="127" max="129" width="5.421875" style="345" customWidth="1"/>
    <col min="130" max="130" width="11.421875" style="345" customWidth="1"/>
    <col min="131" max="131" width="9.00390625" style="345" customWidth="1"/>
    <col min="132" max="132" width="11.421875" style="345" customWidth="1"/>
    <col min="133" max="133" width="7.421875" style="345" customWidth="1"/>
    <col min="134" max="136" width="5.421875" style="345" customWidth="1"/>
    <col min="137" max="137" width="6.421875" style="345" customWidth="1"/>
    <col min="138" max="139" width="5.421875" style="345" customWidth="1"/>
    <col min="140" max="140" width="6.421875" style="345" customWidth="1"/>
    <col min="141" max="142" width="5.421875" style="345" customWidth="1"/>
    <col min="143" max="143" width="6.421875" style="345" customWidth="1"/>
    <col min="144" max="147" width="5.421875" style="345" customWidth="1"/>
    <col min="148" max="148" width="13.421875" style="345" customWidth="1"/>
    <col min="149" max="149" width="15.421875" style="345" customWidth="1"/>
    <col min="150" max="150" width="5.421875" style="345" customWidth="1"/>
    <col min="151" max="151" width="9.00390625" style="345" customWidth="1"/>
    <col min="152" max="152" width="5.421875" style="345" customWidth="1"/>
    <col min="153" max="153" width="9.00390625" style="345" customWidth="1"/>
    <col min="154" max="154" width="5.421875" style="345" customWidth="1"/>
    <col min="155" max="155" width="9.00390625" style="345" customWidth="1"/>
    <col min="156" max="156" width="5.421875" style="345" customWidth="1"/>
    <col min="157" max="157" width="9.00390625" style="345" customWidth="1"/>
    <col min="158" max="158" width="5.421875" style="345" customWidth="1"/>
    <col min="159" max="159" width="9.00390625" style="345" customWidth="1"/>
    <col min="160" max="160" width="5.421875" style="345" customWidth="1"/>
    <col min="161" max="161" width="9.00390625" style="345" customWidth="1"/>
    <col min="162" max="162" width="11.421875" style="345" customWidth="1"/>
    <col min="163" max="163" width="13.421875" style="345" customWidth="1"/>
    <col min="164" max="164" width="29.421875" style="345" customWidth="1"/>
    <col min="165" max="174" width="7.421875" style="345" customWidth="1"/>
    <col min="175" max="175" width="6.421875" style="345" customWidth="1"/>
    <col min="176" max="176" width="29.421875" style="345" customWidth="1"/>
    <col min="177" max="186" width="7.421875" style="345" customWidth="1"/>
    <col min="187" max="187" width="6.421875" style="345" customWidth="1"/>
    <col min="188" max="16384" width="11.421875" style="345" customWidth="1"/>
  </cols>
  <sheetData>
    <row r="1" spans="1:4" ht="18.75">
      <c r="A1" s="469" t="s">
        <v>314</v>
      </c>
      <c r="B1" s="469"/>
      <c r="C1" s="469"/>
      <c r="D1" s="469"/>
    </row>
    <row r="3" spans="1:4" ht="14.25" thickBot="1">
      <c r="A3" s="347"/>
      <c r="B3" s="347"/>
      <c r="C3" s="347"/>
      <c r="D3" s="348" t="s">
        <v>69</v>
      </c>
    </row>
    <row r="4" spans="1:4" ht="4.5" customHeight="1">
      <c r="A4" s="474" t="s">
        <v>295</v>
      </c>
      <c r="B4" s="477" t="s">
        <v>296</v>
      </c>
      <c r="C4" s="477" t="s">
        <v>297</v>
      </c>
      <c r="D4" s="480" t="s">
        <v>298</v>
      </c>
    </row>
    <row r="5" spans="1:4" ht="13.5">
      <c r="A5" s="475"/>
      <c r="B5" s="478"/>
      <c r="C5" s="478"/>
      <c r="D5" s="481"/>
    </row>
    <row r="6" spans="1:4" ht="4.5" customHeight="1">
      <c r="A6" s="476"/>
      <c r="B6" s="479"/>
      <c r="C6" s="479"/>
      <c r="D6" s="482"/>
    </row>
    <row r="7" spans="1:4" s="379" customFormat="1" ht="17.25" customHeight="1">
      <c r="A7" s="376">
        <v>20</v>
      </c>
      <c r="B7" s="377">
        <v>1034130</v>
      </c>
      <c r="C7" s="378">
        <v>22294889</v>
      </c>
      <c r="D7" s="378">
        <v>21260759</v>
      </c>
    </row>
    <row r="8" spans="1:4" s="379" customFormat="1" ht="17.25" customHeight="1">
      <c r="A8" s="380">
        <f>A7+1</f>
        <v>21</v>
      </c>
      <c r="B8" s="377">
        <v>698949</v>
      </c>
      <c r="C8" s="378">
        <v>12654814</v>
      </c>
      <c r="D8" s="378">
        <v>11955865</v>
      </c>
    </row>
    <row r="9" spans="1:4" s="381" customFormat="1" ht="17.25" customHeight="1">
      <c r="A9" s="380">
        <f>A8+1</f>
        <v>22</v>
      </c>
      <c r="B9" s="377">
        <v>405095</v>
      </c>
      <c r="C9" s="378">
        <v>11482832</v>
      </c>
      <c r="D9" s="378">
        <v>11077737</v>
      </c>
    </row>
    <row r="10" spans="1:4" s="379" customFormat="1" ht="17.25" customHeight="1">
      <c r="A10" s="380">
        <f>A9+1</f>
        <v>23</v>
      </c>
      <c r="B10" s="382">
        <v>479907</v>
      </c>
      <c r="C10" s="378">
        <v>11580926</v>
      </c>
      <c r="D10" s="378">
        <v>11101019</v>
      </c>
    </row>
    <row r="11" spans="1:4" s="386" customFormat="1" ht="17.25" customHeight="1" thickBot="1">
      <c r="A11" s="383">
        <f>A10+1</f>
        <v>24</v>
      </c>
      <c r="B11" s="384">
        <v>493432</v>
      </c>
      <c r="C11" s="385">
        <v>10886944</v>
      </c>
      <c r="D11" s="385">
        <v>10393512</v>
      </c>
    </row>
    <row r="12" spans="1:4" ht="17.25" customHeight="1">
      <c r="A12" s="373" t="s">
        <v>318</v>
      </c>
      <c r="B12" s="373"/>
      <c r="C12" s="373"/>
      <c r="D12" s="373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4.7109375" style="14" customWidth="1"/>
    <col min="2" max="2" width="15.28125" style="14" customWidth="1"/>
    <col min="3" max="3" width="1.1484375" style="14" customWidth="1"/>
    <col min="4" max="4" width="8.8515625" style="14" customWidth="1"/>
    <col min="5" max="5" width="1.1484375" style="14" customWidth="1"/>
    <col min="6" max="6" width="17.7109375" style="14" customWidth="1"/>
    <col min="7" max="7" width="1.1484375" style="14" customWidth="1"/>
    <col min="8" max="8" width="8.8515625" style="14" customWidth="1"/>
    <col min="9" max="9" width="4.8515625" style="14" customWidth="1"/>
    <col min="10" max="10" width="15.00390625" style="14" customWidth="1"/>
    <col min="11" max="11" width="0.71875" style="14" customWidth="1"/>
    <col min="12" max="12" width="8.8515625" style="14" customWidth="1"/>
    <col min="13" max="13" width="13.421875" style="14" customWidth="1"/>
    <col min="14" max="14" width="17.421875" style="14" customWidth="1"/>
    <col min="15" max="15" width="11.421875" style="14" customWidth="1"/>
    <col min="16" max="16" width="21.421875" style="14" customWidth="1"/>
    <col min="17" max="19" width="8.421875" style="14" customWidth="1"/>
    <col min="20" max="20" width="21.421875" style="14" customWidth="1"/>
    <col min="21" max="23" width="8.421875" style="14" customWidth="1"/>
    <col min="24" max="24" width="7.421875" style="14" customWidth="1"/>
    <col min="25" max="25" width="17.421875" style="14" customWidth="1"/>
    <col min="26" max="26" width="7.421875" style="14" customWidth="1"/>
    <col min="27" max="27" width="13.421875" style="14" customWidth="1"/>
    <col min="28" max="34" width="11.421875" style="14" customWidth="1"/>
    <col min="35" max="35" width="13.421875" style="14" customWidth="1"/>
    <col min="36" max="38" width="4.421875" style="14" customWidth="1"/>
    <col min="39" max="42" width="6.421875" style="14" customWidth="1"/>
    <col min="43" max="55" width="4.421875" style="14" customWidth="1"/>
    <col min="56" max="56" width="11.421875" style="14" customWidth="1"/>
    <col min="57" max="57" width="17.421875" style="14" customWidth="1"/>
    <col min="58" max="85" width="3.421875" style="14" customWidth="1"/>
    <col min="86" max="86" width="11.421875" style="14" customWidth="1"/>
    <col min="87" max="87" width="15.421875" style="14" customWidth="1"/>
    <col min="88" max="94" width="11.421875" style="14" customWidth="1"/>
    <col min="95" max="95" width="16.421875" style="14" customWidth="1"/>
    <col min="96" max="101" width="9.00390625" style="14" customWidth="1"/>
    <col min="102" max="103" width="11.421875" style="14" customWidth="1"/>
    <col min="104" max="107" width="9.00390625" style="14" customWidth="1"/>
    <col min="108" max="108" width="8.421875" style="14" customWidth="1"/>
    <col min="109" max="110" width="7.421875" style="14" customWidth="1"/>
    <col min="111" max="112" width="12.421875" style="14" customWidth="1"/>
    <col min="113" max="113" width="11.421875" style="14" customWidth="1"/>
    <col min="114" max="114" width="8.421875" style="14" customWidth="1"/>
    <col min="115" max="115" width="6.421875" style="14" customWidth="1"/>
    <col min="116" max="123" width="5.421875" style="14" customWidth="1"/>
    <col min="124" max="124" width="6.421875" style="14" customWidth="1"/>
    <col min="125" max="125" width="9.00390625" style="14" customWidth="1"/>
    <col min="126" max="128" width="5.421875" style="14" customWidth="1"/>
    <col min="129" max="129" width="11.421875" style="14" customWidth="1"/>
    <col min="130" max="130" width="9.00390625" style="14" customWidth="1"/>
    <col min="131" max="131" width="11.421875" style="14" customWidth="1"/>
    <col min="132" max="132" width="7.421875" style="14" customWidth="1"/>
    <col min="133" max="135" width="5.421875" style="14" customWidth="1"/>
    <col min="136" max="136" width="6.421875" style="14" customWidth="1"/>
    <col min="137" max="138" width="5.421875" style="14" customWidth="1"/>
    <col min="139" max="139" width="6.421875" style="14" customWidth="1"/>
    <col min="140" max="141" width="5.421875" style="14" customWidth="1"/>
    <col min="142" max="142" width="6.421875" style="14" customWidth="1"/>
    <col min="143" max="146" width="5.421875" style="14" customWidth="1"/>
    <col min="147" max="147" width="13.421875" style="14" customWidth="1"/>
    <col min="148" max="148" width="15.421875" style="14" customWidth="1"/>
    <col min="149" max="149" width="5.421875" style="14" customWidth="1"/>
    <col min="150" max="150" width="9.00390625" style="14" customWidth="1"/>
    <col min="151" max="151" width="5.421875" style="14" customWidth="1"/>
    <col min="152" max="152" width="9.00390625" style="14" customWidth="1"/>
    <col min="153" max="153" width="5.421875" style="14" customWidth="1"/>
    <col min="154" max="154" width="9.00390625" style="14" customWidth="1"/>
    <col min="155" max="155" width="5.421875" style="14" customWidth="1"/>
    <col min="156" max="156" width="9.00390625" style="14" customWidth="1"/>
    <col min="157" max="157" width="5.421875" style="14" customWidth="1"/>
    <col min="158" max="158" width="9.00390625" style="14" customWidth="1"/>
    <col min="159" max="159" width="5.421875" style="14" customWidth="1"/>
    <col min="160" max="160" width="9.00390625" style="14" customWidth="1"/>
    <col min="161" max="161" width="11.421875" style="14" customWidth="1"/>
    <col min="162" max="162" width="13.421875" style="14" customWidth="1"/>
    <col min="163" max="163" width="29.421875" style="14" customWidth="1"/>
    <col min="164" max="173" width="7.421875" style="14" customWidth="1"/>
    <col min="174" max="174" width="6.421875" style="14" customWidth="1"/>
    <col min="175" max="175" width="29.421875" style="14" customWidth="1"/>
    <col min="176" max="185" width="7.421875" style="14" customWidth="1"/>
    <col min="186" max="186" width="6.421875" style="14" customWidth="1"/>
    <col min="187" max="16384" width="11.421875" style="14" customWidth="1"/>
  </cols>
  <sheetData>
    <row r="1" spans="1:12" ht="25.5" customHeight="1">
      <c r="A1" s="483" t="s">
        <v>315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3" spans="1:12" ht="14.25" thickBot="1">
      <c r="A3" s="55" t="s">
        <v>323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1</v>
      </c>
    </row>
    <row r="4" spans="1:12" ht="13.5">
      <c r="A4" s="484" t="s">
        <v>2</v>
      </c>
      <c r="B4" s="484"/>
      <c r="C4" s="485"/>
      <c r="D4" s="488" t="s">
        <v>3</v>
      </c>
      <c r="E4" s="490" t="s">
        <v>2</v>
      </c>
      <c r="F4" s="484"/>
      <c r="G4" s="485"/>
      <c r="H4" s="488" t="s">
        <v>3</v>
      </c>
      <c r="I4" s="490" t="s">
        <v>2</v>
      </c>
      <c r="J4" s="484"/>
      <c r="K4" s="485"/>
      <c r="L4" s="490" t="s">
        <v>3</v>
      </c>
    </row>
    <row r="5" spans="1:12" ht="13.5">
      <c r="A5" s="486"/>
      <c r="B5" s="486"/>
      <c r="C5" s="487"/>
      <c r="D5" s="489"/>
      <c r="E5" s="491"/>
      <c r="F5" s="486"/>
      <c r="G5" s="487"/>
      <c r="H5" s="489"/>
      <c r="I5" s="491"/>
      <c r="J5" s="486"/>
      <c r="K5" s="487"/>
      <c r="L5" s="491"/>
    </row>
    <row r="6" spans="1:12" ht="20.25" customHeight="1">
      <c r="A6" s="17" t="s">
        <v>4</v>
      </c>
      <c r="B6" s="18" t="s">
        <v>5</v>
      </c>
      <c r="C6" s="19"/>
      <c r="D6" s="20"/>
      <c r="E6" s="21"/>
      <c r="F6" s="22" t="s">
        <v>6</v>
      </c>
      <c r="G6" s="23"/>
      <c r="H6" s="24">
        <v>3</v>
      </c>
      <c r="I6" s="25"/>
      <c r="J6" s="22" t="s">
        <v>7</v>
      </c>
      <c r="K6" s="19"/>
      <c r="L6" s="24">
        <v>90</v>
      </c>
    </row>
    <row r="7" spans="1:12" ht="20.25" customHeight="1">
      <c r="A7" s="26"/>
      <c r="B7" s="27" t="s">
        <v>8</v>
      </c>
      <c r="C7" s="28"/>
      <c r="D7" s="29">
        <v>716</v>
      </c>
      <c r="E7" s="30"/>
      <c r="F7" s="27" t="s">
        <v>9</v>
      </c>
      <c r="G7" s="31"/>
      <c r="H7" s="32">
        <v>2974</v>
      </c>
      <c r="I7" s="33"/>
      <c r="J7" s="34" t="s">
        <v>10</v>
      </c>
      <c r="K7" s="35"/>
      <c r="L7" s="32">
        <v>140</v>
      </c>
    </row>
    <row r="8" spans="1:12" ht="20.25" customHeight="1">
      <c r="A8" s="26"/>
      <c r="B8" s="27" t="s">
        <v>11</v>
      </c>
      <c r="C8" s="28"/>
      <c r="D8" s="29">
        <v>107567</v>
      </c>
      <c r="E8" s="30"/>
      <c r="F8" s="27" t="s">
        <v>12</v>
      </c>
      <c r="G8" s="31"/>
      <c r="H8" s="32">
        <v>167</v>
      </c>
      <c r="I8" s="33"/>
      <c r="J8" s="34" t="s">
        <v>13</v>
      </c>
      <c r="K8" s="35"/>
      <c r="L8" s="32">
        <v>175</v>
      </c>
    </row>
    <row r="9" spans="1:12" ht="20.25" customHeight="1">
      <c r="A9" s="26"/>
      <c r="B9" s="27" t="s">
        <v>14</v>
      </c>
      <c r="C9" s="28"/>
      <c r="D9" s="29">
        <v>807</v>
      </c>
      <c r="E9" s="30"/>
      <c r="F9" s="27" t="s">
        <v>15</v>
      </c>
      <c r="G9" s="31"/>
      <c r="H9" s="32">
        <v>203</v>
      </c>
      <c r="I9" s="33"/>
      <c r="J9" s="34" t="s">
        <v>16</v>
      </c>
      <c r="K9" s="35"/>
      <c r="L9" s="32">
        <v>598</v>
      </c>
    </row>
    <row r="10" spans="1:12" ht="20.25" customHeight="1">
      <c r="A10" s="26"/>
      <c r="B10" s="27" t="s">
        <v>17</v>
      </c>
      <c r="C10" s="28"/>
      <c r="D10" s="36">
        <v>134</v>
      </c>
      <c r="E10" s="30"/>
      <c r="F10" s="27" t="s">
        <v>18</v>
      </c>
      <c r="G10" s="31"/>
      <c r="H10" s="29">
        <v>396</v>
      </c>
      <c r="I10" s="33"/>
      <c r="J10" s="34" t="s">
        <v>19</v>
      </c>
      <c r="K10" s="35"/>
      <c r="L10" s="32">
        <v>30</v>
      </c>
    </row>
    <row r="11" spans="1:12" ht="20.25" customHeight="1">
      <c r="A11" s="26"/>
      <c r="B11" s="27" t="s">
        <v>20</v>
      </c>
      <c r="C11" s="28"/>
      <c r="D11" s="36">
        <v>861</v>
      </c>
      <c r="E11" s="30"/>
      <c r="F11" s="27" t="s">
        <v>21</v>
      </c>
      <c r="G11" s="31"/>
      <c r="H11" s="29">
        <v>12</v>
      </c>
      <c r="I11" s="33"/>
      <c r="J11" s="34" t="s">
        <v>22</v>
      </c>
      <c r="K11" s="35"/>
      <c r="L11" s="32">
        <v>192</v>
      </c>
    </row>
    <row r="12" spans="1:12" ht="20.25" customHeight="1">
      <c r="A12" s="26"/>
      <c r="B12" s="27" t="s">
        <v>23</v>
      </c>
      <c r="C12" s="28"/>
      <c r="D12" s="36">
        <v>476</v>
      </c>
      <c r="E12" s="30"/>
      <c r="F12" s="27" t="s">
        <v>24</v>
      </c>
      <c r="G12" s="31"/>
      <c r="H12" s="29">
        <v>735</v>
      </c>
      <c r="I12" s="33"/>
      <c r="J12" s="34" t="s">
        <v>25</v>
      </c>
      <c r="K12" s="35"/>
      <c r="L12" s="32">
        <v>362</v>
      </c>
    </row>
    <row r="13" spans="1:12" ht="20.25" customHeight="1" thickBot="1">
      <c r="A13" s="37"/>
      <c r="B13" s="38" t="s">
        <v>26</v>
      </c>
      <c r="C13" s="39"/>
      <c r="D13" s="36">
        <v>43</v>
      </c>
      <c r="E13" s="40"/>
      <c r="F13" s="38" t="s">
        <v>27</v>
      </c>
      <c r="G13" s="41"/>
      <c r="H13" s="42">
        <v>269</v>
      </c>
      <c r="I13" s="43" t="s">
        <v>28</v>
      </c>
      <c r="J13" s="44" t="s">
        <v>29</v>
      </c>
      <c r="K13" s="45"/>
      <c r="L13" s="32">
        <v>56622</v>
      </c>
    </row>
    <row r="14" spans="1:12" ht="16.5" customHeight="1">
      <c r="A14" s="46" t="s">
        <v>319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ht="13.5">
      <c r="F15" s="48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cp:lastPrinted>2011-09-20T01:02:39Z</cp:lastPrinted>
  <dcterms:created xsi:type="dcterms:W3CDTF">2011-07-25T05:08:29Z</dcterms:created>
  <dcterms:modified xsi:type="dcterms:W3CDTF">2014-02-05T00:57:44Z</dcterms:modified>
  <cp:category/>
  <cp:version/>
  <cp:contentType/>
  <cp:contentStatus/>
</cp:coreProperties>
</file>