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20" windowWidth="9570" windowHeight="7965" activeTab="0"/>
  </bookViews>
  <sheets>
    <sheet name="13-20" sheetId="1" r:id="rId1"/>
    <sheet name="13-21" sheetId="2" r:id="rId2"/>
    <sheet name="13-22" sheetId="3" r:id="rId3"/>
    <sheet name="13-23" sheetId="4" r:id="rId4"/>
    <sheet name="13-24" sheetId="5" r:id="rId5"/>
    <sheet name="13-25" sheetId="6" r:id="rId6"/>
    <sheet name="13-26" sheetId="7" r:id="rId7"/>
    <sheet name="13-27(1)" sheetId="8" r:id="rId8"/>
    <sheet name="13-27(2)" sheetId="9" r:id="rId9"/>
    <sheet name="13-2７(3)" sheetId="10" r:id="rId10"/>
    <sheet name="13-28" sheetId="11" r:id="rId11"/>
    <sheet name="13-29" sheetId="12" r:id="rId12"/>
    <sheet name="13-30" sheetId="13" r:id="rId13"/>
    <sheet name="13-31" sheetId="14" r:id="rId14"/>
    <sheet name="13-32" sheetId="15" r:id="rId15"/>
    <sheet name="13-33" sheetId="16" r:id="rId16"/>
    <sheet name="13-34" sheetId="17" r:id="rId17"/>
  </sheets>
  <externalReferences>
    <externalReference r:id="rId20"/>
    <externalReference r:id="rId21"/>
    <externalReference r:id="rId22"/>
  </externalReferences>
  <definedNames>
    <definedName name="DBコピー先">'[1]163'!#REF!</definedName>
    <definedName name="DTP表１" localSheetId="0">#REF!</definedName>
    <definedName name="DTP表１">#REF!</definedName>
    <definedName name="DTP表２" localSheetId="0">#REF!</definedName>
    <definedName name="DTP表２">#REF!</definedName>
    <definedName name="_xlnm.Print_Area" localSheetId="0">'13-20'!$A$3:$H$46</definedName>
    <definedName name="_xlnm.Print_Area" localSheetId="1">'13-21'!$A$3:$L$20</definedName>
    <definedName name="_xlnm.Print_Area" localSheetId="2">'13-22'!$A$1:$H$27</definedName>
    <definedName name="_xlnm.Print_Area" localSheetId="3">'13-23'!$A$1:$J$22</definedName>
    <definedName name="_xlnm.Print_Area" localSheetId="4">'13-24'!$A$1:$I$28</definedName>
    <definedName name="_xlnm.Print_Area" localSheetId="5">'13-25'!$A$3:$K$17</definedName>
    <definedName name="_xlnm.Print_Area" localSheetId="7">'13-27(1)'!$A$3:$T$51</definedName>
    <definedName name="_xlnm.Print_Area" localSheetId="8">'13-27(2)'!$A$3:$T$51</definedName>
    <definedName name="_xlnm.Print_Area" localSheetId="10">'13-28'!$A$1:$K$40</definedName>
    <definedName name="_xlnm.Print_Area" localSheetId="11">'13-29'!$A$1:$L$23</definedName>
    <definedName name="_xlnm.Print_Area" localSheetId="12">'13-30'!$A$1:$L$23</definedName>
    <definedName name="_xlnm.Print_Area" localSheetId="13">'13-31'!$A$1:$M$25</definedName>
    <definedName name="_xlnm.Print_Area" localSheetId="14">'13-32'!$A$1:$O$13</definedName>
    <definedName name="_xlnm.Print_Area" localSheetId="15">'13-33'!$A$3:$Y$62</definedName>
    <definedName name="_xlnm.Print_Area" localSheetId="16">'13-34'!$A$1:$F$15</definedName>
  </definedNames>
  <calcPr fullCalcOnLoad="1"/>
</workbook>
</file>

<file path=xl/sharedStrings.xml><?xml version="1.0" encoding="utf-8"?>
<sst xmlns="http://schemas.openxmlformats.org/spreadsheetml/2006/main" count="956" uniqueCount="466">
  <si>
    <t>年度</t>
  </si>
  <si>
    <t>平成</t>
  </si>
  <si>
    <t>その他</t>
  </si>
  <si>
    <t>登校
拒否</t>
  </si>
  <si>
    <t>人間
関係</t>
  </si>
  <si>
    <t>心身
障害</t>
  </si>
  <si>
    <t>環境
福祉</t>
  </si>
  <si>
    <t>家族
関係</t>
  </si>
  <si>
    <t>非行</t>
  </si>
  <si>
    <t>学 校 生 活 等</t>
  </si>
  <si>
    <t>知能・言語</t>
  </si>
  <si>
    <t>性格・生活習慣等</t>
  </si>
  <si>
    <t>処理
件数</t>
  </si>
  <si>
    <t>相 　  　談   　　種   　　別</t>
  </si>
  <si>
    <t>受付
件数</t>
  </si>
  <si>
    <t>年　　度</t>
  </si>
  <si>
    <t>（単位：件）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</si>
  <si>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</si>
  <si>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</si>
  <si>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</si>
  <si>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</si>
  <si>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</si>
  <si>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</si>
  <si>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</si>
  <si>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</si>
  <si>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</si>
  <si>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</si>
  <si>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</si>
  <si>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</si>
  <si>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</si>
  <si>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</si>
  <si>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</si>
  <si>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</si>
  <si>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</si>
  <si>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（旧）</t>
  </si>
  <si>
    <t>（新）</t>
  </si>
  <si>
    <t>離職者支援資金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</si>
  <si>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</si>
  <si>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</si>
  <si>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</si>
  <si>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</si>
  <si>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</si>
  <si>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</si>
  <si>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</si>
  <si>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</si>
  <si>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</si>
  <si>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住宅資金</t>
  </si>
  <si>
    <t>→福祉資金の住宅改修費</t>
  </si>
  <si>
    <t>（新規）臨時特例つなぎ資金</t>
  </si>
  <si>
    <t>（単位：人）</t>
  </si>
  <si>
    <t>種   　　　　　別</t>
  </si>
  <si>
    <t>身　　　体　　　障　　　が　　い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</si>
  <si>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</si>
  <si>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</si>
  <si>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</si>
  <si>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</si>
  <si>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</si>
  <si>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</si>
  <si>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</si>
  <si>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</si>
  <si>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</si>
  <si>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年度・月別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</si>
  <si>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</si>
  <si>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</si>
  <si>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</si>
  <si>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</si>
  <si>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</si>
  <si>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</si>
  <si>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</si>
  <si>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</si>
  <si>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</si>
  <si>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</si>
  <si>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</si>
  <si>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</si>
  <si>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-</t>
  </si>
  <si>
    <t>(単位：千円)</t>
  </si>
  <si>
    <t>総 　　額</t>
  </si>
  <si>
    <t>教育
扶助</t>
  </si>
  <si>
    <t>介護
扶助</t>
  </si>
  <si>
    <t>出産
扶助</t>
  </si>
  <si>
    <t>生業
扶助</t>
  </si>
  <si>
    <t>葬祭
扶助</t>
  </si>
  <si>
    <t>施  設
事務費</t>
  </si>
  <si>
    <t>月</t>
  </si>
  <si>
    <t>（各年4月1日現在）</t>
  </si>
  <si>
    <t>施  設  名</t>
  </si>
  <si>
    <t>定員</t>
  </si>
  <si>
    <t>所在地</t>
  </si>
  <si>
    <t>設置主体</t>
  </si>
  <si>
    <t>高松市からの入所者</t>
  </si>
  <si>
    <t>さぬき</t>
  </si>
  <si>
    <t>高松市</t>
  </si>
  <si>
    <t>社会福祉法人</t>
  </si>
  <si>
    <t>ウエストガーデン</t>
  </si>
  <si>
    <t>坂出市</t>
  </si>
  <si>
    <t>和光福祉会</t>
  </si>
  <si>
    <t>亀寿園</t>
  </si>
  <si>
    <t>丸亀市</t>
  </si>
  <si>
    <t>ひぐらし荘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</si>
  <si>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</si>
  <si>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</si>
  <si>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</si>
  <si>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</si>
  <si>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</si>
  <si>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</si>
  <si>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</si>
  <si>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</si>
  <si>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</si>
  <si>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</si>
  <si>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</si>
  <si>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</si>
  <si>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</si>
  <si>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</si>
  <si>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</si>
  <si>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</si>
  <si>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</si>
  <si>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</si>
  <si>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（各年度4月1日現在）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</si>
  <si>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</si>
  <si>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</si>
  <si>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</si>
  <si>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</si>
  <si>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</si>
  <si>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</si>
  <si>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</si>
  <si>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</si>
  <si>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</si>
  <si>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</si>
  <si>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</si>
  <si>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</si>
  <si>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</si>
  <si>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</si>
  <si>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</si>
  <si>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勅使百華</t>
  </si>
  <si>
    <t>瀬　戸　内</t>
  </si>
  <si>
    <t>扇　　　町</t>
  </si>
  <si>
    <t>こぶし中央</t>
  </si>
  <si>
    <t>宮　　　脇</t>
  </si>
  <si>
    <t>松　　　島</t>
  </si>
  <si>
    <t>あすなろ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</si>
  <si>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</si>
  <si>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</si>
  <si>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</si>
  <si>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</si>
  <si>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</si>
  <si>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</si>
  <si>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</si>
  <si>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円座百華</t>
  </si>
  <si>
    <t>屋　　　島</t>
  </si>
  <si>
    <t>下笠居西部</t>
  </si>
  <si>
    <t>下笠居中央</t>
  </si>
  <si>
    <t>下笠居東部</t>
  </si>
  <si>
    <t>香　　　西</t>
  </si>
  <si>
    <t>さくらんぼ</t>
  </si>
  <si>
    <t>弦　　　打</t>
  </si>
  <si>
    <t>鬼　　　無</t>
  </si>
  <si>
    <t>高松第二</t>
  </si>
  <si>
    <t>三　　　谷</t>
  </si>
  <si>
    <t>今里</t>
  </si>
  <si>
    <t>多　　　肥</t>
  </si>
  <si>
    <t>林</t>
  </si>
  <si>
    <t>女　　　木</t>
  </si>
  <si>
    <t>男　　　木</t>
  </si>
  <si>
    <t>川　　　島</t>
  </si>
  <si>
    <t>八栗</t>
  </si>
  <si>
    <t>西　植　田</t>
  </si>
  <si>
    <t>東　植　田</t>
  </si>
  <si>
    <t>中野</t>
  </si>
  <si>
    <t>塩江</t>
  </si>
  <si>
    <t>こぶし花園</t>
  </si>
  <si>
    <t>香南</t>
  </si>
  <si>
    <t>大野</t>
  </si>
  <si>
    <t>大野東</t>
  </si>
  <si>
    <t>（ 私立計 ）</t>
  </si>
  <si>
    <t>浅野</t>
  </si>
  <si>
    <t>川東</t>
  </si>
  <si>
    <t>川東南</t>
  </si>
  <si>
    <t>国分寺北部</t>
  </si>
  <si>
    <t>国分寺南部</t>
  </si>
  <si>
    <t>庵治</t>
  </si>
  <si>
    <t>牟礼</t>
  </si>
  <si>
    <t>田井</t>
  </si>
  <si>
    <t>原</t>
  </si>
  <si>
    <t>（ 市立計 ）</t>
  </si>
  <si>
    <t>　　・城東保育園は民営化により平成20年4月から私立保育園となる。</t>
  </si>
  <si>
    <t>　　・こぶし今里保育園（旧こぶし花園保育園）は平成21年4月から名称変更。</t>
  </si>
  <si>
    <t>（単位：件）</t>
  </si>
  <si>
    <t>　</t>
  </si>
  <si>
    <t>年　  月</t>
  </si>
  <si>
    <t>区　　　　　　分</t>
  </si>
  <si>
    <t>新　　規</t>
  </si>
  <si>
    <t>変　　更</t>
  </si>
  <si>
    <t>更　　新</t>
  </si>
  <si>
    <t>転　　入</t>
  </si>
  <si>
    <t>区　分</t>
  </si>
  <si>
    <t>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</si>
  <si>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</si>
  <si>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</si>
  <si>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</si>
  <si>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</si>
  <si>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</si>
  <si>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</si>
  <si>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</si>
  <si>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</si>
  <si>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</si>
  <si>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区　　分</t>
  </si>
  <si>
    <t>　第１号被保険者</t>
  </si>
  <si>
    <t>　（前期高齢者）</t>
  </si>
  <si>
    <t>　（後期高齢者）</t>
  </si>
  <si>
    <t>　第２号被保険者</t>
  </si>
  <si>
    <t>合　　　計</t>
  </si>
  <si>
    <t>比　　　率</t>
  </si>
  <si>
    <t xml:space="preserve"> </t>
  </si>
  <si>
    <t>（単位：円）</t>
  </si>
  <si>
    <t>年度および
審査年月等</t>
  </si>
  <si>
    <t>保険給付費用額</t>
  </si>
  <si>
    <t>保険給付額</t>
  </si>
  <si>
    <t>一部負担金等</t>
  </si>
  <si>
    <t>(続きのシートが１枚あります。)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</si>
  <si>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</si>
  <si>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</si>
  <si>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</si>
  <si>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</si>
  <si>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</si>
  <si>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</si>
  <si>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 xml:space="preserve">   訪 　問   リ   ハ</t>
  </si>
  <si>
    <t>通   所   介   護</t>
  </si>
  <si>
    <t>通   所   リ   ハ</t>
  </si>
  <si>
    <t>件数</t>
  </si>
  <si>
    <t>日数・</t>
  </si>
  <si>
    <t>給 付 費</t>
  </si>
  <si>
    <t>回数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</si>
  <si>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</si>
  <si>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</si>
  <si>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</si>
  <si>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</si>
  <si>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</si>
  <si>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</si>
  <si>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</si>
  <si>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</si>
  <si>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</si>
  <si>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</si>
  <si>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審　査　　年月等</t>
  </si>
  <si>
    <t>福 祉 用 具 貸 与</t>
  </si>
  <si>
    <t>短 期 入 所 生 活 介 護</t>
  </si>
  <si>
    <t>短 期 入 所 療 養 介 護</t>
  </si>
  <si>
    <t>居 宅 療 養 管 理 指 導</t>
  </si>
  <si>
    <t>特定施設入居者生活介護</t>
  </si>
  <si>
    <t>居 宅 介 護 支 援</t>
  </si>
  <si>
    <t>福 祉 用 具 購 入</t>
  </si>
  <si>
    <t>住  宅  改  修</t>
  </si>
  <si>
    <t>（地）認知症対応型通所介護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</si>
  <si>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</si>
  <si>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</si>
  <si>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</si>
  <si>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</si>
  <si>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</si>
  <si>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</si>
  <si>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</si>
  <si>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</si>
  <si>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</si>
  <si>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</si>
  <si>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</si>
  <si>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</si>
  <si>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日中活動系サービス事業所</t>
  </si>
  <si>
    <t>児童自立支援施設</t>
  </si>
  <si>
    <t>生活介護</t>
  </si>
  <si>
    <t>機能訓練・生活訓練・就労移行支援・施設入所支援</t>
  </si>
  <si>
    <t>就労移行支援・就労継続支援
（Ｂ型）</t>
  </si>
  <si>
    <t>母子生活支援施設</t>
  </si>
  <si>
    <t>就労継続支援（Ｂ型）</t>
  </si>
  <si>
    <t>助産施設</t>
  </si>
  <si>
    <t>療養介護</t>
  </si>
  <si>
    <t>保育所</t>
  </si>
  <si>
    <t>児童館</t>
  </si>
  <si>
    <t>生活介護・就労継続支援（Ｂ型）</t>
  </si>
  <si>
    <t>婦人保護施設</t>
  </si>
  <si>
    <t>生活介護・就労継続支援（Ａ型）</t>
  </si>
  <si>
    <t>生活介護・就労移行支援・就労継続支援（Ｂ型）</t>
  </si>
  <si>
    <t>その他の施設</t>
  </si>
  <si>
    <t>隣保館</t>
  </si>
  <si>
    <t>無料低額診療施設</t>
  </si>
  <si>
    <t>心身障害者小規模通所作業所</t>
  </si>
  <si>
    <t>精神障害者共同作業所</t>
  </si>
  <si>
    <t>障害児等療育支援事業</t>
  </si>
  <si>
    <t>障害者就業・生活支援センター事業</t>
  </si>
  <si>
    <t>障害者グループホーム・ケアホーム</t>
  </si>
  <si>
    <t>相談支援事業</t>
  </si>
  <si>
    <t>地域活動支援センター</t>
  </si>
  <si>
    <t>指定保育士養成施設</t>
  </si>
  <si>
    <t>老人福祉施設</t>
  </si>
  <si>
    <t>認定こども園</t>
  </si>
  <si>
    <t>養護老人ホーム</t>
  </si>
  <si>
    <t>介護福祉士養成施設</t>
  </si>
  <si>
    <t>特別養護老人ホーム</t>
  </si>
  <si>
    <t>社会福祉士一般養成施設等</t>
  </si>
  <si>
    <t>軽費老人ホーム</t>
  </si>
  <si>
    <t>市町保健センター</t>
  </si>
  <si>
    <t>有料老人ホーム</t>
  </si>
  <si>
    <t>市町地域包括支援センター</t>
  </si>
  <si>
    <t>老人福祉センター</t>
  </si>
  <si>
    <t>指定訪問看護ステーション</t>
  </si>
  <si>
    <t>認知症対応型共同生活介護</t>
  </si>
  <si>
    <t>小規模多機能型居宅介護</t>
  </si>
  <si>
    <t>　　・（A）は特養併設ショートスティ用居室を含む。</t>
  </si>
  <si>
    <t>地区</t>
  </si>
  <si>
    <t>定数</t>
  </si>
  <si>
    <t>現員数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</si>
  <si>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</si>
  <si>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</si>
  <si>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</si>
  <si>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</si>
  <si>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</si>
  <si>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</si>
  <si>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</si>
  <si>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</si>
  <si>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</si>
  <si>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</si>
  <si>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</si>
  <si>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</si>
  <si>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</si>
  <si>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林</t>
  </si>
  <si>
    <t>川島</t>
  </si>
  <si>
    <t>新塩屋町</t>
  </si>
  <si>
    <t>三谷</t>
  </si>
  <si>
    <t>東植田</t>
  </si>
  <si>
    <t>築地</t>
  </si>
  <si>
    <t>仏生山</t>
  </si>
  <si>
    <t>西植田</t>
  </si>
  <si>
    <t>花園</t>
  </si>
  <si>
    <t>多肥</t>
  </si>
  <si>
    <t>松島</t>
  </si>
  <si>
    <t>一宮</t>
  </si>
  <si>
    <t>栗林</t>
  </si>
  <si>
    <t>川岡</t>
  </si>
  <si>
    <t>鶴尾</t>
  </si>
  <si>
    <t>円座</t>
  </si>
  <si>
    <t>香川</t>
  </si>
  <si>
    <t>太田</t>
  </si>
  <si>
    <t>檀紙</t>
  </si>
  <si>
    <t>太田南</t>
  </si>
  <si>
    <t>弦打</t>
  </si>
  <si>
    <t>国分寺</t>
  </si>
  <si>
    <t>木太</t>
  </si>
  <si>
    <t>鬼無</t>
  </si>
  <si>
    <t>古高松</t>
  </si>
  <si>
    <t>香西</t>
  </si>
  <si>
    <t>40地区</t>
  </si>
  <si>
    <t>老人短期入所施設（A）</t>
  </si>
  <si>
    <t>老人デイサービスセンター（B）</t>
  </si>
  <si>
    <t>老人介護支援センター</t>
  </si>
  <si>
    <t>土器川荘</t>
  </si>
  <si>
    <t>丸亀市</t>
  </si>
  <si>
    <t>鵜足津福祉会</t>
  </si>
  <si>
    <t>四天王寺悲田院</t>
  </si>
  <si>
    <t>大阪府羽曳野市</t>
  </si>
  <si>
    <t>丸亀市</t>
  </si>
  <si>
    <t>社会福祉法人</t>
  </si>
  <si>
    <t>宝樹園</t>
  </si>
  <si>
    <t>大川広域行政組合</t>
  </si>
  <si>
    <t>四天王寺福祉事業団</t>
  </si>
  <si>
    <t>げんき</t>
  </si>
  <si>
    <t>高松</t>
  </si>
  <si>
    <t>敬愛</t>
  </si>
  <si>
    <t>平安</t>
  </si>
  <si>
    <t>西春日</t>
  </si>
  <si>
    <t>太田西</t>
  </si>
  <si>
    <t>春日</t>
  </si>
  <si>
    <t>西光寺</t>
  </si>
  <si>
    <t>カナン</t>
  </si>
  <si>
    <t>高松南</t>
  </si>
  <si>
    <t>和光</t>
  </si>
  <si>
    <t>高松西</t>
  </si>
  <si>
    <t>若葉</t>
  </si>
  <si>
    <t>白樺</t>
  </si>
  <si>
    <t>松福</t>
  </si>
  <si>
    <t>すみれ</t>
  </si>
  <si>
    <t>さんさん</t>
  </si>
  <si>
    <t>みよし</t>
  </si>
  <si>
    <t>いずみ</t>
  </si>
  <si>
    <t>みのり</t>
  </si>
  <si>
    <t>城東</t>
  </si>
  <si>
    <t>花ノ宮</t>
  </si>
  <si>
    <t>カナン十河</t>
  </si>
  <si>
    <t>れんげ</t>
  </si>
  <si>
    <t>広域入所</t>
  </si>
  <si>
    <t>　　・げんき保育園（旧相愛保育園）は平成22年4月から名称変更。</t>
  </si>
  <si>
    <t>　　・れんげ保育園は平成23年4月から新設した。</t>
  </si>
  <si>
    <t>生活介護・就労移行支援・　　　　　施設入所支援</t>
  </si>
  <si>
    <t>就労継続支援（Ａ型）</t>
  </si>
  <si>
    <t>生活介護・施設入所支援</t>
  </si>
  <si>
    <t>生活介護・就労継続支援（Ｂ型）・施設入所支援</t>
  </si>
  <si>
    <t>生活訓練・宿泊型自立訓練・　　　　　就労継続支援（Ｂ型）</t>
  </si>
  <si>
    <t>生活介護・生活訓練・就労移行支援・施設入所支援</t>
  </si>
  <si>
    <t>児童発達支援事業</t>
  </si>
  <si>
    <t>放課後等デイサービス事業</t>
  </si>
  <si>
    <t>資料：高松市健康福祉局健康福祉総務課</t>
  </si>
  <si>
    <t>　　および審査支払手数料を除く。</t>
  </si>
  <si>
    <t>資料：高松市健康福祉局福祉事務所障がい福祉課</t>
  </si>
  <si>
    <t>資料：高松市社会福祉協議会</t>
  </si>
  <si>
    <t>資料：高松市健康福祉局福祉事務所生活福祉課</t>
  </si>
  <si>
    <t>資料：高松市健康福祉局福祉事務所生活福祉課</t>
  </si>
  <si>
    <t>資料：高松市健康福祉局こども未来部子育て支援課こども女性相談室</t>
  </si>
  <si>
    <t>さくら伏石</t>
  </si>
  <si>
    <t>らく楽</t>
  </si>
  <si>
    <t>初音</t>
  </si>
  <si>
    <t>資料：高松市健康福祉局こども未来部こども園運営課</t>
  </si>
  <si>
    <t>　　　私立保育園となる。</t>
  </si>
  <si>
    <t>資料：高松市健康福祉局こども未来部こども園運営課</t>
  </si>
  <si>
    <r>
      <t>→</t>
    </r>
    <r>
      <rPr>
        <sz val="10"/>
        <rFont val="ＭＳ ゴシック"/>
        <family val="3"/>
      </rPr>
      <t>不動産担保型生活資金</t>
    </r>
  </si>
  <si>
    <t>（平成25年4月1日現在）</t>
  </si>
  <si>
    <t>　　・（B）は介護予防事業所、認知症対応型デイサービスセンターを含む。</t>
  </si>
  <si>
    <t>（単位：件、％）</t>
  </si>
  <si>
    <t>（単位：人、％）</t>
  </si>
  <si>
    <t>(1)平成24年度延べ認定件数</t>
  </si>
  <si>
    <t>(2)平成25年3月31日現在認定者数</t>
  </si>
  <si>
    <t>　　・保険給付額は、高額介護サービス費、高額医療合算介護サービス費、特定入所者介護サービス費</t>
  </si>
  <si>
    <t>（平成25年3月31日現在）</t>
  </si>
  <si>
    <t>（単位：件、日、回、円）</t>
  </si>
  <si>
    <t>　　・サービスの種類のうち、特定診療費については件数が0のため、項目から除外している。</t>
  </si>
  <si>
    <t xml:space="preserve"> （単位：件、千円）</t>
  </si>
  <si>
    <t>　　・平成21年10月の生活福祉資金制度の見直しに伴い、以下のとおりデータを移行している。</t>
  </si>
  <si>
    <t>　　・中野保育所、こぶし花園保育園（旧高松市立花園保育所）は民営化により平成21年4月から</t>
  </si>
  <si>
    <t>　　・さくら伏石保育園、らく楽保育園、初音保育所は平成24年4月から新設した。</t>
  </si>
  <si>
    <t>　　・花ノ宮保育園、カナン十河保育園（旧高松市立十河保育所）は民営化により平成22年4月から</t>
  </si>
  <si>
    <t>　　※上記のうち女木保育所はH13年度～、男木保育所はH14年度～休所</t>
  </si>
  <si>
    <t>児童発達支援センター</t>
  </si>
  <si>
    <t>医療型児童発達支援センター</t>
  </si>
  <si>
    <t>医療型障害児入所施設</t>
  </si>
  <si>
    <t>79※</t>
  </si>
  <si>
    <t>福祉ホーム</t>
  </si>
  <si>
    <t>資料：高松市健康福祉局長寿福祉部介護保険課</t>
  </si>
  <si>
    <t>資料：高松市健康福祉局長寿福祉部福祉事務所長寿福祉課</t>
  </si>
  <si>
    <t>（地）定期巡回・随時対応型訪問介護看護</t>
  </si>
  <si>
    <t>（地）夜間対応型訪問介護</t>
  </si>
  <si>
    <t>（地）小規模多機能型居宅介護</t>
  </si>
  <si>
    <t>（地）認知症対応型共同生活介護</t>
  </si>
  <si>
    <t>（地）複合型サービス</t>
  </si>
  <si>
    <t>件数</t>
  </si>
  <si>
    <t>日数・</t>
  </si>
  <si>
    <t>回数</t>
  </si>
  <si>
    <t>　・（地）は地域密着型サービス</t>
  </si>
  <si>
    <t>（単位：件、円）</t>
  </si>
  <si>
    <t>サ　　ー　　　　ビ　　　ス       の　　　種　　　　類</t>
  </si>
  <si>
    <t>特定入所者
介護サービス費</t>
  </si>
  <si>
    <t>件数</t>
  </si>
  <si>
    <t>-</t>
  </si>
  <si>
    <t>-</t>
  </si>
  <si>
    <t>-</t>
  </si>
  <si>
    <t>１３－２０　社会福祉施設等</t>
  </si>
  <si>
    <t>１３－２１　民生委員・児童委員</t>
  </si>
  <si>
    <t>１３－２２　要介護認定申請件数</t>
  </si>
  <si>
    <t>１３－２３　要介護認定者数</t>
  </si>
  <si>
    <t>１３－２４　介護保険給付費用負担区分</t>
  </si>
  <si>
    <t>１３－２５　養護老人ホームの入所状況</t>
  </si>
  <si>
    <t>１３－２６　身体障がい者の状況</t>
  </si>
  <si>
    <t>１３－２７　介護保険給付の状況</t>
  </si>
  <si>
    <t>１３－２７　介護保険給付の状況・・・つづき</t>
  </si>
  <si>
    <t>１３－２７　介護保険給付の状況・・・つづき</t>
  </si>
  <si>
    <t>１３－２８　生活福祉資金の貸付状況</t>
  </si>
  <si>
    <t>１３－２９　扶助別生活保護世帯数</t>
  </si>
  <si>
    <t>１３－３０　扶助別生活保護人員</t>
  </si>
  <si>
    <t>１３－３１　扶助別生活保護費支出状況</t>
  </si>
  <si>
    <t>１３－３２　家庭児童相談受付種別処理状況</t>
  </si>
  <si>
    <t xml:space="preserve">１３－３３　年齢別保育所入所人員 </t>
  </si>
  <si>
    <t>１３－３４　保育所の状況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</si>
</sst>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color indexed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58" fillId="32" borderId="0" applyNumberFormat="0" applyBorder="0" applyAlignment="0" applyProtection="0"/>
  </cellStyleXfs>
  <cellXfs count="779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3" fillId="0" borderId="0" xfId="69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4" applyFont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0" xfId="69" applyFont="1" applyBorder="1" applyAlignment="1">
      <alignment vertical="center"/>
      <protection/>
    </xf>
    <xf numFmtId="0" fontId="3" fillId="0" borderId="0" xfId="69" applyFont="1" applyBorder="1" applyAlignment="1" quotePrefix="1">
      <alignment horizontal="center" vertical="center"/>
      <protection/>
    </xf>
    <xf numFmtId="0" fontId="6" fillId="0" borderId="0" xfId="64" applyFont="1">
      <alignment/>
      <protection/>
    </xf>
    <xf numFmtId="38" fontId="6" fillId="0" borderId="0" xfId="64" applyNumberFormat="1" applyFont="1">
      <alignment/>
      <protection/>
    </xf>
    <xf numFmtId="38" fontId="6" fillId="0" borderId="0" xfId="64" applyNumberFormat="1" applyFont="1" applyAlignment="1">
      <alignment horizontal="right" vertical="center" wrapText="1"/>
      <protection/>
    </xf>
    <xf numFmtId="0" fontId="6" fillId="0" borderId="11" xfId="69" applyFont="1" applyBorder="1">
      <alignment/>
      <protection/>
    </xf>
    <xf numFmtId="0" fontId="6" fillId="0" borderId="12" xfId="69" applyFont="1" applyBorder="1" applyAlignment="1" quotePrefix="1">
      <alignment horizontal="center" vertical="center"/>
      <protection/>
    </xf>
    <xf numFmtId="0" fontId="6" fillId="0" borderId="12" xfId="69" applyFont="1" applyBorder="1">
      <alignment/>
      <protection/>
    </xf>
    <xf numFmtId="0" fontId="7" fillId="0" borderId="0" xfId="64" applyFont="1">
      <alignment/>
      <protection/>
    </xf>
    <xf numFmtId="38" fontId="7" fillId="0" borderId="0" xfId="64" applyNumberFormat="1" applyFont="1" applyAlignment="1">
      <alignment horizontal="right" vertical="center" wrapText="1"/>
      <protection/>
    </xf>
    <xf numFmtId="0" fontId="3" fillId="0" borderId="13" xfId="69" applyFont="1" applyBorder="1">
      <alignment/>
      <protection/>
    </xf>
    <xf numFmtId="0" fontId="3" fillId="0" borderId="0" xfId="69" applyFont="1" applyBorder="1">
      <alignment/>
      <protection/>
    </xf>
    <xf numFmtId="0" fontId="3" fillId="0" borderId="14" xfId="69" applyFont="1" applyBorder="1" applyAlignment="1">
      <alignment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6" xfId="64" applyFont="1" applyBorder="1" applyAlignment="1">
      <alignment vertical="center" wrapText="1"/>
      <protection/>
    </xf>
    <xf numFmtId="0" fontId="3" fillId="0" borderId="17" xfId="64" applyFont="1" applyBorder="1" applyAlignment="1">
      <alignment vertical="center" wrapText="1"/>
      <protection/>
    </xf>
    <xf numFmtId="0" fontId="3" fillId="0" borderId="12" xfId="64" applyFont="1" applyBorder="1" applyAlignment="1">
      <alignment horizontal="right"/>
      <protection/>
    </xf>
    <xf numFmtId="0" fontId="3" fillId="0" borderId="12" xfId="64" applyFont="1" applyBorder="1">
      <alignment/>
      <protection/>
    </xf>
    <xf numFmtId="0" fontId="12" fillId="0" borderId="0" xfId="64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13" xfId="69" applyFont="1" applyBorder="1" applyAlignment="1">
      <alignment vertical="center"/>
      <protection/>
    </xf>
    <xf numFmtId="3" fontId="7" fillId="0" borderId="20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 applyProtection="1">
      <alignment horizontal="right" vertical="center"/>
      <protection locked="0"/>
    </xf>
    <xf numFmtId="3" fontId="7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" fontId="7" fillId="0" borderId="21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38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Border="1">
      <alignment/>
      <protection/>
    </xf>
    <xf numFmtId="3" fontId="6" fillId="0" borderId="22" xfId="64" applyNumberFormat="1" applyFont="1" applyFill="1" applyBorder="1" applyAlignment="1">
      <alignment horizontal="righ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38" fontId="6" fillId="0" borderId="12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Fill="1">
      <alignment/>
      <protection/>
    </xf>
    <xf numFmtId="0" fontId="3" fillId="0" borderId="10" xfId="71" applyFont="1" applyBorder="1">
      <alignment/>
      <protection/>
    </xf>
    <xf numFmtId="0" fontId="3" fillId="0" borderId="12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9" applyFont="1" applyAlignment="1">
      <alignment horizontal="left" vertical="center" indent="2"/>
      <protection/>
    </xf>
    <xf numFmtId="0" fontId="3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3" fillId="33" borderId="0" xfId="72" applyFont="1" applyFill="1">
      <alignment/>
      <protection/>
    </xf>
    <xf numFmtId="0" fontId="3" fillId="33" borderId="0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3" fillId="33" borderId="12" xfId="72" applyFont="1" applyFill="1" applyBorder="1" applyAlignment="1">
      <alignment horizontal="right"/>
      <protection/>
    </xf>
    <xf numFmtId="0" fontId="3" fillId="33" borderId="10" xfId="72" applyFont="1" applyFill="1" applyBorder="1" applyAlignment="1">
      <alignment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8" xfId="72" applyFont="1" applyFill="1" applyBorder="1" applyAlignment="1">
      <alignment horizontal="center" vertical="center"/>
      <protection/>
    </xf>
    <xf numFmtId="0" fontId="3" fillId="33" borderId="24" xfId="72" applyFont="1" applyFill="1" applyBorder="1" applyAlignment="1">
      <alignment horizontal="center" vertical="center"/>
      <protection/>
    </xf>
    <xf numFmtId="0" fontId="3" fillId="33" borderId="20" xfId="72" applyFont="1" applyFill="1" applyBorder="1" applyAlignment="1">
      <alignment horizontal="center" vertical="center"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6" fillId="33" borderId="15" xfId="72" applyFont="1" applyFill="1" applyBorder="1" applyAlignment="1">
      <alignment horizontal="distributed" vertical="center"/>
      <protection/>
    </xf>
    <xf numFmtId="0" fontId="6" fillId="33" borderId="15" xfId="72" applyFont="1" applyFill="1" applyBorder="1" applyAlignment="1">
      <alignment horizontal="center" vertical="center"/>
      <protection/>
    </xf>
    <xf numFmtId="38" fontId="6" fillId="33" borderId="20" xfId="52" applyFont="1" applyFill="1" applyBorder="1" applyAlignment="1">
      <alignment vertical="center"/>
    </xf>
    <xf numFmtId="38" fontId="6" fillId="33" borderId="15" xfId="52" applyFont="1" applyFill="1" applyBorder="1" applyAlignment="1">
      <alignment vertical="center"/>
    </xf>
    <xf numFmtId="0" fontId="3" fillId="33" borderId="0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distributed" vertical="center"/>
      <protection/>
    </xf>
    <xf numFmtId="38" fontId="7" fillId="33" borderId="21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distributed" vertical="center"/>
      <protection/>
    </xf>
    <xf numFmtId="38" fontId="7" fillId="33" borderId="22" xfId="52" applyFont="1" applyFill="1" applyBorder="1" applyAlignment="1">
      <alignment vertical="center"/>
    </xf>
    <xf numFmtId="38" fontId="7" fillId="33" borderId="12" xfId="52" applyFont="1" applyFill="1" applyBorder="1" applyAlignment="1">
      <alignment vertical="center"/>
    </xf>
    <xf numFmtId="0" fontId="3" fillId="33" borderId="0" xfId="72" applyFont="1" applyFill="1" applyBorder="1" applyAlignment="1">
      <alignment vertical="center"/>
      <protection/>
    </xf>
    <xf numFmtId="0" fontId="14" fillId="33" borderId="0" xfId="72" applyFont="1" applyFill="1" applyBorder="1" applyAlignment="1">
      <alignment horizontal="right" vertical="center"/>
      <protection/>
    </xf>
    <xf numFmtId="38" fontId="3" fillId="33" borderId="0" xfId="72" applyNumberFormat="1" applyFont="1" applyFill="1" applyBorder="1" applyAlignment="1">
      <alignment vertical="center"/>
      <protection/>
    </xf>
    <xf numFmtId="0" fontId="3" fillId="33" borderId="0" xfId="72" applyFont="1" applyFill="1" applyAlignment="1">
      <alignment vertical="center"/>
      <protection/>
    </xf>
    <xf numFmtId="38" fontId="15" fillId="33" borderId="0" xfId="72" applyNumberFormat="1" applyFont="1" applyFill="1">
      <alignment/>
      <protection/>
    </xf>
    <xf numFmtId="0" fontId="9" fillId="0" borderId="0" xfId="73" applyFont="1">
      <alignment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3" fillId="0" borderId="0" xfId="64" applyFont="1" applyBorder="1">
      <alignment/>
      <protection/>
    </xf>
    <xf numFmtId="0" fontId="3" fillId="0" borderId="12" xfId="73" applyFont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25" xfId="73" applyFont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17" xfId="73" applyFont="1" applyBorder="1" applyAlignment="1">
      <alignment horizontal="center" vertical="center"/>
      <protection/>
    </xf>
    <xf numFmtId="41" fontId="7" fillId="0" borderId="21" xfId="73" applyNumberFormat="1" applyFont="1" applyBorder="1" applyAlignment="1">
      <alignment vertical="center"/>
      <protection/>
    </xf>
    <xf numFmtId="41" fontId="7" fillId="0" borderId="0" xfId="73" applyNumberFormat="1" applyFont="1" applyAlignment="1">
      <alignment vertical="center"/>
      <protection/>
    </xf>
    <xf numFmtId="41" fontId="7" fillId="0" borderId="0" xfId="73" applyNumberFormat="1" applyFont="1" applyFill="1" applyAlignment="1">
      <alignment vertical="center"/>
      <protection/>
    </xf>
    <xf numFmtId="176" fontId="7" fillId="0" borderId="0" xfId="73" applyNumberFormat="1" applyFont="1" applyFill="1" applyAlignment="1">
      <alignment vertical="center"/>
      <protection/>
    </xf>
    <xf numFmtId="0" fontId="7" fillId="0" borderId="0" xfId="73" applyFont="1">
      <alignment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13" xfId="64" applyFont="1" applyBorder="1" applyAlignment="1" quotePrefix="1">
      <alignment horizontal="center" vertical="center"/>
      <protection/>
    </xf>
    <xf numFmtId="176" fontId="7" fillId="0" borderId="0" xfId="73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3" xfId="64" applyFont="1" applyBorder="1" applyAlignment="1" quotePrefix="1">
      <alignment horizontal="center" vertical="center"/>
      <protection/>
    </xf>
    <xf numFmtId="41" fontId="6" fillId="0" borderId="21" xfId="73" applyNumberFormat="1" applyFont="1" applyBorder="1" applyAlignment="1">
      <alignment vertical="center"/>
      <protection/>
    </xf>
    <xf numFmtId="41" fontId="6" fillId="0" borderId="0" xfId="73" applyNumberFormat="1" applyFont="1" applyBorder="1" applyAlignment="1">
      <alignment vertical="center"/>
      <protection/>
    </xf>
    <xf numFmtId="41" fontId="6" fillId="0" borderId="0" xfId="73" applyNumberFormat="1" applyFont="1" applyFill="1" applyBorder="1" applyAlignment="1">
      <alignment vertical="center"/>
      <protection/>
    </xf>
    <xf numFmtId="176" fontId="6" fillId="0" borderId="0" xfId="73" applyNumberFormat="1" applyFont="1" applyBorder="1" applyAlignment="1">
      <alignment vertical="center"/>
      <protection/>
    </xf>
    <xf numFmtId="0" fontId="6" fillId="0" borderId="0" xfId="73" applyFont="1">
      <alignment/>
      <protection/>
    </xf>
    <xf numFmtId="0" fontId="3" fillId="0" borderId="13" xfId="64" applyFont="1" applyBorder="1" applyAlignment="1">
      <alignment horizontal="center" vertical="center"/>
      <protection/>
    </xf>
    <xf numFmtId="41" fontId="3" fillId="0" borderId="21" xfId="73" applyNumberFormat="1" applyFont="1" applyBorder="1" applyAlignment="1">
      <alignment vertical="center"/>
      <protection/>
    </xf>
    <xf numFmtId="41" fontId="3" fillId="0" borderId="0" xfId="73" applyNumberFormat="1" applyFont="1" applyBorder="1" applyAlignment="1">
      <alignment vertical="center"/>
      <protection/>
    </xf>
    <xf numFmtId="41" fontId="3" fillId="0" borderId="0" xfId="73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41" fontId="7" fillId="0" borderId="21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0" xfId="73" applyNumberFormat="1" applyFont="1" applyBorder="1" applyAlignment="1" applyProtection="1">
      <alignment horizontal="right" vertical="center"/>
      <protection locked="0"/>
    </xf>
    <xf numFmtId="0" fontId="7" fillId="0" borderId="0" xfId="73" applyFont="1" applyBorder="1">
      <alignment/>
      <protection/>
    </xf>
    <xf numFmtId="0" fontId="7" fillId="0" borderId="12" xfId="73" applyFont="1" applyBorder="1">
      <alignment/>
      <protection/>
    </xf>
    <xf numFmtId="0" fontId="3" fillId="0" borderId="12" xfId="64" applyFont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41" fontId="7" fillId="0" borderId="2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41" fontId="7" fillId="0" borderId="12" xfId="73" applyNumberFormat="1" applyFont="1" applyBorder="1" applyAlignment="1" applyProtection="1">
      <alignment horizontal="right" vertical="center"/>
      <protection locked="0"/>
    </xf>
    <xf numFmtId="0" fontId="3" fillId="0" borderId="0" xfId="73" applyFont="1" applyBorder="1" applyAlignment="1">
      <alignment vertical="center"/>
      <protection/>
    </xf>
    <xf numFmtId="0" fontId="3" fillId="0" borderId="10" xfId="73" applyFont="1" applyBorder="1">
      <alignment/>
      <protection/>
    </xf>
    <xf numFmtId="178" fontId="16" fillId="0" borderId="10" xfId="73" applyNumberFormat="1" applyFont="1" applyFill="1" applyBorder="1">
      <alignment/>
      <protection/>
    </xf>
    <xf numFmtId="0" fontId="3" fillId="0" borderId="10" xfId="73" applyFont="1" applyFill="1" applyBorder="1">
      <alignment/>
      <protection/>
    </xf>
    <xf numFmtId="41" fontId="3" fillId="0" borderId="0" xfId="73" applyNumberFormat="1" applyFont="1">
      <alignment/>
      <protection/>
    </xf>
    <xf numFmtId="176" fontId="3" fillId="0" borderId="0" xfId="73" applyNumberFormat="1" applyFont="1">
      <alignment/>
      <protection/>
    </xf>
    <xf numFmtId="0" fontId="17" fillId="0" borderId="0" xfId="73" applyFont="1">
      <alignment/>
      <protection/>
    </xf>
    <xf numFmtId="179" fontId="6" fillId="0" borderId="0" xfId="73" applyNumberFormat="1" applyFont="1" applyBorder="1" applyAlignment="1">
      <alignment vertical="center"/>
      <protection/>
    </xf>
    <xf numFmtId="0" fontId="3" fillId="0" borderId="10" xfId="73" applyFont="1" applyBorder="1" applyAlignment="1">
      <alignment vertical="center"/>
      <protection/>
    </xf>
    <xf numFmtId="178" fontId="16" fillId="0" borderId="10" xfId="73" applyNumberFormat="1" applyFont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38" fontId="3" fillId="0" borderId="0" xfId="73" applyNumberFormat="1" applyFont="1">
      <alignment/>
      <protection/>
    </xf>
    <xf numFmtId="41" fontId="3" fillId="0" borderId="0" xfId="73" applyNumberFormat="1" applyFont="1" applyBorder="1" applyAlignment="1" applyProtection="1">
      <alignment horizontal="right" vertical="center"/>
      <protection locked="0"/>
    </xf>
    <xf numFmtId="41" fontId="3" fillId="0" borderId="0" xfId="73" applyNumberFormat="1" applyFont="1" applyAlignment="1">
      <alignment horizontal="center"/>
      <protection/>
    </xf>
    <xf numFmtId="41" fontId="3" fillId="0" borderId="12" xfId="73" applyNumberFormat="1" applyFont="1" applyBorder="1">
      <alignment/>
      <protection/>
    </xf>
    <xf numFmtId="41" fontId="3" fillId="0" borderId="12" xfId="73" applyNumberFormat="1" applyFont="1" applyBorder="1" applyAlignment="1">
      <alignment horizontal="right"/>
      <protection/>
    </xf>
    <xf numFmtId="38" fontId="7" fillId="0" borderId="21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Fill="1" applyAlignment="1">
      <alignment vertical="center"/>
    </xf>
    <xf numFmtId="38" fontId="7" fillId="0" borderId="0" xfId="51" applyFont="1" applyFill="1" applyAlignment="1">
      <alignment horizontal="right" vertical="center"/>
    </xf>
    <xf numFmtId="41" fontId="7" fillId="0" borderId="0" xfId="73" applyNumberFormat="1" applyFont="1">
      <alignment/>
      <protection/>
    </xf>
    <xf numFmtId="38" fontId="7" fillId="0" borderId="0" xfId="51" applyFont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38" fontId="6" fillId="0" borderId="21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41" fontId="6" fillId="0" borderId="0" xfId="73" applyNumberFormat="1" applyFont="1">
      <alignment/>
      <protection/>
    </xf>
    <xf numFmtId="38" fontId="3" fillId="0" borderId="21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177" fontId="3" fillId="0" borderId="0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vertical="center"/>
      <protection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41" fontId="7" fillId="0" borderId="0" xfId="52" applyNumberFormat="1" applyFont="1" applyBorder="1" applyAlignment="1">
      <alignment vertical="center"/>
    </xf>
    <xf numFmtId="177" fontId="3" fillId="0" borderId="0" xfId="64" applyNumberFormat="1" applyFont="1" applyAlignment="1">
      <alignment horizontal="right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38" fontId="7" fillId="0" borderId="12" xfId="51" applyFont="1" applyFill="1" applyBorder="1" applyAlignment="1" applyProtection="1">
      <alignment vertical="center"/>
      <protection locked="0"/>
    </xf>
    <xf numFmtId="178" fontId="16" fillId="0" borderId="10" xfId="73" applyNumberFormat="1" applyFont="1" applyBorder="1">
      <alignment/>
      <protection/>
    </xf>
    <xf numFmtId="0" fontId="3" fillId="0" borderId="0" xfId="73" applyFont="1" applyBorder="1">
      <alignment/>
      <protection/>
    </xf>
    <xf numFmtId="38" fontId="7" fillId="0" borderId="0" xfId="51" applyFont="1" applyBorder="1" applyAlignment="1">
      <alignment vertical="center"/>
    </xf>
    <xf numFmtId="0" fontId="12" fillId="0" borderId="0" xfId="83" applyFont="1" applyAlignment="1">
      <alignment vertical="center"/>
      <protection/>
    </xf>
    <xf numFmtId="0" fontId="3" fillId="0" borderId="0" xfId="83" applyFont="1" applyAlignment="1">
      <alignment vertical="center" wrapText="1"/>
      <protection/>
    </xf>
    <xf numFmtId="0" fontId="3" fillId="0" borderId="0" xfId="83" applyFont="1">
      <alignment/>
      <protection/>
    </xf>
    <xf numFmtId="0" fontId="6" fillId="0" borderId="0" xfId="83" applyFont="1">
      <alignment/>
      <protection/>
    </xf>
    <xf numFmtId="0" fontId="3" fillId="0" borderId="0" xfId="83" applyFont="1" applyAlignment="1">
      <alignment vertical="center"/>
      <protection/>
    </xf>
    <xf numFmtId="0" fontId="6" fillId="0" borderId="0" xfId="83" applyFont="1" applyAlignment="1">
      <alignment horizontal="right" vertical="center"/>
      <protection/>
    </xf>
    <xf numFmtId="0" fontId="3" fillId="0" borderId="0" xfId="83" applyFont="1" applyAlignment="1">
      <alignment horizontal="right" vertical="center"/>
      <protection/>
    </xf>
    <xf numFmtId="0" fontId="3" fillId="0" borderId="10" xfId="83" applyFont="1" applyBorder="1" applyAlignment="1">
      <alignment vertical="center" wrapText="1"/>
      <protection/>
    </xf>
    <xf numFmtId="0" fontId="3" fillId="0" borderId="23" xfId="83" applyFont="1" applyBorder="1" applyAlignment="1">
      <alignment horizontal="center" vertical="center" wrapText="1"/>
      <protection/>
    </xf>
    <xf numFmtId="0" fontId="3" fillId="0" borderId="26" xfId="83" applyFont="1" applyBorder="1" applyAlignment="1">
      <alignment horizontal="center" vertical="center" wrapText="1"/>
      <protection/>
    </xf>
    <xf numFmtId="177" fontId="3" fillId="0" borderId="18" xfId="74" applyNumberFormat="1" applyFont="1" applyBorder="1" applyAlignment="1">
      <alignment horizontal="center" vertical="center"/>
      <protection/>
    </xf>
    <xf numFmtId="177" fontId="6" fillId="0" borderId="27" xfId="83" applyNumberFormat="1" applyFont="1" applyBorder="1" applyAlignment="1">
      <alignment horizontal="center" vertical="center"/>
      <protection/>
    </xf>
    <xf numFmtId="0" fontId="3" fillId="0" borderId="15" xfId="83" applyFont="1" applyBorder="1" applyAlignment="1">
      <alignment vertical="center" wrapText="1"/>
      <protection/>
    </xf>
    <xf numFmtId="0" fontId="3" fillId="0" borderId="0" xfId="83" applyFont="1" applyAlignment="1">
      <alignment horizontal="distributed" vertical="center"/>
      <protection/>
    </xf>
    <xf numFmtId="38" fontId="7" fillId="0" borderId="21" xfId="52" applyFont="1" applyBorder="1" applyAlignment="1">
      <alignment vertical="center" wrapText="1"/>
    </xf>
    <xf numFmtId="0" fontId="3" fillId="0" borderId="28" xfId="83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distributed" vertical="center"/>
      <protection/>
    </xf>
    <xf numFmtId="41" fontId="7" fillId="0" borderId="20" xfId="83" applyNumberFormat="1" applyFont="1" applyBorder="1" applyAlignment="1">
      <alignment horizontal="left" vertical="center"/>
      <protection/>
    </xf>
    <xf numFmtId="41" fontId="7" fillId="0" borderId="15" xfId="83" applyNumberFormat="1" applyFont="1" applyBorder="1" applyAlignment="1">
      <alignment horizontal="left" vertical="center"/>
      <protection/>
    </xf>
    <xf numFmtId="41" fontId="6" fillId="0" borderId="15" xfId="83" applyNumberFormat="1" applyFont="1" applyBorder="1" applyAlignment="1">
      <alignment vertical="center"/>
      <protection/>
    </xf>
    <xf numFmtId="0" fontId="3" fillId="0" borderId="0" xfId="83" applyFont="1" applyBorder="1" applyAlignment="1">
      <alignment vertical="center" wrapText="1"/>
      <protection/>
    </xf>
    <xf numFmtId="0" fontId="3" fillId="0" borderId="13" xfId="83" applyFont="1" applyBorder="1" applyAlignment="1">
      <alignment horizontal="distributed" vertical="center" wrapText="1"/>
      <protection/>
    </xf>
    <xf numFmtId="41" fontId="7" fillId="0" borderId="21" xfId="83" applyNumberFormat="1" applyFont="1" applyBorder="1" applyAlignment="1">
      <alignment vertical="center"/>
      <protection/>
    </xf>
    <xf numFmtId="41" fontId="7" fillId="0" borderId="0" xfId="83" applyNumberFormat="1" applyFont="1" applyBorder="1" applyAlignment="1">
      <alignment vertical="center"/>
      <protection/>
    </xf>
    <xf numFmtId="41" fontId="6" fillId="0" borderId="0" xfId="83" applyNumberFormat="1" applyFont="1" applyBorder="1" applyAlignment="1">
      <alignment vertical="center"/>
      <protection/>
    </xf>
    <xf numFmtId="0" fontId="3" fillId="0" borderId="21" xfId="83" applyFont="1" applyBorder="1" applyAlignment="1">
      <alignment horizontal="distributed" vertical="center"/>
      <protection/>
    </xf>
    <xf numFmtId="0" fontId="3" fillId="0" borderId="0" xfId="83" applyFont="1" applyBorder="1" applyAlignment="1">
      <alignment horizontal="distributed" vertical="center"/>
      <protection/>
    </xf>
    <xf numFmtId="0" fontId="3" fillId="0" borderId="29" xfId="83" applyFont="1" applyBorder="1" applyAlignment="1">
      <alignment vertical="center" wrapText="1"/>
      <protection/>
    </xf>
    <xf numFmtId="0" fontId="3" fillId="0" borderId="29" xfId="83" applyFont="1" applyBorder="1" applyAlignment="1">
      <alignment horizontal="distributed" vertical="center"/>
      <protection/>
    </xf>
    <xf numFmtId="38" fontId="7" fillId="0" borderId="30" xfId="52" applyFont="1" applyFill="1" applyBorder="1" applyAlignment="1">
      <alignment vertical="center" wrapText="1"/>
    </xf>
    <xf numFmtId="0" fontId="3" fillId="0" borderId="31" xfId="83" applyFont="1" applyBorder="1" applyAlignment="1">
      <alignment horizontal="distributed" vertical="center" wrapText="1"/>
      <protection/>
    </xf>
    <xf numFmtId="41" fontId="7" fillId="0" borderId="30" xfId="74" applyNumberFormat="1" applyFont="1" applyBorder="1" applyAlignment="1">
      <alignment vertical="center"/>
      <protection/>
    </xf>
    <xf numFmtId="41" fontId="7" fillId="0" borderId="29" xfId="74" applyNumberFormat="1" applyFont="1" applyBorder="1" applyAlignment="1">
      <alignment vertical="center"/>
      <protection/>
    </xf>
    <xf numFmtId="41" fontId="6" fillId="0" borderId="29" xfId="74" applyNumberFormat="1" applyFont="1" applyBorder="1" applyAlignment="1">
      <alignment vertical="center"/>
      <protection/>
    </xf>
    <xf numFmtId="41" fontId="3" fillId="0" borderId="0" xfId="83" applyNumberFormat="1" applyFont="1" applyAlignment="1">
      <alignment vertical="center"/>
      <protection/>
    </xf>
    <xf numFmtId="38" fontId="6" fillId="0" borderId="0" xfId="83" applyNumberFormat="1" applyFont="1" applyAlignment="1">
      <alignment horizontal="center"/>
      <protection/>
    </xf>
    <xf numFmtId="0" fontId="3" fillId="0" borderId="0" xfId="83" applyFont="1" applyBorder="1">
      <alignment/>
      <protection/>
    </xf>
    <xf numFmtId="0" fontId="3" fillId="0" borderId="0" xfId="83" applyFont="1" applyFill="1" applyBorder="1">
      <alignment/>
      <protection/>
    </xf>
    <xf numFmtId="0" fontId="18" fillId="0" borderId="0" xfId="83" applyFont="1" applyBorder="1">
      <alignment/>
      <protection/>
    </xf>
    <xf numFmtId="0" fontId="3" fillId="0" borderId="0" xfId="75" applyFont="1">
      <alignment/>
      <protection/>
    </xf>
    <xf numFmtId="0" fontId="3" fillId="0" borderId="12" xfId="75" applyFont="1" applyBorder="1">
      <alignment/>
      <protection/>
    </xf>
    <xf numFmtId="0" fontId="3" fillId="0" borderId="32" xfId="75" applyFont="1" applyBorder="1" applyAlignment="1">
      <alignment horizontal="center" vertical="center"/>
      <protection/>
    </xf>
    <xf numFmtId="0" fontId="3" fillId="0" borderId="33" xfId="75" applyFont="1" applyBorder="1" applyAlignment="1">
      <alignment horizontal="center" vertical="center"/>
      <protection/>
    </xf>
    <xf numFmtId="0" fontId="3" fillId="0" borderId="34" xfId="75" applyFont="1" applyBorder="1" applyAlignment="1">
      <alignment horizontal="center" vertical="center"/>
      <protection/>
    </xf>
    <xf numFmtId="0" fontId="3" fillId="0" borderId="35" xfId="75" applyFont="1" applyBorder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3" fontId="7" fillId="0" borderId="21" xfId="75" applyNumberFormat="1" applyFont="1" applyBorder="1" applyAlignment="1">
      <alignment vertical="center"/>
      <protection/>
    </xf>
    <xf numFmtId="3" fontId="7" fillId="0" borderId="0" xfId="75" applyNumberFormat="1" applyFont="1" applyAlignment="1">
      <alignment vertical="center"/>
      <protection/>
    </xf>
    <xf numFmtId="0" fontId="7" fillId="0" borderId="0" xfId="75" applyFont="1">
      <alignment/>
      <protection/>
    </xf>
    <xf numFmtId="0" fontId="6" fillId="0" borderId="0" xfId="69" applyFont="1" applyBorder="1">
      <alignment/>
      <protection/>
    </xf>
    <xf numFmtId="3" fontId="6" fillId="0" borderId="21" xfId="75" applyNumberFormat="1" applyFont="1" applyBorder="1" applyAlignment="1">
      <alignment vertical="center"/>
      <protection/>
    </xf>
    <xf numFmtId="3" fontId="6" fillId="0" borderId="0" xfId="75" applyNumberFormat="1" applyFont="1" applyBorder="1" applyAlignment="1">
      <alignment vertical="center"/>
      <protection/>
    </xf>
    <xf numFmtId="0" fontId="6" fillId="0" borderId="0" xfId="75" applyFont="1">
      <alignment/>
      <protection/>
    </xf>
    <xf numFmtId="0" fontId="3" fillId="0" borderId="21" xfId="75" applyFont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38" fontId="7" fillId="0" borderId="21" xfId="52" applyFont="1" applyBorder="1" applyAlignment="1" applyProtection="1">
      <alignment vertical="center"/>
      <protection locked="0"/>
    </xf>
    <xf numFmtId="38" fontId="7" fillId="0" borderId="0" xfId="52" applyFont="1" applyBorder="1" applyAlignment="1" applyProtection="1">
      <alignment vertical="center"/>
      <protection locked="0"/>
    </xf>
    <xf numFmtId="38" fontId="3" fillId="0" borderId="22" xfId="52" applyFont="1" applyBorder="1" applyAlignment="1">
      <alignment vertical="center"/>
    </xf>
    <xf numFmtId="38" fontId="3" fillId="0" borderId="12" xfId="52" applyFont="1" applyBorder="1" applyAlignment="1">
      <alignment vertical="center"/>
    </xf>
    <xf numFmtId="0" fontId="3" fillId="0" borderId="10" xfId="75" applyFont="1" applyBorder="1" applyAlignment="1">
      <alignment vertical="center"/>
      <protection/>
    </xf>
    <xf numFmtId="0" fontId="3" fillId="0" borderId="0" xfId="75" applyFont="1" applyAlignment="1">
      <alignment vertical="center"/>
      <protection/>
    </xf>
    <xf numFmtId="3" fontId="7" fillId="0" borderId="21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Border="1" applyAlignment="1">
      <alignment vertical="center"/>
      <protection/>
    </xf>
    <xf numFmtId="182" fontId="7" fillId="0" borderId="0" xfId="75" applyNumberFormat="1" applyFont="1" applyFill="1" applyBorder="1" applyAlignment="1">
      <alignment horizontal="right" vertical="center"/>
      <protection/>
    </xf>
    <xf numFmtId="3" fontId="6" fillId="0" borderId="21" xfId="75" applyNumberFormat="1" applyFont="1" applyFill="1" applyBorder="1" applyAlignment="1">
      <alignment vertical="center"/>
      <protection/>
    </xf>
    <xf numFmtId="3" fontId="6" fillId="0" borderId="0" xfId="75" applyNumberFormat="1" applyFont="1" applyFill="1" applyBorder="1" applyAlignment="1">
      <alignment vertical="center"/>
      <protection/>
    </xf>
    <xf numFmtId="182" fontId="6" fillId="0" borderId="0" xfId="75" applyNumberFormat="1" applyFont="1" applyFill="1" applyBorder="1" applyAlignment="1">
      <alignment vertical="center"/>
      <protection/>
    </xf>
    <xf numFmtId="1" fontId="7" fillId="0" borderId="0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Alignment="1">
      <alignment vertical="center"/>
      <protection/>
    </xf>
    <xf numFmtId="3" fontId="7" fillId="0" borderId="21" xfId="75" applyNumberFormat="1" applyFont="1" applyFill="1" applyBorder="1" applyAlignment="1">
      <alignment vertical="center"/>
      <protection/>
    </xf>
    <xf numFmtId="0" fontId="7" fillId="0" borderId="21" xfId="75" applyFont="1" applyFill="1" applyBorder="1" applyAlignment="1">
      <alignment vertical="center"/>
      <protection/>
    </xf>
    <xf numFmtId="0" fontId="7" fillId="0" borderId="0" xfId="75" applyFont="1" applyFill="1" applyBorder="1" applyAlignment="1">
      <alignment vertical="center"/>
      <protection/>
    </xf>
    <xf numFmtId="3" fontId="7" fillId="0" borderId="0" xfId="75" applyNumberFormat="1" applyFont="1" applyFill="1" applyBorder="1" applyAlignment="1">
      <alignment horizontal="right" vertical="center"/>
      <protection/>
    </xf>
    <xf numFmtId="0" fontId="7" fillId="0" borderId="21" xfId="75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right" vertical="center"/>
      <protection/>
    </xf>
    <xf numFmtId="3" fontId="7" fillId="0" borderId="0" xfId="75" applyNumberFormat="1" applyFont="1" applyFill="1" applyAlignment="1">
      <alignment horizontal="right" vertical="center"/>
      <protection/>
    </xf>
    <xf numFmtId="3" fontId="7" fillId="0" borderId="22" xfId="75" applyNumberFormat="1" applyFont="1" applyFill="1" applyBorder="1" applyAlignment="1">
      <alignment horizontal="right" vertical="center"/>
      <protection/>
    </xf>
    <xf numFmtId="3" fontId="3" fillId="0" borderId="0" xfId="75" applyNumberFormat="1" applyFont="1" applyFill="1" applyAlignment="1">
      <alignment horizontal="right" vertical="center"/>
      <protection/>
    </xf>
    <xf numFmtId="0" fontId="9" fillId="0" borderId="0" xfId="76" applyFont="1">
      <alignment/>
      <protection/>
    </xf>
    <xf numFmtId="0" fontId="3" fillId="0" borderId="0" xfId="76" applyFont="1">
      <alignment/>
      <protection/>
    </xf>
    <xf numFmtId="0" fontId="3" fillId="0" borderId="12" xfId="76" applyFont="1" applyBorder="1">
      <alignment/>
      <protection/>
    </xf>
    <xf numFmtId="0" fontId="3" fillId="0" borderId="12" xfId="76" applyFont="1" applyBorder="1" applyAlignment="1">
      <alignment horizontal="right"/>
      <protection/>
    </xf>
    <xf numFmtId="0" fontId="3" fillId="0" borderId="0" xfId="76" applyFont="1" applyBorder="1">
      <alignment/>
      <protection/>
    </xf>
    <xf numFmtId="0" fontId="3" fillId="0" borderId="17" xfId="76" applyFont="1" applyBorder="1" applyAlignment="1">
      <alignment vertical="center"/>
      <protection/>
    </xf>
    <xf numFmtId="0" fontId="3" fillId="0" borderId="36" xfId="76" applyFont="1" applyBorder="1" applyAlignment="1">
      <alignment vertical="center"/>
      <protection/>
    </xf>
    <xf numFmtId="0" fontId="3" fillId="0" borderId="36" xfId="76" applyFont="1" applyBorder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3" fillId="0" borderId="35" xfId="76" applyFont="1" applyBorder="1" applyAlignment="1">
      <alignment horizontal="center" vertical="center"/>
      <protection/>
    </xf>
    <xf numFmtId="0" fontId="3" fillId="0" borderId="19" xfId="76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/>
      <protection/>
    </xf>
    <xf numFmtId="38" fontId="7" fillId="0" borderId="0" xfId="64" applyNumberFormat="1" applyFont="1" applyAlignment="1">
      <alignment horizontal="right"/>
      <protection/>
    </xf>
    <xf numFmtId="38" fontId="10" fillId="0" borderId="0" xfId="79" applyNumberFormat="1">
      <alignment/>
      <protection/>
    </xf>
    <xf numFmtId="0" fontId="10" fillId="0" borderId="0" xfId="79">
      <alignment/>
      <protection/>
    </xf>
    <xf numFmtId="0" fontId="10" fillId="0" borderId="0" xfId="79" applyBorder="1">
      <alignment/>
      <protection/>
    </xf>
    <xf numFmtId="0" fontId="7" fillId="0" borderId="0" xfId="76" applyFont="1">
      <alignment/>
      <protection/>
    </xf>
    <xf numFmtId="38" fontId="7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38" fontId="3" fillId="0" borderId="0" xfId="76" applyNumberFormat="1" applyFont="1">
      <alignment/>
      <protection/>
    </xf>
    <xf numFmtId="38" fontId="6" fillId="0" borderId="0" xfId="64" applyNumberFormat="1" applyFont="1" applyAlignment="1">
      <alignment horizontal="right"/>
      <protection/>
    </xf>
    <xf numFmtId="0" fontId="3" fillId="0" borderId="0" xfId="64" applyFont="1" applyAlignment="1">
      <alignment horizontal="center"/>
      <protection/>
    </xf>
    <xf numFmtId="38" fontId="7" fillId="0" borderId="0" xfId="64" applyNumberFormat="1" applyFont="1" applyAlignment="1">
      <alignment vertical="center"/>
      <protection/>
    </xf>
    <xf numFmtId="38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8" fontId="7" fillId="0" borderId="0" xfId="64" applyNumberFormat="1" applyFont="1" applyAlignment="1" applyProtection="1">
      <alignment horizontal="right"/>
      <protection locked="0"/>
    </xf>
    <xf numFmtId="0" fontId="3" fillId="0" borderId="22" xfId="76" applyFont="1" applyBorder="1">
      <alignment/>
      <protection/>
    </xf>
    <xf numFmtId="0" fontId="3" fillId="0" borderId="0" xfId="77" applyFont="1">
      <alignment/>
      <protection/>
    </xf>
    <xf numFmtId="38" fontId="3" fillId="0" borderId="0" xfId="76" applyNumberFormat="1" applyFont="1" applyBorder="1" applyAlignment="1">
      <alignment horizontal="right"/>
      <protection/>
    </xf>
    <xf numFmtId="0" fontId="9" fillId="0" borderId="0" xfId="78" applyFont="1" applyAlignment="1">
      <alignment horizontal="center"/>
      <protection/>
    </xf>
    <xf numFmtId="0" fontId="9" fillId="0" borderId="0" xfId="78" applyFont="1">
      <alignment/>
      <protection/>
    </xf>
    <xf numFmtId="0" fontId="3" fillId="0" borderId="12" xfId="78" applyFont="1" applyBorder="1">
      <alignment/>
      <protection/>
    </xf>
    <xf numFmtId="0" fontId="3" fillId="0" borderId="12" xfId="78" applyFont="1" applyFill="1" applyBorder="1">
      <alignment/>
      <protection/>
    </xf>
    <xf numFmtId="0" fontId="3" fillId="0" borderId="12" xfId="78" applyFont="1" applyBorder="1" applyAlignment="1">
      <alignment horizontal="right"/>
      <protection/>
    </xf>
    <xf numFmtId="0" fontId="3" fillId="0" borderId="0" xfId="78" applyFont="1">
      <alignment/>
      <protection/>
    </xf>
    <xf numFmtId="0" fontId="3" fillId="0" borderId="16" xfId="78" applyFont="1" applyBorder="1" applyAlignment="1">
      <alignment horizontal="center" vertical="center"/>
      <protection/>
    </xf>
    <xf numFmtId="0" fontId="6" fillId="0" borderId="25" xfId="78" applyFont="1" applyBorder="1" applyAlignment="1">
      <alignment horizontal="center" vertical="center"/>
      <protection/>
    </xf>
    <xf numFmtId="0" fontId="3" fillId="0" borderId="25" xfId="78" applyFont="1" applyBorder="1" applyAlignment="1">
      <alignment horizontal="center" vertical="center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/>
      <protection/>
    </xf>
    <xf numFmtId="0" fontId="6" fillId="0" borderId="21" xfId="78" applyFont="1" applyBorder="1" applyAlignment="1">
      <alignment horizontal="center"/>
      <protection/>
    </xf>
    <xf numFmtId="0" fontId="3" fillId="0" borderId="0" xfId="78" applyFont="1" applyFill="1" applyBorder="1" applyAlignment="1">
      <alignment horizontal="center"/>
      <protection/>
    </xf>
    <xf numFmtId="0" fontId="3" fillId="0" borderId="0" xfId="78" applyFont="1" applyAlignment="1">
      <alignment horizontal="center" vertical="center"/>
      <protection/>
    </xf>
    <xf numFmtId="3" fontId="6" fillId="0" borderId="21" xfId="64" applyNumberFormat="1" applyFont="1" applyBorder="1" applyAlignment="1">
      <alignment vertical="center"/>
      <protection/>
    </xf>
    <xf numFmtId="3" fontId="7" fillId="0" borderId="0" xfId="64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3" fillId="0" borderId="13" xfId="78" applyFont="1" applyBorder="1" applyAlignment="1">
      <alignment horizontal="center" vertical="center"/>
      <protection/>
    </xf>
    <xf numFmtId="184" fontId="6" fillId="0" borderId="21" xfId="64" applyNumberFormat="1" applyFont="1" applyBorder="1" applyAlignment="1">
      <alignment vertical="center"/>
      <protection/>
    </xf>
    <xf numFmtId="185" fontId="7" fillId="0" borderId="0" xfId="51" applyNumberFormat="1" applyFont="1" applyBorder="1" applyAlignment="1">
      <alignment vertical="center"/>
    </xf>
    <xf numFmtId="0" fontId="3" fillId="0" borderId="11" xfId="78" applyFont="1" applyBorder="1" applyAlignment="1">
      <alignment horizontal="center"/>
      <protection/>
    </xf>
    <xf numFmtId="0" fontId="6" fillId="0" borderId="0" xfId="78" applyFont="1" applyBorder="1" applyAlignment="1">
      <alignment horizontal="center"/>
      <protection/>
    </xf>
    <xf numFmtId="0" fontId="3" fillId="0" borderId="12" xfId="78" applyFont="1" applyBorder="1" applyAlignment="1">
      <alignment horizontal="center"/>
      <protection/>
    </xf>
    <xf numFmtId="0" fontId="3" fillId="0" borderId="12" xfId="78" applyFont="1" applyFill="1" applyBorder="1" applyAlignment="1">
      <alignment horizontal="center"/>
      <protection/>
    </xf>
    <xf numFmtId="0" fontId="3" fillId="0" borderId="0" xfId="78" applyFont="1" applyBorder="1" applyAlignment="1">
      <alignment horizontal="center" vertical="center"/>
      <protection/>
    </xf>
    <xf numFmtId="0" fontId="6" fillId="0" borderId="20" xfId="78" applyFont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/>
      <protection/>
    </xf>
    <xf numFmtId="3" fontId="3" fillId="0" borderId="0" xfId="78" applyNumberFormat="1" applyFont="1" applyAlignment="1">
      <alignment vertical="center"/>
      <protection/>
    </xf>
    <xf numFmtId="0" fontId="6" fillId="0" borderId="13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vertical="center"/>
      <protection/>
    </xf>
    <xf numFmtId="184" fontId="7" fillId="0" borderId="0" xfId="64" applyNumberFormat="1" applyFont="1" applyBorder="1" applyAlignment="1">
      <alignment vertical="center"/>
      <protection/>
    </xf>
    <xf numFmtId="2" fontId="3" fillId="0" borderId="0" xfId="78" applyNumberFormat="1" applyFont="1" applyAlignment="1">
      <alignment vertical="center"/>
      <protection/>
    </xf>
    <xf numFmtId="0" fontId="6" fillId="0" borderId="22" xfId="78" applyFont="1" applyBorder="1">
      <alignment/>
      <protection/>
    </xf>
    <xf numFmtId="0" fontId="3" fillId="0" borderId="0" xfId="78" applyFont="1" applyFill="1">
      <alignment/>
      <protection/>
    </xf>
    <xf numFmtId="0" fontId="3" fillId="0" borderId="0" xfId="78" applyFont="1" applyBorder="1">
      <alignment/>
      <protection/>
    </xf>
    <xf numFmtId="0" fontId="3" fillId="0" borderId="0" xfId="78" applyFont="1" applyFill="1" applyBorder="1">
      <alignment/>
      <protection/>
    </xf>
    <xf numFmtId="0" fontId="13" fillId="0" borderId="0" xfId="78" applyFont="1" applyFill="1" applyBorder="1">
      <alignment/>
      <protection/>
    </xf>
    <xf numFmtId="0" fontId="9" fillId="0" borderId="0" xfId="80" applyFont="1">
      <alignment/>
      <protection/>
    </xf>
    <xf numFmtId="0" fontId="3" fillId="0" borderId="0" xfId="80" applyFont="1" applyBorder="1" applyAlignment="1">
      <alignment/>
      <protection/>
    </xf>
    <xf numFmtId="0" fontId="3" fillId="0" borderId="0" xfId="80" applyFont="1" applyBorder="1">
      <alignment/>
      <protection/>
    </xf>
    <xf numFmtId="0" fontId="3" fillId="0" borderId="0" xfId="80" applyFont="1">
      <alignment/>
      <protection/>
    </xf>
    <xf numFmtId="0" fontId="3" fillId="0" borderId="12" xfId="80" applyFont="1" applyBorder="1" applyAlignment="1">
      <alignment horizontal="center"/>
      <protection/>
    </xf>
    <xf numFmtId="3" fontId="3" fillId="0" borderId="12" xfId="80" applyNumberFormat="1" applyFont="1" applyBorder="1" applyAlignment="1">
      <alignment horizontal="right"/>
      <protection/>
    </xf>
    <xf numFmtId="0" fontId="3" fillId="0" borderId="21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3" fontId="7" fillId="0" borderId="21" xfId="70" applyNumberFormat="1" applyFont="1" applyBorder="1" applyAlignment="1">
      <alignment horizontal="right"/>
      <protection/>
    </xf>
    <xf numFmtId="3" fontId="7" fillId="0" borderId="0" xfId="70" applyNumberFormat="1" applyFont="1" applyAlignment="1">
      <alignment horizontal="right"/>
      <protection/>
    </xf>
    <xf numFmtId="38" fontId="7" fillId="0" borderId="0" xfId="70" applyNumberFormat="1" applyFont="1" applyAlignment="1">
      <alignment horizontal="right"/>
      <protection/>
    </xf>
    <xf numFmtId="38" fontId="2" fillId="0" borderId="0" xfId="52" applyFont="1" applyBorder="1" applyAlignment="1">
      <alignment horizontal="right"/>
    </xf>
    <xf numFmtId="0" fontId="10" fillId="0" borderId="0" xfId="82">
      <alignment/>
      <protection/>
    </xf>
    <xf numFmtId="38" fontId="7" fillId="0" borderId="0" xfId="52" applyFont="1" applyBorder="1" applyAlignment="1">
      <alignment horizontal="right"/>
    </xf>
    <xf numFmtId="0" fontId="7" fillId="0" borderId="0" xfId="80" applyFont="1">
      <alignment/>
      <protection/>
    </xf>
    <xf numFmtId="38" fontId="3" fillId="0" borderId="0" xfId="52" applyFont="1" applyBorder="1" applyAlignment="1">
      <alignment horizontal="right"/>
    </xf>
    <xf numFmtId="3" fontId="6" fillId="0" borderId="21" xfId="70" applyNumberFormat="1" applyFont="1" applyBorder="1" applyAlignment="1">
      <alignment horizontal="right"/>
      <protection/>
    </xf>
    <xf numFmtId="3" fontId="6" fillId="0" borderId="0" xfId="70" applyNumberFormat="1" applyFont="1" applyAlignment="1">
      <alignment horizontal="right"/>
      <protection/>
    </xf>
    <xf numFmtId="3" fontId="6" fillId="0" borderId="0" xfId="70" applyNumberFormat="1" applyFont="1" applyBorder="1" applyAlignment="1">
      <alignment horizontal="right"/>
      <protection/>
    </xf>
    <xf numFmtId="0" fontId="3" fillId="0" borderId="21" xfId="70" applyFont="1" applyBorder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>
      <alignment/>
      <protection/>
    </xf>
    <xf numFmtId="38" fontId="7" fillId="0" borderId="21" xfId="70" applyNumberFormat="1" applyFont="1" applyBorder="1" applyAlignment="1">
      <alignment horizontal="right"/>
      <protection/>
    </xf>
    <xf numFmtId="38" fontId="7" fillId="0" borderId="0" xfId="70" applyNumberFormat="1" applyFont="1" applyAlignment="1" applyProtection="1">
      <alignment horizontal="right"/>
      <protection locked="0"/>
    </xf>
    <xf numFmtId="38" fontId="7" fillId="0" borderId="0" xfId="52" applyFont="1" applyAlignment="1" applyProtection="1">
      <alignment horizontal="right"/>
      <protection locked="0"/>
    </xf>
    <xf numFmtId="38" fontId="7" fillId="0" borderId="0" xfId="52" applyFont="1" applyAlignment="1">
      <alignment horizontal="right"/>
    </xf>
    <xf numFmtId="38" fontId="3" fillId="0" borderId="22" xfId="52" applyFont="1" applyBorder="1" applyAlignment="1">
      <alignment horizontal="right"/>
    </xf>
    <xf numFmtId="38" fontId="3" fillId="0" borderId="12" xfId="52" applyFont="1" applyBorder="1" applyAlignment="1">
      <alignment horizontal="right"/>
    </xf>
    <xf numFmtId="0" fontId="3" fillId="0" borderId="12" xfId="80" applyFont="1" applyBorder="1" applyAlignment="1">
      <alignment horizontal="right"/>
      <protection/>
    </xf>
    <xf numFmtId="0" fontId="3" fillId="0" borderId="0" xfId="80" applyFont="1" applyAlignment="1">
      <alignment vertical="center"/>
      <protection/>
    </xf>
    <xf numFmtId="38" fontId="3" fillId="0" borderId="0" xfId="80" applyNumberFormat="1" applyFont="1" applyAlignment="1">
      <alignment vertical="center"/>
      <protection/>
    </xf>
    <xf numFmtId="0" fontId="3" fillId="0" borderId="0" xfId="80" applyFont="1" applyAlignment="1">
      <alignment/>
      <protection/>
    </xf>
    <xf numFmtId="38" fontId="3" fillId="0" borderId="0" xfId="80" applyNumberFormat="1" applyFont="1" applyAlignment="1">
      <alignment/>
      <protection/>
    </xf>
    <xf numFmtId="38" fontId="19" fillId="0" borderId="0" xfId="52" applyFont="1" applyBorder="1" applyAlignment="1">
      <alignment horizontal="right"/>
    </xf>
    <xf numFmtId="0" fontId="9" fillId="0" borderId="0" xfId="81" applyFont="1" applyBorder="1" applyAlignment="1">
      <alignment/>
      <protection/>
    </xf>
    <xf numFmtId="0" fontId="12" fillId="0" borderId="0" xfId="81" applyFont="1" applyAlignment="1">
      <alignment horizontal="left"/>
      <protection/>
    </xf>
    <xf numFmtId="0" fontId="3" fillId="0" borderId="0" xfId="81" applyFont="1" applyBorder="1">
      <alignment/>
      <protection/>
    </xf>
    <xf numFmtId="0" fontId="3" fillId="0" borderId="0" xfId="81" applyFont="1">
      <alignment/>
      <protection/>
    </xf>
    <xf numFmtId="0" fontId="12" fillId="0" borderId="0" xfId="81" applyFont="1" applyBorder="1" applyAlignment="1">
      <alignment horizontal="center"/>
      <protection/>
    </xf>
    <xf numFmtId="0" fontId="20" fillId="0" borderId="0" xfId="81" applyFont="1" applyBorder="1" applyAlignment="1">
      <alignment/>
      <protection/>
    </xf>
    <xf numFmtId="0" fontId="12" fillId="0" borderId="0" xfId="81" applyFont="1" applyBorder="1" applyAlignment="1">
      <alignment horizontal="right"/>
      <protection/>
    </xf>
    <xf numFmtId="0" fontId="3" fillId="0" borderId="12" xfId="81" applyFont="1" applyBorder="1">
      <alignment/>
      <protection/>
    </xf>
    <xf numFmtId="0" fontId="3" fillId="0" borderId="12" xfId="81" applyFont="1" applyBorder="1" applyAlignment="1">
      <alignment horizontal="right"/>
      <protection/>
    </xf>
    <xf numFmtId="0" fontId="3" fillId="0" borderId="36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vertical="center"/>
      <protection/>
    </xf>
    <xf numFmtId="0" fontId="3" fillId="0" borderId="23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13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  <xf numFmtId="3" fontId="3" fillId="0" borderId="0" xfId="81" applyNumberFormat="1" applyFont="1" applyBorder="1">
      <alignment/>
      <protection/>
    </xf>
    <xf numFmtId="180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Alignment="1" applyProtection="1">
      <alignment horizontal="right" vertical="center"/>
      <protection locked="0"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Alignment="1">
      <alignment vertical="center"/>
      <protection/>
    </xf>
    <xf numFmtId="0" fontId="3" fillId="0" borderId="13" xfId="81" applyFont="1" applyBorder="1" applyAlignment="1">
      <alignment horizontal="center" vertical="center"/>
      <protection/>
    </xf>
    <xf numFmtId="0" fontId="6" fillId="0" borderId="13" xfId="81" applyFont="1" applyBorder="1" applyAlignment="1">
      <alignment horizontal="center" vertical="center"/>
      <protection/>
    </xf>
    <xf numFmtId="38" fontId="6" fillId="0" borderId="0" xfId="70" applyNumberFormat="1" applyFont="1" applyBorder="1" applyAlignment="1" applyProtection="1">
      <alignment horizontal="right" vertical="center" shrinkToFit="1"/>
      <protection locked="0"/>
    </xf>
    <xf numFmtId="38" fontId="6" fillId="0" borderId="0" xfId="64" applyNumberFormat="1" applyFont="1" applyAlignment="1">
      <alignment vertical="center" shrinkToFit="1"/>
      <protection/>
    </xf>
    <xf numFmtId="38" fontId="6" fillId="0" borderId="0" xfId="53" applyFont="1" applyAlignment="1">
      <alignment vertical="center" shrinkToFit="1"/>
    </xf>
    <xf numFmtId="38" fontId="6" fillId="0" borderId="0" xfId="70" applyNumberFormat="1" applyFont="1" applyBorder="1" applyAlignment="1" applyProtection="1">
      <alignment vertical="center" shrinkToFit="1"/>
      <protection locked="0"/>
    </xf>
    <xf numFmtId="38" fontId="6" fillId="0" borderId="0" xfId="52" applyFont="1" applyBorder="1" applyAlignment="1">
      <alignment vertical="center" shrinkToFit="1"/>
    </xf>
    <xf numFmtId="38" fontId="6" fillId="0" borderId="0" xfId="52" applyFont="1" applyAlignment="1">
      <alignment vertical="center" shrinkToFit="1"/>
    </xf>
    <xf numFmtId="0" fontId="6" fillId="0" borderId="0" xfId="81" applyFont="1" applyAlignment="1">
      <alignment vertical="center"/>
      <protection/>
    </xf>
    <xf numFmtId="38" fontId="21" fillId="0" borderId="0" xfId="70" applyNumberFormat="1" applyFont="1" applyBorder="1" applyAlignment="1">
      <alignment horizontal="right" vertical="center"/>
      <protection/>
    </xf>
    <xf numFmtId="38" fontId="21" fillId="0" borderId="0" xfId="70" applyNumberFormat="1" applyFont="1" applyAlignment="1">
      <alignment horizontal="right" vertical="center"/>
      <protection/>
    </xf>
    <xf numFmtId="38" fontId="22" fillId="0" borderId="0" xfId="70" applyNumberFormat="1" applyFont="1" applyBorder="1" applyAlignment="1">
      <alignment vertical="center"/>
      <protection/>
    </xf>
    <xf numFmtId="38" fontId="3" fillId="0" borderId="0" xfId="52" applyFont="1" applyBorder="1" applyAlignment="1">
      <alignment vertical="center" shrinkToFit="1"/>
    </xf>
    <xf numFmtId="38" fontId="3" fillId="0" borderId="0" xfId="52" applyFont="1" applyAlignment="1">
      <alignment vertical="center" shrinkToFit="1"/>
    </xf>
    <xf numFmtId="187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Border="1" applyAlignment="1" applyProtection="1">
      <alignment horizontal="right" vertical="center"/>
      <protection locked="0"/>
    </xf>
    <xf numFmtId="0" fontId="3" fillId="0" borderId="13" xfId="81" applyFont="1" applyBorder="1" applyAlignment="1" quotePrefix="1">
      <alignment horizontal="center" vertical="center"/>
      <protection/>
    </xf>
    <xf numFmtId="188" fontId="3" fillId="0" borderId="13" xfId="81" applyNumberFormat="1" applyFont="1" applyBorder="1" applyAlignment="1">
      <alignment horizontal="center" vertical="center"/>
      <protection/>
    </xf>
    <xf numFmtId="3" fontId="7" fillId="0" borderId="0" xfId="70" applyNumberFormat="1" applyFont="1" applyAlignment="1">
      <alignment horizontal="right" vertical="center"/>
      <protection/>
    </xf>
    <xf numFmtId="0" fontId="3" fillId="0" borderId="11" xfId="81" applyFont="1" applyBorder="1" applyAlignment="1">
      <alignment horizontal="center"/>
      <protection/>
    </xf>
    <xf numFmtId="3" fontId="19" fillId="0" borderId="12" xfId="81" applyNumberFormat="1" applyFont="1" applyBorder="1" applyAlignment="1">
      <alignment/>
      <protection/>
    </xf>
    <xf numFmtId="38" fontId="19" fillId="0" borderId="12" xfId="52" applyFont="1" applyBorder="1" applyAlignment="1">
      <alignment/>
    </xf>
    <xf numFmtId="0" fontId="19" fillId="0" borderId="12" xfId="81" applyFont="1" applyBorder="1" applyAlignment="1">
      <alignment/>
      <protection/>
    </xf>
    <xf numFmtId="38" fontId="19" fillId="0" borderId="0" xfId="52" applyFont="1" applyBorder="1" applyAlignment="1">
      <alignment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/>
      <protection/>
    </xf>
    <xf numFmtId="0" fontId="3" fillId="0" borderId="0" xfId="81" applyFont="1" applyAlignment="1">
      <alignment/>
      <protection/>
    </xf>
    <xf numFmtId="0" fontId="3" fillId="0" borderId="14" xfId="81" applyFont="1" applyBorder="1">
      <alignment/>
      <protection/>
    </xf>
    <xf numFmtId="0" fontId="3" fillId="0" borderId="0" xfId="70" applyFont="1" applyAlignment="1">
      <alignment/>
      <protection/>
    </xf>
    <xf numFmtId="0" fontId="3" fillId="0" borderId="37" xfId="70" applyFont="1" applyBorder="1" applyAlignment="1">
      <alignment/>
      <protection/>
    </xf>
    <xf numFmtId="0" fontId="3" fillId="0" borderId="0" xfId="70" applyFont="1" applyBorder="1" applyAlignment="1">
      <alignment/>
      <protection/>
    </xf>
    <xf numFmtId="3" fontId="3" fillId="0" borderId="0" xfId="70" applyNumberFormat="1" applyFont="1" applyAlignment="1">
      <alignment/>
      <protection/>
    </xf>
    <xf numFmtId="0" fontId="3" fillId="0" borderId="0" xfId="70" applyFont="1" applyAlignment="1">
      <alignment horizontal="right"/>
      <protection/>
    </xf>
    <xf numFmtId="0" fontId="3" fillId="0" borderId="0" xfId="70" applyFont="1" applyBorder="1" applyAlignment="1">
      <alignment vertical="center"/>
      <protection/>
    </xf>
    <xf numFmtId="38" fontId="10" fillId="0" borderId="0" xfId="70" applyNumberFormat="1" applyFont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vertical="center" shrinkToFit="1"/>
      <protection/>
    </xf>
    <xf numFmtId="38" fontId="7" fillId="0" borderId="0" xfId="70" applyNumberFormat="1" applyFont="1" applyBorder="1" applyAlignment="1" applyProtection="1">
      <alignment vertical="center"/>
      <protection locked="0"/>
    </xf>
    <xf numFmtId="0" fontId="7" fillId="0" borderId="0" xfId="70" applyFont="1" applyAlignment="1">
      <alignment horizontal="right" vertical="center"/>
      <protection/>
    </xf>
    <xf numFmtId="0" fontId="7" fillId="0" borderId="0" xfId="70" applyFont="1" applyBorder="1" applyAlignment="1">
      <alignment vertical="center"/>
      <protection/>
    </xf>
    <xf numFmtId="0" fontId="18" fillId="0" borderId="12" xfId="81" applyFont="1" applyBorder="1" applyAlignment="1">
      <alignment horizontal="right"/>
      <protection/>
    </xf>
    <xf numFmtId="38" fontId="18" fillId="0" borderId="12" xfId="52" applyFont="1" applyBorder="1" applyAlignment="1">
      <alignment horizontal="right"/>
    </xf>
    <xf numFmtId="0" fontId="19" fillId="0" borderId="12" xfId="81" applyFont="1" applyBorder="1" applyAlignment="1">
      <alignment horizontal="right"/>
      <protection/>
    </xf>
    <xf numFmtId="3" fontId="19" fillId="0" borderId="12" xfId="81" applyNumberFormat="1" applyFont="1" applyBorder="1" applyAlignment="1">
      <alignment horizontal="right"/>
      <protection/>
    </xf>
    <xf numFmtId="38" fontId="19" fillId="0" borderId="12" xfId="81" applyNumberFormat="1" applyFont="1" applyBorder="1" applyAlignment="1">
      <alignment/>
      <protection/>
    </xf>
    <xf numFmtId="0" fontId="3" fillId="0" borderId="10" xfId="7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2" fillId="0" borderId="10" xfId="70" applyFont="1" applyBorder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vertical="center"/>
      <protection/>
    </xf>
    <xf numFmtId="0" fontId="3" fillId="0" borderId="0" xfId="81" applyFont="1" applyFill="1">
      <alignment/>
      <protection/>
    </xf>
    <xf numFmtId="0" fontId="3" fillId="0" borderId="14" xfId="81" applyFont="1" applyFill="1" applyBorder="1">
      <alignment/>
      <protection/>
    </xf>
    <xf numFmtId="3" fontId="3" fillId="0" borderId="0" xfId="70" applyNumberFormat="1" applyFont="1" applyBorder="1" applyAlignment="1">
      <alignment/>
      <protection/>
    </xf>
    <xf numFmtId="3" fontId="3" fillId="0" borderId="0" xfId="70" applyNumberFormat="1" applyFont="1" applyBorder="1" applyAlignment="1">
      <alignment vertical="center"/>
      <protection/>
    </xf>
    <xf numFmtId="0" fontId="3" fillId="0" borderId="0" xfId="81" applyFont="1" applyFill="1" applyAlignment="1">
      <alignment vertical="center"/>
      <protection/>
    </xf>
    <xf numFmtId="38" fontId="3" fillId="0" borderId="0" xfId="70" applyNumberFormat="1" applyFont="1" applyAlignment="1" applyProtection="1">
      <alignment horizontal="right" vertical="center"/>
      <protection locked="0"/>
    </xf>
    <xf numFmtId="38" fontId="6" fillId="0" borderId="0" xfId="52" applyFont="1" applyBorder="1" applyAlignment="1" applyProtection="1">
      <alignment horizontal="right" vertical="center" shrinkToFit="1"/>
      <protection locked="0"/>
    </xf>
    <xf numFmtId="38" fontId="6" fillId="0" borderId="0" xfId="52" applyFont="1" applyFill="1" applyAlignment="1">
      <alignment vertical="center" shrinkToFit="1"/>
    </xf>
    <xf numFmtId="0" fontId="6" fillId="0" borderId="0" xfId="81" applyFont="1" applyFill="1" applyAlignment="1">
      <alignment vertical="center"/>
      <protection/>
    </xf>
    <xf numFmtId="0" fontId="3" fillId="0" borderId="13" xfId="70" applyFont="1" applyBorder="1" applyAlignment="1">
      <alignment horizontal="center" vertical="center"/>
      <protection/>
    </xf>
    <xf numFmtId="38" fontId="3" fillId="0" borderId="0" xfId="52" applyFont="1" applyFill="1" applyAlignment="1">
      <alignment vertical="center" shrinkToFit="1"/>
    </xf>
    <xf numFmtId="187" fontId="3" fillId="0" borderId="13" xfId="70" applyNumberFormat="1" applyFont="1" applyBorder="1" applyAlignment="1">
      <alignment horizontal="center" vertical="center"/>
      <protection/>
    </xf>
    <xf numFmtId="0" fontId="3" fillId="0" borderId="13" xfId="70" applyFont="1" applyBorder="1" applyAlignment="1" quotePrefix="1">
      <alignment horizontal="center" vertical="center"/>
      <protection/>
    </xf>
    <xf numFmtId="188" fontId="3" fillId="0" borderId="13" xfId="70" applyNumberFormat="1" applyFont="1" applyBorder="1" applyAlignment="1">
      <alignment horizontal="center" vertical="center"/>
      <protection/>
    </xf>
    <xf numFmtId="0" fontId="3" fillId="0" borderId="11" xfId="81" applyFont="1" applyFill="1" applyBorder="1" applyAlignment="1">
      <alignment horizontal="center"/>
      <protection/>
    </xf>
    <xf numFmtId="38" fontId="19" fillId="0" borderId="12" xfId="52" applyFont="1" applyFill="1" applyBorder="1" applyAlignment="1">
      <alignment/>
    </xf>
    <xf numFmtId="38" fontId="19" fillId="0" borderId="12" xfId="52" applyFont="1" applyFill="1" applyBorder="1" applyAlignment="1">
      <alignment horizontal="right"/>
    </xf>
    <xf numFmtId="38" fontId="19" fillId="0" borderId="0" xfId="52" applyFont="1" applyFill="1" applyBorder="1" applyAlignment="1">
      <alignment/>
    </xf>
    <xf numFmtId="0" fontId="19" fillId="0" borderId="12" xfId="81" applyFont="1" applyFill="1" applyBorder="1" applyAlignment="1">
      <alignment/>
      <protection/>
    </xf>
    <xf numFmtId="3" fontId="19" fillId="0" borderId="12" xfId="81" applyNumberFormat="1" applyFont="1" applyFill="1" applyBorder="1" applyAlignment="1">
      <alignment horizontal="right"/>
      <protection/>
    </xf>
    <xf numFmtId="0" fontId="3" fillId="0" borderId="12" xfId="81" applyFont="1" applyBorder="1" applyAlignment="1">
      <alignment horizontal="center"/>
      <protection/>
    </xf>
    <xf numFmtId="38" fontId="22" fillId="0" borderId="22" xfId="70" applyNumberFormat="1" applyFont="1" applyBorder="1">
      <alignment/>
      <protection/>
    </xf>
    <xf numFmtId="38" fontId="22" fillId="0" borderId="12" xfId="70" applyNumberFormat="1" applyFont="1" applyBorder="1">
      <alignment/>
      <protection/>
    </xf>
    <xf numFmtId="38" fontId="22" fillId="0" borderId="12" xfId="70" applyNumberFormat="1" applyFont="1" applyBorder="1" applyAlignment="1">
      <alignment horizontal="right"/>
      <protection/>
    </xf>
    <xf numFmtId="38" fontId="22" fillId="0" borderId="0" xfId="70" applyNumberFormat="1" applyFont="1" applyBorder="1">
      <alignment/>
      <protection/>
    </xf>
    <xf numFmtId="38" fontId="23" fillId="0" borderId="12" xfId="52" applyFont="1" applyBorder="1" applyAlignment="1">
      <alignment/>
    </xf>
    <xf numFmtId="0" fontId="3" fillId="0" borderId="10" xfId="70" applyFont="1" applyBorder="1">
      <alignment/>
      <protection/>
    </xf>
    <xf numFmtId="0" fontId="3" fillId="0" borderId="10" xfId="81" applyFont="1" applyBorder="1" applyAlignment="1">
      <alignment/>
      <protection/>
    </xf>
    <xf numFmtId="0" fontId="2" fillId="0" borderId="10" xfId="70" applyBorder="1" applyAlignment="1">
      <alignment/>
      <protection/>
    </xf>
    <xf numFmtId="0" fontId="10" fillId="33" borderId="0" xfId="84" applyFill="1">
      <alignment/>
      <protection/>
    </xf>
    <xf numFmtId="0" fontId="3" fillId="33" borderId="0" xfId="84" applyFont="1" applyFill="1" applyBorder="1">
      <alignment/>
      <protection/>
    </xf>
    <xf numFmtId="0" fontId="3" fillId="33" borderId="0" xfId="84" applyFont="1" applyFill="1">
      <alignment/>
      <protection/>
    </xf>
    <xf numFmtId="0" fontId="10" fillId="33" borderId="0" xfId="84" applyFill="1" applyBorder="1">
      <alignment/>
      <protection/>
    </xf>
    <xf numFmtId="0" fontId="3" fillId="33" borderId="12" xfId="84" applyFont="1" applyFill="1" applyBorder="1">
      <alignment/>
      <protection/>
    </xf>
    <xf numFmtId="0" fontId="3" fillId="33" borderId="12" xfId="84" applyFont="1" applyFill="1" applyBorder="1" applyAlignment="1">
      <alignment horizontal="right"/>
      <protection/>
    </xf>
    <xf numFmtId="0" fontId="10" fillId="33" borderId="0" xfId="84" applyFont="1" applyFill="1" applyBorder="1">
      <alignment/>
      <protection/>
    </xf>
    <xf numFmtId="0" fontId="10" fillId="33" borderId="0" xfId="84" applyFont="1" applyFill="1">
      <alignment/>
      <protection/>
    </xf>
    <xf numFmtId="0" fontId="0" fillId="33" borderId="15" xfId="65" applyFill="1" applyBorder="1">
      <alignment vertical="center"/>
      <protection/>
    </xf>
    <xf numFmtId="0" fontId="0" fillId="33" borderId="14" xfId="65" applyFill="1" applyBorder="1">
      <alignment vertical="center"/>
      <protection/>
    </xf>
    <xf numFmtId="0" fontId="0" fillId="33" borderId="24" xfId="65" applyFill="1" applyBorder="1">
      <alignment vertical="center"/>
      <protection/>
    </xf>
    <xf numFmtId="0" fontId="0" fillId="33" borderId="20" xfId="65" applyFill="1" applyBorder="1">
      <alignment vertical="center"/>
      <protection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13" xfId="84" applyFont="1" applyFill="1" applyBorder="1" applyAlignment="1">
      <alignment horizontal="distributed" vertical="center"/>
      <protection/>
    </xf>
    <xf numFmtId="0" fontId="6" fillId="33" borderId="28" xfId="84" applyFont="1" applyFill="1" applyBorder="1" applyAlignment="1">
      <alignment horizontal="center" vertical="center"/>
      <protection/>
    </xf>
    <xf numFmtId="0" fontId="3" fillId="33" borderId="21" xfId="84" applyFont="1" applyFill="1" applyBorder="1" applyAlignment="1">
      <alignment horizontal="distributed" vertical="center"/>
      <protection/>
    </xf>
    <xf numFmtId="0" fontId="18" fillId="33" borderId="13" xfId="84" applyFont="1" applyFill="1" applyBorder="1" applyAlignment="1">
      <alignment horizontal="distributed" vertical="center"/>
      <protection/>
    </xf>
    <xf numFmtId="0" fontId="24" fillId="33" borderId="0" xfId="84" applyFont="1" applyFill="1" applyBorder="1">
      <alignment/>
      <protection/>
    </xf>
    <xf numFmtId="0" fontId="24" fillId="33" borderId="0" xfId="84" applyFont="1" applyFill="1">
      <alignment/>
      <protection/>
    </xf>
    <xf numFmtId="0" fontId="7" fillId="33" borderId="28" xfId="84" applyFont="1" applyFill="1" applyBorder="1" applyAlignment="1" applyProtection="1">
      <alignment horizontal="center" vertical="center"/>
      <protection locked="0"/>
    </xf>
    <xf numFmtId="0" fontId="3" fillId="33" borderId="21" xfId="84" applyFont="1" applyFill="1" applyBorder="1">
      <alignment/>
      <protection/>
    </xf>
    <xf numFmtId="0" fontId="7" fillId="33" borderId="21" xfId="84" applyFont="1" applyFill="1" applyBorder="1" applyAlignment="1" applyProtection="1">
      <alignment horizontal="center" vertical="center"/>
      <protection locked="0"/>
    </xf>
    <xf numFmtId="0" fontId="3" fillId="33" borderId="21" xfId="66" applyFont="1" applyFill="1" applyBorder="1" applyAlignment="1">
      <alignment vertical="center"/>
      <protection/>
    </xf>
    <xf numFmtId="0" fontId="3" fillId="33" borderId="13" xfId="84" applyFont="1" applyFill="1" applyBorder="1" applyAlignment="1">
      <alignment horizontal="distributed" vertical="top"/>
      <protection/>
    </xf>
    <xf numFmtId="0" fontId="3" fillId="33" borderId="21" xfId="66" applyFont="1" applyFill="1" applyBorder="1" applyAlignment="1">
      <alignment horizontal="distributed" vertical="center"/>
      <protection/>
    </xf>
    <xf numFmtId="0" fontId="7" fillId="33" borderId="0" xfId="84" applyFont="1" applyFill="1" applyBorder="1" applyAlignment="1" applyProtection="1">
      <alignment horizontal="center" vertical="top"/>
      <protection locked="0"/>
    </xf>
    <xf numFmtId="0" fontId="7" fillId="33" borderId="0" xfId="84" applyFont="1" applyFill="1" applyAlignment="1" applyProtection="1">
      <alignment horizontal="center" vertical="center"/>
      <protection locked="0"/>
    </xf>
    <xf numFmtId="0" fontId="7" fillId="33" borderId="21" xfId="65" applyFont="1" applyFill="1" applyBorder="1" applyAlignment="1" applyProtection="1">
      <alignment horizontal="center" vertical="center"/>
      <protection locked="0"/>
    </xf>
    <xf numFmtId="0" fontId="18" fillId="33" borderId="13" xfId="84" applyFont="1" applyFill="1" applyBorder="1">
      <alignment/>
      <protection/>
    </xf>
    <xf numFmtId="0" fontId="7" fillId="33" borderId="21" xfId="65" applyFont="1" applyFill="1" applyBorder="1" applyAlignment="1">
      <alignment horizontal="center"/>
      <protection/>
    </xf>
    <xf numFmtId="0" fontId="18" fillId="33" borderId="13" xfId="66" applyFont="1" applyFill="1" applyBorder="1" applyAlignment="1">
      <alignment vertical="center"/>
      <protection/>
    </xf>
    <xf numFmtId="0" fontId="18" fillId="33" borderId="13" xfId="66" applyFont="1" applyFill="1" applyBorder="1" applyAlignment="1">
      <alignment vertical="top"/>
      <protection/>
    </xf>
    <xf numFmtId="0" fontId="7" fillId="33" borderId="21" xfId="65" applyFont="1" applyFill="1" applyBorder="1" applyAlignment="1">
      <alignment horizontal="center" vertical="top"/>
      <protection/>
    </xf>
    <xf numFmtId="0" fontId="18" fillId="33" borderId="13" xfId="84" applyFont="1" applyFill="1" applyBorder="1" applyAlignment="1">
      <alignment vertical="center"/>
      <protection/>
    </xf>
    <xf numFmtId="0" fontId="7" fillId="33" borderId="21" xfId="65" applyFont="1" applyFill="1" applyBorder="1" applyAlignment="1">
      <alignment horizontal="center" vertical="center"/>
      <protection/>
    </xf>
    <xf numFmtId="0" fontId="18" fillId="33" borderId="12" xfId="84" applyFont="1" applyFill="1" applyBorder="1">
      <alignment/>
      <protection/>
    </xf>
    <xf numFmtId="0" fontId="18" fillId="33" borderId="11" xfId="84" applyFont="1" applyFill="1" applyBorder="1">
      <alignment/>
      <protection/>
    </xf>
    <xf numFmtId="0" fontId="3" fillId="33" borderId="22" xfId="84" applyFont="1" applyFill="1" applyBorder="1">
      <alignment/>
      <protection/>
    </xf>
    <xf numFmtId="0" fontId="3" fillId="33" borderId="0" xfId="84" applyFont="1" applyFill="1" applyBorder="1" applyAlignment="1">
      <alignment vertical="center"/>
      <protection/>
    </xf>
    <xf numFmtId="0" fontId="3" fillId="33" borderId="0" xfId="84" applyFont="1" applyFill="1" applyAlignment="1">
      <alignment vertical="center"/>
      <protection/>
    </xf>
    <xf numFmtId="0" fontId="3" fillId="33" borderId="10" xfId="84" applyFont="1" applyFill="1" applyBorder="1" applyAlignment="1">
      <alignment vertical="center"/>
      <protection/>
    </xf>
    <xf numFmtId="0" fontId="24" fillId="33" borderId="0" xfId="84" applyFont="1" applyFill="1" applyBorder="1" applyAlignment="1">
      <alignment vertical="center"/>
      <protection/>
    </xf>
    <xf numFmtId="0" fontId="24" fillId="33" borderId="0" xfId="84" applyFont="1" applyFill="1" applyAlignment="1">
      <alignment vertical="center"/>
      <protection/>
    </xf>
    <xf numFmtId="0" fontId="10" fillId="33" borderId="0" xfId="84" applyFont="1" applyFill="1" applyBorder="1" applyAlignment="1">
      <alignment vertical="center"/>
      <protection/>
    </xf>
    <xf numFmtId="0" fontId="10" fillId="33" borderId="0" xfId="84" applyFont="1" applyFill="1" applyAlignment="1">
      <alignment vertical="center"/>
      <protection/>
    </xf>
    <xf numFmtId="0" fontId="3" fillId="33" borderId="0" xfId="84" applyFont="1" applyFill="1" applyBorder="1" applyAlignment="1">
      <alignment horizontal="center"/>
      <protection/>
    </xf>
    <xf numFmtId="0" fontId="13" fillId="33" borderId="0" xfId="84" applyFont="1" applyFill="1">
      <alignment/>
      <protection/>
    </xf>
    <xf numFmtId="0" fontId="3" fillId="33" borderId="38" xfId="84" applyFont="1" applyFill="1" applyBorder="1" applyAlignment="1">
      <alignment horizontal="center" vertical="center"/>
      <protection/>
    </xf>
    <xf numFmtId="0" fontId="3" fillId="33" borderId="26" xfId="84" applyFont="1" applyFill="1" applyBorder="1" applyAlignment="1">
      <alignment horizontal="center" vertical="center"/>
      <protection/>
    </xf>
    <xf numFmtId="0" fontId="3" fillId="33" borderId="18" xfId="84" applyFont="1" applyFill="1" applyBorder="1" applyAlignment="1">
      <alignment horizontal="center" vertical="center"/>
      <protection/>
    </xf>
    <xf numFmtId="0" fontId="3" fillId="33" borderId="19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distributed" vertical="center"/>
      <protection/>
    </xf>
    <xf numFmtId="0" fontId="3" fillId="33" borderId="14" xfId="84" applyFont="1" applyFill="1" applyBorder="1" applyAlignment="1">
      <alignment horizontal="center" vertical="center"/>
      <protection/>
    </xf>
    <xf numFmtId="0" fontId="7" fillId="33" borderId="20" xfId="84" applyFont="1" applyFill="1" applyBorder="1" applyAlignment="1">
      <alignment vertical="center"/>
      <protection/>
    </xf>
    <xf numFmtId="0" fontId="7" fillId="33" borderId="15" xfId="84" applyFont="1" applyFill="1" applyBorder="1" applyAlignment="1">
      <alignment vertical="center"/>
      <protection/>
    </xf>
    <xf numFmtId="0" fontId="7" fillId="33" borderId="14" xfId="84" applyFont="1" applyFill="1" applyBorder="1" applyAlignment="1">
      <alignment vertical="center"/>
      <protection/>
    </xf>
    <xf numFmtId="0" fontId="3" fillId="33" borderId="20" xfId="84" applyFont="1" applyFill="1" applyBorder="1" applyAlignment="1">
      <alignment horizontal="center" vertical="center"/>
      <protection/>
    </xf>
    <xf numFmtId="0" fontId="3" fillId="33" borderId="13" xfId="84" applyFont="1" applyFill="1" applyBorder="1" applyAlignment="1">
      <alignment horizontal="center" vertical="center"/>
      <protection/>
    </xf>
    <xf numFmtId="0" fontId="7" fillId="33" borderId="21" xfId="84" applyFont="1" applyFill="1" applyBorder="1" applyAlignment="1">
      <alignment vertical="center"/>
      <protection/>
    </xf>
    <xf numFmtId="0" fontId="7" fillId="33" borderId="0" xfId="84" applyFont="1" applyFill="1" applyAlignment="1">
      <alignment vertical="center"/>
      <protection/>
    </xf>
    <xf numFmtId="0" fontId="7" fillId="33" borderId="13" xfId="84" applyFont="1" applyFill="1" applyBorder="1" applyAlignment="1">
      <alignment vertical="center"/>
      <protection/>
    </xf>
    <xf numFmtId="0" fontId="3" fillId="33" borderId="0" xfId="84" applyFont="1" applyFill="1" applyBorder="1" applyAlignment="1">
      <alignment horizontal="center" vertical="center"/>
      <protection/>
    </xf>
    <xf numFmtId="0" fontId="3" fillId="33" borderId="21" xfId="84" applyFont="1" applyFill="1" applyBorder="1" applyAlignment="1">
      <alignment horizontal="center" vertical="center"/>
      <protection/>
    </xf>
    <xf numFmtId="0" fontId="7" fillId="33" borderId="0" xfId="84" applyFont="1" applyFill="1" applyBorder="1" applyAlignment="1">
      <alignment vertical="center"/>
      <protection/>
    </xf>
    <xf numFmtId="3" fontId="7" fillId="33" borderId="21" xfId="84" applyNumberFormat="1" applyFont="1" applyFill="1" applyBorder="1" applyAlignment="1">
      <alignment vertical="center"/>
      <protection/>
    </xf>
    <xf numFmtId="0" fontId="7" fillId="33" borderId="0" xfId="84" applyFont="1" applyFill="1">
      <alignment/>
      <protection/>
    </xf>
    <xf numFmtId="0" fontId="10" fillId="33" borderId="13" xfId="84" applyFont="1" applyFill="1" applyBorder="1">
      <alignment/>
      <protection/>
    </xf>
    <xf numFmtId="0" fontId="3" fillId="33" borderId="12" xfId="84" applyFont="1" applyFill="1" applyBorder="1" applyAlignment="1">
      <alignment horizontal="distributed" vertical="center"/>
      <protection/>
    </xf>
    <xf numFmtId="0" fontId="3" fillId="33" borderId="11" xfId="84" applyFont="1" applyFill="1" applyBorder="1" applyAlignment="1">
      <alignment horizontal="center" vertical="center"/>
      <protection/>
    </xf>
    <xf numFmtId="0" fontId="7" fillId="33" borderId="22" xfId="84" applyFont="1" applyFill="1" applyBorder="1" applyAlignment="1">
      <alignment vertical="center"/>
      <protection/>
    </xf>
    <xf numFmtId="0" fontId="7" fillId="33" borderId="12" xfId="84" applyFont="1" applyFill="1" applyBorder="1" applyAlignment="1">
      <alignment vertical="center"/>
      <protection/>
    </xf>
    <xf numFmtId="0" fontId="3" fillId="33" borderId="22" xfId="84" applyFont="1" applyFill="1" applyBorder="1" applyAlignment="1">
      <alignment horizontal="center" vertical="center"/>
      <protection/>
    </xf>
    <xf numFmtId="0" fontId="6" fillId="33" borderId="12" xfId="84" applyFont="1" applyFill="1" applyBorder="1" applyAlignment="1">
      <alignment vertical="center"/>
      <protection/>
    </xf>
    <xf numFmtId="0" fontId="3" fillId="33" borderId="10" xfId="84" applyFont="1" applyFill="1" applyBorder="1">
      <alignment/>
      <protection/>
    </xf>
    <xf numFmtId="38" fontId="3" fillId="0" borderId="0" xfId="75" applyNumberFormat="1" applyFont="1">
      <alignment/>
      <protection/>
    </xf>
    <xf numFmtId="192" fontId="3" fillId="0" borderId="0" xfId="78" applyNumberFormat="1" applyFont="1" applyFill="1" applyBorder="1">
      <alignment/>
      <protection/>
    </xf>
    <xf numFmtId="41" fontId="6" fillId="0" borderId="0" xfId="83" applyNumberFormat="1" applyFont="1" applyBorder="1" applyAlignment="1">
      <alignment horizontal="right" vertical="center"/>
      <protection/>
    </xf>
    <xf numFmtId="41" fontId="7" fillId="0" borderId="21" xfId="83" applyNumberFormat="1" applyFont="1" applyBorder="1" applyAlignment="1">
      <alignment horizontal="right" vertical="center"/>
      <protection/>
    </xf>
    <xf numFmtId="41" fontId="7" fillId="0" borderId="0" xfId="83" applyNumberFormat="1" applyFont="1" applyBorder="1" applyAlignment="1">
      <alignment horizontal="right" vertical="center"/>
      <protection/>
    </xf>
    <xf numFmtId="0" fontId="3" fillId="0" borderId="28" xfId="83" applyFont="1" applyBorder="1" applyAlignment="1">
      <alignment horizontal="center" vertical="center" shrinkToFit="1"/>
      <protection/>
    </xf>
    <xf numFmtId="0" fontId="10" fillId="0" borderId="26" xfId="0" applyFont="1" applyBorder="1" applyAlignment="1">
      <alignment horizontal="center" vertical="center"/>
    </xf>
    <xf numFmtId="41" fontId="7" fillId="0" borderId="23" xfId="83" applyNumberFormat="1" applyFont="1" applyBorder="1" applyAlignment="1">
      <alignment horizontal="right" vertical="center"/>
      <protection/>
    </xf>
    <xf numFmtId="38" fontId="3" fillId="0" borderId="10" xfId="75" applyNumberFormat="1" applyFont="1" applyBorder="1" applyAlignment="1">
      <alignment vertical="center"/>
      <protection/>
    </xf>
    <xf numFmtId="0" fontId="9" fillId="0" borderId="0" xfId="75" applyFont="1" applyFill="1" applyAlignment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>
      <alignment/>
      <protection/>
    </xf>
    <xf numFmtId="0" fontId="12" fillId="0" borderId="0" xfId="75" applyFont="1" applyFill="1" applyAlignment="1">
      <alignment horizontal="left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0" fontId="12" fillId="0" borderId="0" xfId="75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vertical="center"/>
      <protection/>
    </xf>
    <xf numFmtId="0" fontId="3" fillId="0" borderId="12" xfId="75" applyFont="1" applyFill="1" applyBorder="1" applyAlignment="1">
      <alignment horizontal="center" vertical="center"/>
      <protection/>
    </xf>
    <xf numFmtId="0" fontId="3" fillId="0" borderId="12" xfId="75" applyFont="1" applyFill="1" applyBorder="1" applyAlignment="1">
      <alignment horizontal="right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38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3" fillId="0" borderId="26" xfId="75" applyFont="1" applyFill="1" applyBorder="1" applyAlignment="1">
      <alignment horizontal="center"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15" xfId="75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3" fontId="3" fillId="0" borderId="20" xfId="75" applyNumberFormat="1" applyFont="1" applyFill="1" applyBorder="1" applyAlignment="1">
      <alignment vertical="center"/>
      <protection/>
    </xf>
    <xf numFmtId="3" fontId="3" fillId="0" borderId="15" xfId="75" applyNumberFormat="1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right" vertical="center" wrapText="1"/>
      <protection/>
    </xf>
    <xf numFmtId="0" fontId="3" fillId="0" borderId="0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13" xfId="75" applyFont="1" applyFill="1" applyBorder="1" applyAlignment="1">
      <alignment horizontal="center" vertical="center"/>
      <protection/>
    </xf>
    <xf numFmtId="182" fontId="3" fillId="0" borderId="0" xfId="75" applyNumberFormat="1" applyFont="1" applyFill="1" applyAlignment="1">
      <alignment vertical="center"/>
      <protection/>
    </xf>
    <xf numFmtId="0" fontId="3" fillId="0" borderId="0" xfId="75" applyFont="1" applyFill="1" applyBorder="1" applyAlignment="1" quotePrefix="1">
      <alignment vertical="center" wrapText="1"/>
      <protection/>
    </xf>
    <xf numFmtId="0" fontId="3" fillId="0" borderId="0" xfId="75" applyFont="1" applyFill="1" applyBorder="1" applyAlignment="1" quotePrefix="1">
      <alignment horizontal="center" vertical="center" wrapText="1"/>
      <protection/>
    </xf>
    <xf numFmtId="0" fontId="3" fillId="0" borderId="13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horizontal="center" vertical="center" wrapText="1"/>
      <protection/>
    </xf>
    <xf numFmtId="0" fontId="6" fillId="0" borderId="13" xfId="75" applyFont="1" applyFill="1" applyBorder="1" applyAlignment="1" quotePrefix="1">
      <alignment vertical="center" wrapText="1"/>
      <protection/>
    </xf>
    <xf numFmtId="3" fontId="6" fillId="0" borderId="0" xfId="75" applyNumberFormat="1" applyFont="1" applyFill="1" applyAlignment="1">
      <alignment vertical="center"/>
      <protection/>
    </xf>
    <xf numFmtId="0" fontId="7" fillId="0" borderId="0" xfId="75" applyFont="1" applyFill="1" applyAlignment="1">
      <alignment vertical="center"/>
      <protection/>
    </xf>
    <xf numFmtId="0" fontId="3" fillId="0" borderId="13" xfId="75" applyFont="1" applyFill="1" applyBorder="1" applyAlignment="1">
      <alignment vertical="center"/>
      <protection/>
    </xf>
    <xf numFmtId="182" fontId="7" fillId="0" borderId="0" xfId="64" applyNumberFormat="1" applyFont="1" applyFill="1" applyAlignment="1">
      <alignment horizontal="right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3" fontId="7" fillId="0" borderId="0" xfId="64" applyNumberFormat="1" applyFont="1" applyFill="1" applyAlignment="1">
      <alignment horizontal="right"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left"/>
      <protection/>
    </xf>
    <xf numFmtId="3" fontId="3" fillId="0" borderId="0" xfId="75" applyNumberFormat="1" applyFont="1" applyFill="1" applyAlignment="1">
      <alignment vertical="center"/>
      <protection/>
    </xf>
    <xf numFmtId="0" fontId="7" fillId="0" borderId="12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center"/>
      <protection/>
    </xf>
    <xf numFmtId="197" fontId="3" fillId="0" borderId="0" xfId="78" applyNumberFormat="1" applyFont="1" applyAlignment="1">
      <alignment vertical="center"/>
      <protection/>
    </xf>
    <xf numFmtId="198" fontId="3" fillId="0" borderId="0" xfId="78" applyNumberFormat="1" applyFont="1" applyAlignment="1">
      <alignment vertical="center"/>
      <protection/>
    </xf>
    <xf numFmtId="192" fontId="3" fillId="0" borderId="0" xfId="78" applyNumberFormat="1" applyFont="1" applyBorder="1">
      <alignment/>
      <protection/>
    </xf>
    <xf numFmtId="0" fontId="7" fillId="33" borderId="13" xfId="84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>
      <alignment horizontal="distributed" vertical="center"/>
      <protection/>
    </xf>
    <xf numFmtId="0" fontId="3" fillId="0" borderId="0" xfId="84" applyFont="1" applyFill="1" applyBorder="1" applyAlignment="1">
      <alignment horizontal="distributed" vertical="top" wrapText="1"/>
      <protection/>
    </xf>
    <xf numFmtId="0" fontId="3" fillId="0" borderId="0" xfId="84" applyFont="1" applyFill="1" applyBorder="1" applyAlignment="1">
      <alignment horizontal="distributed" vertical="center" wrapText="1"/>
      <protection/>
    </xf>
    <xf numFmtId="0" fontId="17" fillId="33" borderId="28" xfId="84" applyFont="1" applyFill="1" applyBorder="1" applyAlignment="1" applyProtection="1">
      <alignment horizontal="center" vertical="center"/>
      <protection locked="0"/>
    </xf>
    <xf numFmtId="0" fontId="3" fillId="33" borderId="28" xfId="84" applyFont="1" applyFill="1" applyBorder="1" applyAlignment="1">
      <alignment horizontal="center" vertical="center"/>
      <protection/>
    </xf>
    <xf numFmtId="0" fontId="17" fillId="33" borderId="21" xfId="84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>
      <alignment vertical="center"/>
      <protection/>
    </xf>
    <xf numFmtId="0" fontId="3" fillId="0" borderId="0" xfId="84" applyFont="1" applyFill="1" applyAlignment="1">
      <alignment vertical="center"/>
      <protection/>
    </xf>
    <xf numFmtId="0" fontId="3" fillId="0" borderId="0" xfId="84" applyFont="1" applyFill="1">
      <alignment/>
      <protection/>
    </xf>
    <xf numFmtId="183" fontId="6" fillId="0" borderId="0" xfId="75" applyNumberFormat="1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vertical="center"/>
      <protection/>
    </xf>
    <xf numFmtId="3" fontId="3" fillId="0" borderId="0" xfId="75" applyNumberFormat="1" applyFont="1" applyFill="1" applyBorder="1" applyAlignment="1">
      <alignment vertical="center"/>
      <protection/>
    </xf>
    <xf numFmtId="3" fontId="3" fillId="0" borderId="0" xfId="75" applyNumberFormat="1" applyFont="1" applyFill="1" applyBorder="1" applyAlignment="1">
      <alignment horizontal="right" vertical="center"/>
      <protection/>
    </xf>
    <xf numFmtId="0" fontId="6" fillId="0" borderId="0" xfId="75" applyFont="1" applyFill="1" applyAlignment="1">
      <alignment vertical="center"/>
      <protection/>
    </xf>
    <xf numFmtId="0" fontId="6" fillId="0" borderId="0" xfId="75" applyFont="1" applyFill="1" applyAlignment="1">
      <alignment horizontal="right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5" xfId="81" applyFont="1" applyBorder="1">
      <alignment/>
      <protection/>
    </xf>
    <xf numFmtId="0" fontId="59" fillId="0" borderId="15" xfId="70" applyFont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/>
      <protection/>
    </xf>
    <xf numFmtId="180" fontId="3" fillId="0" borderId="0" xfId="81" applyNumberFormat="1" applyFont="1" applyBorder="1" applyAlignment="1">
      <alignment horizontal="center" vertical="center"/>
      <protection/>
    </xf>
    <xf numFmtId="0" fontId="6" fillId="0" borderId="0" xfId="81" applyFont="1" applyBorder="1" applyAlignment="1">
      <alignment horizontal="center" vertical="center"/>
      <protection/>
    </xf>
    <xf numFmtId="187" fontId="3" fillId="0" borderId="0" xfId="70" applyNumberFormat="1" applyFont="1" applyBorder="1" applyAlignment="1">
      <alignment horizontal="center" vertical="center"/>
      <protection/>
    </xf>
    <xf numFmtId="0" fontId="3" fillId="0" borderId="0" xfId="70" applyFont="1" applyBorder="1" applyAlignment="1" quotePrefix="1">
      <alignment horizontal="center" vertical="center"/>
      <protection/>
    </xf>
    <xf numFmtId="188" fontId="3" fillId="0" borderId="0" xfId="70" applyNumberFormat="1" applyFont="1" applyBorder="1" applyAlignment="1">
      <alignment horizontal="center" vertical="center"/>
      <protection/>
    </xf>
    <xf numFmtId="38" fontId="22" fillId="0" borderId="0" xfId="70" applyNumberFormat="1" applyFont="1" applyBorder="1" applyAlignment="1">
      <alignment horizontal="right"/>
      <protection/>
    </xf>
    <xf numFmtId="38" fontId="6" fillId="0" borderId="0" xfId="70" applyNumberFormat="1" applyFont="1" applyAlignment="1" applyProtection="1">
      <alignment horizontal="right" vertical="center"/>
      <protection locked="0"/>
    </xf>
    <xf numFmtId="0" fontId="3" fillId="0" borderId="0" xfId="81" applyFont="1" applyBorder="1" applyAlignment="1">
      <alignment horizontal="left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9" fillId="33" borderId="0" xfId="84" applyFont="1" applyFill="1" applyAlignment="1">
      <alignment horizontal="center"/>
      <protection/>
    </xf>
    <xf numFmtId="0" fontId="3" fillId="33" borderId="10" xfId="84" applyFont="1" applyFill="1" applyBorder="1" applyAlignment="1">
      <alignment horizontal="center" vertical="center"/>
      <protection/>
    </xf>
    <xf numFmtId="0" fontId="0" fillId="33" borderId="10" xfId="65" applyFill="1" applyBorder="1">
      <alignment vertical="center"/>
      <protection/>
    </xf>
    <xf numFmtId="0" fontId="0" fillId="33" borderId="38" xfId="65" applyFill="1" applyBorder="1">
      <alignment vertical="center"/>
      <protection/>
    </xf>
    <xf numFmtId="0" fontId="0" fillId="33" borderId="0" xfId="65" applyFill="1">
      <alignment vertical="center"/>
      <protection/>
    </xf>
    <xf numFmtId="0" fontId="0" fillId="33" borderId="13" xfId="65" applyFill="1" applyBorder="1">
      <alignment vertical="center"/>
      <protection/>
    </xf>
    <xf numFmtId="0" fontId="3" fillId="33" borderId="32" xfId="84" applyFont="1" applyFill="1" applyBorder="1" applyAlignment="1">
      <alignment horizontal="center" vertical="center"/>
      <protection/>
    </xf>
    <xf numFmtId="0" fontId="0" fillId="33" borderId="28" xfId="65" applyFill="1" applyBorder="1">
      <alignment vertical="center"/>
      <protection/>
    </xf>
    <xf numFmtId="0" fontId="3" fillId="33" borderId="33" xfId="84" applyFont="1" applyFill="1" applyBorder="1" applyAlignment="1">
      <alignment horizontal="center" vertical="center"/>
      <protection/>
    </xf>
    <xf numFmtId="0" fontId="0" fillId="33" borderId="21" xfId="65" applyFill="1" applyBorder="1">
      <alignment vertical="center"/>
      <protection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21" xfId="84" applyFont="1" applyFill="1" applyBorder="1" applyAlignment="1">
      <alignment horizontal="distributed" vertical="center"/>
      <protection/>
    </xf>
    <xf numFmtId="0" fontId="3" fillId="33" borderId="10" xfId="84" applyFont="1" applyFill="1" applyBorder="1" applyAlignment="1">
      <alignment horizontal="distributed" vertical="center"/>
      <protection/>
    </xf>
    <xf numFmtId="0" fontId="3" fillId="33" borderId="23" xfId="84" applyFont="1" applyFill="1" applyBorder="1" applyAlignment="1">
      <alignment horizontal="distributed" vertical="center"/>
      <protection/>
    </xf>
    <xf numFmtId="0" fontId="3" fillId="33" borderId="34" xfId="84" applyFont="1" applyFill="1" applyBorder="1" applyAlignment="1">
      <alignment horizontal="center" vertical="center"/>
      <protection/>
    </xf>
    <xf numFmtId="0" fontId="3" fillId="33" borderId="17" xfId="84" applyFont="1" applyFill="1" applyBorder="1" applyAlignment="1">
      <alignment horizontal="center" vertical="center"/>
      <protection/>
    </xf>
    <xf numFmtId="0" fontId="3" fillId="33" borderId="36" xfId="84" applyFont="1" applyFill="1" applyBorder="1" applyAlignment="1">
      <alignment horizontal="center" vertical="center"/>
      <protection/>
    </xf>
    <xf numFmtId="0" fontId="3" fillId="33" borderId="35" xfId="84" applyFont="1" applyFill="1" applyBorder="1" applyAlignment="1">
      <alignment horizontal="center" vertical="center"/>
      <protection/>
    </xf>
    <xf numFmtId="0" fontId="3" fillId="33" borderId="23" xfId="84" applyFont="1" applyFill="1" applyBorder="1" applyAlignment="1">
      <alignment horizontal="center" vertical="center"/>
      <protection/>
    </xf>
    <xf numFmtId="0" fontId="3" fillId="33" borderId="16" xfId="84" applyFont="1" applyFill="1" applyBorder="1" applyAlignment="1">
      <alignment horizontal="center" vertical="center"/>
      <protection/>
    </xf>
    <xf numFmtId="0" fontId="9" fillId="0" borderId="0" xfId="76" applyFont="1" applyAlignment="1">
      <alignment horizont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3" xfId="78" applyFont="1" applyBorder="1" applyAlignment="1">
      <alignment horizontal="center" vertical="center"/>
      <protection/>
    </xf>
    <xf numFmtId="0" fontId="9" fillId="0" borderId="0" xfId="78" applyFont="1" applyAlignment="1">
      <alignment horizont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9" fillId="0" borderId="0" xfId="80" applyFont="1" applyBorder="1" applyAlignment="1">
      <alignment horizontal="center"/>
      <protection/>
    </xf>
    <xf numFmtId="0" fontId="3" fillId="0" borderId="33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10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21" xfId="83" applyFont="1" applyBorder="1" applyAlignment="1">
      <alignment horizontal="distributed" vertical="center"/>
      <protection/>
    </xf>
    <xf numFmtId="0" fontId="3" fillId="0" borderId="13" xfId="83" applyFont="1" applyBorder="1" applyAlignment="1">
      <alignment horizontal="distributed" vertical="center"/>
      <protection/>
    </xf>
    <xf numFmtId="0" fontId="3" fillId="0" borderId="30" xfId="83" applyFont="1" applyBorder="1" applyAlignment="1">
      <alignment vertical="center" wrapText="1"/>
      <protection/>
    </xf>
    <xf numFmtId="0" fontId="3" fillId="0" borderId="39" xfId="83" applyFont="1" applyBorder="1" applyAlignment="1">
      <alignment vertical="center" wrapText="1"/>
      <protection/>
    </xf>
    <xf numFmtId="0" fontId="9" fillId="0" borderId="0" xfId="83" applyFont="1" applyAlignment="1">
      <alignment horizontal="center" vertical="center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23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center" vertical="center"/>
      <protection/>
    </xf>
    <xf numFmtId="0" fontId="3" fillId="0" borderId="38" xfId="83" applyFont="1" applyBorder="1" applyAlignment="1">
      <alignment horizontal="center" vertical="center"/>
      <protection/>
    </xf>
    <xf numFmtId="0" fontId="3" fillId="0" borderId="35" xfId="83" applyFont="1" applyBorder="1" applyAlignment="1">
      <alignment horizontal="center" vertical="center"/>
      <protection/>
    </xf>
    <xf numFmtId="0" fontId="3" fillId="0" borderId="26" xfId="83" applyFont="1" applyBorder="1" applyAlignment="1">
      <alignment horizontal="center" vertical="center"/>
      <protection/>
    </xf>
    <xf numFmtId="0" fontId="3" fillId="0" borderId="32" xfId="83" applyFont="1" applyBorder="1" applyAlignment="1">
      <alignment horizontal="center" vertical="center" wrapText="1"/>
      <protection/>
    </xf>
    <xf numFmtId="0" fontId="3" fillId="0" borderId="34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distributed" vertical="center" wrapText="1" indent="3"/>
      <protection/>
    </xf>
    <xf numFmtId="0" fontId="3" fillId="0" borderId="38" xfId="83" applyFont="1" applyBorder="1" applyAlignment="1">
      <alignment horizontal="distributed" vertical="center" wrapText="1" indent="3"/>
      <protection/>
    </xf>
    <xf numFmtId="0" fontId="3" fillId="0" borderId="35" xfId="83" applyFont="1" applyBorder="1" applyAlignment="1">
      <alignment horizontal="distributed" vertical="center" wrapText="1" indent="3"/>
      <protection/>
    </xf>
    <xf numFmtId="0" fontId="3" fillId="0" borderId="26" xfId="83" applyFont="1" applyBorder="1" applyAlignment="1">
      <alignment horizontal="distributed" vertical="center" wrapText="1" indent="3"/>
      <protection/>
    </xf>
    <xf numFmtId="0" fontId="3" fillId="0" borderId="17" xfId="83" applyFont="1" applyBorder="1" applyAlignment="1">
      <alignment horizontal="center" vertical="center"/>
      <protection/>
    </xf>
    <xf numFmtId="0" fontId="3" fillId="0" borderId="36" xfId="83" applyFont="1" applyBorder="1" applyAlignment="1">
      <alignment horizontal="center" vertical="center"/>
      <protection/>
    </xf>
    <xf numFmtId="0" fontId="9" fillId="33" borderId="0" xfId="72" applyFont="1" applyFill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7" xfId="72" applyFont="1" applyFill="1" applyBorder="1" applyAlignment="1">
      <alignment horizontal="center" vertical="center"/>
      <protection/>
    </xf>
    <xf numFmtId="0" fontId="3" fillId="33" borderId="36" xfId="72" applyFont="1" applyFill="1" applyBorder="1" applyAlignment="1">
      <alignment horizontal="center" vertical="center"/>
      <protection/>
    </xf>
    <xf numFmtId="0" fontId="3" fillId="0" borderId="24" xfId="81" applyFont="1" applyBorder="1" applyAlignment="1">
      <alignment horizontal="center" vertical="center"/>
      <protection/>
    </xf>
    <xf numFmtId="0" fontId="3" fillId="0" borderId="34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27" xfId="70" applyFont="1" applyBorder="1" applyAlignment="1">
      <alignment horizontal="center" vertical="center"/>
      <protection/>
    </xf>
    <xf numFmtId="0" fontId="3" fillId="0" borderId="40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14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38" xfId="81" applyFont="1" applyBorder="1" applyAlignment="1">
      <alignment horizontal="center" vertical="center" wrapText="1"/>
      <protection/>
    </xf>
    <xf numFmtId="0" fontId="3" fillId="0" borderId="13" xfId="81" applyFont="1" applyBorder="1" applyAlignment="1">
      <alignment horizontal="center" vertical="center" wrapText="1"/>
      <protection/>
    </xf>
    <xf numFmtId="0" fontId="3" fillId="0" borderId="26" xfId="81" applyFont="1" applyBorder="1" applyAlignment="1">
      <alignment horizontal="center" vertical="center" wrapText="1"/>
      <protection/>
    </xf>
    <xf numFmtId="0" fontId="3" fillId="0" borderId="36" xfId="81" applyFont="1" applyBorder="1" applyAlignment="1">
      <alignment horizontal="center" vertical="center"/>
      <protection/>
    </xf>
    <xf numFmtId="0" fontId="2" fillId="0" borderId="36" xfId="70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2" fillId="0" borderId="27" xfId="70" applyBorder="1" applyAlignment="1">
      <alignment horizontal="center"/>
      <protection/>
    </xf>
    <xf numFmtId="0" fontId="2" fillId="0" borderId="40" xfId="70" applyBorder="1" applyAlignment="1">
      <alignment horizontal="center"/>
      <protection/>
    </xf>
    <xf numFmtId="0" fontId="3" fillId="0" borderId="19" xfId="81" applyFont="1" applyBorder="1" applyAlignment="1">
      <alignment horizontal="center" vertical="center"/>
      <protection/>
    </xf>
    <xf numFmtId="0" fontId="3" fillId="0" borderId="40" xfId="81" applyFont="1" applyBorder="1" applyAlignment="1">
      <alignment horizontal="center" vertical="center"/>
      <protection/>
    </xf>
    <xf numFmtId="0" fontId="9" fillId="0" borderId="0" xfId="81" applyFont="1" applyBorder="1" applyAlignment="1">
      <alignment horizontal="center"/>
      <protection/>
    </xf>
    <xf numFmtId="0" fontId="59" fillId="0" borderId="0" xfId="81" applyFont="1" applyBorder="1" applyAlignment="1">
      <alignment horizontal="center" vertical="center"/>
      <protection/>
    </xf>
    <xf numFmtId="0" fontId="3" fillId="0" borderId="17" xfId="81" applyFont="1" applyBorder="1" applyAlignment="1">
      <alignment horizontal="center" vertical="center"/>
      <protection/>
    </xf>
    <xf numFmtId="0" fontId="3" fillId="0" borderId="38" xfId="81" applyFont="1" applyFill="1" applyBorder="1" applyAlignment="1">
      <alignment horizontal="center" vertical="center" wrapText="1"/>
      <protection/>
    </xf>
    <xf numFmtId="0" fontId="3" fillId="0" borderId="13" xfId="81" applyFont="1" applyFill="1" applyBorder="1" applyAlignment="1">
      <alignment horizontal="center" vertical="center" wrapText="1"/>
      <protection/>
    </xf>
    <xf numFmtId="0" fontId="3" fillId="0" borderId="26" xfId="81" applyFont="1" applyFill="1" applyBorder="1" applyAlignment="1">
      <alignment horizontal="center" vertical="center" wrapText="1"/>
      <protection/>
    </xf>
    <xf numFmtId="0" fontId="3" fillId="0" borderId="17" xfId="81" applyFont="1" applyFill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 shrinkToFit="1"/>
      <protection/>
    </xf>
    <xf numFmtId="0" fontId="3" fillId="0" borderId="27" xfId="70" applyFont="1" applyBorder="1" applyAlignment="1">
      <alignment horizontal="center" vertical="center" shrinkToFit="1"/>
      <protection/>
    </xf>
    <xf numFmtId="0" fontId="3" fillId="0" borderId="18" xfId="81" applyFont="1" applyBorder="1" applyAlignment="1">
      <alignment horizontal="center" vertical="center"/>
      <protection/>
    </xf>
    <xf numFmtId="0" fontId="2" fillId="0" borderId="36" xfId="70" applyFont="1" applyBorder="1" applyAlignment="1">
      <alignment horizontal="center" vertical="center"/>
      <protection/>
    </xf>
    <xf numFmtId="0" fontId="3" fillId="0" borderId="41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38" fontId="3" fillId="0" borderId="0" xfId="70" applyNumberFormat="1" applyFont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/>
      <protection/>
    </xf>
    <xf numFmtId="0" fontId="3" fillId="0" borderId="38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26" xfId="69" applyFont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9" fillId="0" borderId="0" xfId="73" applyFont="1" applyAlignment="1">
      <alignment horizontal="center"/>
      <protection/>
    </xf>
    <xf numFmtId="0" fontId="3" fillId="0" borderId="36" xfId="64" applyFont="1" applyBorder="1" applyAlignment="1">
      <alignment horizontal="center" vertical="center" wrapText="1"/>
      <protection/>
    </xf>
    <xf numFmtId="177" fontId="3" fillId="0" borderId="0" xfId="64" applyNumberFormat="1" applyFont="1" applyBorder="1" applyAlignment="1">
      <alignment horizontal="center" vertical="center"/>
      <protection/>
    </xf>
    <xf numFmtId="177" fontId="3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32" xfId="73" applyNumberFormat="1" applyFont="1" applyBorder="1" applyAlignment="1">
      <alignment horizontal="center" vertical="center" wrapText="1"/>
      <protection/>
    </xf>
    <xf numFmtId="0" fontId="3" fillId="0" borderId="28" xfId="73" applyNumberFormat="1" applyFont="1" applyBorder="1" applyAlignment="1">
      <alignment horizontal="center" vertical="center" wrapText="1"/>
      <protection/>
    </xf>
    <xf numFmtId="0" fontId="3" fillId="0" borderId="34" xfId="73" applyNumberFormat="1" applyFont="1" applyBorder="1" applyAlignment="1">
      <alignment horizontal="center" vertical="center" wrapText="1"/>
      <protection/>
    </xf>
    <xf numFmtId="0" fontId="3" fillId="0" borderId="33" xfId="73" applyNumberFormat="1" applyFont="1" applyBorder="1" applyAlignment="1">
      <alignment horizontal="center" vertical="center" wrapText="1"/>
      <protection/>
    </xf>
    <xf numFmtId="0" fontId="3" fillId="0" borderId="21" xfId="73" applyNumberFormat="1" applyFont="1" applyBorder="1" applyAlignment="1">
      <alignment horizontal="center" vertical="center" wrapText="1"/>
      <protection/>
    </xf>
    <xf numFmtId="0" fontId="3" fillId="0" borderId="35" xfId="73" applyNumberFormat="1" applyFont="1" applyBorder="1" applyAlignment="1">
      <alignment horizontal="center" vertical="center" wrapText="1"/>
      <protection/>
    </xf>
    <xf numFmtId="41" fontId="9" fillId="0" borderId="0" xfId="73" applyNumberFormat="1" applyFont="1" applyAlignment="1">
      <alignment horizont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41" fontId="3" fillId="0" borderId="32" xfId="73" applyNumberFormat="1" applyFont="1" applyBorder="1" applyAlignment="1">
      <alignment horizontal="center" vertical="center"/>
      <protection/>
    </xf>
    <xf numFmtId="41" fontId="3" fillId="0" borderId="28" xfId="73" applyNumberFormat="1" applyFont="1" applyBorder="1" applyAlignment="1">
      <alignment horizontal="center" vertical="center"/>
      <protection/>
    </xf>
    <xf numFmtId="41" fontId="3" fillId="0" borderId="34" xfId="73" applyNumberFormat="1" applyFont="1" applyBorder="1" applyAlignment="1">
      <alignment horizontal="center" vertical="center"/>
      <protection/>
    </xf>
    <xf numFmtId="0" fontId="3" fillId="0" borderId="28" xfId="73" applyNumberFormat="1" applyFont="1" applyBorder="1" applyAlignment="1">
      <alignment horizontal="center" vertical="center"/>
      <protection/>
    </xf>
    <xf numFmtId="0" fontId="3" fillId="0" borderId="34" xfId="73" applyNumberFormat="1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distributed" vertical="center"/>
      <protection/>
    </xf>
    <xf numFmtId="0" fontId="9" fillId="0" borderId="0" xfId="75" applyFont="1" applyFill="1" applyAlignment="1">
      <alignment horizontal="center" vertical="center"/>
      <protection/>
    </xf>
    <xf numFmtId="0" fontId="3" fillId="0" borderId="32" xfId="75" applyFont="1" applyFill="1" applyBorder="1" applyAlignment="1">
      <alignment horizontal="center" vertical="center"/>
      <protection/>
    </xf>
    <xf numFmtId="0" fontId="3" fillId="0" borderId="34" xfId="75" applyFont="1" applyFill="1" applyBorder="1" applyAlignment="1">
      <alignment vertical="center"/>
      <protection/>
    </xf>
    <xf numFmtId="0" fontId="3" fillId="0" borderId="17" xfId="75" applyFont="1" applyFill="1" applyBorder="1" applyAlignment="1">
      <alignment horizontal="center" vertical="center"/>
      <protection/>
    </xf>
    <xf numFmtId="0" fontId="3" fillId="0" borderId="36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9" fillId="0" borderId="0" xfId="75" applyFont="1" applyAlignment="1">
      <alignment horizontal="center"/>
      <protection/>
    </xf>
    <xf numFmtId="0" fontId="3" fillId="0" borderId="13" xfId="75" applyFont="1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3" xfId="67"/>
    <cellStyle name="標準 4" xfId="68"/>
    <cellStyle name="標準_１２　市民やすらぎ課" xfId="69"/>
    <cellStyle name="標準_１３　介護保険課(4)" xfId="70"/>
    <cellStyle name="標準_１３　各機関に照会" xfId="71"/>
    <cellStyle name="標準_１３　障害福祉課" xfId="72"/>
    <cellStyle name="標準_１３　生活福祉課(3)-3" xfId="73"/>
    <cellStyle name="標準_１３　長寿福祉課(3)" xfId="74"/>
    <cellStyle name="標準_１３　保育課" xfId="75"/>
    <cellStyle name="標準_168 ( 介護保険課）" xfId="76"/>
    <cellStyle name="標準_168 (介護保険課）" xfId="77"/>
    <cellStyle name="標準_169 ( 介護保険課）" xfId="78"/>
    <cellStyle name="標準_170" xfId="79"/>
    <cellStyle name="標準_170 ( 介護保険課）" xfId="80"/>
    <cellStyle name="標準_171（介護保険課）" xfId="81"/>
    <cellStyle name="標準_172" xfId="82"/>
    <cellStyle name="標準_175(長寿社会対策課)" xfId="83"/>
    <cellStyle name="標準_健康福祉総務課" xfId="84"/>
    <cellStyle name="Followed Hyperlink" xfId="85"/>
    <cellStyle name="未定義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.7109375" style="458" customWidth="1"/>
    <col min="2" max="2" width="31.57421875" style="458" customWidth="1"/>
    <col min="3" max="3" width="0.9921875" style="458" customWidth="1"/>
    <col min="4" max="4" width="11.57421875" style="458" customWidth="1"/>
    <col min="5" max="5" width="2.7109375" style="458" customWidth="1"/>
    <col min="6" max="6" width="32.57421875" style="458" customWidth="1"/>
    <col min="7" max="7" width="0.9921875" style="458" customWidth="1"/>
    <col min="8" max="8" width="11.57421875" style="458" customWidth="1"/>
    <col min="9" max="16384" width="9.00390625" style="456" customWidth="1"/>
  </cols>
  <sheetData>
    <row r="1" spans="1:8" ht="18.75">
      <c r="A1" s="621" t="s">
        <v>449</v>
      </c>
      <c r="B1" s="621"/>
      <c r="C1" s="621"/>
      <c r="D1" s="621"/>
      <c r="E1" s="621"/>
      <c r="F1" s="621"/>
      <c r="G1" s="621"/>
      <c r="H1" s="621"/>
    </row>
    <row r="2" spans="1:9" ht="13.5">
      <c r="A2" s="457"/>
      <c r="I2" s="459"/>
    </row>
    <row r="3" spans="1:9" s="463" customFormat="1" ht="14.25" thickBot="1">
      <c r="A3" s="460" t="s">
        <v>410</v>
      </c>
      <c r="B3" s="460"/>
      <c r="C3" s="460"/>
      <c r="D3" s="460"/>
      <c r="E3" s="460"/>
      <c r="F3" s="460"/>
      <c r="G3" s="460"/>
      <c r="H3" s="461"/>
      <c r="I3" s="462"/>
    </row>
    <row r="4" spans="1:9" s="463" customFormat="1" ht="6" customHeight="1">
      <c r="A4" s="622" t="s">
        <v>258</v>
      </c>
      <c r="B4" s="623"/>
      <c r="C4" s="624"/>
      <c r="D4" s="627" t="s">
        <v>259</v>
      </c>
      <c r="E4" s="629" t="s">
        <v>258</v>
      </c>
      <c r="F4" s="623"/>
      <c r="G4" s="624"/>
      <c r="H4" s="629" t="s">
        <v>259</v>
      </c>
      <c r="I4" s="462"/>
    </row>
    <row r="5" spans="1:9" s="463" customFormat="1" ht="13.5">
      <c r="A5" s="625"/>
      <c r="B5" s="625"/>
      <c r="C5" s="626"/>
      <c r="D5" s="628"/>
      <c r="E5" s="630"/>
      <c r="F5" s="625"/>
      <c r="G5" s="626"/>
      <c r="H5" s="630"/>
      <c r="I5" s="462"/>
    </row>
    <row r="6" spans="1:9" s="463" customFormat="1" ht="6" customHeight="1">
      <c r="A6" s="464"/>
      <c r="B6" s="464"/>
      <c r="C6" s="465"/>
      <c r="D6" s="466"/>
      <c r="E6" s="467"/>
      <c r="F6" s="464"/>
      <c r="G6" s="465"/>
      <c r="H6" s="467"/>
      <c r="I6" s="462"/>
    </row>
    <row r="7" spans="1:9" s="474" customFormat="1" ht="15" customHeight="1">
      <c r="A7" s="631" t="s">
        <v>260</v>
      </c>
      <c r="B7" s="631"/>
      <c r="C7" s="469"/>
      <c r="D7" s="470">
        <v>1</v>
      </c>
      <c r="E7" s="478"/>
      <c r="F7" s="468" t="s">
        <v>426</v>
      </c>
      <c r="G7" s="472"/>
      <c r="H7" s="519">
        <v>1</v>
      </c>
      <c r="I7" s="473"/>
    </row>
    <row r="8" spans="1:9" s="474" customFormat="1" ht="15" customHeight="1">
      <c r="A8" s="468"/>
      <c r="B8" s="468" t="s">
        <v>262</v>
      </c>
      <c r="C8" s="469"/>
      <c r="D8" s="475">
        <v>1</v>
      </c>
      <c r="E8" s="476"/>
      <c r="F8" s="468" t="s">
        <v>427</v>
      </c>
      <c r="G8" s="472"/>
      <c r="H8" s="477">
        <v>1</v>
      </c>
      <c r="I8" s="473"/>
    </row>
    <row r="9" spans="1:9" s="474" customFormat="1" ht="15" customHeight="1">
      <c r="A9" s="631" t="s">
        <v>264</v>
      </c>
      <c r="B9" s="631"/>
      <c r="C9" s="469"/>
      <c r="D9" s="470">
        <v>54</v>
      </c>
      <c r="E9" s="471"/>
      <c r="F9" s="468" t="s">
        <v>428</v>
      </c>
      <c r="G9" s="472"/>
      <c r="H9" s="477">
        <v>1</v>
      </c>
      <c r="I9" s="473"/>
    </row>
    <row r="10" spans="1:9" s="474" customFormat="1" ht="15" customHeight="1">
      <c r="A10" s="468"/>
      <c r="B10" s="468" t="s">
        <v>266</v>
      </c>
      <c r="C10" s="469"/>
      <c r="D10" s="475">
        <v>6</v>
      </c>
      <c r="E10" s="471"/>
      <c r="F10" s="468" t="s">
        <v>269</v>
      </c>
      <c r="G10" s="472"/>
      <c r="H10" s="477">
        <v>1</v>
      </c>
      <c r="I10" s="473"/>
    </row>
    <row r="11" spans="1:8" s="474" customFormat="1" ht="15" customHeight="1">
      <c r="A11" s="468"/>
      <c r="B11" s="468" t="s">
        <v>277</v>
      </c>
      <c r="C11" s="479"/>
      <c r="D11" s="475">
        <v>1</v>
      </c>
      <c r="E11" s="478"/>
      <c r="F11" s="468" t="s">
        <v>271</v>
      </c>
      <c r="G11" s="472"/>
      <c r="H11" s="477">
        <v>1</v>
      </c>
    </row>
    <row r="12" spans="1:8" s="474" customFormat="1" ht="15" customHeight="1">
      <c r="A12" s="468"/>
      <c r="B12" s="468" t="s">
        <v>275</v>
      </c>
      <c r="C12" s="479"/>
      <c r="D12" s="481">
        <v>13</v>
      </c>
      <c r="E12" s="480"/>
      <c r="F12" s="468" t="s">
        <v>273</v>
      </c>
      <c r="G12" s="472"/>
      <c r="H12" s="477" t="s">
        <v>429</v>
      </c>
    </row>
    <row r="13" spans="1:8" s="474" customFormat="1" ht="27">
      <c r="A13" s="468"/>
      <c r="B13" s="593" t="s">
        <v>393</v>
      </c>
      <c r="C13" s="469"/>
      <c r="D13" s="482">
        <v>1</v>
      </c>
      <c r="E13" s="480"/>
      <c r="F13" s="468" t="s">
        <v>274</v>
      </c>
      <c r="G13" s="472"/>
      <c r="H13" s="477">
        <v>13</v>
      </c>
    </row>
    <row r="14" spans="1:8" s="474" customFormat="1" ht="27" customHeight="1">
      <c r="A14" s="468"/>
      <c r="B14" s="593" t="s">
        <v>267</v>
      </c>
      <c r="C14" s="469"/>
      <c r="D14" s="482">
        <v>1</v>
      </c>
      <c r="E14" s="632" t="s">
        <v>276</v>
      </c>
      <c r="F14" s="631"/>
      <c r="G14" s="472"/>
      <c r="H14" s="597">
        <v>1</v>
      </c>
    </row>
    <row r="15" spans="1:8" s="474" customFormat="1" ht="27" customHeight="1">
      <c r="A15" s="468"/>
      <c r="B15" s="594" t="s">
        <v>268</v>
      </c>
      <c r="C15" s="469"/>
      <c r="D15" s="482">
        <v>4</v>
      </c>
      <c r="E15" s="632" t="s">
        <v>279</v>
      </c>
      <c r="F15" s="631"/>
      <c r="G15" s="472"/>
      <c r="H15" s="597">
        <v>193</v>
      </c>
    </row>
    <row r="16" spans="1:8" s="474" customFormat="1" ht="27">
      <c r="A16" s="468"/>
      <c r="B16" s="594" t="s">
        <v>388</v>
      </c>
      <c r="C16" s="469"/>
      <c r="D16" s="482">
        <v>1</v>
      </c>
      <c r="E16" s="471"/>
      <c r="F16" s="468" t="s">
        <v>280</v>
      </c>
      <c r="G16" s="472"/>
      <c r="H16" s="477">
        <v>6</v>
      </c>
    </row>
    <row r="17" spans="1:8" s="474" customFormat="1" ht="27" customHeight="1">
      <c r="A17" s="468"/>
      <c r="B17" s="594" t="s">
        <v>278</v>
      </c>
      <c r="C17" s="469"/>
      <c r="D17" s="482">
        <v>1</v>
      </c>
      <c r="E17" s="471"/>
      <c r="F17" s="468" t="s">
        <v>253</v>
      </c>
      <c r="G17" s="472"/>
      <c r="H17" s="477">
        <v>19</v>
      </c>
    </row>
    <row r="18" spans="1:8" s="474" customFormat="1" ht="15" customHeight="1">
      <c r="A18" s="468"/>
      <c r="B18" s="592" t="s">
        <v>389</v>
      </c>
      <c r="C18" s="469"/>
      <c r="D18" s="482">
        <v>4</v>
      </c>
      <c r="E18" s="471"/>
      <c r="F18" s="468" t="s">
        <v>281</v>
      </c>
      <c r="G18" s="472"/>
      <c r="H18" s="519">
        <v>5</v>
      </c>
    </row>
    <row r="19" spans="1:8" s="474" customFormat="1" ht="15" customHeight="1">
      <c r="A19" s="468"/>
      <c r="B19" s="592" t="s">
        <v>270</v>
      </c>
      <c r="C19" s="469"/>
      <c r="D19" s="482">
        <v>16</v>
      </c>
      <c r="E19" s="471"/>
      <c r="F19" s="468" t="s">
        <v>282</v>
      </c>
      <c r="G19" s="472"/>
      <c r="H19" s="519">
        <v>1</v>
      </c>
    </row>
    <row r="20" spans="1:8" s="474" customFormat="1" ht="15" customHeight="1">
      <c r="A20" s="468"/>
      <c r="B20" s="468" t="s">
        <v>390</v>
      </c>
      <c r="C20" s="469"/>
      <c r="D20" s="596">
        <v>3</v>
      </c>
      <c r="E20" s="471"/>
      <c r="F20" s="468" t="s">
        <v>283</v>
      </c>
      <c r="G20" s="472"/>
      <c r="H20" s="483">
        <v>0</v>
      </c>
    </row>
    <row r="21" spans="1:8" s="474" customFormat="1" ht="27" customHeight="1">
      <c r="A21" s="468"/>
      <c r="B21" s="592" t="s">
        <v>391</v>
      </c>
      <c r="C21" s="469"/>
      <c r="D21" s="475">
        <v>1</v>
      </c>
      <c r="E21" s="471"/>
      <c r="F21" s="592" t="s">
        <v>394</v>
      </c>
      <c r="G21" s="472"/>
      <c r="H21" s="483">
        <v>8</v>
      </c>
    </row>
    <row r="22" spans="1:8" s="474" customFormat="1" ht="27" customHeight="1">
      <c r="A22" s="468"/>
      <c r="B22" s="592" t="s">
        <v>392</v>
      </c>
      <c r="C22" s="469"/>
      <c r="D22" s="475">
        <v>1</v>
      </c>
      <c r="E22" s="471"/>
      <c r="F22" s="592" t="s">
        <v>395</v>
      </c>
      <c r="G22" s="484"/>
      <c r="H22" s="592">
        <v>16</v>
      </c>
    </row>
    <row r="23" spans="1:8" s="474" customFormat="1" ht="15" customHeight="1">
      <c r="A23" s="468"/>
      <c r="B23" s="592" t="s">
        <v>272</v>
      </c>
      <c r="C23" s="469"/>
      <c r="D23" s="475">
        <v>1</v>
      </c>
      <c r="E23" s="471"/>
      <c r="F23" s="468" t="s">
        <v>284</v>
      </c>
      <c r="G23" s="486"/>
      <c r="H23" s="485">
        <v>1</v>
      </c>
    </row>
    <row r="24" spans="1:8" s="474" customFormat="1" ht="15" customHeight="1">
      <c r="A24" s="631" t="s">
        <v>290</v>
      </c>
      <c r="B24" s="631"/>
      <c r="C24" s="469"/>
      <c r="D24" s="595">
        <v>329</v>
      </c>
      <c r="E24" s="471"/>
      <c r="F24" s="468" t="s">
        <v>285</v>
      </c>
      <c r="G24" s="487"/>
      <c r="H24" s="488">
        <v>1</v>
      </c>
    </row>
    <row r="25" spans="1:8" s="474" customFormat="1" ht="15" customHeight="1">
      <c r="A25" s="457"/>
      <c r="B25" s="468" t="s">
        <v>292</v>
      </c>
      <c r="C25" s="469"/>
      <c r="D25" s="475">
        <v>2</v>
      </c>
      <c r="E25" s="471"/>
      <c r="F25" s="468" t="s">
        <v>286</v>
      </c>
      <c r="G25" s="487"/>
      <c r="H25" s="488">
        <v>19</v>
      </c>
    </row>
    <row r="26" spans="1:8" s="474" customFormat="1" ht="15" customHeight="1">
      <c r="A26" s="468"/>
      <c r="B26" s="468" t="s">
        <v>294</v>
      </c>
      <c r="C26" s="469"/>
      <c r="D26" s="475">
        <v>26</v>
      </c>
      <c r="E26" s="471"/>
      <c r="F26" s="468" t="s">
        <v>430</v>
      </c>
      <c r="G26" s="489"/>
      <c r="H26" s="485">
        <v>1</v>
      </c>
    </row>
    <row r="27" spans="1:8" s="474" customFormat="1" ht="15" customHeight="1">
      <c r="A27" s="468"/>
      <c r="B27" s="468" t="s">
        <v>296</v>
      </c>
      <c r="C27" s="469"/>
      <c r="D27" s="596">
        <v>13</v>
      </c>
      <c r="E27" s="471"/>
      <c r="F27" s="468" t="s">
        <v>287</v>
      </c>
      <c r="G27" s="489"/>
      <c r="H27" s="490">
        <v>12</v>
      </c>
    </row>
    <row r="28" spans="1:8" s="474" customFormat="1" ht="15" customHeight="1">
      <c r="A28" s="468"/>
      <c r="B28" s="468" t="s">
        <v>348</v>
      </c>
      <c r="C28" s="469"/>
      <c r="D28" s="475">
        <v>44</v>
      </c>
      <c r="E28" s="471"/>
      <c r="F28" s="468" t="s">
        <v>288</v>
      </c>
      <c r="G28" s="489"/>
      <c r="H28" s="477">
        <v>12</v>
      </c>
    </row>
    <row r="29" spans="1:9" s="474" customFormat="1" ht="15" customHeight="1">
      <c r="A29" s="468"/>
      <c r="B29" s="468" t="s">
        <v>298</v>
      </c>
      <c r="C29" s="469"/>
      <c r="D29" s="475">
        <v>49</v>
      </c>
      <c r="E29" s="471"/>
      <c r="F29" s="468" t="s">
        <v>289</v>
      </c>
      <c r="G29" s="489"/>
      <c r="H29" s="477">
        <v>3</v>
      </c>
      <c r="I29" s="473"/>
    </row>
    <row r="30" spans="1:9" s="474" customFormat="1" ht="15" customHeight="1">
      <c r="A30" s="468"/>
      <c r="B30" s="468" t="s">
        <v>300</v>
      </c>
      <c r="C30" s="469"/>
      <c r="D30" s="596">
        <v>2</v>
      </c>
      <c r="E30" s="471"/>
      <c r="F30" s="468" t="s">
        <v>291</v>
      </c>
      <c r="G30" s="489"/>
      <c r="H30" s="477">
        <v>1</v>
      </c>
      <c r="I30" s="473"/>
    </row>
    <row r="31" spans="1:9" s="474" customFormat="1" ht="15" customHeight="1">
      <c r="A31" s="468"/>
      <c r="B31" s="468" t="s">
        <v>349</v>
      </c>
      <c r="C31" s="469"/>
      <c r="D31" s="475">
        <v>165</v>
      </c>
      <c r="E31" s="471"/>
      <c r="F31" s="468" t="s">
        <v>293</v>
      </c>
      <c r="G31" s="489"/>
      <c r="H31" s="477">
        <v>2</v>
      </c>
      <c r="I31" s="473"/>
    </row>
    <row r="32" spans="1:9" s="474" customFormat="1" ht="15" customHeight="1">
      <c r="A32" s="468"/>
      <c r="B32" s="468" t="s">
        <v>350</v>
      </c>
      <c r="C32" s="469"/>
      <c r="D32" s="475">
        <v>28</v>
      </c>
      <c r="E32" s="471"/>
      <c r="F32" s="468" t="s">
        <v>295</v>
      </c>
      <c r="G32" s="489"/>
      <c r="H32" s="477">
        <v>1</v>
      </c>
      <c r="I32" s="473"/>
    </row>
    <row r="33" spans="1:8" s="474" customFormat="1" ht="15" customHeight="1">
      <c r="A33" s="631" t="s">
        <v>261</v>
      </c>
      <c r="B33" s="631"/>
      <c r="C33" s="469"/>
      <c r="D33" s="470">
        <v>100</v>
      </c>
      <c r="E33" s="471"/>
      <c r="F33" s="468" t="s">
        <v>297</v>
      </c>
      <c r="G33" s="489"/>
      <c r="H33" s="477">
        <v>6</v>
      </c>
    </row>
    <row r="34" spans="1:8" s="474" customFormat="1" ht="15" customHeight="1">
      <c r="A34" s="457"/>
      <c r="B34" s="468" t="s">
        <v>263</v>
      </c>
      <c r="C34" s="469"/>
      <c r="D34" s="475">
        <v>1</v>
      </c>
      <c r="E34" s="471"/>
      <c r="F34" s="468" t="s">
        <v>299</v>
      </c>
      <c r="G34" s="489"/>
      <c r="H34" s="477">
        <v>1</v>
      </c>
    </row>
    <row r="35" spans="1:8" s="474" customFormat="1" ht="15" customHeight="1">
      <c r="A35" s="468"/>
      <c r="B35" s="468" t="s">
        <v>265</v>
      </c>
      <c r="C35" s="469"/>
      <c r="D35" s="475">
        <v>1</v>
      </c>
      <c r="E35" s="471"/>
      <c r="F35" s="468" t="s">
        <v>301</v>
      </c>
      <c r="G35" s="489"/>
      <c r="H35" s="477">
        <v>19</v>
      </c>
    </row>
    <row r="36" spans="1:8" s="474" customFormat="1" ht="15" customHeight="1">
      <c r="A36" s="468"/>
      <c r="B36" s="468"/>
      <c r="C36" s="469"/>
      <c r="D36" s="475"/>
      <c r="E36" s="471"/>
      <c r="F36" s="468" t="s">
        <v>302</v>
      </c>
      <c r="G36" s="489"/>
      <c r="H36" s="477">
        <v>43</v>
      </c>
    </row>
    <row r="37" spans="1:8" s="474" customFormat="1" ht="15" customHeight="1">
      <c r="A37" s="468"/>
      <c r="B37" s="468"/>
      <c r="C37" s="469"/>
      <c r="D37" s="475"/>
      <c r="E37" s="471"/>
      <c r="F37" s="468" t="s">
        <v>303</v>
      </c>
      <c r="G37" s="489"/>
      <c r="H37" s="477">
        <v>14</v>
      </c>
    </row>
    <row r="38" spans="1:8" s="474" customFormat="1" ht="15" customHeight="1">
      <c r="A38" s="468"/>
      <c r="B38" s="468"/>
      <c r="C38" s="469"/>
      <c r="D38" s="475"/>
      <c r="E38" s="471"/>
      <c r="F38" s="468"/>
      <c r="G38" s="489"/>
      <c r="H38" s="477"/>
    </row>
    <row r="39" spans="1:8" s="474" customFormat="1" ht="15" customHeight="1">
      <c r="A39" s="468"/>
      <c r="B39" s="468"/>
      <c r="C39" s="469"/>
      <c r="D39" s="475"/>
      <c r="E39" s="471"/>
      <c r="F39" s="468"/>
      <c r="G39" s="489"/>
      <c r="H39" s="477"/>
    </row>
    <row r="40" spans="1:8" s="474" customFormat="1" ht="15" customHeight="1">
      <c r="A40" s="468"/>
      <c r="B40" s="468"/>
      <c r="C40" s="469"/>
      <c r="D40" s="475"/>
      <c r="E40" s="471"/>
      <c r="F40" s="468"/>
      <c r="G40" s="489"/>
      <c r="H40" s="477"/>
    </row>
    <row r="41" spans="1:9" s="474" customFormat="1" ht="15" customHeight="1">
      <c r="A41" s="468"/>
      <c r="B41" s="468"/>
      <c r="C41" s="469"/>
      <c r="D41" s="475"/>
      <c r="E41" s="471"/>
      <c r="F41" s="468"/>
      <c r="G41" s="489"/>
      <c r="H41" s="477"/>
      <c r="I41" s="473"/>
    </row>
    <row r="42" spans="1:9" s="474" customFormat="1" ht="15" customHeight="1">
      <c r="A42" s="468"/>
      <c r="B42" s="468"/>
      <c r="C42" s="469"/>
      <c r="D42" s="591"/>
      <c r="E42" s="471"/>
      <c r="F42" s="468"/>
      <c r="G42" s="489"/>
      <c r="H42" s="477"/>
      <c r="I42" s="473"/>
    </row>
    <row r="43" spans="1:9" s="474" customFormat="1" ht="6" customHeight="1" thickBot="1">
      <c r="A43" s="491"/>
      <c r="B43" s="491"/>
      <c r="C43" s="492"/>
      <c r="D43" s="492"/>
      <c r="E43" s="476"/>
      <c r="F43" s="460"/>
      <c r="G43" s="460"/>
      <c r="H43" s="493"/>
      <c r="I43" s="473"/>
    </row>
    <row r="44" spans="1:9" s="498" customFormat="1" ht="15.75" customHeight="1">
      <c r="A44" s="598" t="s">
        <v>396</v>
      </c>
      <c r="B44" s="599"/>
      <c r="C44" s="494"/>
      <c r="D44" s="494"/>
      <c r="E44" s="496"/>
      <c r="F44" s="494"/>
      <c r="G44" s="494"/>
      <c r="H44" s="494"/>
      <c r="I44" s="497"/>
    </row>
    <row r="45" spans="1:9" s="500" customFormat="1" ht="15.75" customHeight="1">
      <c r="A45" s="598" t="s">
        <v>304</v>
      </c>
      <c r="B45" s="599"/>
      <c r="C45" s="494"/>
      <c r="D45" s="495"/>
      <c r="E45" s="494"/>
      <c r="F45" s="494"/>
      <c r="G45" s="495"/>
      <c r="H45" s="494"/>
      <c r="I45" s="499"/>
    </row>
    <row r="46" spans="1:9" s="500" customFormat="1" ht="15.75" customHeight="1">
      <c r="A46" s="598" t="s">
        <v>411</v>
      </c>
      <c r="B46" s="599"/>
      <c r="C46" s="494"/>
      <c r="D46" s="495"/>
      <c r="E46" s="494"/>
      <c r="F46" s="495"/>
      <c r="G46" s="495"/>
      <c r="H46" s="495"/>
      <c r="I46" s="499"/>
    </row>
    <row r="47" spans="1:9" ht="14.25" customHeight="1">
      <c r="A47" s="598" t="s">
        <v>425</v>
      </c>
      <c r="B47" s="600"/>
      <c r="C47" s="457"/>
      <c r="D47" s="501"/>
      <c r="I47" s="459"/>
    </row>
    <row r="48" spans="1:9" ht="14.25" customHeight="1">
      <c r="A48" s="457"/>
      <c r="C48" s="457"/>
      <c r="D48" s="457"/>
      <c r="I48" s="459"/>
    </row>
    <row r="49" spans="1:9" ht="14.25" customHeight="1">
      <c r="A49" s="457"/>
      <c r="I49" s="459"/>
    </row>
    <row r="50" spans="1:9" ht="14.25" customHeight="1">
      <c r="A50" s="457"/>
      <c r="I50" s="459"/>
    </row>
    <row r="51" spans="1:9" ht="14.25" customHeight="1">
      <c r="A51" s="457"/>
      <c r="I51" s="459"/>
    </row>
    <row r="52" spans="1:9" ht="14.25" customHeight="1">
      <c r="A52" s="457"/>
      <c r="I52" s="459"/>
    </row>
    <row r="53" ht="14.25" customHeight="1">
      <c r="I53" s="459"/>
    </row>
    <row r="54" ht="14.25" customHeight="1">
      <c r="I54" s="459"/>
    </row>
    <row r="55" ht="14.25" customHeight="1">
      <c r="I55" s="459"/>
    </row>
    <row r="56" ht="14.25" customHeight="1">
      <c r="I56" s="459"/>
    </row>
    <row r="57" ht="13.5">
      <c r="I57" s="459"/>
    </row>
    <row r="58" spans="5:9" ht="13.5">
      <c r="E58" s="456"/>
      <c r="F58" s="456"/>
      <c r="G58" s="456"/>
      <c r="H58" s="456"/>
      <c r="I58" s="459"/>
    </row>
    <row r="59" spans="1:9" ht="13.5">
      <c r="A59" s="456"/>
      <c r="B59" s="456"/>
      <c r="C59" s="456"/>
      <c r="D59" s="456"/>
      <c r="E59" s="456"/>
      <c r="F59" s="456"/>
      <c r="G59" s="456"/>
      <c r="H59" s="456"/>
      <c r="I59" s="459"/>
    </row>
    <row r="60" spans="1:9" ht="13.5">
      <c r="A60" s="456"/>
      <c r="B60" s="456"/>
      <c r="C60" s="456"/>
      <c r="D60" s="456"/>
      <c r="E60" s="456"/>
      <c r="F60" s="456"/>
      <c r="G60" s="456"/>
      <c r="H60" s="456"/>
      <c r="I60" s="459"/>
    </row>
    <row r="61" spans="1:9" ht="13.5">
      <c r="A61" s="456"/>
      <c r="B61" s="456"/>
      <c r="C61" s="456"/>
      <c r="D61" s="456"/>
      <c r="E61" s="456"/>
      <c r="F61" s="456"/>
      <c r="G61" s="456"/>
      <c r="H61" s="456"/>
      <c r="I61" s="459"/>
    </row>
    <row r="62" spans="1:9" ht="13.5">
      <c r="A62" s="456"/>
      <c r="B62" s="456"/>
      <c r="C62" s="456"/>
      <c r="D62" s="456"/>
      <c r="E62" s="456"/>
      <c r="F62" s="456"/>
      <c r="G62" s="456"/>
      <c r="H62" s="456"/>
      <c r="I62" s="459"/>
    </row>
    <row r="63" spans="1:9" ht="13.5">
      <c r="A63" s="456"/>
      <c r="B63" s="456"/>
      <c r="C63" s="456"/>
      <c r="D63" s="456"/>
      <c r="E63" s="456"/>
      <c r="F63" s="456"/>
      <c r="G63" s="456"/>
      <c r="H63" s="456"/>
      <c r="I63" s="459"/>
    </row>
    <row r="64" spans="1:9" ht="13.5">
      <c r="A64" s="456"/>
      <c r="B64" s="456"/>
      <c r="C64" s="456"/>
      <c r="D64" s="456"/>
      <c r="E64" s="456"/>
      <c r="F64" s="456"/>
      <c r="G64" s="456"/>
      <c r="H64" s="456"/>
      <c r="I64" s="459"/>
    </row>
    <row r="65" spans="1:9" ht="13.5">
      <c r="A65" s="456"/>
      <c r="B65" s="456"/>
      <c r="C65" s="456"/>
      <c r="D65" s="456"/>
      <c r="E65" s="456"/>
      <c r="F65" s="456"/>
      <c r="G65" s="456"/>
      <c r="H65" s="456"/>
      <c r="I65" s="459"/>
    </row>
    <row r="66" spans="1:9" ht="13.5">
      <c r="A66" s="456"/>
      <c r="B66" s="456"/>
      <c r="C66" s="456"/>
      <c r="D66" s="456"/>
      <c r="E66" s="456"/>
      <c r="F66" s="456"/>
      <c r="G66" s="456"/>
      <c r="H66" s="456"/>
      <c r="I66" s="459"/>
    </row>
    <row r="67" spans="1:9" ht="13.5">
      <c r="A67" s="456"/>
      <c r="B67" s="456"/>
      <c r="C67" s="456"/>
      <c r="D67" s="456"/>
      <c r="E67" s="456"/>
      <c r="F67" s="456"/>
      <c r="G67" s="456"/>
      <c r="H67" s="456"/>
      <c r="I67" s="459"/>
    </row>
    <row r="68" spans="1:9" ht="13.5">
      <c r="A68" s="456"/>
      <c r="B68" s="456"/>
      <c r="C68" s="456"/>
      <c r="D68" s="456"/>
      <c r="E68" s="456"/>
      <c r="F68" s="456"/>
      <c r="G68" s="456"/>
      <c r="H68" s="456"/>
      <c r="I68" s="459"/>
    </row>
    <row r="69" spans="1:9" ht="13.5">
      <c r="A69" s="456"/>
      <c r="B69" s="456"/>
      <c r="C69" s="456"/>
      <c r="D69" s="456"/>
      <c r="E69" s="456"/>
      <c r="F69" s="456"/>
      <c r="G69" s="456"/>
      <c r="H69" s="456"/>
      <c r="I69" s="459"/>
    </row>
    <row r="70" spans="1:9" ht="13.5">
      <c r="A70" s="456"/>
      <c r="B70" s="456"/>
      <c r="C70" s="456"/>
      <c r="D70" s="456"/>
      <c r="E70" s="456"/>
      <c r="F70" s="456"/>
      <c r="G70" s="456"/>
      <c r="H70" s="456"/>
      <c r="I70" s="459"/>
    </row>
    <row r="71" spans="1:9" ht="13.5">
      <c r="A71" s="456"/>
      <c r="B71" s="456"/>
      <c r="C71" s="456"/>
      <c r="D71" s="456"/>
      <c r="E71" s="456"/>
      <c r="F71" s="456"/>
      <c r="G71" s="456"/>
      <c r="H71" s="456"/>
      <c r="I71" s="459"/>
    </row>
    <row r="72" spans="1:9" ht="13.5">
      <c r="A72" s="456"/>
      <c r="B72" s="456"/>
      <c r="C72" s="456"/>
      <c r="D72" s="456"/>
      <c r="E72" s="456"/>
      <c r="F72" s="456"/>
      <c r="G72" s="456"/>
      <c r="H72" s="456"/>
      <c r="I72" s="459"/>
    </row>
    <row r="73" spans="1:9" ht="13.5">
      <c r="A73" s="456"/>
      <c r="B73" s="456"/>
      <c r="C73" s="456"/>
      <c r="D73" s="456"/>
      <c r="E73" s="456"/>
      <c r="F73" s="456"/>
      <c r="G73" s="456"/>
      <c r="H73" s="456"/>
      <c r="I73" s="459"/>
    </row>
    <row r="74" spans="1:9" ht="13.5">
      <c r="A74" s="456"/>
      <c r="B74" s="456"/>
      <c r="C74" s="456"/>
      <c r="D74" s="456"/>
      <c r="E74" s="456"/>
      <c r="F74" s="456"/>
      <c r="G74" s="456"/>
      <c r="H74" s="456"/>
      <c r="I74" s="459"/>
    </row>
    <row r="75" spans="1:9" ht="13.5">
      <c r="A75" s="456"/>
      <c r="B75" s="456"/>
      <c r="C75" s="456"/>
      <c r="D75" s="456"/>
      <c r="E75" s="456"/>
      <c r="F75" s="456"/>
      <c r="G75" s="456"/>
      <c r="H75" s="456"/>
      <c r="I75" s="459"/>
    </row>
    <row r="76" spans="1:9" ht="13.5">
      <c r="A76" s="456"/>
      <c r="B76" s="456"/>
      <c r="C76" s="456"/>
      <c r="D76" s="456"/>
      <c r="E76" s="456"/>
      <c r="F76" s="456"/>
      <c r="G76" s="456"/>
      <c r="H76" s="456"/>
      <c r="I76" s="459"/>
    </row>
    <row r="77" spans="1:9" ht="13.5">
      <c r="A77" s="456"/>
      <c r="B77" s="456"/>
      <c r="C77" s="456"/>
      <c r="D77" s="456"/>
      <c r="E77" s="456"/>
      <c r="F77" s="456"/>
      <c r="G77" s="456"/>
      <c r="H77" s="456"/>
      <c r="I77" s="459"/>
    </row>
    <row r="78" spans="1:9" ht="13.5">
      <c r="A78" s="456"/>
      <c r="B78" s="456"/>
      <c r="C78" s="456"/>
      <c r="D78" s="456"/>
      <c r="E78" s="456"/>
      <c r="F78" s="456"/>
      <c r="G78" s="456"/>
      <c r="H78" s="456"/>
      <c r="I78" s="459"/>
    </row>
    <row r="79" spans="1:9" ht="13.5">
      <c r="A79" s="456"/>
      <c r="B79" s="456"/>
      <c r="C79" s="456"/>
      <c r="D79" s="456"/>
      <c r="E79" s="456"/>
      <c r="F79" s="456"/>
      <c r="G79" s="456"/>
      <c r="H79" s="456"/>
      <c r="I79" s="459"/>
    </row>
    <row r="80" spans="1:9" ht="13.5">
      <c r="A80" s="456"/>
      <c r="B80" s="456"/>
      <c r="C80" s="456"/>
      <c r="D80" s="456"/>
      <c r="E80" s="456"/>
      <c r="F80" s="456"/>
      <c r="G80" s="456"/>
      <c r="H80" s="456"/>
      <c r="I80" s="459"/>
    </row>
    <row r="81" spans="1:9" ht="13.5">
      <c r="A81" s="456"/>
      <c r="B81" s="456"/>
      <c r="C81" s="456"/>
      <c r="D81" s="456"/>
      <c r="E81" s="456"/>
      <c r="F81" s="456"/>
      <c r="G81" s="456"/>
      <c r="H81" s="456"/>
      <c r="I81" s="459"/>
    </row>
    <row r="82" spans="1:9" ht="13.5">
      <c r="A82" s="456"/>
      <c r="B82" s="456"/>
      <c r="C82" s="456"/>
      <c r="D82" s="456"/>
      <c r="E82" s="456"/>
      <c r="F82" s="456"/>
      <c r="G82" s="456"/>
      <c r="H82" s="456"/>
      <c r="I82" s="459"/>
    </row>
    <row r="83" spans="1:9" ht="13.5">
      <c r="A83" s="456"/>
      <c r="B83" s="456"/>
      <c r="C83" s="456"/>
      <c r="D83" s="456"/>
      <c r="E83" s="456"/>
      <c r="F83" s="456"/>
      <c r="G83" s="456"/>
      <c r="H83" s="456"/>
      <c r="I83" s="459"/>
    </row>
    <row r="84" spans="1:9" ht="13.5">
      <c r="A84" s="456"/>
      <c r="B84" s="456"/>
      <c r="C84" s="456"/>
      <c r="D84" s="456"/>
      <c r="E84" s="456"/>
      <c r="F84" s="456"/>
      <c r="G84" s="456"/>
      <c r="H84" s="456"/>
      <c r="I84" s="459"/>
    </row>
    <row r="85" spans="1:9" ht="13.5">
      <c r="A85" s="456"/>
      <c r="B85" s="456"/>
      <c r="C85" s="456"/>
      <c r="D85" s="456"/>
      <c r="E85" s="456"/>
      <c r="F85" s="456"/>
      <c r="G85" s="456"/>
      <c r="H85" s="456"/>
      <c r="I85" s="459"/>
    </row>
    <row r="86" spans="1:9" ht="13.5">
      <c r="A86" s="456"/>
      <c r="B86" s="456"/>
      <c r="C86" s="456"/>
      <c r="D86" s="456"/>
      <c r="E86" s="456"/>
      <c r="F86" s="456"/>
      <c r="G86" s="456"/>
      <c r="H86" s="456"/>
      <c r="I86" s="459"/>
    </row>
    <row r="87" spans="1:9" ht="13.5">
      <c r="A87" s="456"/>
      <c r="B87" s="456"/>
      <c r="C87" s="456"/>
      <c r="D87" s="456"/>
      <c r="E87" s="456"/>
      <c r="F87" s="456"/>
      <c r="G87" s="456"/>
      <c r="H87" s="456"/>
      <c r="I87" s="459"/>
    </row>
    <row r="88" spans="1:9" ht="13.5">
      <c r="A88" s="456"/>
      <c r="B88" s="456"/>
      <c r="C88" s="456"/>
      <c r="D88" s="456"/>
      <c r="E88" s="456"/>
      <c r="F88" s="456"/>
      <c r="G88" s="456"/>
      <c r="H88" s="456"/>
      <c r="I88" s="459"/>
    </row>
    <row r="89" spans="1:9" ht="13.5">
      <c r="A89" s="456"/>
      <c r="B89" s="456"/>
      <c r="C89" s="456"/>
      <c r="D89" s="456"/>
      <c r="E89" s="456"/>
      <c r="F89" s="456"/>
      <c r="G89" s="456"/>
      <c r="H89" s="456"/>
      <c r="I89" s="459"/>
    </row>
    <row r="90" spans="1:9" ht="13.5">
      <c r="A90" s="456"/>
      <c r="B90" s="456"/>
      <c r="C90" s="456"/>
      <c r="D90" s="456"/>
      <c r="E90" s="456"/>
      <c r="F90" s="456"/>
      <c r="G90" s="456"/>
      <c r="H90" s="456"/>
      <c r="I90" s="459"/>
    </row>
    <row r="91" spans="1:9" ht="13.5">
      <c r="A91" s="456"/>
      <c r="B91" s="456"/>
      <c r="C91" s="456"/>
      <c r="D91" s="456"/>
      <c r="E91" s="456"/>
      <c r="F91" s="456"/>
      <c r="G91" s="456"/>
      <c r="H91" s="456"/>
      <c r="I91" s="459"/>
    </row>
    <row r="92" spans="1:9" ht="13.5">
      <c r="A92" s="456"/>
      <c r="B92" s="456"/>
      <c r="C92" s="456"/>
      <c r="D92" s="456"/>
      <c r="E92" s="456"/>
      <c r="F92" s="456"/>
      <c r="G92" s="456"/>
      <c r="H92" s="456"/>
      <c r="I92" s="459"/>
    </row>
    <row r="93" spans="1:9" ht="13.5">
      <c r="A93" s="456"/>
      <c r="B93" s="456"/>
      <c r="C93" s="456"/>
      <c r="D93" s="456"/>
      <c r="E93" s="456"/>
      <c r="F93" s="456"/>
      <c r="G93" s="456"/>
      <c r="H93" s="456"/>
      <c r="I93" s="459"/>
    </row>
    <row r="94" spans="1:9" ht="13.5">
      <c r="A94" s="456"/>
      <c r="B94" s="456"/>
      <c r="C94" s="456"/>
      <c r="D94" s="456"/>
      <c r="E94" s="456"/>
      <c r="F94" s="456"/>
      <c r="G94" s="456"/>
      <c r="H94" s="456"/>
      <c r="I94" s="459"/>
    </row>
    <row r="95" spans="1:9" ht="13.5">
      <c r="A95" s="456"/>
      <c r="B95" s="456"/>
      <c r="C95" s="456"/>
      <c r="D95" s="456"/>
      <c r="E95" s="456"/>
      <c r="F95" s="456"/>
      <c r="G95" s="456"/>
      <c r="H95" s="456"/>
      <c r="I95" s="459"/>
    </row>
    <row r="96" spans="1:9" ht="13.5">
      <c r="A96" s="456"/>
      <c r="B96" s="456"/>
      <c r="C96" s="456"/>
      <c r="D96" s="456"/>
      <c r="E96" s="456"/>
      <c r="F96" s="456"/>
      <c r="G96" s="456"/>
      <c r="H96" s="456"/>
      <c r="I96" s="459"/>
    </row>
    <row r="97" spans="1:9" ht="13.5">
      <c r="A97" s="456"/>
      <c r="B97" s="456"/>
      <c r="C97" s="456"/>
      <c r="D97" s="456"/>
      <c r="E97" s="456"/>
      <c r="F97" s="456"/>
      <c r="G97" s="456"/>
      <c r="H97" s="456"/>
      <c r="I97" s="459"/>
    </row>
    <row r="98" spans="1:9" ht="13.5">
      <c r="A98" s="456"/>
      <c r="B98" s="456"/>
      <c r="C98" s="456"/>
      <c r="D98" s="456"/>
      <c r="E98" s="456"/>
      <c r="F98" s="456"/>
      <c r="G98" s="456"/>
      <c r="H98" s="456"/>
      <c r="I98" s="459"/>
    </row>
    <row r="99" spans="1:9" ht="13.5">
      <c r="A99" s="456"/>
      <c r="B99" s="456"/>
      <c r="C99" s="456"/>
      <c r="D99" s="456"/>
      <c r="E99" s="456"/>
      <c r="F99" s="456"/>
      <c r="G99" s="456"/>
      <c r="H99" s="456"/>
      <c r="I99" s="459"/>
    </row>
    <row r="100" spans="1:9" ht="13.5">
      <c r="A100" s="456"/>
      <c r="B100" s="456"/>
      <c r="C100" s="456"/>
      <c r="D100" s="456"/>
      <c r="E100" s="456"/>
      <c r="F100" s="456"/>
      <c r="G100" s="456"/>
      <c r="H100" s="456"/>
      <c r="I100" s="459"/>
    </row>
    <row r="101" spans="1:9" ht="13.5">
      <c r="A101" s="456"/>
      <c r="B101" s="456"/>
      <c r="C101" s="456"/>
      <c r="D101" s="456"/>
      <c r="E101" s="456"/>
      <c r="F101" s="456"/>
      <c r="G101" s="456"/>
      <c r="H101" s="456"/>
      <c r="I101" s="459"/>
    </row>
    <row r="102" spans="1:9" ht="13.5">
      <c r="A102" s="456"/>
      <c r="B102" s="456"/>
      <c r="C102" s="456"/>
      <c r="D102" s="456"/>
      <c r="E102" s="456"/>
      <c r="F102" s="456"/>
      <c r="G102" s="456"/>
      <c r="H102" s="456"/>
      <c r="I102" s="459"/>
    </row>
    <row r="103" spans="1:9" ht="13.5">
      <c r="A103" s="456"/>
      <c r="B103" s="456"/>
      <c r="C103" s="456"/>
      <c r="D103" s="456"/>
      <c r="I103" s="459"/>
    </row>
    <row r="104" ht="13.5">
      <c r="I104" s="459"/>
    </row>
    <row r="120" spans="1:8" ht="13.5">
      <c r="A120" s="456"/>
      <c r="B120" s="456"/>
      <c r="C120" s="456"/>
      <c r="D120" s="456"/>
      <c r="E120" s="456"/>
      <c r="F120" s="456"/>
      <c r="G120" s="456"/>
      <c r="H120" s="456"/>
    </row>
    <row r="121" spans="1:8" ht="13.5">
      <c r="A121" s="456"/>
      <c r="B121" s="456"/>
      <c r="C121" s="456"/>
      <c r="D121" s="456"/>
      <c r="E121" s="456"/>
      <c r="F121" s="456"/>
      <c r="G121" s="456"/>
      <c r="H121" s="456"/>
    </row>
    <row r="122" spans="1:8" ht="13.5">
      <c r="A122" s="456"/>
      <c r="B122" s="456"/>
      <c r="C122" s="456"/>
      <c r="D122" s="456"/>
      <c r="E122" s="456"/>
      <c r="F122" s="456"/>
      <c r="G122" s="456"/>
      <c r="H122" s="456"/>
    </row>
    <row r="123" spans="1:8" ht="13.5">
      <c r="A123" s="456"/>
      <c r="B123" s="456"/>
      <c r="C123" s="456"/>
      <c r="D123" s="456"/>
      <c r="E123" s="456"/>
      <c r="F123" s="456"/>
      <c r="G123" s="456"/>
      <c r="H123" s="456"/>
    </row>
  </sheetData>
  <sheetProtection/>
  <mergeCells count="11">
    <mergeCell ref="A33:B33"/>
    <mergeCell ref="A9:B9"/>
    <mergeCell ref="A24:B24"/>
    <mergeCell ref="E14:F14"/>
    <mergeCell ref="E15:F15"/>
    <mergeCell ref="A1:H1"/>
    <mergeCell ref="A4:C5"/>
    <mergeCell ref="D4:D5"/>
    <mergeCell ref="E4:G5"/>
    <mergeCell ref="H4:H5"/>
    <mergeCell ref="A7:B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1"/>
  <sheetViews>
    <sheetView showGridLines="0" zoomScale="85" zoomScaleNormal="85" zoomScalePageLayoutView="0" workbookViewId="0" topLeftCell="A1">
      <selection activeCell="D28" sqref="D28"/>
    </sheetView>
  </sheetViews>
  <sheetFormatPr defaultColWidth="9.140625" defaultRowHeight="15"/>
  <cols>
    <col min="1" max="1" width="11.421875" style="355" customWidth="1"/>
    <col min="2" max="2" width="8.57421875" style="355" customWidth="1"/>
    <col min="3" max="3" width="14.7109375" style="355" customWidth="1"/>
    <col min="4" max="4" width="15.57421875" style="355" customWidth="1"/>
    <col min="5" max="5" width="13.00390625" style="355" customWidth="1"/>
    <col min="6" max="6" width="8.28125" style="355" customWidth="1"/>
    <col min="7" max="7" width="15.421875" style="355" customWidth="1"/>
    <col min="8" max="8" width="7.140625" style="355" customWidth="1"/>
    <col min="9" max="9" width="12.7109375" style="355" customWidth="1"/>
    <col min="10" max="10" width="6.00390625" style="355" customWidth="1"/>
    <col min="11" max="16384" width="9.00390625" style="355" customWidth="1"/>
  </cols>
  <sheetData>
    <row r="1" spans="1:10" ht="24" customHeight="1">
      <c r="A1" s="701" t="s">
        <v>458</v>
      </c>
      <c r="B1" s="701"/>
      <c r="C1" s="701"/>
      <c r="D1" s="701"/>
      <c r="E1" s="701"/>
      <c r="F1" s="701"/>
      <c r="G1" s="701"/>
      <c r="H1" s="701"/>
      <c r="I1" s="701"/>
      <c r="J1" s="352"/>
    </row>
    <row r="2" spans="1:10" ht="24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8" customHeight="1" thickBot="1">
      <c r="A3" s="354"/>
      <c r="B3" s="354"/>
      <c r="C3" s="354"/>
      <c r="D3" s="354"/>
      <c r="E3" s="354"/>
      <c r="F3" s="354"/>
      <c r="G3" s="354"/>
      <c r="H3" s="354"/>
      <c r="I3" s="360" t="s">
        <v>442</v>
      </c>
      <c r="J3" s="354"/>
    </row>
    <row r="4" spans="1:10" s="427" customFormat="1" ht="19.5" customHeight="1">
      <c r="A4" s="704" t="s">
        <v>242</v>
      </c>
      <c r="B4" s="707" t="s">
        <v>443</v>
      </c>
      <c r="C4" s="711"/>
      <c r="D4" s="711"/>
      <c r="E4" s="711"/>
      <c r="F4" s="711"/>
      <c r="G4" s="711"/>
      <c r="H4" s="711"/>
      <c r="I4" s="711"/>
      <c r="J4" s="424"/>
    </row>
    <row r="5" spans="1:10" s="427" customFormat="1" ht="34.5" customHeight="1">
      <c r="A5" s="705"/>
      <c r="B5" s="686" t="s">
        <v>255</v>
      </c>
      <c r="C5" s="712"/>
      <c r="D5" s="713" t="s">
        <v>256</v>
      </c>
      <c r="E5" s="712"/>
      <c r="F5" s="714" t="s">
        <v>257</v>
      </c>
      <c r="G5" s="687"/>
      <c r="H5" s="715" t="s">
        <v>444</v>
      </c>
      <c r="I5" s="686"/>
      <c r="J5" s="399"/>
    </row>
    <row r="6" spans="1:10" s="427" customFormat="1" ht="19.5" customHeight="1">
      <c r="A6" s="705"/>
      <c r="B6" s="689" t="s">
        <v>445</v>
      </c>
      <c r="C6" s="710" t="s">
        <v>230</v>
      </c>
      <c r="D6" s="689" t="s">
        <v>445</v>
      </c>
      <c r="E6" s="682" t="s">
        <v>230</v>
      </c>
      <c r="F6" s="682" t="s">
        <v>445</v>
      </c>
      <c r="G6" s="682" t="s">
        <v>230</v>
      </c>
      <c r="H6" s="682" t="s">
        <v>445</v>
      </c>
      <c r="I6" s="684" t="s">
        <v>230</v>
      </c>
      <c r="J6" s="362"/>
    </row>
    <row r="7" spans="1:10" s="427" customFormat="1" ht="19.5" customHeight="1">
      <c r="A7" s="706"/>
      <c r="B7" s="690"/>
      <c r="C7" s="710"/>
      <c r="D7" s="690"/>
      <c r="E7" s="683"/>
      <c r="F7" s="683"/>
      <c r="G7" s="683"/>
      <c r="H7" s="683"/>
      <c r="I7" s="685"/>
      <c r="J7" s="362"/>
    </row>
    <row r="8" spans="1:10" s="427" customFormat="1" ht="6" customHeight="1">
      <c r="A8" s="428"/>
      <c r="B8" s="405"/>
      <c r="C8" s="406"/>
      <c r="D8" s="403"/>
      <c r="E8" s="406"/>
      <c r="F8" s="406"/>
      <c r="G8" s="406"/>
      <c r="H8" s="403"/>
      <c r="I8" s="406"/>
      <c r="J8" s="429"/>
    </row>
    <row r="9" spans="1:10" s="431" customFormat="1" ht="21" customHeight="1">
      <c r="A9" s="371">
        <v>21</v>
      </c>
      <c r="B9" s="372">
        <v>429732</v>
      </c>
      <c r="C9" s="372">
        <v>40824540</v>
      </c>
      <c r="D9" s="372">
        <v>42966</v>
      </c>
      <c r="E9" s="372">
        <v>404011467</v>
      </c>
      <c r="F9" s="372">
        <v>1421</v>
      </c>
      <c r="G9" s="372">
        <v>55580735</v>
      </c>
      <c r="H9" s="372">
        <v>27812</v>
      </c>
      <c r="I9" s="372">
        <v>825370065</v>
      </c>
      <c r="J9" s="430"/>
    </row>
    <row r="10" spans="1:10" s="431" customFormat="1" ht="21" customHeight="1">
      <c r="A10" s="375">
        <v>22</v>
      </c>
      <c r="B10" s="372">
        <v>457511</v>
      </c>
      <c r="C10" s="372">
        <v>43463545</v>
      </c>
      <c r="D10" s="372">
        <v>46137</v>
      </c>
      <c r="E10" s="372">
        <v>427496620</v>
      </c>
      <c r="F10" s="372">
        <v>2670</v>
      </c>
      <c r="G10" s="372">
        <v>87012297</v>
      </c>
      <c r="H10" s="372">
        <v>28642</v>
      </c>
      <c r="I10" s="372">
        <v>853236930</v>
      </c>
      <c r="J10" s="430"/>
    </row>
    <row r="11" spans="1:10" s="431" customFormat="1" ht="21" customHeight="1">
      <c r="A11" s="375">
        <v>23</v>
      </c>
      <c r="B11" s="372">
        <v>489955</v>
      </c>
      <c r="C11" s="372">
        <v>46545725</v>
      </c>
      <c r="D11" s="372">
        <v>49848</v>
      </c>
      <c r="E11" s="372">
        <v>462951508</v>
      </c>
      <c r="F11" s="372">
        <v>3346</v>
      </c>
      <c r="G11" s="372">
        <v>94705156</v>
      </c>
      <c r="H11" s="372">
        <v>29945</v>
      </c>
      <c r="I11" s="372">
        <v>892960640</v>
      </c>
      <c r="J11" s="430"/>
    </row>
    <row r="12" spans="1:10" s="435" customFormat="1" ht="21" customHeight="1">
      <c r="A12" s="376">
        <v>24</v>
      </c>
      <c r="B12" s="377">
        <v>523831</v>
      </c>
      <c r="C12" s="618">
        <v>44546485</v>
      </c>
      <c r="D12" s="377">
        <v>53544</v>
      </c>
      <c r="E12" s="377">
        <v>502856701</v>
      </c>
      <c r="F12" s="433">
        <v>3187</v>
      </c>
      <c r="G12" s="377">
        <v>97410925</v>
      </c>
      <c r="H12" s="377">
        <v>31373</v>
      </c>
      <c r="I12" s="377">
        <v>938448490</v>
      </c>
      <c r="J12" s="380"/>
    </row>
    <row r="13" spans="1:35" s="431" customFormat="1" ht="9.75" customHeight="1">
      <c r="A13" s="436"/>
      <c r="B13" s="385"/>
      <c r="C13" s="385"/>
      <c r="D13" s="385"/>
      <c r="E13" s="385"/>
      <c r="F13" s="385"/>
      <c r="G13" s="385"/>
      <c r="H13" s="385"/>
      <c r="I13" s="385"/>
      <c r="J13" s="385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</row>
    <row r="14" spans="1:10" s="431" customFormat="1" ht="21" customHeight="1">
      <c r="A14" s="438">
        <v>24</v>
      </c>
      <c r="B14" s="372">
        <v>41786</v>
      </c>
      <c r="C14" s="372">
        <v>3553560</v>
      </c>
      <c r="D14" s="372">
        <v>4357</v>
      </c>
      <c r="E14" s="372">
        <v>41748538</v>
      </c>
      <c r="F14" s="372" t="s">
        <v>446</v>
      </c>
      <c r="G14" s="390" t="s">
        <v>446</v>
      </c>
      <c r="H14" s="372">
        <v>2530</v>
      </c>
      <c r="I14" s="372">
        <v>76465560</v>
      </c>
      <c r="J14" s="390"/>
    </row>
    <row r="15" spans="1:10" s="431" customFormat="1" ht="21" customHeight="1">
      <c r="A15" s="439" t="s">
        <v>232</v>
      </c>
      <c r="B15" s="372">
        <v>42024</v>
      </c>
      <c r="C15" s="372">
        <v>3573590</v>
      </c>
      <c r="D15" s="372">
        <v>4084</v>
      </c>
      <c r="E15" s="372">
        <v>35261083</v>
      </c>
      <c r="F15" s="372" t="s">
        <v>446</v>
      </c>
      <c r="G15" s="390" t="s">
        <v>446</v>
      </c>
      <c r="H15" s="390">
        <v>2556</v>
      </c>
      <c r="I15" s="372">
        <v>75232880</v>
      </c>
      <c r="J15" s="412"/>
    </row>
    <row r="16" spans="1:10" s="431" customFormat="1" ht="21" customHeight="1">
      <c r="A16" s="436" t="s">
        <v>233</v>
      </c>
      <c r="B16" s="372">
        <v>42781</v>
      </c>
      <c r="C16" s="372">
        <v>3638055</v>
      </c>
      <c r="D16" s="372">
        <v>4336</v>
      </c>
      <c r="E16" s="372">
        <v>41732477</v>
      </c>
      <c r="F16" s="372">
        <v>444</v>
      </c>
      <c r="G16" s="390">
        <v>13063732</v>
      </c>
      <c r="H16" s="390">
        <v>2587</v>
      </c>
      <c r="I16" s="372">
        <v>79384625</v>
      </c>
      <c r="J16" s="412"/>
    </row>
    <row r="17" spans="1:10" s="431" customFormat="1" ht="21" customHeight="1">
      <c r="A17" s="436" t="s">
        <v>234</v>
      </c>
      <c r="B17" s="372">
        <v>42961</v>
      </c>
      <c r="C17" s="372">
        <v>3653445</v>
      </c>
      <c r="D17" s="372">
        <v>4284</v>
      </c>
      <c r="E17" s="372">
        <v>39252567</v>
      </c>
      <c r="F17" s="372" t="s">
        <v>446</v>
      </c>
      <c r="G17" s="390" t="s">
        <v>446</v>
      </c>
      <c r="H17" s="390">
        <v>2600</v>
      </c>
      <c r="I17" s="372">
        <v>77002840</v>
      </c>
      <c r="J17" s="412"/>
    </row>
    <row r="18" spans="1:10" s="431" customFormat="1" ht="21" customHeight="1">
      <c r="A18" s="436" t="s">
        <v>235</v>
      </c>
      <c r="B18" s="372">
        <v>43511</v>
      </c>
      <c r="C18" s="372">
        <v>3700085</v>
      </c>
      <c r="D18" s="372">
        <v>4544</v>
      </c>
      <c r="E18" s="372">
        <v>43815985</v>
      </c>
      <c r="F18" s="372">
        <v>60</v>
      </c>
      <c r="G18" s="390">
        <v>2144337</v>
      </c>
      <c r="H18" s="390">
        <v>2554</v>
      </c>
      <c r="I18" s="372">
        <v>78380345</v>
      </c>
      <c r="J18" s="412"/>
    </row>
    <row r="19" spans="1:10" s="431" customFormat="1" ht="21" customHeight="1">
      <c r="A19" s="436" t="s">
        <v>236</v>
      </c>
      <c r="B19" s="372">
        <v>43912</v>
      </c>
      <c r="C19" s="372">
        <v>3734340</v>
      </c>
      <c r="D19" s="372">
        <v>4604</v>
      </c>
      <c r="E19" s="372">
        <v>41855597</v>
      </c>
      <c r="F19" s="372" t="s">
        <v>446</v>
      </c>
      <c r="G19" s="390" t="s">
        <v>446</v>
      </c>
      <c r="H19" s="390">
        <v>2661</v>
      </c>
      <c r="I19" s="372">
        <v>80917205</v>
      </c>
      <c r="J19" s="412"/>
    </row>
    <row r="20" spans="1:10" s="431" customFormat="1" ht="21" customHeight="1">
      <c r="A20" s="436" t="s">
        <v>237</v>
      </c>
      <c r="B20" s="372">
        <v>44073</v>
      </c>
      <c r="C20" s="372">
        <v>3747935</v>
      </c>
      <c r="D20" s="372">
        <v>4465</v>
      </c>
      <c r="E20" s="372">
        <v>43655328</v>
      </c>
      <c r="F20" s="372">
        <v>23</v>
      </c>
      <c r="G20" s="390">
        <v>705781</v>
      </c>
      <c r="H20" s="390">
        <v>2650</v>
      </c>
      <c r="I20" s="372">
        <v>77719925</v>
      </c>
      <c r="J20" s="412"/>
    </row>
    <row r="21" spans="1:10" s="431" customFormat="1" ht="21" customHeight="1">
      <c r="A21" s="436" t="s">
        <v>238</v>
      </c>
      <c r="B21" s="372">
        <v>44711</v>
      </c>
      <c r="C21" s="372">
        <v>3802155</v>
      </c>
      <c r="D21" s="372">
        <v>4660</v>
      </c>
      <c r="E21" s="372">
        <v>45037729</v>
      </c>
      <c r="F21" s="372" t="s">
        <v>446</v>
      </c>
      <c r="G21" s="390" t="s">
        <v>446</v>
      </c>
      <c r="H21" s="390">
        <v>2642</v>
      </c>
      <c r="I21" s="372">
        <v>79808225</v>
      </c>
      <c r="J21" s="412"/>
    </row>
    <row r="22" spans="1:10" s="431" customFormat="1" ht="21" customHeight="1">
      <c r="A22" s="436" t="s">
        <v>239</v>
      </c>
      <c r="B22" s="372">
        <v>44789</v>
      </c>
      <c r="C22" s="372">
        <v>3808785</v>
      </c>
      <c r="D22" s="372">
        <v>4555</v>
      </c>
      <c r="E22" s="372">
        <v>41502230</v>
      </c>
      <c r="F22" s="372">
        <v>6</v>
      </c>
      <c r="G22" s="390">
        <v>128245</v>
      </c>
      <c r="H22" s="390">
        <v>2662</v>
      </c>
      <c r="I22" s="372">
        <v>78926200</v>
      </c>
      <c r="J22" s="412"/>
    </row>
    <row r="23" spans="1:10" s="431" customFormat="1" ht="21" customHeight="1">
      <c r="A23" s="440">
        <v>25</v>
      </c>
      <c r="B23" s="372">
        <v>44638</v>
      </c>
      <c r="C23" s="372">
        <v>3796030</v>
      </c>
      <c r="D23" s="372">
        <v>4573</v>
      </c>
      <c r="E23" s="372">
        <v>44414436</v>
      </c>
      <c r="F23" s="372" t="s">
        <v>446</v>
      </c>
      <c r="G23" s="390" t="s">
        <v>446</v>
      </c>
      <c r="H23" s="390">
        <v>2629</v>
      </c>
      <c r="I23" s="372">
        <v>80270510</v>
      </c>
      <c r="J23" s="412"/>
    </row>
    <row r="24" spans="1:10" s="431" customFormat="1" ht="21" customHeight="1">
      <c r="A24" s="436" t="s">
        <v>240</v>
      </c>
      <c r="B24" s="372">
        <v>44388</v>
      </c>
      <c r="C24" s="372">
        <v>3774810</v>
      </c>
      <c r="D24" s="372">
        <v>4602</v>
      </c>
      <c r="E24" s="372">
        <v>41969235</v>
      </c>
      <c r="F24" s="372">
        <v>7</v>
      </c>
      <c r="G24" s="390">
        <v>222002</v>
      </c>
      <c r="H24" s="390">
        <v>2675</v>
      </c>
      <c r="I24" s="372">
        <v>81163560</v>
      </c>
      <c r="J24" s="412"/>
    </row>
    <row r="25" spans="1:10" s="431" customFormat="1" ht="21" customHeight="1">
      <c r="A25" s="436" t="s">
        <v>241</v>
      </c>
      <c r="B25" s="372">
        <v>44257</v>
      </c>
      <c r="C25" s="372">
        <v>3763695</v>
      </c>
      <c r="D25" s="372">
        <v>4480</v>
      </c>
      <c r="E25" s="372">
        <v>42611496</v>
      </c>
      <c r="F25" s="372">
        <v>2647</v>
      </c>
      <c r="G25" s="390">
        <v>81146828</v>
      </c>
      <c r="H25" s="390">
        <v>2627</v>
      </c>
      <c r="I25" s="372">
        <v>73176615</v>
      </c>
      <c r="J25" s="412"/>
    </row>
    <row r="26" spans="1:10" s="427" customFormat="1" ht="6" customHeight="1" thickBot="1">
      <c r="A26" s="441"/>
      <c r="B26" s="442"/>
      <c r="C26" s="442"/>
      <c r="D26" s="442"/>
      <c r="E26" s="442"/>
      <c r="F26" s="443"/>
      <c r="G26" s="442"/>
      <c r="H26" s="442"/>
      <c r="I26" s="443"/>
      <c r="J26" s="444"/>
    </row>
    <row r="27" spans="1:10" ht="19.5" customHeight="1">
      <c r="A27" s="619" t="s">
        <v>431</v>
      </c>
      <c r="B27" s="362"/>
      <c r="C27" s="620"/>
      <c r="D27" s="620"/>
      <c r="E27" s="620"/>
      <c r="F27" s="620"/>
      <c r="G27" s="620"/>
      <c r="H27" s="620"/>
      <c r="I27" s="620"/>
      <c r="J27" s="362"/>
    </row>
    <row r="28" spans="1:10" ht="27.75" customHeight="1">
      <c r="A28" s="362"/>
      <c r="B28" s="362"/>
      <c r="C28" s="362"/>
      <c r="D28" s="362"/>
      <c r="E28" s="716"/>
      <c r="F28" s="717"/>
      <c r="G28" s="717"/>
      <c r="H28" s="717"/>
      <c r="I28" s="717"/>
      <c r="J28" s="399"/>
    </row>
    <row r="29" spans="1:10" ht="19.5" customHeight="1">
      <c r="A29" s="362"/>
      <c r="B29" s="718"/>
      <c r="C29" s="362"/>
      <c r="D29" s="718"/>
      <c r="E29" s="718"/>
      <c r="F29" s="362"/>
      <c r="G29" s="718"/>
      <c r="H29" s="718"/>
      <c r="I29" s="362"/>
      <c r="J29" s="362"/>
    </row>
    <row r="30" spans="1:10" ht="19.5" customHeight="1">
      <c r="A30" s="362"/>
      <c r="B30" s="718"/>
      <c r="C30" s="362"/>
      <c r="D30" s="718"/>
      <c r="E30" s="718"/>
      <c r="F30" s="362"/>
      <c r="G30" s="718"/>
      <c r="H30" s="718"/>
      <c r="I30" s="362"/>
      <c r="J30" s="362"/>
    </row>
    <row r="31" spans="1:10" ht="6" customHeight="1">
      <c r="A31" s="354"/>
      <c r="B31" s="405"/>
      <c r="C31" s="611"/>
      <c r="D31" s="429"/>
      <c r="E31" s="405"/>
      <c r="F31" s="611"/>
      <c r="G31" s="429"/>
      <c r="H31" s="405"/>
      <c r="I31" s="611"/>
      <c r="J31" s="429"/>
    </row>
    <row r="32" spans="1:10" s="374" customFormat="1" ht="21" customHeight="1">
      <c r="A32" s="612"/>
      <c r="B32" s="390"/>
      <c r="C32" s="390"/>
      <c r="D32" s="390"/>
      <c r="E32" s="390"/>
      <c r="F32" s="390"/>
      <c r="G32" s="390"/>
      <c r="H32" s="390"/>
      <c r="I32" s="390"/>
      <c r="J32" s="430"/>
    </row>
    <row r="33" spans="1:10" s="374" customFormat="1" ht="21" customHeight="1">
      <c r="A33" s="362"/>
      <c r="B33" s="390"/>
      <c r="C33" s="390"/>
      <c r="D33" s="390"/>
      <c r="E33" s="390"/>
      <c r="F33" s="390"/>
      <c r="G33" s="390"/>
      <c r="H33" s="390"/>
      <c r="I33" s="390"/>
      <c r="J33" s="430"/>
    </row>
    <row r="34" spans="1:10" s="374" customFormat="1" ht="21" customHeight="1">
      <c r="A34" s="362"/>
      <c r="B34" s="390"/>
      <c r="C34" s="390"/>
      <c r="D34" s="390"/>
      <c r="E34" s="390"/>
      <c r="F34" s="390"/>
      <c r="G34" s="390"/>
      <c r="H34" s="390"/>
      <c r="I34" s="390"/>
      <c r="J34" s="430"/>
    </row>
    <row r="35" spans="1:10" s="383" customFormat="1" ht="21" customHeight="1">
      <c r="A35" s="613"/>
      <c r="B35" s="377"/>
      <c r="C35" s="377"/>
      <c r="D35" s="377"/>
      <c r="E35" s="377"/>
      <c r="F35" s="377"/>
      <c r="G35" s="377"/>
      <c r="H35" s="377"/>
      <c r="I35" s="377"/>
      <c r="J35" s="380"/>
    </row>
    <row r="36" spans="1:27" s="374" customFormat="1" ht="9.75" customHeight="1">
      <c r="A36" s="399"/>
      <c r="B36" s="384"/>
      <c r="C36" s="384"/>
      <c r="D36" s="384"/>
      <c r="E36" s="384"/>
      <c r="F36" s="384"/>
      <c r="G36" s="384"/>
      <c r="H36" s="384"/>
      <c r="I36" s="384"/>
      <c r="J36" s="386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</row>
    <row r="37" spans="1:10" s="374" customFormat="1" ht="21" customHeight="1">
      <c r="A37" s="614"/>
      <c r="B37" s="390"/>
      <c r="C37" s="390"/>
      <c r="D37" s="390"/>
      <c r="E37" s="390"/>
      <c r="F37" s="390"/>
      <c r="G37" s="390"/>
      <c r="H37" s="390"/>
      <c r="I37" s="390"/>
      <c r="J37" s="412"/>
    </row>
    <row r="38" spans="1:10" s="374" customFormat="1" ht="21" customHeight="1">
      <c r="A38" s="615"/>
      <c r="B38" s="390"/>
      <c r="C38" s="390"/>
      <c r="D38" s="390"/>
      <c r="E38" s="390"/>
      <c r="F38" s="390"/>
      <c r="G38" s="390"/>
      <c r="H38" s="390"/>
      <c r="I38" s="390"/>
      <c r="J38" s="412"/>
    </row>
    <row r="39" spans="1:10" s="374" customFormat="1" ht="21" customHeight="1">
      <c r="A39" s="399"/>
      <c r="B39" s="390"/>
      <c r="C39" s="390"/>
      <c r="D39" s="390"/>
      <c r="E39" s="390"/>
      <c r="F39" s="390"/>
      <c r="G39" s="390"/>
      <c r="H39" s="390"/>
      <c r="I39" s="390"/>
      <c r="J39" s="412"/>
    </row>
    <row r="40" spans="1:10" s="374" customFormat="1" ht="21" customHeight="1">
      <c r="A40" s="399"/>
      <c r="B40" s="390"/>
      <c r="C40" s="390"/>
      <c r="D40" s="390"/>
      <c r="E40" s="390"/>
      <c r="F40" s="390"/>
      <c r="G40" s="390"/>
      <c r="H40" s="390"/>
      <c r="I40" s="390"/>
      <c r="J40" s="412"/>
    </row>
    <row r="41" spans="1:10" s="374" customFormat="1" ht="21" customHeight="1">
      <c r="A41" s="399"/>
      <c r="B41" s="390"/>
      <c r="C41" s="390"/>
      <c r="D41" s="390"/>
      <c r="E41" s="390"/>
      <c r="F41" s="390"/>
      <c r="G41" s="390"/>
      <c r="H41" s="390"/>
      <c r="I41" s="390"/>
      <c r="J41" s="412"/>
    </row>
    <row r="42" spans="1:10" s="374" customFormat="1" ht="21" customHeight="1">
      <c r="A42" s="399"/>
      <c r="B42" s="390"/>
      <c r="C42" s="390"/>
      <c r="D42" s="390"/>
      <c r="E42" s="390"/>
      <c r="F42" s="390"/>
      <c r="G42" s="390"/>
      <c r="H42" s="390"/>
      <c r="I42" s="390"/>
      <c r="J42" s="412"/>
    </row>
    <row r="43" spans="1:10" s="374" customFormat="1" ht="21" customHeight="1">
      <c r="A43" s="399"/>
      <c r="B43" s="390"/>
      <c r="C43" s="390"/>
      <c r="D43" s="390"/>
      <c r="E43" s="390"/>
      <c r="F43" s="390"/>
      <c r="G43" s="390"/>
      <c r="H43" s="390"/>
      <c r="I43" s="390"/>
      <c r="J43" s="412"/>
    </row>
    <row r="44" spans="1:10" s="374" customFormat="1" ht="21" customHeight="1">
      <c r="A44" s="399"/>
      <c r="B44" s="390"/>
      <c r="C44" s="390"/>
      <c r="D44" s="390"/>
      <c r="E44" s="390"/>
      <c r="F44" s="390"/>
      <c r="G44" s="390"/>
      <c r="H44" s="390"/>
      <c r="I44" s="390"/>
      <c r="J44" s="412"/>
    </row>
    <row r="45" spans="1:10" s="374" customFormat="1" ht="21" customHeight="1">
      <c r="A45" s="399"/>
      <c r="B45" s="390"/>
      <c r="C45" s="390"/>
      <c r="D45" s="390"/>
      <c r="E45" s="390"/>
      <c r="F45" s="390"/>
      <c r="G45" s="390"/>
      <c r="H45" s="390"/>
      <c r="I45" s="390"/>
      <c r="J45" s="412"/>
    </row>
    <row r="46" spans="1:10" s="374" customFormat="1" ht="21" customHeight="1">
      <c r="A46" s="616"/>
      <c r="B46" s="390"/>
      <c r="C46" s="390"/>
      <c r="D46" s="390"/>
      <c r="E46" s="390"/>
      <c r="F46" s="390"/>
      <c r="G46" s="390"/>
      <c r="H46" s="390"/>
      <c r="I46" s="390"/>
      <c r="J46" s="412"/>
    </row>
    <row r="47" spans="1:10" s="374" customFormat="1" ht="21" customHeight="1">
      <c r="A47" s="399"/>
      <c r="B47" s="390"/>
      <c r="C47" s="390"/>
      <c r="D47" s="390"/>
      <c r="E47" s="390"/>
      <c r="F47" s="390"/>
      <c r="G47" s="390"/>
      <c r="H47" s="390"/>
      <c r="I47" s="390"/>
      <c r="J47" s="412"/>
    </row>
    <row r="48" spans="1:10" s="374" customFormat="1" ht="21" customHeight="1">
      <c r="A48" s="399"/>
      <c r="B48" s="390"/>
      <c r="C48" s="390"/>
      <c r="D48" s="390"/>
      <c r="E48" s="390"/>
      <c r="F48" s="390"/>
      <c r="G48" s="390"/>
      <c r="H48" s="390"/>
      <c r="I48" s="390"/>
      <c r="J48" s="412"/>
    </row>
    <row r="49" spans="1:10" ht="6" customHeight="1">
      <c r="A49" s="369"/>
      <c r="B49" s="451"/>
      <c r="C49" s="451"/>
      <c r="D49" s="451"/>
      <c r="E49" s="451"/>
      <c r="F49" s="617"/>
      <c r="G49" s="451"/>
      <c r="H49" s="451"/>
      <c r="I49" s="617"/>
      <c r="J49" s="451"/>
    </row>
    <row r="50" spans="1:10" ht="16.5" customHeight="1">
      <c r="A50" s="277" t="s">
        <v>431</v>
      </c>
      <c r="J50" s="354"/>
    </row>
    <row r="51" spans="1:10" ht="13.5">
      <c r="A51" s="339"/>
      <c r="J51" s="354"/>
    </row>
  </sheetData>
  <sheetProtection/>
  <mergeCells count="22">
    <mergeCell ref="B29:B30"/>
    <mergeCell ref="D29:D30"/>
    <mergeCell ref="E29:E30"/>
    <mergeCell ref="G29:G30"/>
    <mergeCell ref="H29:H30"/>
    <mergeCell ref="H5:I5"/>
    <mergeCell ref="B6:B7"/>
    <mergeCell ref="G6:G7"/>
    <mergeCell ref="H6:H7"/>
    <mergeCell ref="I6:I7"/>
    <mergeCell ref="E28:G28"/>
    <mergeCell ref="H28:I28"/>
    <mergeCell ref="C6:C7"/>
    <mergeCell ref="D6:D7"/>
    <mergeCell ref="E6:E7"/>
    <mergeCell ref="F6:F7"/>
    <mergeCell ref="A1:I1"/>
    <mergeCell ref="A4:A7"/>
    <mergeCell ref="B4:I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3.5" customHeight="1"/>
  <cols>
    <col min="1" max="1" width="4.57421875" style="2" customWidth="1"/>
    <col min="2" max="2" width="3.28125" style="2" customWidth="1"/>
    <col min="3" max="3" width="4.421875" style="2" customWidth="1"/>
    <col min="4" max="7" width="10.140625" style="1" customWidth="1"/>
    <col min="8" max="8" width="11.00390625" style="1" customWidth="1"/>
    <col min="9" max="9" width="11.421875" style="1" customWidth="1"/>
    <col min="10" max="11" width="10.140625" style="1" customWidth="1"/>
    <col min="12" max="12" width="2.8515625" style="1" customWidth="1"/>
    <col min="13" max="13" width="8.140625" style="1" customWidth="1"/>
    <col min="14" max="14" width="8.421875" style="1" bestFit="1" customWidth="1"/>
    <col min="15" max="15" width="11.421875" style="1" customWidth="1"/>
    <col min="16" max="16" width="13.421875" style="1" customWidth="1"/>
    <col min="17" max="18" width="6.421875" style="1" customWidth="1"/>
    <col min="19" max="19" width="7.421875" style="1" customWidth="1"/>
    <col min="20" max="34" width="6.421875" style="1" customWidth="1"/>
    <col min="35" max="35" width="7.421875" style="1" customWidth="1"/>
    <col min="36" max="42" width="6.421875" style="1" customWidth="1"/>
    <col min="43" max="43" width="11.421875" style="1" customWidth="1"/>
    <col min="44" max="44" width="13.421875" style="1" customWidth="1"/>
    <col min="45" max="70" width="6.421875" style="1" customWidth="1"/>
    <col min="71" max="71" width="11.421875" style="1" customWidth="1"/>
    <col min="72" max="72" width="13.421875" style="1" customWidth="1"/>
    <col min="73" max="98" width="6.421875" style="1" customWidth="1"/>
    <col min="99" max="99" width="11.421875" style="1" customWidth="1"/>
    <col min="100" max="100" width="13.421875" style="1" customWidth="1"/>
    <col min="101" max="126" width="6.421875" style="1" customWidth="1"/>
    <col min="127" max="16384" width="11.421875" style="1" customWidth="1"/>
  </cols>
  <sheetData>
    <row r="1" spans="1:13" ht="21" customHeight="1">
      <c r="A1" s="737" t="s">
        <v>459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26"/>
      <c r="M1" s="26"/>
    </row>
    <row r="2" spans="4:13" ht="13.5" customHeight="1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16.5" customHeight="1" thickBot="1">
      <c r="C3" s="17"/>
      <c r="D3" s="28"/>
      <c r="E3" s="28"/>
      <c r="F3" s="28"/>
      <c r="G3" s="28"/>
      <c r="H3" s="28"/>
      <c r="I3" s="28"/>
      <c r="J3" s="28"/>
      <c r="K3" s="29" t="s">
        <v>420</v>
      </c>
      <c r="L3" s="28"/>
      <c r="M3" s="29"/>
    </row>
    <row r="4" spans="1:12" s="31" customFormat="1" ht="15" customHeight="1">
      <c r="A4" s="719" t="s">
        <v>15</v>
      </c>
      <c r="B4" s="719"/>
      <c r="C4" s="720"/>
      <c r="D4" s="732" t="s">
        <v>17</v>
      </c>
      <c r="E4" s="729"/>
      <c r="F4" s="732" t="s">
        <v>18</v>
      </c>
      <c r="G4" s="733"/>
      <c r="H4" s="738" t="s">
        <v>19</v>
      </c>
      <c r="I4" s="738"/>
      <c r="J4" s="738"/>
      <c r="K4" s="725"/>
      <c r="L4" s="30"/>
    </row>
    <row r="5" spans="1:12" s="31" customFormat="1" ht="15" customHeight="1">
      <c r="A5" s="721"/>
      <c r="B5" s="721"/>
      <c r="C5" s="722"/>
      <c r="D5" s="730"/>
      <c r="E5" s="731"/>
      <c r="F5" s="730"/>
      <c r="G5" s="734"/>
      <c r="H5" s="735" t="s">
        <v>20</v>
      </c>
      <c r="I5" s="735"/>
      <c r="J5" s="735" t="s">
        <v>21</v>
      </c>
      <c r="K5" s="736"/>
      <c r="L5" s="30"/>
    </row>
    <row r="6" spans="1:12" s="27" customFormat="1" ht="15" customHeight="1">
      <c r="A6" s="723"/>
      <c r="B6" s="723"/>
      <c r="C6" s="724"/>
      <c r="D6" s="32" t="s">
        <v>22</v>
      </c>
      <c r="E6" s="32" t="s">
        <v>23</v>
      </c>
      <c r="F6" s="32" t="s">
        <v>22</v>
      </c>
      <c r="G6" s="32" t="s">
        <v>23</v>
      </c>
      <c r="H6" s="32" t="s">
        <v>22</v>
      </c>
      <c r="I6" s="32" t="s">
        <v>23</v>
      </c>
      <c r="J6" s="32" t="s">
        <v>22</v>
      </c>
      <c r="K6" s="33" t="s">
        <v>23</v>
      </c>
      <c r="L6" s="28"/>
    </row>
    <row r="7" spans="1:14" s="40" customFormat="1" ht="15" customHeight="1">
      <c r="A7" s="34" t="s">
        <v>1</v>
      </c>
      <c r="B7" s="21">
        <v>20</v>
      </c>
      <c r="C7" s="35" t="s">
        <v>0</v>
      </c>
      <c r="D7" s="36">
        <v>8</v>
      </c>
      <c r="E7" s="37">
        <v>6484</v>
      </c>
      <c r="F7" s="37">
        <v>1</v>
      </c>
      <c r="G7" s="37">
        <v>300</v>
      </c>
      <c r="H7" s="37">
        <v>1</v>
      </c>
      <c r="I7" s="37">
        <v>2100</v>
      </c>
      <c r="J7" s="37" t="s">
        <v>24</v>
      </c>
      <c r="K7" s="38" t="s">
        <v>24</v>
      </c>
      <c r="L7" s="39"/>
      <c r="M7" s="39"/>
      <c r="N7" s="39"/>
    </row>
    <row r="8" spans="1:14" s="40" customFormat="1" ht="15" customHeight="1">
      <c r="A8" s="17"/>
      <c r="B8" s="7">
        <f>B7+1</f>
        <v>21</v>
      </c>
      <c r="C8" s="17"/>
      <c r="D8" s="41">
        <v>458</v>
      </c>
      <c r="E8" s="42">
        <v>162790</v>
      </c>
      <c r="F8" s="42">
        <v>171</v>
      </c>
      <c r="G8" s="42">
        <v>81063</v>
      </c>
      <c r="H8" s="42">
        <v>2</v>
      </c>
      <c r="I8" s="42">
        <v>4500</v>
      </c>
      <c r="J8" s="42">
        <v>2</v>
      </c>
      <c r="K8" s="43">
        <v>4842</v>
      </c>
      <c r="L8" s="39"/>
      <c r="M8" s="39"/>
      <c r="N8" s="39"/>
    </row>
    <row r="9" spans="1:14" s="40" customFormat="1" ht="15" customHeight="1">
      <c r="A9" s="17"/>
      <c r="B9" s="7">
        <f>B8+1</f>
        <v>22</v>
      </c>
      <c r="C9" s="17"/>
      <c r="D9" s="41">
        <v>837</v>
      </c>
      <c r="E9" s="42">
        <v>236691</v>
      </c>
      <c r="F9" s="42">
        <v>363</v>
      </c>
      <c r="G9" s="42">
        <v>148201</v>
      </c>
      <c r="H9" s="42" t="s">
        <v>24</v>
      </c>
      <c r="I9" s="42" t="s">
        <v>24</v>
      </c>
      <c r="J9" s="42">
        <v>1</v>
      </c>
      <c r="K9" s="43">
        <v>360</v>
      </c>
      <c r="L9" s="39"/>
      <c r="M9" s="39"/>
      <c r="N9" s="39"/>
    </row>
    <row r="10" spans="1:14" s="44" customFormat="1" ht="15" customHeight="1">
      <c r="A10" s="17"/>
      <c r="B10" s="7">
        <f>B9+1</f>
        <v>23</v>
      </c>
      <c r="C10" s="17"/>
      <c r="D10" s="41">
        <v>292</v>
      </c>
      <c r="E10" s="42">
        <v>53811</v>
      </c>
      <c r="F10" s="42">
        <v>62</v>
      </c>
      <c r="G10" s="42">
        <v>25934</v>
      </c>
      <c r="H10" s="42" t="s">
        <v>24</v>
      </c>
      <c r="I10" s="42" t="s">
        <v>24</v>
      </c>
      <c r="J10" s="42">
        <v>1</v>
      </c>
      <c r="K10" s="43">
        <v>2230</v>
      </c>
      <c r="L10" s="39"/>
      <c r="M10" s="39"/>
      <c r="N10" s="39"/>
    </row>
    <row r="11" spans="1:14" s="48" customFormat="1" ht="15" customHeight="1" thickBot="1">
      <c r="A11" s="13"/>
      <c r="B11" s="12">
        <f>B10+1</f>
        <v>24</v>
      </c>
      <c r="C11" s="11"/>
      <c r="D11" s="45">
        <v>177</v>
      </c>
      <c r="E11" s="46">
        <v>24329</v>
      </c>
      <c r="F11" s="46">
        <v>5</v>
      </c>
      <c r="G11" s="46">
        <v>2012</v>
      </c>
      <c r="H11" s="46" t="s">
        <v>24</v>
      </c>
      <c r="I11" s="46" t="s">
        <v>24</v>
      </c>
      <c r="J11" s="46" t="s">
        <v>24</v>
      </c>
      <c r="K11" s="47" t="s">
        <v>24</v>
      </c>
      <c r="L11" s="39"/>
      <c r="M11" s="39"/>
      <c r="N11" s="39"/>
    </row>
    <row r="12" spans="1:11" s="27" customFormat="1" ht="4.5" customHeight="1" thickBot="1">
      <c r="A12" s="49"/>
      <c r="B12" s="7"/>
      <c r="C12" s="17"/>
      <c r="D12" s="50"/>
      <c r="E12" s="50"/>
      <c r="F12" s="50"/>
      <c r="G12" s="50"/>
      <c r="H12" s="50"/>
      <c r="I12" s="50"/>
      <c r="J12" s="50"/>
      <c r="K12" s="50"/>
    </row>
    <row r="13" spans="1:11" s="31" customFormat="1" ht="15" customHeight="1">
      <c r="A13" s="719" t="s">
        <v>15</v>
      </c>
      <c r="B13" s="719"/>
      <c r="C13" s="720"/>
      <c r="D13" s="732" t="s">
        <v>19</v>
      </c>
      <c r="E13" s="733"/>
      <c r="F13" s="733"/>
      <c r="G13" s="733"/>
      <c r="H13" s="733"/>
      <c r="I13" s="733"/>
      <c r="J13" s="733"/>
      <c r="K13" s="733"/>
    </row>
    <row r="14" spans="1:11" s="31" customFormat="1" ht="15" customHeight="1">
      <c r="A14" s="721"/>
      <c r="B14" s="721"/>
      <c r="C14" s="722"/>
      <c r="D14" s="735" t="s">
        <v>25</v>
      </c>
      <c r="E14" s="735"/>
      <c r="F14" s="735" t="s">
        <v>26</v>
      </c>
      <c r="G14" s="735"/>
      <c r="H14" s="735" t="s">
        <v>27</v>
      </c>
      <c r="I14" s="735"/>
      <c r="J14" s="735" t="s">
        <v>28</v>
      </c>
      <c r="K14" s="736"/>
    </row>
    <row r="15" spans="1:11" s="27" customFormat="1" ht="15" customHeight="1">
      <c r="A15" s="723"/>
      <c r="B15" s="723"/>
      <c r="C15" s="724"/>
      <c r="D15" s="32" t="s">
        <v>22</v>
      </c>
      <c r="E15" s="32" t="s">
        <v>23</v>
      </c>
      <c r="F15" s="32" t="s">
        <v>22</v>
      </c>
      <c r="G15" s="32" t="s">
        <v>23</v>
      </c>
      <c r="H15" s="32" t="s">
        <v>22</v>
      </c>
      <c r="I15" s="32" t="s">
        <v>23</v>
      </c>
      <c r="J15" s="32" t="s">
        <v>22</v>
      </c>
      <c r="K15" s="33" t="s">
        <v>23</v>
      </c>
    </row>
    <row r="16" spans="1:11" s="40" customFormat="1" ht="15" customHeight="1">
      <c r="A16" s="34" t="s">
        <v>1</v>
      </c>
      <c r="B16" s="21">
        <f>B7</f>
        <v>20</v>
      </c>
      <c r="C16" s="35" t="s">
        <v>0</v>
      </c>
      <c r="D16" s="36" t="s">
        <v>24</v>
      </c>
      <c r="E16" s="37" t="s">
        <v>24</v>
      </c>
      <c r="F16" s="37" t="s">
        <v>24</v>
      </c>
      <c r="G16" s="37" t="s">
        <v>24</v>
      </c>
      <c r="H16" s="37">
        <v>5</v>
      </c>
      <c r="I16" s="37">
        <v>500</v>
      </c>
      <c r="J16" s="37" t="s">
        <v>24</v>
      </c>
      <c r="K16" s="37" t="s">
        <v>24</v>
      </c>
    </row>
    <row r="17" spans="1:11" s="40" customFormat="1" ht="15" customHeight="1">
      <c r="A17" s="17"/>
      <c r="B17" s="7">
        <f>B16+1</f>
        <v>21</v>
      </c>
      <c r="C17" s="17"/>
      <c r="D17" s="41">
        <v>6</v>
      </c>
      <c r="E17" s="42">
        <v>2120</v>
      </c>
      <c r="F17" s="42">
        <v>2</v>
      </c>
      <c r="G17" s="42">
        <v>1659</v>
      </c>
      <c r="H17" s="42">
        <v>161</v>
      </c>
      <c r="I17" s="42">
        <v>12414</v>
      </c>
      <c r="J17" s="42">
        <v>20</v>
      </c>
      <c r="K17" s="42">
        <v>11973</v>
      </c>
    </row>
    <row r="18" spans="1:11" s="40" customFormat="1" ht="15" customHeight="1">
      <c r="A18" s="17"/>
      <c r="B18" s="7">
        <f>B17+1</f>
        <v>22</v>
      </c>
      <c r="C18" s="17"/>
      <c r="D18" s="41">
        <v>5</v>
      </c>
      <c r="E18" s="42">
        <v>1897</v>
      </c>
      <c r="F18" s="42" t="s">
        <v>24</v>
      </c>
      <c r="G18" s="42" t="s">
        <v>24</v>
      </c>
      <c r="H18" s="42">
        <v>288</v>
      </c>
      <c r="I18" s="42">
        <v>20892</v>
      </c>
      <c r="J18" s="42">
        <v>28</v>
      </c>
      <c r="K18" s="42">
        <v>18974</v>
      </c>
    </row>
    <row r="19" spans="1:11" s="40" customFormat="1" ht="15" customHeight="1">
      <c r="A19" s="17"/>
      <c r="B19" s="7">
        <f>B18+1</f>
        <v>23</v>
      </c>
      <c r="C19" s="17"/>
      <c r="D19" s="41">
        <v>1</v>
      </c>
      <c r="E19" s="42">
        <v>990</v>
      </c>
      <c r="F19" s="42" t="s">
        <v>24</v>
      </c>
      <c r="G19" s="42" t="s">
        <v>24</v>
      </c>
      <c r="H19" s="42">
        <v>135</v>
      </c>
      <c r="I19" s="42">
        <v>9299</v>
      </c>
      <c r="J19" s="42">
        <v>12</v>
      </c>
      <c r="K19" s="42">
        <v>5599</v>
      </c>
    </row>
    <row r="20" spans="1:11" s="48" customFormat="1" ht="15" customHeight="1" thickBot="1">
      <c r="A20" s="13"/>
      <c r="B20" s="12">
        <f>B19+1</f>
        <v>24</v>
      </c>
      <c r="C20" s="11"/>
      <c r="D20" s="45" t="s">
        <v>24</v>
      </c>
      <c r="E20" s="46" t="s">
        <v>24</v>
      </c>
      <c r="F20" s="46" t="s">
        <v>24</v>
      </c>
      <c r="G20" s="46" t="s">
        <v>24</v>
      </c>
      <c r="H20" s="46">
        <v>104</v>
      </c>
      <c r="I20" s="46">
        <v>6625</v>
      </c>
      <c r="J20" s="46">
        <v>2</v>
      </c>
      <c r="K20" s="46">
        <v>1159</v>
      </c>
    </row>
    <row r="21" spans="1:11" s="27" customFormat="1" ht="4.5" customHeight="1" thickBot="1">
      <c r="A21" s="2"/>
      <c r="B21" s="2"/>
      <c r="C21" s="2"/>
      <c r="D21" s="31"/>
      <c r="E21" s="31"/>
      <c r="F21" s="31"/>
      <c r="G21" s="31"/>
      <c r="H21" s="31"/>
      <c r="I21" s="31"/>
      <c r="J21" s="30"/>
      <c r="K21" s="30"/>
    </row>
    <row r="22" spans="1:11" s="51" customFormat="1" ht="15" customHeight="1">
      <c r="A22" s="719" t="s">
        <v>15</v>
      </c>
      <c r="B22" s="719"/>
      <c r="C22" s="720"/>
      <c r="D22" s="725" t="s">
        <v>29</v>
      </c>
      <c r="E22" s="726"/>
      <c r="F22" s="726"/>
      <c r="G22" s="727"/>
      <c r="H22" s="728" t="s">
        <v>30</v>
      </c>
      <c r="I22" s="729"/>
      <c r="J22" s="732" t="s">
        <v>31</v>
      </c>
      <c r="K22" s="733"/>
    </row>
    <row r="23" spans="1:11" s="51" customFormat="1" ht="15" customHeight="1">
      <c r="A23" s="721"/>
      <c r="B23" s="721"/>
      <c r="C23" s="722"/>
      <c r="D23" s="735" t="s">
        <v>32</v>
      </c>
      <c r="E23" s="735"/>
      <c r="F23" s="735" t="s">
        <v>33</v>
      </c>
      <c r="G23" s="735"/>
      <c r="H23" s="730"/>
      <c r="I23" s="731"/>
      <c r="J23" s="730"/>
      <c r="K23" s="734"/>
    </row>
    <row r="24" spans="1:11" s="27" customFormat="1" ht="15" customHeight="1">
      <c r="A24" s="723"/>
      <c r="B24" s="723"/>
      <c r="C24" s="724"/>
      <c r="D24" s="32" t="s">
        <v>22</v>
      </c>
      <c r="E24" s="32" t="s">
        <v>23</v>
      </c>
      <c r="F24" s="32" t="s">
        <v>22</v>
      </c>
      <c r="G24" s="32" t="s">
        <v>23</v>
      </c>
      <c r="H24" s="32" t="s">
        <v>22</v>
      </c>
      <c r="I24" s="32" t="s">
        <v>23</v>
      </c>
      <c r="J24" s="32" t="s">
        <v>22</v>
      </c>
      <c r="K24" s="33" t="s">
        <v>23</v>
      </c>
    </row>
    <row r="25" spans="1:11" s="40" customFormat="1" ht="15" customHeight="1">
      <c r="A25" s="20" t="s">
        <v>1</v>
      </c>
      <c r="B25" s="19">
        <f>B16</f>
        <v>20</v>
      </c>
      <c r="C25" s="18" t="s">
        <v>0</v>
      </c>
      <c r="D25" s="36" t="s">
        <v>24</v>
      </c>
      <c r="E25" s="37" t="s">
        <v>24</v>
      </c>
      <c r="F25" s="37" t="s">
        <v>24</v>
      </c>
      <c r="G25" s="37" t="s">
        <v>24</v>
      </c>
      <c r="H25" s="37">
        <v>1</v>
      </c>
      <c r="I25" s="37">
        <v>3584</v>
      </c>
      <c r="J25" s="37" t="s">
        <v>24</v>
      </c>
      <c r="K25" s="37" t="s">
        <v>24</v>
      </c>
    </row>
    <row r="26" spans="1:11" s="40" customFormat="1" ht="15" customHeight="1">
      <c r="A26" s="2"/>
      <c r="B26" s="7">
        <f>B25+1</f>
        <v>21</v>
      </c>
      <c r="C26" s="16"/>
      <c r="D26" s="41">
        <v>18</v>
      </c>
      <c r="E26" s="42">
        <v>15710</v>
      </c>
      <c r="F26" s="42">
        <v>22</v>
      </c>
      <c r="G26" s="42">
        <v>5570</v>
      </c>
      <c r="H26" s="42">
        <v>3</v>
      </c>
      <c r="I26" s="42">
        <v>18061</v>
      </c>
      <c r="J26" s="42">
        <v>51</v>
      </c>
      <c r="K26" s="42">
        <v>4878</v>
      </c>
    </row>
    <row r="27" spans="1:11" s="40" customFormat="1" ht="15" customHeight="1">
      <c r="A27" s="2"/>
      <c r="B27" s="7">
        <f>B26+1</f>
        <v>22</v>
      </c>
      <c r="C27" s="16"/>
      <c r="D27" s="41">
        <v>15</v>
      </c>
      <c r="E27" s="42">
        <v>13972</v>
      </c>
      <c r="F27" s="42">
        <v>34</v>
      </c>
      <c r="G27" s="42">
        <v>7134</v>
      </c>
      <c r="H27" s="42">
        <v>3</v>
      </c>
      <c r="I27" s="42">
        <v>17480</v>
      </c>
      <c r="J27" s="42">
        <v>100</v>
      </c>
      <c r="K27" s="42">
        <v>7781</v>
      </c>
    </row>
    <row r="28" spans="1:11" s="40" customFormat="1" ht="15" customHeight="1">
      <c r="A28" s="17"/>
      <c r="B28" s="7">
        <f>B27+1</f>
        <v>23</v>
      </c>
      <c r="C28" s="16"/>
      <c r="D28" s="41">
        <v>12</v>
      </c>
      <c r="E28" s="42">
        <v>3195</v>
      </c>
      <c r="F28" s="42">
        <v>13</v>
      </c>
      <c r="G28" s="42">
        <v>3527</v>
      </c>
      <c r="H28" s="42" t="s">
        <v>24</v>
      </c>
      <c r="I28" s="42" t="s">
        <v>24</v>
      </c>
      <c r="J28" s="42">
        <v>56</v>
      </c>
      <c r="K28" s="42">
        <v>3037</v>
      </c>
    </row>
    <row r="29" spans="1:11" s="48" customFormat="1" ht="15" customHeight="1" thickBot="1">
      <c r="A29" s="13"/>
      <c r="B29" s="12">
        <f>B28+1</f>
        <v>24</v>
      </c>
      <c r="C29" s="11"/>
      <c r="D29" s="45">
        <v>4</v>
      </c>
      <c r="E29" s="46">
        <v>947</v>
      </c>
      <c r="F29" s="46">
        <v>12</v>
      </c>
      <c r="G29" s="46">
        <v>2924</v>
      </c>
      <c r="H29" s="46">
        <v>2</v>
      </c>
      <c r="I29" s="46">
        <v>8673</v>
      </c>
      <c r="J29" s="46">
        <v>48</v>
      </c>
      <c r="K29" s="46">
        <v>1989</v>
      </c>
    </row>
    <row r="30" spans="1:5" s="4" customFormat="1" ht="15" customHeight="1">
      <c r="A30" s="52" t="s">
        <v>399</v>
      </c>
      <c r="B30" s="53"/>
      <c r="C30" s="53"/>
      <c r="D30" s="52"/>
      <c r="E30" s="52"/>
    </row>
    <row r="31" spans="1:3" s="4" customFormat="1" ht="13.5" customHeight="1">
      <c r="A31" s="53" t="s">
        <v>421</v>
      </c>
      <c r="B31" s="53"/>
      <c r="C31" s="53"/>
    </row>
    <row r="32" spans="1:10" s="4" customFormat="1" ht="13.5" customHeight="1">
      <c r="A32" s="53"/>
      <c r="B32" s="53"/>
      <c r="C32" s="53" t="s">
        <v>34</v>
      </c>
      <c r="F32" s="54" t="s">
        <v>35</v>
      </c>
      <c r="H32" s="55" t="s">
        <v>34</v>
      </c>
      <c r="J32" s="4" t="s">
        <v>35</v>
      </c>
    </row>
    <row r="33" spans="1:10" s="4" customFormat="1" ht="13.5" customHeight="1">
      <c r="A33" s="53"/>
      <c r="C33" s="4" t="s">
        <v>36</v>
      </c>
      <c r="E33" s="56"/>
      <c r="F33" s="4" t="s">
        <v>37</v>
      </c>
      <c r="H33" s="55" t="s">
        <v>38</v>
      </c>
      <c r="I33" s="56"/>
      <c r="J33" s="4" t="s">
        <v>39</v>
      </c>
    </row>
    <row r="34" spans="1:10" s="4" customFormat="1" ht="13.5" customHeight="1">
      <c r="A34" s="53"/>
      <c r="B34" s="53"/>
      <c r="C34" s="4" t="s">
        <v>40</v>
      </c>
      <c r="F34" s="4" t="s">
        <v>41</v>
      </c>
      <c r="H34" s="55" t="s">
        <v>42</v>
      </c>
      <c r="I34" s="56"/>
      <c r="J34" s="4" t="s">
        <v>43</v>
      </c>
    </row>
    <row r="35" spans="1:10" s="4" customFormat="1" ht="13.5" customHeight="1">
      <c r="A35" s="53"/>
      <c r="B35" s="53"/>
      <c r="C35" s="4" t="s">
        <v>19</v>
      </c>
      <c r="E35" s="56"/>
      <c r="F35" s="4" t="s">
        <v>44</v>
      </c>
      <c r="H35" s="55" t="s">
        <v>45</v>
      </c>
      <c r="I35" s="56"/>
      <c r="J35" s="4" t="s">
        <v>409</v>
      </c>
    </row>
    <row r="36" spans="1:11" s="4" customFormat="1" ht="13.5" customHeight="1">
      <c r="A36" s="53"/>
      <c r="B36" s="53"/>
      <c r="C36" s="53" t="s">
        <v>46</v>
      </c>
      <c r="F36" s="4" t="s">
        <v>47</v>
      </c>
      <c r="K36" s="56" t="s">
        <v>48</v>
      </c>
    </row>
    <row r="37" spans="1:2" s="4" customFormat="1" ht="13.5" customHeight="1">
      <c r="A37" s="53"/>
      <c r="B37" s="53"/>
    </row>
    <row r="38" spans="1:2" s="4" customFormat="1" ht="13.5" customHeight="1">
      <c r="A38" s="53"/>
      <c r="B38" s="53"/>
    </row>
    <row r="39" spans="1:2" s="4" customFormat="1" ht="13.5" customHeight="1">
      <c r="A39" s="53"/>
      <c r="B39" s="53"/>
    </row>
    <row r="40" spans="1:2" s="4" customFormat="1" ht="13.5" customHeight="1">
      <c r="A40" s="53"/>
      <c r="B40" s="53"/>
    </row>
    <row r="41" spans="3:7" ht="13.5" customHeight="1">
      <c r="C41" s="53"/>
      <c r="D41" s="4"/>
      <c r="E41" s="4"/>
      <c r="G41" s="4"/>
    </row>
    <row r="52" s="1" customFormat="1" ht="13.5" customHeight="1">
      <c r="E52" s="57"/>
    </row>
  </sheetData>
  <sheetProtection/>
  <mergeCells count="19">
    <mergeCell ref="A1:K1"/>
    <mergeCell ref="A4:C6"/>
    <mergeCell ref="D4:E5"/>
    <mergeCell ref="F4:G5"/>
    <mergeCell ref="H4:K4"/>
    <mergeCell ref="H5:I5"/>
    <mergeCell ref="J5:K5"/>
    <mergeCell ref="A13:C15"/>
    <mergeCell ref="D13:K13"/>
    <mergeCell ref="D14:E14"/>
    <mergeCell ref="F14:G14"/>
    <mergeCell ref="H14:I14"/>
    <mergeCell ref="J14:K14"/>
    <mergeCell ref="A22:C24"/>
    <mergeCell ref="D22:G22"/>
    <mergeCell ref="H22:I23"/>
    <mergeCell ref="J22:K23"/>
    <mergeCell ref="D23:E23"/>
    <mergeCell ref="F23:G2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A1" sqref="A1:L1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6" width="9.140625" style="86" customWidth="1"/>
    <col min="7" max="8" width="9.140625" style="87" customWidth="1"/>
    <col min="9" max="12" width="9.140625" style="86" customWidth="1"/>
    <col min="13" max="13" width="9.00390625" style="86" customWidth="1"/>
    <col min="14" max="14" width="7.421875" style="86" customWidth="1"/>
    <col min="15" max="15" width="8.421875" style="86" customWidth="1"/>
    <col min="16" max="16" width="6.421875" style="86" customWidth="1"/>
    <col min="17" max="17" width="11.421875" style="86" customWidth="1"/>
    <col min="18" max="18" width="13.421875" style="86" customWidth="1"/>
    <col min="19" max="20" width="6.421875" style="86" customWidth="1"/>
    <col min="21" max="21" width="7.421875" style="86" customWidth="1"/>
    <col min="22" max="36" width="6.421875" style="86" customWidth="1"/>
    <col min="37" max="37" width="7.421875" style="86" customWidth="1"/>
    <col min="38" max="44" width="6.421875" style="86" customWidth="1"/>
    <col min="45" max="45" width="11.421875" style="86" customWidth="1"/>
    <col min="46" max="46" width="13.421875" style="86" customWidth="1"/>
    <col min="47" max="72" width="6.421875" style="86" customWidth="1"/>
    <col min="73" max="73" width="11.421875" style="86" customWidth="1"/>
    <col min="74" max="74" width="13.421875" style="86" customWidth="1"/>
    <col min="75" max="100" width="6.421875" style="86" customWidth="1"/>
    <col min="101" max="101" width="11.421875" style="86" customWidth="1"/>
    <col min="102" max="102" width="13.421875" style="86" customWidth="1"/>
    <col min="103" max="128" width="6.421875" style="86" customWidth="1"/>
    <col min="129" max="16384" width="11.421875" style="86" customWidth="1"/>
  </cols>
  <sheetData>
    <row r="1" spans="1:12" s="85" customFormat="1" ht="18.75">
      <c r="A1" s="739" t="s">
        <v>460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ht="10.5" customHeight="1">
      <c r="C2" s="26"/>
    </row>
    <row r="3" spans="3:12" ht="10.5" customHeight="1" thickBot="1">
      <c r="C3" s="88"/>
      <c r="D3" s="89"/>
      <c r="E3" s="89"/>
      <c r="F3" s="89"/>
      <c r="G3" s="90"/>
      <c r="H3" s="90"/>
      <c r="I3" s="89"/>
      <c r="J3" s="89"/>
      <c r="K3" s="89"/>
      <c r="L3" s="89"/>
    </row>
    <row r="4" spans="1:12" ht="21" customHeight="1">
      <c r="A4" s="740" t="s">
        <v>61</v>
      </c>
      <c r="B4" s="740"/>
      <c r="C4" s="740"/>
      <c r="D4" s="91" t="s">
        <v>62</v>
      </c>
      <c r="E4" s="91" t="s">
        <v>63</v>
      </c>
      <c r="F4" s="91" t="s">
        <v>64</v>
      </c>
      <c r="G4" s="92" t="s">
        <v>65</v>
      </c>
      <c r="H4" s="92" t="s">
        <v>66</v>
      </c>
      <c r="I4" s="91" t="s">
        <v>67</v>
      </c>
      <c r="J4" s="91" t="s">
        <v>68</v>
      </c>
      <c r="K4" s="91" t="s">
        <v>69</v>
      </c>
      <c r="L4" s="93" t="s">
        <v>70</v>
      </c>
    </row>
    <row r="5" spans="1:12" s="98" customFormat="1" ht="16.5" customHeight="1">
      <c r="A5" s="34" t="s">
        <v>1</v>
      </c>
      <c r="B5" s="21">
        <v>20</v>
      </c>
      <c r="C5" s="35" t="s">
        <v>71</v>
      </c>
      <c r="D5" s="94">
        <v>3905</v>
      </c>
      <c r="E5" s="95">
        <v>3379</v>
      </c>
      <c r="F5" s="95">
        <v>3123</v>
      </c>
      <c r="G5" s="96">
        <v>413</v>
      </c>
      <c r="H5" s="96">
        <v>631</v>
      </c>
      <c r="I5" s="95">
        <v>3405</v>
      </c>
      <c r="J5" s="97">
        <v>0.9</v>
      </c>
      <c r="K5" s="96">
        <v>148</v>
      </c>
      <c r="L5" s="95">
        <v>7</v>
      </c>
    </row>
    <row r="6" spans="1:12" s="98" customFormat="1" ht="16.5" customHeight="1">
      <c r="A6" s="99"/>
      <c r="B6" s="7">
        <f>B5+1</f>
        <v>21</v>
      </c>
      <c r="C6" s="100"/>
      <c r="D6" s="94">
        <v>4274</v>
      </c>
      <c r="E6" s="95">
        <v>3712</v>
      </c>
      <c r="F6" s="95">
        <v>3413</v>
      </c>
      <c r="G6" s="96">
        <v>420</v>
      </c>
      <c r="H6" s="96">
        <v>684</v>
      </c>
      <c r="I6" s="95">
        <v>3662</v>
      </c>
      <c r="J6" s="101">
        <v>0.9</v>
      </c>
      <c r="K6" s="95">
        <v>163</v>
      </c>
      <c r="L6" s="95">
        <v>8</v>
      </c>
    </row>
    <row r="7" spans="1:12" s="98" customFormat="1" ht="16.5" customHeight="1">
      <c r="A7" s="99"/>
      <c r="B7" s="7">
        <f>B6+1</f>
        <v>22</v>
      </c>
      <c r="C7" s="100"/>
      <c r="D7" s="94">
        <v>4612</v>
      </c>
      <c r="E7" s="95">
        <v>4129</v>
      </c>
      <c r="F7" s="95">
        <v>3741</v>
      </c>
      <c r="G7" s="96">
        <v>431</v>
      </c>
      <c r="H7" s="96">
        <v>731</v>
      </c>
      <c r="I7" s="95">
        <v>4034</v>
      </c>
      <c r="J7" s="101">
        <v>0.7</v>
      </c>
      <c r="K7" s="95">
        <v>163</v>
      </c>
      <c r="L7" s="95">
        <v>8</v>
      </c>
    </row>
    <row r="8" spans="1:12" s="98" customFormat="1" ht="16.5" customHeight="1">
      <c r="A8" s="99"/>
      <c r="B8" s="7">
        <f>B7+1</f>
        <v>23</v>
      </c>
      <c r="C8" s="100"/>
      <c r="D8" s="94">
        <v>4798</v>
      </c>
      <c r="E8" s="95">
        <v>4356</v>
      </c>
      <c r="F8" s="95">
        <v>3960</v>
      </c>
      <c r="G8" s="96">
        <v>428</v>
      </c>
      <c r="H8" s="96">
        <v>793</v>
      </c>
      <c r="I8" s="95">
        <v>4238</v>
      </c>
      <c r="J8" s="101">
        <v>0.3</v>
      </c>
      <c r="K8" s="95">
        <v>189</v>
      </c>
      <c r="L8" s="95">
        <v>6</v>
      </c>
    </row>
    <row r="9" spans="1:12" s="109" customFormat="1" ht="16.5" customHeight="1">
      <c r="A9" s="102"/>
      <c r="B9" s="103">
        <f>B8+1</f>
        <v>24</v>
      </c>
      <c r="C9" s="104"/>
      <c r="D9" s="105">
        <v>4839</v>
      </c>
      <c r="E9" s="106">
        <v>4424</v>
      </c>
      <c r="F9" s="106">
        <v>4033</v>
      </c>
      <c r="G9" s="107">
        <v>389</v>
      </c>
      <c r="H9" s="107">
        <v>866</v>
      </c>
      <c r="I9" s="106">
        <v>4276</v>
      </c>
      <c r="J9" s="108">
        <v>0.4</v>
      </c>
      <c r="K9" s="106">
        <v>206</v>
      </c>
      <c r="L9" s="106">
        <v>6</v>
      </c>
    </row>
    <row r="10" spans="1:12" ht="6" customHeight="1">
      <c r="A10" s="99"/>
      <c r="B10" s="52"/>
      <c r="C10" s="110"/>
      <c r="D10" s="111"/>
      <c r="E10" s="112"/>
      <c r="F10" s="112"/>
      <c r="G10" s="113"/>
      <c r="H10" s="113"/>
      <c r="I10" s="112"/>
      <c r="J10" s="112"/>
      <c r="K10" s="112"/>
      <c r="L10" s="112"/>
    </row>
    <row r="11" spans="1:12" s="98" customFormat="1" ht="16.5" customHeight="1">
      <c r="A11" s="741">
        <f>B9</f>
        <v>24</v>
      </c>
      <c r="B11" s="741"/>
      <c r="C11" s="114" t="s">
        <v>72</v>
      </c>
      <c r="D11" s="115">
        <v>4794</v>
      </c>
      <c r="E11" s="116">
        <v>4300</v>
      </c>
      <c r="F11" s="116">
        <v>3961</v>
      </c>
      <c r="G11" s="117">
        <v>399</v>
      </c>
      <c r="H11" s="117">
        <v>813</v>
      </c>
      <c r="I11" s="116">
        <v>4222</v>
      </c>
      <c r="J11" s="118">
        <v>0</v>
      </c>
      <c r="K11" s="118">
        <v>201</v>
      </c>
      <c r="L11" s="116">
        <v>5</v>
      </c>
    </row>
    <row r="12" spans="1:12" s="98" customFormat="1" ht="16.5" customHeight="1">
      <c r="A12" s="99"/>
      <c r="C12" s="114">
        <v>5</v>
      </c>
      <c r="D12" s="115">
        <v>4810</v>
      </c>
      <c r="E12" s="116">
        <v>4331</v>
      </c>
      <c r="F12" s="116">
        <v>3976</v>
      </c>
      <c r="G12" s="117">
        <v>393</v>
      </c>
      <c r="H12" s="117">
        <v>821</v>
      </c>
      <c r="I12" s="116">
        <v>4256</v>
      </c>
      <c r="J12" s="118">
        <v>1</v>
      </c>
      <c r="K12" s="118">
        <v>204</v>
      </c>
      <c r="L12" s="116">
        <v>10</v>
      </c>
    </row>
    <row r="13" spans="1:12" s="98" customFormat="1" ht="16.5" customHeight="1">
      <c r="A13" s="99"/>
      <c r="C13" s="114">
        <v>6</v>
      </c>
      <c r="D13" s="115">
        <v>4817</v>
      </c>
      <c r="E13" s="116">
        <v>4349</v>
      </c>
      <c r="F13" s="116">
        <v>3999</v>
      </c>
      <c r="G13" s="117">
        <v>391</v>
      </c>
      <c r="H13" s="117">
        <v>826</v>
      </c>
      <c r="I13" s="116">
        <v>4239</v>
      </c>
      <c r="J13" s="118">
        <v>1</v>
      </c>
      <c r="K13" s="118">
        <v>209</v>
      </c>
      <c r="L13" s="116">
        <v>4</v>
      </c>
    </row>
    <row r="14" spans="1:16" s="98" customFormat="1" ht="16.5" customHeight="1">
      <c r="A14" s="99"/>
      <c r="C14" s="114">
        <v>7</v>
      </c>
      <c r="D14" s="115">
        <v>4822</v>
      </c>
      <c r="E14" s="116">
        <v>4374</v>
      </c>
      <c r="F14" s="116">
        <v>4013</v>
      </c>
      <c r="G14" s="117">
        <v>389</v>
      </c>
      <c r="H14" s="117">
        <v>842</v>
      </c>
      <c r="I14" s="116">
        <v>4253</v>
      </c>
      <c r="J14" s="118">
        <v>0</v>
      </c>
      <c r="K14" s="118">
        <v>206</v>
      </c>
      <c r="L14" s="116">
        <v>3</v>
      </c>
      <c r="P14" s="119"/>
    </row>
    <row r="15" spans="1:16" s="98" customFormat="1" ht="16.5" customHeight="1">
      <c r="A15" s="56"/>
      <c r="C15" s="114">
        <v>8</v>
      </c>
      <c r="D15" s="115">
        <v>4839</v>
      </c>
      <c r="E15" s="116">
        <v>4384</v>
      </c>
      <c r="F15" s="116">
        <v>4015</v>
      </c>
      <c r="G15" s="117">
        <v>387</v>
      </c>
      <c r="H15" s="117">
        <v>856</v>
      </c>
      <c r="I15" s="116">
        <v>4257</v>
      </c>
      <c r="J15" s="118">
        <v>1</v>
      </c>
      <c r="K15" s="118">
        <v>205</v>
      </c>
      <c r="L15" s="116">
        <v>2</v>
      </c>
      <c r="P15" s="119"/>
    </row>
    <row r="16" spans="1:12" s="98" customFormat="1" ht="16.5" customHeight="1">
      <c r="A16" s="56"/>
      <c r="C16" s="114">
        <v>9</v>
      </c>
      <c r="D16" s="115">
        <v>4814</v>
      </c>
      <c r="E16" s="116">
        <v>4358</v>
      </c>
      <c r="F16" s="116">
        <v>4006</v>
      </c>
      <c r="G16" s="117">
        <v>384</v>
      </c>
      <c r="H16" s="117">
        <v>854</v>
      </c>
      <c r="I16" s="116">
        <v>4246</v>
      </c>
      <c r="J16" s="118">
        <v>0</v>
      </c>
      <c r="K16" s="118">
        <v>202</v>
      </c>
      <c r="L16" s="116">
        <v>2</v>
      </c>
    </row>
    <row r="17" spans="1:12" s="98" customFormat="1" ht="16.5" customHeight="1">
      <c r="A17" s="56"/>
      <c r="C17" s="114">
        <v>10</v>
      </c>
      <c r="D17" s="115">
        <v>4848</v>
      </c>
      <c r="E17" s="116">
        <v>4439</v>
      </c>
      <c r="F17" s="116">
        <v>4049</v>
      </c>
      <c r="G17" s="117">
        <v>385</v>
      </c>
      <c r="H17" s="117">
        <v>858</v>
      </c>
      <c r="I17" s="116">
        <v>4283</v>
      </c>
      <c r="J17" s="118">
        <v>1</v>
      </c>
      <c r="K17" s="118">
        <v>202</v>
      </c>
      <c r="L17" s="116">
        <v>8</v>
      </c>
    </row>
    <row r="18" spans="1:12" s="98" customFormat="1" ht="16.5" customHeight="1">
      <c r="A18" s="56"/>
      <c r="C18" s="114">
        <v>11</v>
      </c>
      <c r="D18" s="115">
        <v>4841</v>
      </c>
      <c r="E18" s="116">
        <v>4573</v>
      </c>
      <c r="F18" s="116">
        <v>4053</v>
      </c>
      <c r="G18" s="117">
        <v>384</v>
      </c>
      <c r="H18" s="117">
        <v>877</v>
      </c>
      <c r="I18" s="116">
        <v>4295</v>
      </c>
      <c r="J18" s="118">
        <v>0</v>
      </c>
      <c r="K18" s="118">
        <v>205</v>
      </c>
      <c r="L18" s="116">
        <v>9</v>
      </c>
    </row>
    <row r="19" spans="1:12" s="98" customFormat="1" ht="16.5" customHeight="1">
      <c r="A19" s="56"/>
      <c r="C19" s="114">
        <v>12</v>
      </c>
      <c r="D19" s="115">
        <v>4866</v>
      </c>
      <c r="E19" s="116">
        <v>4596</v>
      </c>
      <c r="F19" s="116">
        <v>4080</v>
      </c>
      <c r="G19" s="117">
        <v>385</v>
      </c>
      <c r="H19" s="117">
        <v>897</v>
      </c>
      <c r="I19" s="116">
        <v>4319</v>
      </c>
      <c r="J19" s="118">
        <v>0</v>
      </c>
      <c r="K19" s="118">
        <v>203</v>
      </c>
      <c r="L19" s="116">
        <v>5</v>
      </c>
    </row>
    <row r="20" spans="1:12" s="98" customFormat="1" ht="16.5" customHeight="1">
      <c r="A20" s="742">
        <f>A11+1</f>
        <v>25</v>
      </c>
      <c r="B20" s="743"/>
      <c r="C20" s="114" t="s">
        <v>73</v>
      </c>
      <c r="D20" s="115">
        <v>4879</v>
      </c>
      <c r="E20" s="116">
        <v>4475</v>
      </c>
      <c r="F20" s="116">
        <v>4082</v>
      </c>
      <c r="G20" s="117">
        <v>384</v>
      </c>
      <c r="H20" s="117">
        <v>911</v>
      </c>
      <c r="I20" s="116">
        <v>4318</v>
      </c>
      <c r="J20" s="118">
        <v>0</v>
      </c>
      <c r="K20" s="118">
        <v>204</v>
      </c>
      <c r="L20" s="116">
        <v>5</v>
      </c>
    </row>
    <row r="21" spans="2:12" s="98" customFormat="1" ht="16.5" customHeight="1">
      <c r="B21" s="4"/>
      <c r="C21" s="114">
        <v>2</v>
      </c>
      <c r="D21" s="115">
        <v>4870</v>
      </c>
      <c r="E21" s="116">
        <v>4447</v>
      </c>
      <c r="F21" s="116">
        <v>4074</v>
      </c>
      <c r="G21" s="117">
        <v>385</v>
      </c>
      <c r="H21" s="117">
        <v>916</v>
      </c>
      <c r="I21" s="116">
        <v>4326</v>
      </c>
      <c r="J21" s="118">
        <v>1</v>
      </c>
      <c r="K21" s="118">
        <v>205</v>
      </c>
      <c r="L21" s="116">
        <v>5</v>
      </c>
    </row>
    <row r="22" spans="1:12" s="98" customFormat="1" ht="16.5" customHeight="1" thickBot="1">
      <c r="A22" s="120"/>
      <c r="B22" s="121"/>
      <c r="C22" s="122">
        <v>3</v>
      </c>
      <c r="D22" s="123">
        <v>4873</v>
      </c>
      <c r="E22" s="124">
        <v>4458</v>
      </c>
      <c r="F22" s="124">
        <v>4084</v>
      </c>
      <c r="G22" s="125">
        <v>407</v>
      </c>
      <c r="H22" s="125">
        <v>919</v>
      </c>
      <c r="I22" s="124">
        <v>4302</v>
      </c>
      <c r="J22" s="126">
        <v>0</v>
      </c>
      <c r="K22" s="126">
        <v>222</v>
      </c>
      <c r="L22" s="124">
        <v>9</v>
      </c>
    </row>
    <row r="23" spans="1:12" ht="16.5" customHeight="1">
      <c r="A23" s="127" t="s">
        <v>400</v>
      </c>
      <c r="C23" s="52"/>
      <c r="D23" s="128"/>
      <c r="E23" s="128"/>
      <c r="F23" s="128"/>
      <c r="G23" s="129"/>
      <c r="H23" s="130"/>
      <c r="I23" s="128"/>
      <c r="J23" s="128"/>
      <c r="K23" s="128"/>
      <c r="L23" s="128"/>
    </row>
    <row r="24" spans="3:12" ht="13.5">
      <c r="C24" s="88"/>
      <c r="D24" s="131"/>
      <c r="E24" s="131"/>
      <c r="F24" s="131"/>
      <c r="G24" s="131"/>
      <c r="H24" s="131"/>
      <c r="I24" s="131"/>
      <c r="J24" s="132"/>
      <c r="K24" s="131"/>
      <c r="L24" s="131"/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I24" sqref="I24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12" width="8.7109375" style="86" customWidth="1"/>
    <col min="13" max="13" width="9.00390625" style="86" customWidth="1"/>
    <col min="14" max="14" width="11.421875" style="86" customWidth="1"/>
    <col min="15" max="16" width="10.421875" style="86" customWidth="1"/>
    <col min="17" max="18" width="9.00390625" style="86" customWidth="1"/>
    <col min="19" max="19" width="10.421875" style="86" customWidth="1"/>
    <col min="20" max="22" width="6.421875" style="86" customWidth="1"/>
    <col min="23" max="26" width="7.421875" style="86" customWidth="1"/>
    <col min="27" max="27" width="8.421875" style="86" customWidth="1"/>
    <col min="28" max="28" width="6.421875" style="86" customWidth="1"/>
    <col min="29" max="29" width="11.421875" style="86" customWidth="1"/>
    <col min="30" max="30" width="13.421875" style="86" customWidth="1"/>
    <col min="31" max="32" width="6.421875" style="86" customWidth="1"/>
    <col min="33" max="33" width="7.421875" style="86" customWidth="1"/>
    <col min="34" max="48" width="6.421875" style="86" customWidth="1"/>
    <col min="49" max="49" width="7.421875" style="86" customWidth="1"/>
    <col min="50" max="56" width="6.421875" style="86" customWidth="1"/>
    <col min="57" max="57" width="11.421875" style="86" customWidth="1"/>
    <col min="58" max="58" width="13.421875" style="86" customWidth="1"/>
    <col min="59" max="84" width="6.421875" style="86" customWidth="1"/>
    <col min="85" max="85" width="11.421875" style="86" customWidth="1"/>
    <col min="86" max="86" width="13.421875" style="86" customWidth="1"/>
    <col min="87" max="112" width="6.421875" style="86" customWidth="1"/>
    <col min="113" max="113" width="11.421875" style="86" customWidth="1"/>
    <col min="114" max="114" width="13.421875" style="86" customWidth="1"/>
    <col min="115" max="140" width="6.421875" style="86" customWidth="1"/>
    <col min="141" max="16384" width="11.421875" style="86" customWidth="1"/>
  </cols>
  <sheetData>
    <row r="1" spans="1:12" s="85" customFormat="1" ht="18.75">
      <c r="A1" s="739" t="s">
        <v>461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ht="10.5" customHeight="1">
      <c r="C2" s="26"/>
    </row>
    <row r="3" spans="3:12" ht="10.5" customHeight="1" thickBot="1">
      <c r="C3" s="88"/>
      <c r="D3" s="89"/>
      <c r="E3" s="89"/>
      <c r="F3" s="89"/>
      <c r="G3" s="89"/>
      <c r="H3" s="89"/>
      <c r="I3" s="89"/>
      <c r="J3" s="89"/>
      <c r="K3" s="89"/>
      <c r="L3" s="89"/>
    </row>
    <row r="4" spans="1:12" ht="21.75" customHeight="1">
      <c r="A4" s="740" t="s">
        <v>61</v>
      </c>
      <c r="B4" s="740"/>
      <c r="C4" s="740"/>
      <c r="D4" s="91" t="s">
        <v>62</v>
      </c>
      <c r="E4" s="91" t="s">
        <v>63</v>
      </c>
      <c r="F4" s="91" t="s">
        <v>64</v>
      </c>
      <c r="G4" s="91" t="s">
        <v>65</v>
      </c>
      <c r="H4" s="91" t="s">
        <v>66</v>
      </c>
      <c r="I4" s="91" t="s">
        <v>67</v>
      </c>
      <c r="J4" s="91" t="s">
        <v>68</v>
      </c>
      <c r="K4" s="91" t="s">
        <v>69</v>
      </c>
      <c r="L4" s="93" t="s">
        <v>70</v>
      </c>
    </row>
    <row r="5" spans="1:12" s="98" customFormat="1" ht="16.5" customHeight="1">
      <c r="A5" s="34" t="s">
        <v>1</v>
      </c>
      <c r="B5" s="21">
        <v>20</v>
      </c>
      <c r="C5" s="35" t="s">
        <v>71</v>
      </c>
      <c r="D5" s="94">
        <v>5716</v>
      </c>
      <c r="E5" s="95">
        <v>5112</v>
      </c>
      <c r="F5" s="95">
        <v>4775</v>
      </c>
      <c r="G5" s="95">
        <v>636</v>
      </c>
      <c r="H5" s="95">
        <v>651</v>
      </c>
      <c r="I5" s="95">
        <v>4231</v>
      </c>
      <c r="J5" s="97">
        <v>1.6</v>
      </c>
      <c r="K5" s="96">
        <v>181.8</v>
      </c>
      <c r="L5" s="95">
        <v>7.3</v>
      </c>
    </row>
    <row r="6" spans="1:12" s="98" customFormat="1" ht="16.5" customHeight="1">
      <c r="A6" s="99"/>
      <c r="B6" s="7">
        <f>B5+1</f>
        <v>21</v>
      </c>
      <c r="C6" s="100"/>
      <c r="D6" s="94">
        <v>6205</v>
      </c>
      <c r="E6" s="95">
        <v>5556</v>
      </c>
      <c r="F6" s="95">
        <v>5153</v>
      </c>
      <c r="G6" s="95">
        <v>645</v>
      </c>
      <c r="H6" s="95">
        <v>705</v>
      </c>
      <c r="I6" s="95">
        <v>4552</v>
      </c>
      <c r="J6" s="101">
        <v>0.9</v>
      </c>
      <c r="K6" s="95">
        <v>189</v>
      </c>
      <c r="L6" s="95">
        <v>8</v>
      </c>
    </row>
    <row r="7" spans="1:12" s="133" customFormat="1" ht="16.5" customHeight="1">
      <c r="A7" s="99"/>
      <c r="B7" s="7">
        <f>B6+1</f>
        <v>22</v>
      </c>
      <c r="C7" s="100"/>
      <c r="D7" s="94">
        <v>6600</v>
      </c>
      <c r="E7" s="96">
        <v>6055</v>
      </c>
      <c r="F7" s="96">
        <v>5511</v>
      </c>
      <c r="G7" s="95">
        <v>655</v>
      </c>
      <c r="H7" s="95">
        <v>749</v>
      </c>
      <c r="I7" s="95">
        <v>5338</v>
      </c>
      <c r="J7" s="101">
        <v>0.7</v>
      </c>
      <c r="K7" s="95">
        <v>184</v>
      </c>
      <c r="L7" s="95">
        <v>8</v>
      </c>
    </row>
    <row r="8" spans="1:12" s="98" customFormat="1" ht="16.5" customHeight="1">
      <c r="A8" s="99"/>
      <c r="B8" s="7">
        <f>B7+1</f>
        <v>23</v>
      </c>
      <c r="C8" s="100"/>
      <c r="D8" s="94">
        <v>6750</v>
      </c>
      <c r="E8" s="96">
        <v>6246</v>
      </c>
      <c r="F8" s="96">
        <v>5696</v>
      </c>
      <c r="G8" s="95">
        <v>634</v>
      </c>
      <c r="H8" s="95">
        <v>816</v>
      </c>
      <c r="I8" s="95">
        <v>5628</v>
      </c>
      <c r="J8" s="101">
        <v>0.3</v>
      </c>
      <c r="K8" s="95">
        <v>207</v>
      </c>
      <c r="L8" s="95">
        <v>6</v>
      </c>
    </row>
    <row r="9" spans="1:12" s="109" customFormat="1" ht="16.5" customHeight="1">
      <c r="A9" s="102"/>
      <c r="B9" s="103">
        <f>B8+1</f>
        <v>24</v>
      </c>
      <c r="C9" s="104"/>
      <c r="D9" s="105">
        <v>6723</v>
      </c>
      <c r="E9" s="106">
        <v>6255</v>
      </c>
      <c r="F9" s="106">
        <v>5710</v>
      </c>
      <c r="G9" s="106">
        <v>589</v>
      </c>
      <c r="H9" s="106">
        <v>893</v>
      </c>
      <c r="I9" s="106">
        <v>5619</v>
      </c>
      <c r="J9" s="134">
        <v>0.4</v>
      </c>
      <c r="K9" s="106">
        <v>233</v>
      </c>
      <c r="L9" s="106">
        <v>6</v>
      </c>
    </row>
    <row r="10" spans="1:12" ht="6" customHeight="1">
      <c r="A10" s="99"/>
      <c r="B10" s="52"/>
      <c r="C10" s="110"/>
      <c r="D10" s="111"/>
      <c r="E10" s="112"/>
      <c r="F10" s="112"/>
      <c r="G10" s="112"/>
      <c r="H10" s="112"/>
      <c r="I10" s="112"/>
      <c r="J10" s="112"/>
      <c r="K10" s="112"/>
      <c r="L10" s="112"/>
    </row>
    <row r="11" spans="1:12" s="98" customFormat="1" ht="16.5" customHeight="1">
      <c r="A11" s="741">
        <f>B9</f>
        <v>24</v>
      </c>
      <c r="B11" s="741"/>
      <c r="C11" s="114" t="s">
        <v>72</v>
      </c>
      <c r="D11" s="115">
        <v>6676</v>
      </c>
      <c r="E11" s="116">
        <v>6118</v>
      </c>
      <c r="F11" s="116">
        <v>5641</v>
      </c>
      <c r="G11" s="116">
        <v>605</v>
      </c>
      <c r="H11" s="116">
        <v>840</v>
      </c>
      <c r="I11" s="116">
        <v>5556</v>
      </c>
      <c r="J11" s="118">
        <v>0</v>
      </c>
      <c r="K11" s="118">
        <v>228</v>
      </c>
      <c r="L11" s="116">
        <v>5</v>
      </c>
    </row>
    <row r="12" spans="1:12" s="98" customFormat="1" ht="16.5" customHeight="1">
      <c r="A12" s="99"/>
      <c r="C12" s="114">
        <v>5</v>
      </c>
      <c r="D12" s="115">
        <v>6700</v>
      </c>
      <c r="E12" s="116">
        <v>6158</v>
      </c>
      <c r="F12" s="116">
        <v>5657</v>
      </c>
      <c r="G12" s="116">
        <v>591</v>
      </c>
      <c r="H12" s="116">
        <v>847</v>
      </c>
      <c r="I12" s="116">
        <v>5614</v>
      </c>
      <c r="J12" s="118">
        <v>1</v>
      </c>
      <c r="K12" s="118">
        <v>230</v>
      </c>
      <c r="L12" s="116">
        <v>10</v>
      </c>
    </row>
    <row r="13" spans="1:12" s="98" customFormat="1" ht="16.5" customHeight="1">
      <c r="A13" s="99"/>
      <c r="C13" s="114">
        <v>6</v>
      </c>
      <c r="D13" s="115">
        <v>6708</v>
      </c>
      <c r="E13" s="116">
        <v>6175</v>
      </c>
      <c r="F13" s="116">
        <v>5684</v>
      </c>
      <c r="G13" s="116">
        <v>590</v>
      </c>
      <c r="H13" s="116">
        <v>853</v>
      </c>
      <c r="I13" s="116">
        <v>5595</v>
      </c>
      <c r="J13" s="118">
        <v>1</v>
      </c>
      <c r="K13" s="118">
        <v>237</v>
      </c>
      <c r="L13" s="116">
        <v>4</v>
      </c>
    </row>
    <row r="14" spans="1:12" s="98" customFormat="1" ht="16.5" customHeight="1">
      <c r="A14" s="99"/>
      <c r="C14" s="114">
        <v>7</v>
      </c>
      <c r="D14" s="115">
        <v>6716</v>
      </c>
      <c r="E14" s="116">
        <v>6211</v>
      </c>
      <c r="F14" s="116">
        <v>5707</v>
      </c>
      <c r="G14" s="116">
        <v>587</v>
      </c>
      <c r="H14" s="116">
        <v>869</v>
      </c>
      <c r="I14" s="116">
        <v>5606</v>
      </c>
      <c r="J14" s="118">
        <v>0</v>
      </c>
      <c r="K14" s="118">
        <v>231</v>
      </c>
      <c r="L14" s="116">
        <v>3</v>
      </c>
    </row>
    <row r="15" spans="1:12" s="98" customFormat="1" ht="16.5" customHeight="1">
      <c r="A15" s="56"/>
      <c r="C15" s="114">
        <v>8</v>
      </c>
      <c r="D15" s="115">
        <v>6743</v>
      </c>
      <c r="E15" s="116">
        <v>6239</v>
      </c>
      <c r="F15" s="116">
        <v>5709</v>
      </c>
      <c r="G15" s="116">
        <v>585</v>
      </c>
      <c r="H15" s="116">
        <v>883</v>
      </c>
      <c r="I15" s="116">
        <v>5598</v>
      </c>
      <c r="J15" s="118">
        <v>1</v>
      </c>
      <c r="K15" s="118">
        <v>234</v>
      </c>
      <c r="L15" s="116">
        <v>2</v>
      </c>
    </row>
    <row r="16" spans="1:12" s="98" customFormat="1" ht="16.5" customHeight="1">
      <c r="A16" s="56"/>
      <c r="C16" s="114">
        <v>9</v>
      </c>
      <c r="D16" s="115">
        <v>6690</v>
      </c>
      <c r="E16" s="116">
        <v>6178</v>
      </c>
      <c r="F16" s="116">
        <v>5682</v>
      </c>
      <c r="G16" s="116">
        <v>582</v>
      </c>
      <c r="H16" s="116">
        <v>881</v>
      </c>
      <c r="I16" s="116">
        <v>5558</v>
      </c>
      <c r="J16" s="118">
        <v>0</v>
      </c>
      <c r="K16" s="118">
        <v>226</v>
      </c>
      <c r="L16" s="116">
        <v>2</v>
      </c>
    </row>
    <row r="17" spans="1:12" s="98" customFormat="1" ht="16.5" customHeight="1">
      <c r="A17" s="56"/>
      <c r="C17" s="114">
        <v>10</v>
      </c>
      <c r="D17" s="115">
        <v>6739</v>
      </c>
      <c r="E17" s="116">
        <v>6293</v>
      </c>
      <c r="F17" s="116">
        <v>5747</v>
      </c>
      <c r="G17" s="116">
        <v>585</v>
      </c>
      <c r="H17" s="116">
        <v>885</v>
      </c>
      <c r="I17" s="116">
        <v>5619</v>
      </c>
      <c r="J17" s="118">
        <v>1</v>
      </c>
      <c r="K17" s="118">
        <v>227</v>
      </c>
      <c r="L17" s="116">
        <v>8</v>
      </c>
    </row>
    <row r="18" spans="1:12" s="98" customFormat="1" ht="16.5" customHeight="1">
      <c r="A18" s="56"/>
      <c r="C18" s="114">
        <v>11</v>
      </c>
      <c r="D18" s="115">
        <v>6731</v>
      </c>
      <c r="E18" s="116">
        <v>6424</v>
      </c>
      <c r="F18" s="116">
        <v>5746</v>
      </c>
      <c r="G18" s="116">
        <v>582</v>
      </c>
      <c r="H18" s="116">
        <v>907</v>
      </c>
      <c r="I18" s="116">
        <v>5632</v>
      </c>
      <c r="J18" s="118">
        <v>0</v>
      </c>
      <c r="K18" s="118">
        <v>228</v>
      </c>
      <c r="L18" s="116">
        <v>9</v>
      </c>
    </row>
    <row r="19" spans="1:12" s="98" customFormat="1" ht="16.5" customHeight="1">
      <c r="A19" s="56"/>
      <c r="C19" s="114">
        <v>12</v>
      </c>
      <c r="D19" s="115">
        <v>6736</v>
      </c>
      <c r="E19" s="116">
        <v>6419</v>
      </c>
      <c r="F19" s="116">
        <v>5747</v>
      </c>
      <c r="G19" s="116">
        <v>581</v>
      </c>
      <c r="H19" s="116">
        <v>925</v>
      </c>
      <c r="I19" s="116">
        <v>5653</v>
      </c>
      <c r="J19" s="118">
        <v>0</v>
      </c>
      <c r="K19" s="118">
        <v>228</v>
      </c>
      <c r="L19" s="116">
        <v>5</v>
      </c>
    </row>
    <row r="20" spans="1:12" s="98" customFormat="1" ht="16.5" customHeight="1">
      <c r="A20" s="742">
        <f>A11+1</f>
        <v>25</v>
      </c>
      <c r="B20" s="743"/>
      <c r="C20" s="114" t="s">
        <v>73</v>
      </c>
      <c r="D20" s="115">
        <v>6749</v>
      </c>
      <c r="E20" s="116">
        <v>6294</v>
      </c>
      <c r="F20" s="116">
        <v>5741</v>
      </c>
      <c r="G20" s="116">
        <v>578</v>
      </c>
      <c r="H20" s="116">
        <v>939</v>
      </c>
      <c r="I20" s="116">
        <v>5669</v>
      </c>
      <c r="J20" s="118">
        <v>0</v>
      </c>
      <c r="K20" s="118">
        <v>228</v>
      </c>
      <c r="L20" s="116">
        <v>5</v>
      </c>
    </row>
    <row r="21" spans="2:12" s="98" customFormat="1" ht="16.5" customHeight="1">
      <c r="B21" s="4"/>
      <c r="C21" s="114">
        <v>2</v>
      </c>
      <c r="D21" s="115">
        <v>6734</v>
      </c>
      <c r="E21" s="116">
        <v>6260</v>
      </c>
      <c r="F21" s="116">
        <v>5717</v>
      </c>
      <c r="G21" s="116">
        <v>580</v>
      </c>
      <c r="H21" s="116">
        <v>944</v>
      </c>
      <c r="I21" s="116">
        <v>5698</v>
      </c>
      <c r="J21" s="118">
        <v>1</v>
      </c>
      <c r="K21" s="118">
        <v>233</v>
      </c>
      <c r="L21" s="116">
        <v>5</v>
      </c>
    </row>
    <row r="22" spans="1:12" s="98" customFormat="1" ht="16.5" customHeight="1" thickBot="1">
      <c r="A22" s="120"/>
      <c r="B22" s="121"/>
      <c r="C22" s="122">
        <v>3</v>
      </c>
      <c r="D22" s="115">
        <v>6753</v>
      </c>
      <c r="E22" s="116">
        <v>6287</v>
      </c>
      <c r="F22" s="116">
        <v>5741</v>
      </c>
      <c r="G22" s="116">
        <v>622</v>
      </c>
      <c r="H22" s="116">
        <v>947</v>
      </c>
      <c r="I22" s="116">
        <v>5633</v>
      </c>
      <c r="J22" s="118">
        <v>0</v>
      </c>
      <c r="K22" s="118">
        <v>260</v>
      </c>
      <c r="L22" s="116">
        <v>9</v>
      </c>
    </row>
    <row r="23" spans="1:12" s="137" customFormat="1" ht="16.5" customHeight="1">
      <c r="A23" s="135" t="s">
        <v>401</v>
      </c>
      <c r="B23" s="4"/>
      <c r="C23" s="52"/>
      <c r="D23" s="135"/>
      <c r="E23" s="135"/>
      <c r="F23" s="135"/>
      <c r="G23" s="136"/>
      <c r="H23" s="135"/>
      <c r="I23" s="135"/>
      <c r="J23" s="135"/>
      <c r="K23" s="135"/>
      <c r="L23" s="135"/>
    </row>
    <row r="24" ht="13.5">
      <c r="C24" s="88"/>
    </row>
    <row r="25" spans="4:12" ht="13.5">
      <c r="D25" s="138"/>
      <c r="E25" s="138"/>
      <c r="F25" s="138"/>
      <c r="G25" s="138"/>
      <c r="H25" s="138"/>
      <c r="I25" s="138"/>
      <c r="J25" s="138"/>
      <c r="K25" s="138"/>
      <c r="L25" s="138"/>
    </row>
    <row r="27" ht="13.5">
      <c r="L27" s="139" t="s">
        <v>74</v>
      </c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26"/>
  <sheetViews>
    <sheetView showGridLines="0" zoomScaleSheetLayoutView="90" zoomScalePageLayoutView="0" workbookViewId="0" topLeftCell="A1">
      <selection activeCell="G25" sqref="G25"/>
    </sheetView>
  </sheetViews>
  <sheetFormatPr defaultColWidth="11.421875" defaultRowHeight="15"/>
  <cols>
    <col min="1" max="1" width="5.140625" style="1" customWidth="1"/>
    <col min="2" max="2" width="3.140625" style="1" customWidth="1"/>
    <col min="3" max="3" width="4.140625" style="1" customWidth="1"/>
    <col min="4" max="4" width="12.28125" style="131" customWidth="1"/>
    <col min="5" max="5" width="11.140625" style="131" customWidth="1"/>
    <col min="6" max="6" width="11.00390625" style="131" customWidth="1"/>
    <col min="7" max="7" width="7.57421875" style="131" customWidth="1"/>
    <col min="8" max="8" width="8.8515625" style="131" customWidth="1"/>
    <col min="9" max="9" width="11.140625" style="131" customWidth="1"/>
    <col min="10" max="10" width="7.00390625" style="131" customWidth="1"/>
    <col min="11" max="11" width="7.8515625" style="131" customWidth="1"/>
    <col min="12" max="12" width="7.7109375" style="131" customWidth="1"/>
    <col min="13" max="13" width="8.140625" style="131" customWidth="1"/>
    <col min="14" max="19" width="1.57421875" style="131" customWidth="1"/>
    <col min="20" max="20" width="12.8515625" style="131" customWidth="1"/>
    <col min="21" max="21" width="6.421875" style="131" customWidth="1"/>
    <col min="22" max="22" width="7.421875" style="131" customWidth="1"/>
    <col min="23" max="37" width="6.421875" style="131" customWidth="1"/>
    <col min="38" max="38" width="7.421875" style="131" customWidth="1"/>
    <col min="39" max="45" width="6.421875" style="131" customWidth="1"/>
    <col min="46" max="46" width="11.421875" style="131" customWidth="1"/>
    <col min="47" max="47" width="13.421875" style="131" customWidth="1"/>
    <col min="48" max="73" width="6.421875" style="131" customWidth="1"/>
    <col min="74" max="74" width="11.421875" style="131" customWidth="1"/>
    <col min="75" max="75" width="13.421875" style="131" customWidth="1"/>
    <col min="76" max="101" width="6.421875" style="131" customWidth="1"/>
    <col min="102" max="102" width="11.421875" style="131" customWidth="1"/>
    <col min="103" max="103" width="13.421875" style="131" customWidth="1"/>
    <col min="104" max="129" width="6.421875" style="131" customWidth="1"/>
    <col min="130" max="16384" width="11.421875" style="131" customWidth="1"/>
  </cols>
  <sheetData>
    <row r="1" spans="1:13" ht="18.75">
      <c r="A1" s="750" t="s">
        <v>462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3:13" ht="15" customHeight="1">
      <c r="C2" s="26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3:13" ht="17.25" customHeight="1" thickBot="1">
      <c r="C3" s="88"/>
      <c r="D3" s="141"/>
      <c r="E3" s="141"/>
      <c r="F3" s="141"/>
      <c r="G3" s="141"/>
      <c r="H3" s="141"/>
      <c r="I3" s="141"/>
      <c r="J3" s="141"/>
      <c r="K3" s="141"/>
      <c r="L3" s="141"/>
      <c r="M3" s="142" t="s">
        <v>75</v>
      </c>
    </row>
    <row r="4" spans="1:13" ht="13.5" customHeight="1">
      <c r="A4" s="642" t="s">
        <v>61</v>
      </c>
      <c r="B4" s="642"/>
      <c r="C4" s="642"/>
      <c r="D4" s="753" t="s">
        <v>76</v>
      </c>
      <c r="E4" s="753" t="s">
        <v>63</v>
      </c>
      <c r="F4" s="753" t="s">
        <v>64</v>
      </c>
      <c r="G4" s="744" t="s">
        <v>77</v>
      </c>
      <c r="H4" s="744" t="s">
        <v>78</v>
      </c>
      <c r="I4" s="753" t="s">
        <v>67</v>
      </c>
      <c r="J4" s="744" t="s">
        <v>79</v>
      </c>
      <c r="K4" s="744" t="s">
        <v>80</v>
      </c>
      <c r="L4" s="744" t="s">
        <v>81</v>
      </c>
      <c r="M4" s="747" t="s">
        <v>82</v>
      </c>
    </row>
    <row r="5" spans="1:13" ht="13.5">
      <c r="A5" s="751"/>
      <c r="B5" s="751"/>
      <c r="C5" s="751"/>
      <c r="D5" s="754"/>
      <c r="E5" s="754"/>
      <c r="F5" s="754"/>
      <c r="G5" s="756"/>
      <c r="H5" s="756"/>
      <c r="I5" s="754"/>
      <c r="J5" s="745"/>
      <c r="K5" s="745"/>
      <c r="L5" s="745"/>
      <c r="M5" s="748"/>
    </row>
    <row r="6" spans="1:13" ht="6.75" customHeight="1">
      <c r="A6" s="752"/>
      <c r="B6" s="752"/>
      <c r="C6" s="752"/>
      <c r="D6" s="755"/>
      <c r="E6" s="755"/>
      <c r="F6" s="755"/>
      <c r="G6" s="757"/>
      <c r="H6" s="757"/>
      <c r="I6" s="755"/>
      <c r="J6" s="746"/>
      <c r="K6" s="746"/>
      <c r="L6" s="746"/>
      <c r="M6" s="749"/>
    </row>
    <row r="7" spans="1:13" s="147" customFormat="1" ht="16.5" customHeight="1">
      <c r="A7" s="34" t="s">
        <v>1</v>
      </c>
      <c r="B7" s="21">
        <v>20</v>
      </c>
      <c r="C7" s="35" t="s">
        <v>0</v>
      </c>
      <c r="D7" s="143">
        <v>9464929</v>
      </c>
      <c r="E7" s="144">
        <v>3165175</v>
      </c>
      <c r="F7" s="145">
        <v>1085324</v>
      </c>
      <c r="G7" s="144">
        <v>60734</v>
      </c>
      <c r="H7" s="145">
        <v>257091</v>
      </c>
      <c r="I7" s="144">
        <v>4761840</v>
      </c>
      <c r="J7" s="145">
        <v>2410</v>
      </c>
      <c r="K7" s="146">
        <v>23557</v>
      </c>
      <c r="L7" s="144">
        <v>14585</v>
      </c>
      <c r="M7" s="144">
        <v>94213</v>
      </c>
    </row>
    <row r="8" spans="1:13" s="147" customFormat="1" ht="16.5" customHeight="1">
      <c r="A8" s="99"/>
      <c r="B8" s="7">
        <f>B7+1</f>
        <v>21</v>
      </c>
      <c r="C8" s="100"/>
      <c r="D8" s="143">
        <v>10155456</v>
      </c>
      <c r="E8" s="144">
        <v>3485138</v>
      </c>
      <c r="F8" s="144">
        <v>1229411</v>
      </c>
      <c r="G8" s="144">
        <v>84360</v>
      </c>
      <c r="H8" s="145">
        <v>284889</v>
      </c>
      <c r="I8" s="144">
        <v>4930861</v>
      </c>
      <c r="J8" s="144">
        <v>1998</v>
      </c>
      <c r="K8" s="148">
        <v>33546</v>
      </c>
      <c r="L8" s="144">
        <v>15236</v>
      </c>
      <c r="M8" s="144">
        <v>90017</v>
      </c>
    </row>
    <row r="9" spans="1:13" s="147" customFormat="1" ht="16.5" customHeight="1">
      <c r="A9" s="99"/>
      <c r="B9" s="7">
        <f>B8+1</f>
        <v>22</v>
      </c>
      <c r="C9" s="100"/>
      <c r="D9" s="149">
        <v>11147090</v>
      </c>
      <c r="E9" s="144">
        <v>3838400</v>
      </c>
      <c r="F9" s="144">
        <v>1361898</v>
      </c>
      <c r="G9" s="144">
        <v>91883</v>
      </c>
      <c r="H9" s="144">
        <v>308666</v>
      </c>
      <c r="I9" s="144">
        <v>5397460</v>
      </c>
      <c r="J9" s="144">
        <v>1768</v>
      </c>
      <c r="K9" s="148">
        <v>40388</v>
      </c>
      <c r="L9" s="144">
        <v>14578</v>
      </c>
      <c r="M9" s="144">
        <v>92049</v>
      </c>
    </row>
    <row r="10" spans="1:13" s="147" customFormat="1" ht="16.5" customHeight="1">
      <c r="A10" s="99"/>
      <c r="B10" s="7">
        <f>B9+1</f>
        <v>23</v>
      </c>
      <c r="C10" s="100"/>
      <c r="D10" s="149">
        <v>11500812</v>
      </c>
      <c r="E10" s="144">
        <v>3915182</v>
      </c>
      <c r="F10" s="144">
        <v>1442349</v>
      </c>
      <c r="G10" s="144">
        <v>88649</v>
      </c>
      <c r="H10" s="144">
        <v>342509</v>
      </c>
      <c r="I10" s="144">
        <v>5568423</v>
      </c>
      <c r="J10" s="144">
        <v>662</v>
      </c>
      <c r="K10" s="148">
        <v>40323</v>
      </c>
      <c r="L10" s="144">
        <v>12305</v>
      </c>
      <c r="M10" s="144">
        <v>90410</v>
      </c>
    </row>
    <row r="11" spans="1:13" s="153" customFormat="1" ht="16.5" customHeight="1">
      <c r="A11" s="102"/>
      <c r="B11" s="103">
        <f>B10+1</f>
        <v>24</v>
      </c>
      <c r="C11" s="104"/>
      <c r="D11" s="150">
        <v>11481096</v>
      </c>
      <c r="E11" s="151">
        <v>3923129</v>
      </c>
      <c r="F11" s="151">
        <v>1448408</v>
      </c>
      <c r="G11" s="151">
        <v>81979</v>
      </c>
      <c r="H11" s="151">
        <v>336070</v>
      </c>
      <c r="I11" s="151">
        <v>5545220</v>
      </c>
      <c r="J11" s="151">
        <v>695</v>
      </c>
      <c r="K11" s="152">
        <v>45781</v>
      </c>
      <c r="L11" s="151">
        <v>8388</v>
      </c>
      <c r="M11" s="151">
        <v>91426</v>
      </c>
    </row>
    <row r="12" spans="1:13" ht="7.5" customHeight="1">
      <c r="A12" s="99"/>
      <c r="B12" s="52"/>
      <c r="C12" s="110"/>
      <c r="D12" s="154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5" s="147" customFormat="1" ht="16.5" customHeight="1">
      <c r="A13" s="156">
        <f>B11</f>
        <v>24</v>
      </c>
      <c r="B13" s="157">
        <v>4</v>
      </c>
      <c r="C13" s="158" t="s">
        <v>83</v>
      </c>
      <c r="D13" s="144">
        <v>856371</v>
      </c>
      <c r="E13" s="159">
        <v>309902</v>
      </c>
      <c r="F13" s="159">
        <v>119220</v>
      </c>
      <c r="G13" s="159">
        <v>4247</v>
      </c>
      <c r="H13" s="159">
        <v>139</v>
      </c>
      <c r="I13" s="159">
        <v>405820</v>
      </c>
      <c r="J13" s="160">
        <v>0</v>
      </c>
      <c r="K13" s="160">
        <v>8430</v>
      </c>
      <c r="L13" s="159">
        <v>903</v>
      </c>
      <c r="M13" s="159">
        <v>7710</v>
      </c>
      <c r="O13" s="161"/>
    </row>
    <row r="14" spans="1:15" s="147" customFormat="1" ht="16.5" customHeight="1">
      <c r="A14" s="99"/>
      <c r="B14" s="157">
        <v>5</v>
      </c>
      <c r="C14" s="158"/>
      <c r="D14" s="144">
        <v>974859</v>
      </c>
      <c r="E14" s="159">
        <v>308216</v>
      </c>
      <c r="F14" s="159">
        <v>119246</v>
      </c>
      <c r="G14" s="159">
        <v>6930</v>
      </c>
      <c r="H14" s="159">
        <v>27113</v>
      </c>
      <c r="I14" s="159">
        <v>500945</v>
      </c>
      <c r="J14" s="160">
        <v>62</v>
      </c>
      <c r="K14" s="160">
        <v>4103</v>
      </c>
      <c r="L14" s="159">
        <v>626</v>
      </c>
      <c r="M14" s="159">
        <v>7618</v>
      </c>
      <c r="O14" s="161"/>
    </row>
    <row r="15" spans="1:15" s="147" customFormat="1" ht="16.5" customHeight="1">
      <c r="A15" s="99"/>
      <c r="B15" s="157">
        <v>6</v>
      </c>
      <c r="C15" s="158"/>
      <c r="D15" s="144">
        <v>871777</v>
      </c>
      <c r="E15" s="159">
        <v>307618</v>
      </c>
      <c r="F15" s="159">
        <v>118927</v>
      </c>
      <c r="G15" s="159">
        <v>8069</v>
      </c>
      <c r="H15" s="159">
        <v>26522</v>
      </c>
      <c r="I15" s="159">
        <v>398780</v>
      </c>
      <c r="J15" s="160">
        <v>160</v>
      </c>
      <c r="K15" s="160">
        <v>3205</v>
      </c>
      <c r="L15" s="159">
        <v>891</v>
      </c>
      <c r="M15" s="159">
        <v>7605</v>
      </c>
      <c r="O15" s="161"/>
    </row>
    <row r="16" spans="1:15" s="147" customFormat="1" ht="16.5" customHeight="1">
      <c r="A16" s="99"/>
      <c r="B16" s="157">
        <v>7</v>
      </c>
      <c r="C16" s="158"/>
      <c r="D16" s="144">
        <v>972322</v>
      </c>
      <c r="E16" s="159">
        <v>315884</v>
      </c>
      <c r="F16" s="159">
        <v>121363</v>
      </c>
      <c r="G16" s="159">
        <v>7603</v>
      </c>
      <c r="H16" s="159">
        <v>28466</v>
      </c>
      <c r="I16" s="159">
        <v>487835</v>
      </c>
      <c r="J16" s="160">
        <v>0</v>
      </c>
      <c r="K16" s="160">
        <v>3091</v>
      </c>
      <c r="L16" s="159">
        <v>519</v>
      </c>
      <c r="M16" s="159">
        <v>7561</v>
      </c>
      <c r="O16" s="161"/>
    </row>
    <row r="17" spans="1:15" s="147" customFormat="1" ht="16.5" customHeight="1">
      <c r="A17" s="56"/>
      <c r="B17" s="157">
        <v>8</v>
      </c>
      <c r="C17" s="158"/>
      <c r="D17" s="144">
        <v>998690</v>
      </c>
      <c r="E17" s="159">
        <v>317250</v>
      </c>
      <c r="F17" s="159">
        <v>121517</v>
      </c>
      <c r="G17" s="159">
        <v>6672</v>
      </c>
      <c r="H17" s="159">
        <v>27009</v>
      </c>
      <c r="I17" s="159">
        <v>515226</v>
      </c>
      <c r="J17" s="160">
        <v>227</v>
      </c>
      <c r="K17" s="160">
        <v>3042</v>
      </c>
      <c r="L17" s="159">
        <v>303</v>
      </c>
      <c r="M17" s="159">
        <v>7444</v>
      </c>
      <c r="O17" s="161"/>
    </row>
    <row r="18" spans="1:15" s="147" customFormat="1" ht="16.5" customHeight="1">
      <c r="A18" s="56"/>
      <c r="B18" s="157">
        <v>9</v>
      </c>
      <c r="C18" s="158"/>
      <c r="D18" s="144">
        <v>977409</v>
      </c>
      <c r="E18" s="159">
        <v>315532</v>
      </c>
      <c r="F18" s="159">
        <v>119732</v>
      </c>
      <c r="G18" s="159">
        <v>4661</v>
      </c>
      <c r="H18" s="159">
        <v>27627</v>
      </c>
      <c r="I18" s="159">
        <v>498772</v>
      </c>
      <c r="J18" s="160">
        <v>0</v>
      </c>
      <c r="K18" s="160">
        <v>3132</v>
      </c>
      <c r="L18" s="159">
        <v>258</v>
      </c>
      <c r="M18" s="159">
        <v>7695</v>
      </c>
      <c r="O18" s="161"/>
    </row>
    <row r="19" spans="1:15" s="147" customFormat="1" ht="16.5" customHeight="1">
      <c r="A19" s="56"/>
      <c r="B19" s="157">
        <v>10</v>
      </c>
      <c r="C19" s="158"/>
      <c r="D19" s="144">
        <v>913014</v>
      </c>
      <c r="E19" s="159">
        <v>317764</v>
      </c>
      <c r="F19" s="159">
        <v>120885</v>
      </c>
      <c r="G19" s="159">
        <v>7205</v>
      </c>
      <c r="H19" s="159">
        <v>27097</v>
      </c>
      <c r="I19" s="159">
        <v>427206</v>
      </c>
      <c r="J19" s="160">
        <v>180</v>
      </c>
      <c r="K19" s="160">
        <v>3912</v>
      </c>
      <c r="L19" s="159">
        <v>773</v>
      </c>
      <c r="M19" s="159">
        <v>7992</v>
      </c>
      <c r="O19" s="161"/>
    </row>
    <row r="20" spans="1:15" s="147" customFormat="1" ht="16.5" customHeight="1">
      <c r="A20" s="56"/>
      <c r="B20" s="157">
        <v>11</v>
      </c>
      <c r="C20" s="158"/>
      <c r="D20" s="144">
        <v>925839</v>
      </c>
      <c r="E20" s="159">
        <v>329920</v>
      </c>
      <c r="F20" s="159">
        <v>121980</v>
      </c>
      <c r="G20" s="159">
        <v>7572</v>
      </c>
      <c r="H20" s="159">
        <v>27618</v>
      </c>
      <c r="I20" s="159">
        <v>426875</v>
      </c>
      <c r="J20" s="160">
        <v>0</v>
      </c>
      <c r="K20" s="160">
        <v>3188</v>
      </c>
      <c r="L20" s="159">
        <v>1210</v>
      </c>
      <c r="M20" s="159">
        <v>7476</v>
      </c>
      <c r="O20" s="161"/>
    </row>
    <row r="21" spans="1:15" s="147" customFormat="1" ht="16.5" customHeight="1">
      <c r="A21" s="56"/>
      <c r="B21" s="157">
        <v>12</v>
      </c>
      <c r="C21" s="158"/>
      <c r="D21" s="144">
        <v>1151013</v>
      </c>
      <c r="E21" s="159">
        <v>415328</v>
      </c>
      <c r="F21" s="159">
        <v>122335</v>
      </c>
      <c r="G21" s="159">
        <v>7162</v>
      </c>
      <c r="H21" s="159">
        <v>27694</v>
      </c>
      <c r="I21" s="159">
        <v>566208</v>
      </c>
      <c r="J21" s="160">
        <v>0</v>
      </c>
      <c r="K21" s="160">
        <v>3088</v>
      </c>
      <c r="L21" s="159">
        <v>1581</v>
      </c>
      <c r="M21" s="159">
        <v>7617</v>
      </c>
      <c r="O21" s="161"/>
    </row>
    <row r="22" spans="1:15" s="147" customFormat="1" ht="16.5" customHeight="1">
      <c r="A22" s="162">
        <f>A13+1</f>
        <v>25</v>
      </c>
      <c r="B22" s="157">
        <v>1</v>
      </c>
      <c r="C22" s="158" t="s">
        <v>83</v>
      </c>
      <c r="D22" s="144">
        <v>888316</v>
      </c>
      <c r="E22" s="159">
        <v>332946</v>
      </c>
      <c r="F22" s="159">
        <v>123684</v>
      </c>
      <c r="G22" s="159">
        <v>6583</v>
      </c>
      <c r="H22" s="159">
        <v>28647</v>
      </c>
      <c r="I22" s="159">
        <v>385480</v>
      </c>
      <c r="J22" s="159">
        <v>0</v>
      </c>
      <c r="K22" s="160">
        <v>2765</v>
      </c>
      <c r="L22" s="159">
        <v>696</v>
      </c>
      <c r="M22" s="159">
        <v>7515</v>
      </c>
      <c r="O22" s="161"/>
    </row>
    <row r="23" spans="1:15" s="147" customFormat="1" ht="16.5" customHeight="1">
      <c r="A23" s="4"/>
      <c r="B23" s="157">
        <v>2</v>
      </c>
      <c r="C23" s="158"/>
      <c r="D23" s="144">
        <v>972576</v>
      </c>
      <c r="E23" s="159">
        <v>329934</v>
      </c>
      <c r="F23" s="159">
        <v>120635</v>
      </c>
      <c r="G23" s="159">
        <v>6917</v>
      </c>
      <c r="H23" s="159">
        <v>29456</v>
      </c>
      <c r="I23" s="159">
        <v>473734</v>
      </c>
      <c r="J23" s="160">
        <v>66</v>
      </c>
      <c r="K23" s="160">
        <v>3615</v>
      </c>
      <c r="L23" s="159">
        <v>503</v>
      </c>
      <c r="M23" s="159">
        <v>7716</v>
      </c>
      <c r="O23" s="161"/>
    </row>
    <row r="24" spans="1:15" s="147" customFormat="1" ht="16.5" customHeight="1" thickBot="1">
      <c r="A24" s="52"/>
      <c r="B24" s="163">
        <v>3</v>
      </c>
      <c r="C24" s="164"/>
      <c r="D24" s="144">
        <v>978910</v>
      </c>
      <c r="E24" s="159">
        <v>322835</v>
      </c>
      <c r="F24" s="159">
        <v>118884</v>
      </c>
      <c r="G24" s="159">
        <v>8358</v>
      </c>
      <c r="H24" s="159">
        <v>58682</v>
      </c>
      <c r="I24" s="159">
        <v>458339</v>
      </c>
      <c r="J24" s="160">
        <v>0</v>
      </c>
      <c r="K24" s="160">
        <v>4210</v>
      </c>
      <c r="L24" s="165">
        <v>125</v>
      </c>
      <c r="M24" s="165">
        <v>7477</v>
      </c>
      <c r="O24" s="161"/>
    </row>
    <row r="25" spans="1:128" ht="16.5" customHeight="1">
      <c r="A25" s="135" t="s">
        <v>401</v>
      </c>
      <c r="C25" s="52"/>
      <c r="D25" s="128"/>
      <c r="E25" s="128"/>
      <c r="F25" s="128"/>
      <c r="G25" s="166"/>
      <c r="H25" s="128"/>
      <c r="I25" s="128"/>
      <c r="J25" s="128"/>
      <c r="K25" s="128"/>
      <c r="L25" s="167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</row>
    <row r="26" ht="13.5">
      <c r="C26" s="88"/>
    </row>
  </sheetData>
  <sheetProtection/>
  <mergeCells count="12">
    <mergeCell ref="H4:H6"/>
    <mergeCell ref="I4:I6"/>
    <mergeCell ref="J4:J6"/>
    <mergeCell ref="K4:K6"/>
    <mergeCell ref="L4:L6"/>
    <mergeCell ref="M4:M6"/>
    <mergeCell ref="A1:M1"/>
    <mergeCell ref="A4:C6"/>
    <mergeCell ref="D4:D6"/>
    <mergeCell ref="E4:E6"/>
    <mergeCell ref="F4:F6"/>
    <mergeCell ref="G4:G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SheetLayoutView="80" zoomScalePageLayoutView="0" workbookViewId="0" topLeftCell="A1">
      <selection activeCell="A17" sqref="A17"/>
    </sheetView>
  </sheetViews>
  <sheetFormatPr defaultColWidth="11.421875" defaultRowHeight="15"/>
  <cols>
    <col min="1" max="1" width="4.421875" style="2" customWidth="1"/>
    <col min="2" max="2" width="3.421875" style="2" customWidth="1"/>
    <col min="3" max="3" width="4.421875" style="2" customWidth="1"/>
    <col min="4" max="4" width="7.7109375" style="1" customWidth="1"/>
    <col min="5" max="6" width="6.7109375" style="1" customWidth="1"/>
    <col min="7" max="8" width="6.57421875" style="1" customWidth="1"/>
    <col min="9" max="9" width="7.421875" style="1" bestFit="1" customWidth="1"/>
    <col min="10" max="10" width="6.57421875" style="1" customWidth="1"/>
    <col min="11" max="11" width="7.421875" style="1" bestFit="1" customWidth="1"/>
    <col min="12" max="14" width="6.57421875" style="1" customWidth="1"/>
    <col min="15" max="15" width="8.140625" style="1" customWidth="1"/>
    <col min="16" max="16" width="13.421875" style="1" customWidth="1"/>
    <col min="17" max="20" width="7.421875" style="1" customWidth="1"/>
    <col min="21" max="22" width="6.421875" style="1" customWidth="1"/>
    <col min="23" max="26" width="7.421875" style="1" customWidth="1"/>
    <col min="27" max="27" width="6.421875" style="1" customWidth="1"/>
    <col min="28" max="29" width="7.421875" style="1" customWidth="1"/>
    <col min="30" max="36" width="6.421875" style="1" customWidth="1"/>
    <col min="37" max="39" width="7.421875" style="1" customWidth="1"/>
    <col min="40" max="40" width="8.421875" style="1" customWidth="1"/>
    <col min="41" max="41" width="6.421875" style="1" customWidth="1"/>
    <col min="42" max="42" width="11.421875" style="1" customWidth="1"/>
    <col min="43" max="43" width="13.421875" style="1" customWidth="1"/>
    <col min="44" max="45" width="6.421875" style="1" customWidth="1"/>
    <col min="46" max="46" width="7.421875" style="1" customWidth="1"/>
    <col min="47" max="61" width="6.421875" style="1" customWidth="1"/>
    <col min="62" max="62" width="7.421875" style="1" customWidth="1"/>
    <col min="63" max="69" width="6.421875" style="1" customWidth="1"/>
    <col min="70" max="70" width="11.421875" style="1" customWidth="1"/>
    <col min="71" max="71" width="13.421875" style="1" customWidth="1"/>
    <col min="72" max="97" width="6.421875" style="1" customWidth="1"/>
    <col min="98" max="98" width="11.421875" style="1" customWidth="1"/>
    <col min="99" max="99" width="13.421875" style="1" customWidth="1"/>
    <col min="100" max="125" width="6.421875" style="1" customWidth="1"/>
    <col min="126" max="126" width="11.421875" style="1" customWidth="1"/>
    <col min="127" max="127" width="13.421875" style="1" customWidth="1"/>
    <col min="128" max="153" width="6.421875" style="1" customWidth="1"/>
    <col min="154" max="16384" width="11.421875" style="1" customWidth="1"/>
  </cols>
  <sheetData>
    <row r="1" spans="1:15" ht="20.25" customHeight="1">
      <c r="A1" s="737" t="s">
        <v>463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</row>
    <row r="3" spans="3:15" ht="15" customHeight="1" thickBot="1">
      <c r="C3" s="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16</v>
      </c>
    </row>
    <row r="4" spans="1:15" ht="17.25" customHeight="1">
      <c r="A4" s="719" t="s">
        <v>15</v>
      </c>
      <c r="B4" s="719"/>
      <c r="C4" s="720"/>
      <c r="D4" s="758" t="s">
        <v>14</v>
      </c>
      <c r="E4" s="23"/>
      <c r="F4" s="740" t="s">
        <v>13</v>
      </c>
      <c r="G4" s="740"/>
      <c r="H4" s="740"/>
      <c r="I4" s="740"/>
      <c r="J4" s="740"/>
      <c r="K4" s="740"/>
      <c r="L4" s="740"/>
      <c r="M4" s="740"/>
      <c r="N4" s="22"/>
      <c r="O4" s="761" t="s">
        <v>12</v>
      </c>
    </row>
    <row r="5" spans="1:15" ht="16.5" customHeight="1">
      <c r="A5" s="721"/>
      <c r="B5" s="721"/>
      <c r="C5" s="722"/>
      <c r="D5" s="759"/>
      <c r="E5" s="764" t="s">
        <v>11</v>
      </c>
      <c r="F5" s="764" t="s">
        <v>10</v>
      </c>
      <c r="G5" s="765" t="s">
        <v>9</v>
      </c>
      <c r="H5" s="766"/>
      <c r="I5" s="767"/>
      <c r="J5" s="764" t="s">
        <v>8</v>
      </c>
      <c r="K5" s="764" t="s">
        <v>7</v>
      </c>
      <c r="L5" s="764" t="s">
        <v>6</v>
      </c>
      <c r="M5" s="764" t="s">
        <v>5</v>
      </c>
      <c r="N5" s="764" t="s">
        <v>2</v>
      </c>
      <c r="O5" s="762"/>
    </row>
    <row r="6" spans="1:15" ht="15.75" customHeight="1">
      <c r="A6" s="721"/>
      <c r="B6" s="721"/>
      <c r="C6" s="722"/>
      <c r="D6" s="759"/>
      <c r="E6" s="759"/>
      <c r="F6" s="759"/>
      <c r="G6" s="764" t="s">
        <v>4</v>
      </c>
      <c r="H6" s="764" t="s">
        <v>3</v>
      </c>
      <c r="I6" s="764" t="s">
        <v>2</v>
      </c>
      <c r="J6" s="759"/>
      <c r="K6" s="759"/>
      <c r="L6" s="759"/>
      <c r="M6" s="759"/>
      <c r="N6" s="759"/>
      <c r="O6" s="762"/>
    </row>
    <row r="7" spans="1:15" ht="13.5">
      <c r="A7" s="723"/>
      <c r="B7" s="723"/>
      <c r="C7" s="724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3"/>
    </row>
    <row r="8" spans="1:15" s="14" customFormat="1" ht="18.75" customHeight="1">
      <c r="A8" s="20" t="s">
        <v>1</v>
      </c>
      <c r="B8" s="19">
        <v>20</v>
      </c>
      <c r="C8" s="18" t="s">
        <v>0</v>
      </c>
      <c r="D8" s="15">
        <v>1955</v>
      </c>
      <c r="E8" s="15">
        <v>26</v>
      </c>
      <c r="F8" s="15">
        <v>4</v>
      </c>
      <c r="G8" s="15">
        <v>16</v>
      </c>
      <c r="H8" s="15">
        <v>55</v>
      </c>
      <c r="I8" s="15">
        <v>26</v>
      </c>
      <c r="J8" s="15">
        <v>2</v>
      </c>
      <c r="K8" s="15">
        <v>1636</v>
      </c>
      <c r="L8" s="15">
        <v>70</v>
      </c>
      <c r="M8" s="15">
        <v>15</v>
      </c>
      <c r="N8" s="15">
        <v>105</v>
      </c>
      <c r="O8" s="15">
        <v>1955</v>
      </c>
    </row>
    <row r="9" spans="1:15" s="14" customFormat="1" ht="18.75" customHeight="1">
      <c r="A9" s="2"/>
      <c r="B9" s="7">
        <f>B8+1</f>
        <v>21</v>
      </c>
      <c r="C9" s="16"/>
      <c r="D9" s="15">
        <v>2525</v>
      </c>
      <c r="E9" s="15">
        <v>15</v>
      </c>
      <c r="F9" s="15">
        <v>4</v>
      </c>
      <c r="G9" s="15">
        <v>13</v>
      </c>
      <c r="H9" s="15">
        <v>13</v>
      </c>
      <c r="I9" s="15">
        <v>13</v>
      </c>
      <c r="J9" s="15">
        <v>2</v>
      </c>
      <c r="K9" s="15">
        <v>2391</v>
      </c>
      <c r="L9" s="15">
        <v>16</v>
      </c>
      <c r="M9" s="15">
        <v>18</v>
      </c>
      <c r="N9" s="15">
        <v>40</v>
      </c>
      <c r="O9" s="15">
        <v>2525</v>
      </c>
    </row>
    <row r="10" spans="1:15" s="14" customFormat="1" ht="18.75" customHeight="1">
      <c r="A10" s="2"/>
      <c r="B10" s="7">
        <f>B9+1</f>
        <v>22</v>
      </c>
      <c r="C10" s="16"/>
      <c r="D10" s="15">
        <v>3455</v>
      </c>
      <c r="E10" s="15">
        <v>20</v>
      </c>
      <c r="F10" s="15">
        <v>4</v>
      </c>
      <c r="G10" s="15">
        <v>1</v>
      </c>
      <c r="H10" s="15">
        <v>15</v>
      </c>
      <c r="I10" s="15">
        <v>44</v>
      </c>
      <c r="J10" s="15">
        <v>3</v>
      </c>
      <c r="K10" s="15">
        <v>3209</v>
      </c>
      <c r="L10" s="15">
        <v>28</v>
      </c>
      <c r="M10" s="15">
        <v>8</v>
      </c>
      <c r="N10" s="15">
        <v>123</v>
      </c>
      <c r="O10" s="15">
        <v>3455</v>
      </c>
    </row>
    <row r="11" spans="1:15" s="14" customFormat="1" ht="18.75" customHeight="1">
      <c r="A11" s="17"/>
      <c r="B11" s="7">
        <f>B10+1</f>
        <v>23</v>
      </c>
      <c r="C11" s="16"/>
      <c r="D11" s="15">
        <v>4378</v>
      </c>
      <c r="E11" s="15">
        <v>13</v>
      </c>
      <c r="F11" s="15">
        <v>1</v>
      </c>
      <c r="G11" s="15">
        <v>3</v>
      </c>
      <c r="H11" s="15">
        <v>14</v>
      </c>
      <c r="I11" s="15">
        <v>13</v>
      </c>
      <c r="J11" s="15">
        <v>2</v>
      </c>
      <c r="K11" s="15">
        <v>4191</v>
      </c>
      <c r="L11" s="15">
        <v>11</v>
      </c>
      <c r="M11" s="15">
        <v>18</v>
      </c>
      <c r="N11" s="15">
        <v>112</v>
      </c>
      <c r="O11" s="15">
        <v>4378</v>
      </c>
    </row>
    <row r="12" spans="1:16" s="8" customFormat="1" ht="18.75" customHeight="1" thickBot="1">
      <c r="A12" s="13"/>
      <c r="B12" s="12">
        <f>B11+1</f>
        <v>24</v>
      </c>
      <c r="C12" s="11"/>
      <c r="D12" s="10">
        <v>3977</v>
      </c>
      <c r="E12" s="10">
        <v>46</v>
      </c>
      <c r="F12" s="10">
        <v>1</v>
      </c>
      <c r="G12" s="10">
        <v>3</v>
      </c>
      <c r="H12" s="10">
        <v>52</v>
      </c>
      <c r="I12" s="10">
        <v>95</v>
      </c>
      <c r="J12" s="10">
        <v>10</v>
      </c>
      <c r="K12" s="10">
        <v>3111</v>
      </c>
      <c r="L12" s="10">
        <v>25</v>
      </c>
      <c r="M12" s="10">
        <v>72</v>
      </c>
      <c r="N12" s="10">
        <v>562</v>
      </c>
      <c r="O12" s="10">
        <v>3977</v>
      </c>
      <c r="P12" s="9"/>
    </row>
    <row r="13" spans="1:15" s="4" customFormat="1" ht="16.5" customHeight="1">
      <c r="A13" s="5" t="s">
        <v>402</v>
      </c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3.5">
      <c r="A14" s="1"/>
    </row>
    <row r="15" ht="13.5">
      <c r="K15" s="3"/>
    </row>
    <row r="18" ht="13.5">
      <c r="G18" s="3"/>
    </row>
  </sheetData>
  <sheetProtection/>
  <mergeCells count="16">
    <mergeCell ref="L5:L7"/>
    <mergeCell ref="M5:M7"/>
    <mergeCell ref="N5:N7"/>
    <mergeCell ref="G6:G7"/>
    <mergeCell ref="H6:H7"/>
    <mergeCell ref="I6:I7"/>
    <mergeCell ref="A1:O1"/>
    <mergeCell ref="A4:C7"/>
    <mergeCell ref="D4:D7"/>
    <mergeCell ref="F4:M4"/>
    <mergeCell ref="O4:O7"/>
    <mergeCell ref="E5:E7"/>
    <mergeCell ref="F5:F7"/>
    <mergeCell ref="G5:I5"/>
    <mergeCell ref="J5:J7"/>
    <mergeCell ref="K5:K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60"/>
  <sheetViews>
    <sheetView showGridLines="0" zoomScale="70" zoomScaleNormal="70" zoomScaleSheetLayoutView="75" zoomScalePageLayoutView="0" workbookViewId="0" topLeftCell="A1">
      <pane ySplit="5" topLeftCell="A6" activePane="bottomLeft" state="frozen"/>
      <selection pane="topLeft" activeCell="BB1" sqref="BB1"/>
      <selection pane="bottomLeft" activeCell="M60" sqref="M60"/>
    </sheetView>
  </sheetViews>
  <sheetFormatPr defaultColWidth="11.421875" defaultRowHeight="15"/>
  <cols>
    <col min="1" max="1" width="2.57421875" style="541" customWidth="1"/>
    <col min="2" max="2" width="4.8515625" style="541" customWidth="1"/>
    <col min="3" max="3" width="4.00390625" style="544" customWidth="1"/>
    <col min="4" max="4" width="4.8515625" style="541" customWidth="1"/>
    <col min="5" max="5" width="2.57421875" style="541" customWidth="1"/>
    <col min="6" max="13" width="9.28125" style="541" customWidth="1"/>
    <col min="14" max="15" width="2.57421875" style="541" customWidth="1"/>
    <col min="16" max="16" width="14.140625" style="541" customWidth="1"/>
    <col min="17" max="17" width="2.57421875" style="541" customWidth="1"/>
    <col min="18" max="18" width="9.57421875" style="541" customWidth="1"/>
    <col min="19" max="25" width="9.28125" style="541" customWidth="1"/>
    <col min="26" max="26" width="9.140625" style="541" customWidth="1"/>
    <col min="27" max="31" width="1.7109375" style="541" customWidth="1"/>
    <col min="32" max="34" width="7.421875" style="541" customWidth="1"/>
    <col min="35" max="35" width="6.421875" style="541" customWidth="1"/>
    <col min="36" max="37" width="7.421875" style="541" customWidth="1"/>
    <col min="38" max="44" width="6.421875" style="541" customWidth="1"/>
    <col min="45" max="47" width="7.421875" style="541" customWidth="1"/>
    <col min="48" max="48" width="8.421875" style="541" customWidth="1"/>
    <col min="49" max="49" width="6.421875" style="541" customWidth="1"/>
    <col min="50" max="50" width="11.421875" style="541" customWidth="1"/>
    <col min="51" max="51" width="13.421875" style="541" customWidth="1"/>
    <col min="52" max="53" width="6.421875" style="541" customWidth="1"/>
    <col min="54" max="54" width="7.421875" style="541" customWidth="1"/>
    <col min="55" max="63" width="6.421875" style="541" customWidth="1"/>
    <col min="64" max="69" width="6.421875" style="542" customWidth="1"/>
    <col min="70" max="70" width="7.421875" style="542" customWidth="1"/>
    <col min="71" max="77" width="6.421875" style="542" customWidth="1"/>
    <col min="78" max="78" width="11.421875" style="542" customWidth="1"/>
    <col min="79" max="79" width="13.421875" style="542" customWidth="1"/>
    <col min="80" max="105" width="6.421875" style="542" customWidth="1"/>
    <col min="106" max="106" width="11.421875" style="542" customWidth="1"/>
    <col min="107" max="107" width="13.421875" style="542" customWidth="1"/>
    <col min="108" max="133" width="6.421875" style="542" customWidth="1"/>
    <col min="134" max="134" width="11.421875" style="542" customWidth="1"/>
    <col min="135" max="135" width="13.421875" style="542" customWidth="1"/>
    <col min="136" max="161" width="6.421875" style="542" customWidth="1"/>
    <col min="162" max="16384" width="11.421875" style="542" customWidth="1"/>
  </cols>
  <sheetData>
    <row r="1" spans="1:25" ht="25.5" customHeight="1">
      <c r="A1" s="770" t="s">
        <v>464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</row>
    <row r="2" spans="1:25" ht="12" customHeight="1">
      <c r="A2" s="543"/>
      <c r="B2" s="543"/>
      <c r="D2" s="545"/>
      <c r="E2" s="545"/>
      <c r="M2" s="546"/>
      <c r="O2" s="543"/>
      <c r="Y2" s="547"/>
    </row>
    <row r="3" spans="1:25" ht="18" customHeight="1" thickBot="1">
      <c r="A3" s="548" t="s">
        <v>117</v>
      </c>
      <c r="B3" s="548"/>
      <c r="C3" s="549"/>
      <c r="D3" s="548"/>
      <c r="E3" s="548"/>
      <c r="F3" s="548"/>
      <c r="G3" s="548"/>
      <c r="H3" s="548"/>
      <c r="I3" s="548"/>
      <c r="J3" s="548"/>
      <c r="K3" s="548"/>
      <c r="L3" s="548"/>
      <c r="M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50" t="s">
        <v>49</v>
      </c>
    </row>
    <row r="4" spans="1:25" ht="21" customHeight="1">
      <c r="A4" s="551"/>
      <c r="B4" s="551"/>
      <c r="C4" s="551" t="s">
        <v>118</v>
      </c>
      <c r="D4" s="551"/>
      <c r="E4" s="552"/>
      <c r="F4" s="771" t="s">
        <v>119</v>
      </c>
      <c r="G4" s="773" t="s">
        <v>120</v>
      </c>
      <c r="H4" s="774"/>
      <c r="I4" s="774"/>
      <c r="J4" s="774"/>
      <c r="K4" s="774"/>
      <c r="L4" s="774"/>
      <c r="M4" s="774"/>
      <c r="N4" s="553"/>
      <c r="O4" s="551"/>
      <c r="P4" s="775" t="s">
        <v>121</v>
      </c>
      <c r="Q4" s="552"/>
      <c r="R4" s="771" t="s">
        <v>119</v>
      </c>
      <c r="S4" s="773" t="s">
        <v>120</v>
      </c>
      <c r="T4" s="774"/>
      <c r="U4" s="774"/>
      <c r="V4" s="774"/>
      <c r="W4" s="774"/>
      <c r="X4" s="774"/>
      <c r="Y4" s="774"/>
    </row>
    <row r="5" spans="1:25" ht="21" customHeight="1">
      <c r="A5" s="554"/>
      <c r="B5" s="554"/>
      <c r="C5" s="554" t="s">
        <v>122</v>
      </c>
      <c r="D5" s="554"/>
      <c r="E5" s="555"/>
      <c r="F5" s="772"/>
      <c r="G5" s="556" t="s">
        <v>123</v>
      </c>
      <c r="H5" s="556" t="s">
        <v>124</v>
      </c>
      <c r="I5" s="556" t="s">
        <v>125</v>
      </c>
      <c r="J5" s="556" t="s">
        <v>126</v>
      </c>
      <c r="K5" s="556" t="s">
        <v>127</v>
      </c>
      <c r="L5" s="556" t="s">
        <v>128</v>
      </c>
      <c r="M5" s="557" t="s">
        <v>129</v>
      </c>
      <c r="N5" s="553"/>
      <c r="O5" s="554"/>
      <c r="P5" s="776"/>
      <c r="Q5" s="555"/>
      <c r="R5" s="772"/>
      <c r="S5" s="556" t="s">
        <v>123</v>
      </c>
      <c r="T5" s="556" t="s">
        <v>124</v>
      </c>
      <c r="U5" s="556" t="s">
        <v>125</v>
      </c>
      <c r="V5" s="556" t="s">
        <v>126</v>
      </c>
      <c r="W5" s="556" t="s">
        <v>127</v>
      </c>
      <c r="X5" s="556" t="s">
        <v>128</v>
      </c>
      <c r="Y5" s="557" t="s">
        <v>129</v>
      </c>
    </row>
    <row r="6" spans="1:25" ht="6" customHeight="1">
      <c r="A6" s="558"/>
      <c r="B6" s="558"/>
      <c r="C6" s="558"/>
      <c r="D6" s="558"/>
      <c r="E6" s="559"/>
      <c r="F6" s="560"/>
      <c r="G6" s="561"/>
      <c r="H6" s="561"/>
      <c r="I6" s="561"/>
      <c r="J6" s="561"/>
      <c r="K6" s="561"/>
      <c r="L6" s="561"/>
      <c r="M6" s="561"/>
      <c r="O6" s="558"/>
      <c r="P6" s="558"/>
      <c r="Q6" s="559"/>
      <c r="R6" s="560"/>
      <c r="S6" s="561"/>
      <c r="T6" s="561"/>
      <c r="U6" s="561"/>
      <c r="V6" s="561"/>
      <c r="W6" s="561"/>
      <c r="X6" s="561"/>
      <c r="Y6" s="561"/>
    </row>
    <row r="7" spans="1:32" ht="15" customHeight="1">
      <c r="A7" s="562"/>
      <c r="B7" s="563" t="s">
        <v>130</v>
      </c>
      <c r="C7" s="564">
        <v>21</v>
      </c>
      <c r="D7" s="562" t="s">
        <v>131</v>
      </c>
      <c r="E7" s="565"/>
      <c r="F7" s="238">
        <v>8134</v>
      </c>
      <c r="G7" s="237">
        <v>8094</v>
      </c>
      <c r="H7" s="237">
        <v>440</v>
      </c>
      <c r="I7" s="237">
        <v>1285</v>
      </c>
      <c r="J7" s="237">
        <v>1498</v>
      </c>
      <c r="K7" s="237">
        <v>1609</v>
      </c>
      <c r="L7" s="237">
        <v>1644</v>
      </c>
      <c r="M7" s="237">
        <v>1618</v>
      </c>
      <c r="O7" s="566"/>
      <c r="P7" s="567" t="s">
        <v>362</v>
      </c>
      <c r="Q7" s="568"/>
      <c r="R7" s="230">
        <v>230</v>
      </c>
      <c r="S7" s="231">
        <v>236</v>
      </c>
      <c r="T7" s="232">
        <v>11</v>
      </c>
      <c r="U7" s="232">
        <v>40</v>
      </c>
      <c r="V7" s="232">
        <v>41</v>
      </c>
      <c r="W7" s="232">
        <v>48</v>
      </c>
      <c r="X7" s="232">
        <v>44</v>
      </c>
      <c r="Y7" s="232">
        <v>52</v>
      </c>
      <c r="Z7" s="569"/>
      <c r="AF7" s="569"/>
    </row>
    <row r="8" spans="1:32" ht="15" customHeight="1">
      <c r="A8" s="542"/>
      <c r="B8" s="570"/>
      <c r="C8" s="571">
        <f>C7+1</f>
        <v>22</v>
      </c>
      <c r="D8" s="570"/>
      <c r="E8" s="572"/>
      <c r="F8" s="238">
        <v>8194</v>
      </c>
      <c r="G8" s="237">
        <v>8130</v>
      </c>
      <c r="H8" s="237">
        <v>446</v>
      </c>
      <c r="I8" s="237">
        <v>1301</v>
      </c>
      <c r="J8" s="237">
        <v>1542</v>
      </c>
      <c r="K8" s="237">
        <v>1563</v>
      </c>
      <c r="L8" s="237">
        <v>1628</v>
      </c>
      <c r="M8" s="237">
        <v>1650</v>
      </c>
      <c r="O8" s="566"/>
      <c r="P8" s="567" t="s">
        <v>132</v>
      </c>
      <c r="Q8" s="568"/>
      <c r="R8" s="230">
        <v>90</v>
      </c>
      <c r="S8" s="231">
        <v>101</v>
      </c>
      <c r="T8" s="232">
        <v>7</v>
      </c>
      <c r="U8" s="232">
        <v>18</v>
      </c>
      <c r="V8" s="232">
        <v>22</v>
      </c>
      <c r="W8" s="232">
        <v>19</v>
      </c>
      <c r="X8" s="232">
        <v>15</v>
      </c>
      <c r="Y8" s="232">
        <v>20</v>
      </c>
      <c r="Z8" s="569"/>
      <c r="AF8" s="569"/>
    </row>
    <row r="9" spans="1:26" ht="15" customHeight="1">
      <c r="A9" s="542"/>
      <c r="B9" s="570"/>
      <c r="C9" s="571">
        <f>C8+1</f>
        <v>23</v>
      </c>
      <c r="D9" s="570"/>
      <c r="E9" s="572"/>
      <c r="F9" s="238">
        <v>8314</v>
      </c>
      <c r="G9" s="237">
        <v>8246</v>
      </c>
      <c r="H9" s="237">
        <v>443</v>
      </c>
      <c r="I9" s="237">
        <v>1354</v>
      </c>
      <c r="J9" s="237">
        <v>1604</v>
      </c>
      <c r="K9" s="237">
        <v>1663</v>
      </c>
      <c r="L9" s="237">
        <v>1558</v>
      </c>
      <c r="M9" s="237">
        <v>1624</v>
      </c>
      <c r="O9" s="566"/>
      <c r="P9" s="567" t="s">
        <v>363</v>
      </c>
      <c r="Q9" s="568"/>
      <c r="R9" s="230">
        <v>150</v>
      </c>
      <c r="S9" s="231">
        <v>150</v>
      </c>
      <c r="T9" s="232">
        <v>7</v>
      </c>
      <c r="U9" s="232">
        <v>29</v>
      </c>
      <c r="V9" s="232">
        <v>29</v>
      </c>
      <c r="W9" s="232">
        <v>27</v>
      </c>
      <c r="X9" s="232">
        <v>29</v>
      </c>
      <c r="Y9" s="232">
        <v>29</v>
      </c>
      <c r="Z9" s="569"/>
    </row>
    <row r="10" spans="1:26" ht="15" customHeight="1">
      <c r="A10" s="542"/>
      <c r="B10" s="570"/>
      <c r="C10" s="571">
        <f>C9+1</f>
        <v>24</v>
      </c>
      <c r="D10" s="570"/>
      <c r="E10" s="572"/>
      <c r="F10" s="238">
        <v>8694</v>
      </c>
      <c r="G10" s="237">
        <v>8507</v>
      </c>
      <c r="H10" s="237">
        <v>471</v>
      </c>
      <c r="I10" s="237">
        <v>1426</v>
      </c>
      <c r="J10" s="237">
        <v>1654</v>
      </c>
      <c r="K10" s="237">
        <v>1694</v>
      </c>
      <c r="L10" s="237">
        <v>1682</v>
      </c>
      <c r="M10" s="237">
        <v>1580</v>
      </c>
      <c r="O10" s="566"/>
      <c r="P10" s="567" t="s">
        <v>364</v>
      </c>
      <c r="Q10" s="568"/>
      <c r="R10" s="230">
        <v>120</v>
      </c>
      <c r="S10" s="231">
        <v>120</v>
      </c>
      <c r="T10" s="232">
        <v>8</v>
      </c>
      <c r="U10" s="232">
        <v>23</v>
      </c>
      <c r="V10" s="232">
        <v>25</v>
      </c>
      <c r="W10" s="232">
        <v>20</v>
      </c>
      <c r="X10" s="232">
        <v>22</v>
      </c>
      <c r="Y10" s="232">
        <v>22</v>
      </c>
      <c r="Z10" s="569"/>
    </row>
    <row r="11" spans="1:26" ht="15" customHeight="1">
      <c r="A11" s="542"/>
      <c r="B11" s="573"/>
      <c r="C11" s="574">
        <f>C10+1</f>
        <v>25</v>
      </c>
      <c r="D11" s="573"/>
      <c r="E11" s="575"/>
      <c r="F11" s="233">
        <v>8764</v>
      </c>
      <c r="G11" s="576">
        <v>8596</v>
      </c>
      <c r="H11" s="234">
        <v>435</v>
      </c>
      <c r="I11" s="234">
        <v>1405</v>
      </c>
      <c r="J11" s="234">
        <v>1666</v>
      </c>
      <c r="K11" s="234">
        <v>1700</v>
      </c>
      <c r="L11" s="234">
        <v>1697</v>
      </c>
      <c r="M11" s="234">
        <v>1693</v>
      </c>
      <c r="O11" s="566"/>
      <c r="P11" s="567" t="s">
        <v>133</v>
      </c>
      <c r="Q11" s="568"/>
      <c r="R11" s="230">
        <v>230</v>
      </c>
      <c r="S11" s="231">
        <v>226</v>
      </c>
      <c r="T11" s="232">
        <v>14</v>
      </c>
      <c r="U11" s="232">
        <v>40</v>
      </c>
      <c r="V11" s="232">
        <v>46</v>
      </c>
      <c r="W11" s="232">
        <v>40</v>
      </c>
      <c r="X11" s="232">
        <v>45</v>
      </c>
      <c r="Y11" s="232">
        <v>41</v>
      </c>
      <c r="Z11" s="569"/>
    </row>
    <row r="12" spans="1:26" ht="15" customHeight="1">
      <c r="A12" s="566"/>
      <c r="B12" s="566"/>
      <c r="C12" s="566"/>
      <c r="D12" s="566"/>
      <c r="E12" s="568"/>
      <c r="F12" s="233"/>
      <c r="G12" s="235"/>
      <c r="H12" s="235"/>
      <c r="I12" s="235"/>
      <c r="J12" s="235"/>
      <c r="K12" s="235"/>
      <c r="L12" s="235"/>
      <c r="M12" s="235"/>
      <c r="O12" s="566"/>
      <c r="P12" s="567" t="s">
        <v>365</v>
      </c>
      <c r="Q12" s="568"/>
      <c r="R12" s="230">
        <v>120</v>
      </c>
      <c r="S12" s="231">
        <v>119</v>
      </c>
      <c r="T12" s="232">
        <v>8</v>
      </c>
      <c r="U12" s="232">
        <v>27</v>
      </c>
      <c r="V12" s="232">
        <v>26</v>
      </c>
      <c r="W12" s="232">
        <v>16</v>
      </c>
      <c r="X12" s="232">
        <v>21</v>
      </c>
      <c r="Y12" s="232">
        <v>21</v>
      </c>
      <c r="Z12" s="569"/>
    </row>
    <row r="13" spans="1:26" ht="15" customHeight="1">
      <c r="A13" s="566"/>
      <c r="B13" s="768" t="s">
        <v>134</v>
      </c>
      <c r="C13" s="768"/>
      <c r="D13" s="768"/>
      <c r="E13" s="568"/>
      <c r="F13" s="230">
        <v>120</v>
      </c>
      <c r="G13" s="231">
        <v>94</v>
      </c>
      <c r="H13" s="232">
        <v>3</v>
      </c>
      <c r="I13" s="232">
        <v>16</v>
      </c>
      <c r="J13" s="232">
        <v>19</v>
      </c>
      <c r="K13" s="232">
        <v>14</v>
      </c>
      <c r="L13" s="232">
        <v>16</v>
      </c>
      <c r="M13" s="232">
        <v>26</v>
      </c>
      <c r="O13" s="566"/>
      <c r="P13" s="567" t="s">
        <v>366</v>
      </c>
      <c r="Q13" s="568"/>
      <c r="R13" s="230">
        <v>120</v>
      </c>
      <c r="S13" s="231">
        <v>102</v>
      </c>
      <c r="T13" s="232">
        <v>8</v>
      </c>
      <c r="U13" s="232">
        <v>17</v>
      </c>
      <c r="V13" s="232">
        <v>21</v>
      </c>
      <c r="W13" s="232">
        <v>18</v>
      </c>
      <c r="X13" s="232">
        <v>15</v>
      </c>
      <c r="Y13" s="232">
        <v>23</v>
      </c>
      <c r="Z13" s="569"/>
    </row>
    <row r="14" spans="1:26" ht="15" customHeight="1">
      <c r="A14" s="566"/>
      <c r="B14" s="768" t="s">
        <v>135</v>
      </c>
      <c r="C14" s="768"/>
      <c r="D14" s="768"/>
      <c r="E14" s="568"/>
      <c r="F14" s="230">
        <v>150</v>
      </c>
      <c r="G14" s="231">
        <v>129</v>
      </c>
      <c r="H14" s="232">
        <v>5</v>
      </c>
      <c r="I14" s="232">
        <v>22</v>
      </c>
      <c r="J14" s="232">
        <v>34</v>
      </c>
      <c r="K14" s="232">
        <v>29</v>
      </c>
      <c r="L14" s="232">
        <v>15</v>
      </c>
      <c r="M14" s="232">
        <v>24</v>
      </c>
      <c r="O14" s="566"/>
      <c r="P14" s="567" t="s">
        <v>136</v>
      </c>
      <c r="Q14" s="568"/>
      <c r="R14" s="230">
        <v>90</v>
      </c>
      <c r="S14" s="231">
        <v>100</v>
      </c>
      <c r="T14" s="232">
        <v>6</v>
      </c>
      <c r="U14" s="232">
        <v>20</v>
      </c>
      <c r="V14" s="232">
        <v>13</v>
      </c>
      <c r="W14" s="232">
        <v>21</v>
      </c>
      <c r="X14" s="232">
        <v>20</v>
      </c>
      <c r="Y14" s="232">
        <v>20</v>
      </c>
      <c r="Z14" s="569"/>
    </row>
    <row r="15" spans="1:26" ht="15" customHeight="1">
      <c r="A15" s="566"/>
      <c r="B15" s="768" t="s">
        <v>137</v>
      </c>
      <c r="C15" s="768"/>
      <c r="D15" s="768"/>
      <c r="E15" s="568"/>
      <c r="F15" s="230">
        <v>50</v>
      </c>
      <c r="G15" s="231">
        <v>47</v>
      </c>
      <c r="H15" s="232" t="s">
        <v>447</v>
      </c>
      <c r="I15" s="232">
        <v>10</v>
      </c>
      <c r="J15" s="232">
        <v>10</v>
      </c>
      <c r="K15" s="232">
        <v>10</v>
      </c>
      <c r="L15" s="232">
        <v>6</v>
      </c>
      <c r="M15" s="232">
        <v>11</v>
      </c>
      <c r="O15" s="566"/>
      <c r="P15" s="567" t="s">
        <v>367</v>
      </c>
      <c r="Q15" s="568"/>
      <c r="R15" s="230">
        <v>150</v>
      </c>
      <c r="S15" s="231">
        <v>147</v>
      </c>
      <c r="T15" s="232">
        <v>7</v>
      </c>
      <c r="U15" s="232">
        <v>28</v>
      </c>
      <c r="V15" s="232">
        <v>28</v>
      </c>
      <c r="W15" s="232">
        <v>31</v>
      </c>
      <c r="X15" s="232">
        <v>25</v>
      </c>
      <c r="Y15" s="232">
        <v>28</v>
      </c>
      <c r="Z15" s="569"/>
    </row>
    <row r="16" spans="1:26" ht="15" customHeight="1">
      <c r="A16" s="566"/>
      <c r="B16" s="768" t="s">
        <v>138</v>
      </c>
      <c r="C16" s="768"/>
      <c r="D16" s="768"/>
      <c r="E16" s="568"/>
      <c r="F16" s="230">
        <v>120</v>
      </c>
      <c r="G16" s="231">
        <v>124</v>
      </c>
      <c r="H16" s="232">
        <v>7</v>
      </c>
      <c r="I16" s="232">
        <v>22</v>
      </c>
      <c r="J16" s="232">
        <v>22</v>
      </c>
      <c r="K16" s="232">
        <v>25</v>
      </c>
      <c r="L16" s="232">
        <v>27</v>
      </c>
      <c r="M16" s="232">
        <v>21</v>
      </c>
      <c r="O16" s="566"/>
      <c r="P16" s="567" t="s">
        <v>139</v>
      </c>
      <c r="Q16" s="568"/>
      <c r="R16" s="230">
        <v>180</v>
      </c>
      <c r="S16" s="231">
        <v>156</v>
      </c>
      <c r="T16" s="232">
        <v>10</v>
      </c>
      <c r="U16" s="232">
        <v>25</v>
      </c>
      <c r="V16" s="232">
        <v>32</v>
      </c>
      <c r="W16" s="232">
        <v>30</v>
      </c>
      <c r="X16" s="232">
        <v>35</v>
      </c>
      <c r="Y16" s="232">
        <v>24</v>
      </c>
      <c r="Z16" s="569"/>
    </row>
    <row r="17" spans="1:63" ht="15" customHeight="1">
      <c r="A17" s="566"/>
      <c r="B17" s="768" t="s">
        <v>140</v>
      </c>
      <c r="C17" s="768"/>
      <c r="D17" s="768"/>
      <c r="E17" s="568"/>
      <c r="F17" s="230">
        <v>60</v>
      </c>
      <c r="G17" s="231">
        <v>67</v>
      </c>
      <c r="H17" s="232">
        <v>6</v>
      </c>
      <c r="I17" s="232">
        <v>10</v>
      </c>
      <c r="J17" s="232">
        <v>10</v>
      </c>
      <c r="K17" s="232">
        <v>16</v>
      </c>
      <c r="L17" s="232">
        <v>11</v>
      </c>
      <c r="M17" s="232">
        <v>14</v>
      </c>
      <c r="O17" s="566"/>
      <c r="P17" s="567" t="s">
        <v>368</v>
      </c>
      <c r="Q17" s="568"/>
      <c r="R17" s="230">
        <v>100</v>
      </c>
      <c r="S17" s="231">
        <v>107</v>
      </c>
      <c r="T17" s="232">
        <v>5</v>
      </c>
      <c r="U17" s="232">
        <v>13</v>
      </c>
      <c r="V17" s="232">
        <v>19</v>
      </c>
      <c r="W17" s="232">
        <v>24</v>
      </c>
      <c r="X17" s="232">
        <v>30</v>
      </c>
      <c r="Y17" s="232">
        <v>16</v>
      </c>
      <c r="Z17" s="569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</row>
    <row r="18" spans="1:63" ht="15" customHeight="1">
      <c r="A18" s="566"/>
      <c r="B18" s="768" t="s">
        <v>141</v>
      </c>
      <c r="C18" s="768"/>
      <c r="D18" s="768"/>
      <c r="E18" s="568"/>
      <c r="F18" s="230">
        <v>190</v>
      </c>
      <c r="G18" s="231">
        <v>181</v>
      </c>
      <c r="H18" s="232">
        <v>6</v>
      </c>
      <c r="I18" s="232">
        <v>32</v>
      </c>
      <c r="J18" s="232">
        <v>42</v>
      </c>
      <c r="K18" s="232">
        <v>36</v>
      </c>
      <c r="L18" s="232">
        <v>31</v>
      </c>
      <c r="M18" s="232">
        <v>34</v>
      </c>
      <c r="O18" s="566"/>
      <c r="P18" s="567" t="s">
        <v>318</v>
      </c>
      <c r="Q18" s="568"/>
      <c r="R18" s="230">
        <v>120</v>
      </c>
      <c r="S18" s="231">
        <v>115</v>
      </c>
      <c r="T18" s="232">
        <v>7</v>
      </c>
      <c r="U18" s="232">
        <v>22</v>
      </c>
      <c r="V18" s="232">
        <v>22</v>
      </c>
      <c r="W18" s="232">
        <v>22</v>
      </c>
      <c r="X18" s="232">
        <v>19</v>
      </c>
      <c r="Y18" s="236">
        <v>23</v>
      </c>
      <c r="Z18" s="569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</row>
    <row r="19" spans="1:63" ht="15" customHeight="1">
      <c r="A19" s="566"/>
      <c r="B19" s="768" t="s">
        <v>142</v>
      </c>
      <c r="C19" s="768"/>
      <c r="D19" s="768"/>
      <c r="E19" s="568"/>
      <c r="F19" s="230">
        <v>70</v>
      </c>
      <c r="G19" s="231">
        <v>55</v>
      </c>
      <c r="H19" s="232">
        <v>2</v>
      </c>
      <c r="I19" s="232">
        <v>8</v>
      </c>
      <c r="J19" s="232">
        <v>15</v>
      </c>
      <c r="K19" s="232">
        <v>11</v>
      </c>
      <c r="L19" s="232">
        <v>8</v>
      </c>
      <c r="M19" s="232">
        <v>11</v>
      </c>
      <c r="O19" s="566"/>
      <c r="P19" s="567" t="s">
        <v>361</v>
      </c>
      <c r="Q19" s="568"/>
      <c r="R19" s="231">
        <v>130</v>
      </c>
      <c r="S19" s="231">
        <v>143</v>
      </c>
      <c r="T19" s="231">
        <v>10</v>
      </c>
      <c r="U19" s="231">
        <v>26</v>
      </c>
      <c r="V19" s="231">
        <v>31</v>
      </c>
      <c r="W19" s="231">
        <v>32</v>
      </c>
      <c r="X19" s="231">
        <v>28</v>
      </c>
      <c r="Y19" s="231">
        <v>16</v>
      </c>
      <c r="Z19" s="569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</row>
    <row r="20" spans="1:63" ht="15" customHeight="1">
      <c r="A20" s="566"/>
      <c r="B20" s="768" t="s">
        <v>143</v>
      </c>
      <c r="C20" s="768"/>
      <c r="D20" s="768"/>
      <c r="E20" s="568"/>
      <c r="F20" s="230">
        <v>50</v>
      </c>
      <c r="G20" s="231">
        <v>41</v>
      </c>
      <c r="H20" s="232">
        <v>4</v>
      </c>
      <c r="I20" s="232">
        <v>4</v>
      </c>
      <c r="J20" s="232">
        <v>10</v>
      </c>
      <c r="K20" s="232">
        <v>9</v>
      </c>
      <c r="L20" s="232">
        <v>5</v>
      </c>
      <c r="M20" s="232">
        <v>9</v>
      </c>
      <c r="O20" s="566"/>
      <c r="P20" s="567" t="s">
        <v>369</v>
      </c>
      <c r="Q20" s="568"/>
      <c r="R20" s="239">
        <v>120</v>
      </c>
      <c r="S20" s="231">
        <v>129</v>
      </c>
      <c r="T20" s="577">
        <v>8</v>
      </c>
      <c r="U20" s="577">
        <v>22</v>
      </c>
      <c r="V20" s="577">
        <v>27</v>
      </c>
      <c r="W20" s="577">
        <v>23</v>
      </c>
      <c r="X20" s="577">
        <v>25</v>
      </c>
      <c r="Y20" s="577">
        <v>24</v>
      </c>
      <c r="Z20" s="569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</row>
    <row r="21" spans="1:63" ht="15" customHeight="1">
      <c r="A21" s="566"/>
      <c r="B21" s="768" t="s">
        <v>144</v>
      </c>
      <c r="C21" s="768"/>
      <c r="D21" s="768"/>
      <c r="E21" s="568"/>
      <c r="F21" s="230">
        <v>120</v>
      </c>
      <c r="G21" s="231">
        <v>150</v>
      </c>
      <c r="H21" s="232">
        <v>10</v>
      </c>
      <c r="I21" s="232">
        <v>25</v>
      </c>
      <c r="J21" s="232">
        <v>21</v>
      </c>
      <c r="K21" s="232">
        <v>33</v>
      </c>
      <c r="L21" s="232">
        <v>28</v>
      </c>
      <c r="M21" s="232">
        <v>33</v>
      </c>
      <c r="O21" s="566"/>
      <c r="P21" s="567" t="s">
        <v>370</v>
      </c>
      <c r="Q21" s="565"/>
      <c r="R21" s="238">
        <v>150</v>
      </c>
      <c r="S21" s="231">
        <v>149</v>
      </c>
      <c r="T21" s="237">
        <v>7</v>
      </c>
      <c r="U21" s="237">
        <v>24</v>
      </c>
      <c r="V21" s="237">
        <v>26</v>
      </c>
      <c r="W21" s="237">
        <v>30</v>
      </c>
      <c r="X21" s="237">
        <v>32</v>
      </c>
      <c r="Y21" s="237">
        <v>30</v>
      </c>
      <c r="Z21" s="569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</row>
    <row r="22" spans="1:63" ht="15" customHeight="1">
      <c r="A22" s="566"/>
      <c r="B22" s="768" t="s">
        <v>145</v>
      </c>
      <c r="C22" s="768"/>
      <c r="D22" s="768"/>
      <c r="E22" s="568"/>
      <c r="F22" s="230">
        <v>150</v>
      </c>
      <c r="G22" s="231">
        <v>134</v>
      </c>
      <c r="H22" s="232">
        <v>9</v>
      </c>
      <c r="I22" s="232">
        <v>17</v>
      </c>
      <c r="J22" s="232">
        <v>25</v>
      </c>
      <c r="K22" s="232">
        <v>26</v>
      </c>
      <c r="L22" s="232">
        <v>32</v>
      </c>
      <c r="M22" s="232">
        <v>25</v>
      </c>
      <c r="O22" s="566"/>
      <c r="P22" s="567" t="s">
        <v>371</v>
      </c>
      <c r="Q22" s="572"/>
      <c r="R22" s="237">
        <v>100</v>
      </c>
      <c r="S22" s="231">
        <v>104</v>
      </c>
      <c r="T22" s="237">
        <v>5</v>
      </c>
      <c r="U22" s="237">
        <v>11</v>
      </c>
      <c r="V22" s="237">
        <v>15</v>
      </c>
      <c r="W22" s="237">
        <v>24</v>
      </c>
      <c r="X22" s="237">
        <v>27</v>
      </c>
      <c r="Y22" s="237">
        <v>22</v>
      </c>
      <c r="Z22" s="569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</row>
    <row r="23" spans="1:63" ht="15" customHeight="1">
      <c r="A23" s="566"/>
      <c r="B23" s="768" t="s">
        <v>146</v>
      </c>
      <c r="C23" s="768"/>
      <c r="D23" s="768"/>
      <c r="E23" s="568"/>
      <c r="F23" s="230">
        <v>190</v>
      </c>
      <c r="G23" s="231">
        <v>173</v>
      </c>
      <c r="H23" s="232">
        <v>5</v>
      </c>
      <c r="I23" s="232">
        <v>21</v>
      </c>
      <c r="J23" s="232">
        <v>31</v>
      </c>
      <c r="K23" s="232">
        <v>37</v>
      </c>
      <c r="L23" s="232">
        <v>40</v>
      </c>
      <c r="M23" s="232">
        <v>39</v>
      </c>
      <c r="O23" s="566"/>
      <c r="P23" s="567" t="s">
        <v>147</v>
      </c>
      <c r="Q23" s="572"/>
      <c r="R23" s="238">
        <v>260</v>
      </c>
      <c r="S23" s="231">
        <v>282</v>
      </c>
      <c r="T23" s="231">
        <v>10</v>
      </c>
      <c r="U23" s="231">
        <v>40</v>
      </c>
      <c r="V23" s="231">
        <v>54</v>
      </c>
      <c r="W23" s="231">
        <v>61</v>
      </c>
      <c r="X23" s="231">
        <v>54</v>
      </c>
      <c r="Y23" s="231">
        <v>63</v>
      </c>
      <c r="Z23" s="569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</row>
    <row r="24" spans="1:63" ht="15" customHeight="1">
      <c r="A24" s="566"/>
      <c r="B24" s="768" t="s">
        <v>148</v>
      </c>
      <c r="C24" s="768"/>
      <c r="D24" s="768"/>
      <c r="E24" s="568"/>
      <c r="F24" s="230">
        <v>120</v>
      </c>
      <c r="G24" s="231">
        <v>129</v>
      </c>
      <c r="H24" s="232">
        <v>10</v>
      </c>
      <c r="I24" s="232">
        <v>21</v>
      </c>
      <c r="J24" s="232">
        <v>21</v>
      </c>
      <c r="K24" s="232">
        <v>27</v>
      </c>
      <c r="L24" s="232">
        <v>25</v>
      </c>
      <c r="M24" s="232">
        <v>25</v>
      </c>
      <c r="O24" s="566"/>
      <c r="P24" s="567" t="s">
        <v>372</v>
      </c>
      <c r="Q24" s="572"/>
      <c r="R24" s="238">
        <v>120</v>
      </c>
      <c r="S24" s="231">
        <v>136</v>
      </c>
      <c r="T24" s="231">
        <v>7</v>
      </c>
      <c r="U24" s="231">
        <v>23</v>
      </c>
      <c r="V24" s="231">
        <v>24</v>
      </c>
      <c r="W24" s="231">
        <v>25</v>
      </c>
      <c r="X24" s="231">
        <v>25</v>
      </c>
      <c r="Y24" s="231">
        <v>32</v>
      </c>
      <c r="Z24" s="569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2"/>
      <c r="BI24" s="542"/>
      <c r="BJ24" s="542"/>
      <c r="BK24" s="542"/>
    </row>
    <row r="25" spans="1:63" ht="15" customHeight="1">
      <c r="A25" s="566"/>
      <c r="B25" s="768" t="s">
        <v>149</v>
      </c>
      <c r="C25" s="768"/>
      <c r="D25" s="768"/>
      <c r="E25" s="568"/>
      <c r="F25" s="230">
        <v>30</v>
      </c>
      <c r="G25" s="231">
        <v>12</v>
      </c>
      <c r="H25" s="232" t="s">
        <v>447</v>
      </c>
      <c r="I25" s="232">
        <v>2</v>
      </c>
      <c r="J25" s="232">
        <v>2</v>
      </c>
      <c r="K25" s="232"/>
      <c r="L25" s="232">
        <v>5</v>
      </c>
      <c r="M25" s="232">
        <v>3</v>
      </c>
      <c r="O25" s="566"/>
      <c r="P25" s="567" t="s">
        <v>373</v>
      </c>
      <c r="Q25" s="575"/>
      <c r="R25" s="238">
        <v>130</v>
      </c>
      <c r="S25" s="231">
        <v>135</v>
      </c>
      <c r="T25" s="231">
        <v>7</v>
      </c>
      <c r="U25" s="231">
        <v>16</v>
      </c>
      <c r="V25" s="231">
        <v>35</v>
      </c>
      <c r="W25" s="231">
        <v>25</v>
      </c>
      <c r="X25" s="231">
        <v>25</v>
      </c>
      <c r="Y25" s="231">
        <v>27</v>
      </c>
      <c r="Z25" s="569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</row>
    <row r="26" spans="1:63" ht="15" customHeight="1">
      <c r="A26" s="566"/>
      <c r="B26" s="768" t="s">
        <v>150</v>
      </c>
      <c r="C26" s="768"/>
      <c r="D26" s="768"/>
      <c r="E26" s="568"/>
      <c r="F26" s="230">
        <v>60</v>
      </c>
      <c r="G26" s="231">
        <v>70</v>
      </c>
      <c r="H26" s="232">
        <v>8</v>
      </c>
      <c r="I26" s="232">
        <v>12</v>
      </c>
      <c r="J26" s="232">
        <v>11</v>
      </c>
      <c r="K26" s="232">
        <v>17</v>
      </c>
      <c r="L26" s="232">
        <v>9</v>
      </c>
      <c r="M26" s="232">
        <v>13</v>
      </c>
      <c r="O26" s="566"/>
      <c r="P26" s="567" t="s">
        <v>374</v>
      </c>
      <c r="Q26" s="568"/>
      <c r="R26" s="239">
        <v>120</v>
      </c>
      <c r="S26" s="231">
        <v>129</v>
      </c>
      <c r="T26" s="240">
        <v>6</v>
      </c>
      <c r="U26" s="240">
        <v>21</v>
      </c>
      <c r="V26" s="240">
        <v>26</v>
      </c>
      <c r="W26" s="240">
        <v>23</v>
      </c>
      <c r="X26" s="240">
        <v>28</v>
      </c>
      <c r="Y26" s="240">
        <v>25</v>
      </c>
      <c r="Z26" s="569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</row>
    <row r="27" spans="1:63" ht="15" customHeight="1">
      <c r="A27" s="566"/>
      <c r="B27" s="768" t="s">
        <v>151</v>
      </c>
      <c r="C27" s="768"/>
      <c r="D27" s="768"/>
      <c r="E27" s="568"/>
      <c r="F27" s="230">
        <v>50</v>
      </c>
      <c r="G27" s="231">
        <v>35</v>
      </c>
      <c r="H27" s="232" t="s">
        <v>447</v>
      </c>
      <c r="I27" s="232">
        <v>2</v>
      </c>
      <c r="J27" s="232">
        <v>4</v>
      </c>
      <c r="K27" s="232">
        <v>8</v>
      </c>
      <c r="L27" s="232">
        <v>9</v>
      </c>
      <c r="M27" s="232">
        <v>12</v>
      </c>
      <c r="O27" s="566"/>
      <c r="P27" s="567" t="s">
        <v>375</v>
      </c>
      <c r="Q27" s="568"/>
      <c r="R27" s="230">
        <v>120</v>
      </c>
      <c r="S27" s="231">
        <v>124</v>
      </c>
      <c r="T27" s="232">
        <v>5</v>
      </c>
      <c r="U27" s="232">
        <v>15</v>
      </c>
      <c r="V27" s="232">
        <v>20</v>
      </c>
      <c r="W27" s="232">
        <v>23</v>
      </c>
      <c r="X27" s="232">
        <v>31</v>
      </c>
      <c r="Y27" s="232">
        <v>30</v>
      </c>
      <c r="Z27" s="569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  <c r="BG27" s="542"/>
      <c r="BH27" s="542"/>
      <c r="BI27" s="542"/>
      <c r="BJ27" s="542"/>
      <c r="BK27" s="542"/>
    </row>
    <row r="28" spans="1:63" ht="15" customHeight="1">
      <c r="A28" s="566"/>
      <c r="B28" s="768" t="s">
        <v>152</v>
      </c>
      <c r="C28" s="768"/>
      <c r="D28" s="768"/>
      <c r="E28" s="568"/>
      <c r="F28" s="230">
        <v>200</v>
      </c>
      <c r="G28" s="231">
        <v>204</v>
      </c>
      <c r="H28" s="232">
        <v>11</v>
      </c>
      <c r="I28" s="232">
        <v>23</v>
      </c>
      <c r="J28" s="232">
        <v>35</v>
      </c>
      <c r="K28" s="232">
        <v>37</v>
      </c>
      <c r="L28" s="232">
        <v>44</v>
      </c>
      <c r="M28" s="232">
        <v>54</v>
      </c>
      <c r="O28" s="566"/>
      <c r="P28" s="567" t="s">
        <v>153</v>
      </c>
      <c r="Q28" s="568"/>
      <c r="R28" s="230">
        <v>60</v>
      </c>
      <c r="S28" s="231">
        <v>68</v>
      </c>
      <c r="T28" s="232">
        <v>6</v>
      </c>
      <c r="U28" s="232">
        <v>11</v>
      </c>
      <c r="V28" s="232">
        <v>13</v>
      </c>
      <c r="W28" s="232">
        <v>13</v>
      </c>
      <c r="X28" s="232">
        <v>12</v>
      </c>
      <c r="Y28" s="232">
        <v>13</v>
      </c>
      <c r="Z28" s="569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</row>
    <row r="29" spans="1:63" ht="15" customHeight="1">
      <c r="A29" s="566"/>
      <c r="B29" s="768" t="s">
        <v>154</v>
      </c>
      <c r="C29" s="768"/>
      <c r="D29" s="768"/>
      <c r="E29" s="568"/>
      <c r="F29" s="230">
        <v>150</v>
      </c>
      <c r="G29" s="231">
        <v>143</v>
      </c>
      <c r="H29" s="232">
        <v>5</v>
      </c>
      <c r="I29" s="232">
        <v>27</v>
      </c>
      <c r="J29" s="232">
        <v>28</v>
      </c>
      <c r="K29" s="232">
        <v>24</v>
      </c>
      <c r="L29" s="232">
        <v>29</v>
      </c>
      <c r="M29" s="232">
        <v>30</v>
      </c>
      <c r="O29" s="566"/>
      <c r="P29" s="567" t="s">
        <v>376</v>
      </c>
      <c r="Q29" s="568"/>
      <c r="R29" s="230">
        <v>120</v>
      </c>
      <c r="S29" s="231">
        <v>134</v>
      </c>
      <c r="T29" s="232">
        <v>2</v>
      </c>
      <c r="U29" s="232">
        <v>20</v>
      </c>
      <c r="V29" s="232">
        <v>28</v>
      </c>
      <c r="W29" s="232">
        <v>22</v>
      </c>
      <c r="X29" s="232">
        <v>32</v>
      </c>
      <c r="Y29" s="232">
        <v>30</v>
      </c>
      <c r="Z29" s="569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</row>
    <row r="30" spans="1:63" ht="15" customHeight="1">
      <c r="A30" s="566"/>
      <c r="B30" s="768" t="s">
        <v>155</v>
      </c>
      <c r="C30" s="768"/>
      <c r="D30" s="768"/>
      <c r="E30" s="568"/>
      <c r="F30" s="230">
        <v>130</v>
      </c>
      <c r="G30" s="231">
        <v>137</v>
      </c>
      <c r="H30" s="232">
        <v>4</v>
      </c>
      <c r="I30" s="232">
        <v>24</v>
      </c>
      <c r="J30" s="232">
        <v>21</v>
      </c>
      <c r="K30" s="232">
        <v>31</v>
      </c>
      <c r="L30" s="232">
        <v>29</v>
      </c>
      <c r="M30" s="232">
        <v>28</v>
      </c>
      <c r="O30" s="566"/>
      <c r="P30" s="567" t="s">
        <v>156</v>
      </c>
      <c r="Q30" s="568"/>
      <c r="R30" s="230">
        <v>30</v>
      </c>
      <c r="S30" s="231">
        <v>37</v>
      </c>
      <c r="T30" s="232">
        <v>5</v>
      </c>
      <c r="U30" s="232">
        <v>8</v>
      </c>
      <c r="V30" s="232">
        <v>5</v>
      </c>
      <c r="W30" s="232">
        <v>6</v>
      </c>
      <c r="X30" s="232">
        <v>5</v>
      </c>
      <c r="Y30" s="232">
        <v>8</v>
      </c>
      <c r="Z30" s="569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</row>
    <row r="31" spans="1:63" ht="15" customHeight="1">
      <c r="A31" s="566"/>
      <c r="B31" s="768" t="s">
        <v>157</v>
      </c>
      <c r="C31" s="768"/>
      <c r="D31" s="768"/>
      <c r="E31" s="568"/>
      <c r="F31" s="230">
        <v>90</v>
      </c>
      <c r="G31" s="231">
        <v>104</v>
      </c>
      <c r="H31" s="241">
        <v>5</v>
      </c>
      <c r="I31" s="241">
        <v>12</v>
      </c>
      <c r="J31" s="241">
        <v>22</v>
      </c>
      <c r="K31" s="241">
        <v>22</v>
      </c>
      <c r="L31" s="241">
        <v>23</v>
      </c>
      <c r="M31" s="241">
        <v>20</v>
      </c>
      <c r="O31" s="566"/>
      <c r="P31" s="567" t="s">
        <v>158</v>
      </c>
      <c r="Q31" s="568"/>
      <c r="R31" s="230">
        <v>120</v>
      </c>
      <c r="S31" s="231">
        <v>133</v>
      </c>
      <c r="T31" s="232">
        <v>11</v>
      </c>
      <c r="U31" s="232">
        <v>24</v>
      </c>
      <c r="V31" s="232">
        <v>23</v>
      </c>
      <c r="W31" s="232">
        <v>24</v>
      </c>
      <c r="X31" s="232">
        <v>27</v>
      </c>
      <c r="Y31" s="232">
        <v>24</v>
      </c>
      <c r="Z31" s="569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</row>
    <row r="32" spans="1:63" ht="15" customHeight="1">
      <c r="A32" s="566"/>
      <c r="B32" s="768" t="s">
        <v>159</v>
      </c>
      <c r="C32" s="768"/>
      <c r="D32" s="768"/>
      <c r="E32" s="568"/>
      <c r="F32" s="230">
        <v>130</v>
      </c>
      <c r="G32" s="231">
        <v>137</v>
      </c>
      <c r="H32" s="241">
        <v>9</v>
      </c>
      <c r="I32" s="241">
        <v>20</v>
      </c>
      <c r="J32" s="241">
        <v>27</v>
      </c>
      <c r="K32" s="241">
        <v>27</v>
      </c>
      <c r="L32" s="241">
        <v>30</v>
      </c>
      <c r="M32" s="241">
        <v>24</v>
      </c>
      <c r="O32" s="566"/>
      <c r="P32" s="567" t="s">
        <v>377</v>
      </c>
      <c r="Q32" s="568"/>
      <c r="R32" s="230">
        <v>110</v>
      </c>
      <c r="S32" s="231">
        <v>109</v>
      </c>
      <c r="T32" s="232">
        <v>5</v>
      </c>
      <c r="U32" s="232">
        <v>18</v>
      </c>
      <c r="V32" s="232">
        <v>18</v>
      </c>
      <c r="W32" s="232">
        <v>21</v>
      </c>
      <c r="X32" s="232">
        <v>25</v>
      </c>
      <c r="Y32" s="232">
        <v>22</v>
      </c>
      <c r="Z32" s="569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</row>
    <row r="33" spans="1:63" ht="15" customHeight="1">
      <c r="A33" s="566"/>
      <c r="B33" s="768" t="s">
        <v>160</v>
      </c>
      <c r="C33" s="768"/>
      <c r="D33" s="768"/>
      <c r="E33" s="568"/>
      <c r="F33" s="230">
        <v>130</v>
      </c>
      <c r="G33" s="231">
        <v>161</v>
      </c>
      <c r="H33" s="232">
        <v>14</v>
      </c>
      <c r="I33" s="232">
        <v>23</v>
      </c>
      <c r="J33" s="232">
        <v>29</v>
      </c>
      <c r="K33" s="232">
        <v>28</v>
      </c>
      <c r="L33" s="232">
        <v>30</v>
      </c>
      <c r="M33" s="232">
        <v>37</v>
      </c>
      <c r="O33" s="566"/>
      <c r="P33" s="567" t="s">
        <v>378</v>
      </c>
      <c r="Q33" s="568"/>
      <c r="R33" s="230">
        <v>90</v>
      </c>
      <c r="S33" s="231">
        <v>66</v>
      </c>
      <c r="T33" s="232">
        <v>5</v>
      </c>
      <c r="U33" s="232">
        <v>9</v>
      </c>
      <c r="V33" s="232">
        <v>14</v>
      </c>
      <c r="W33" s="232">
        <v>13</v>
      </c>
      <c r="X33" s="232">
        <v>14</v>
      </c>
      <c r="Y33" s="232">
        <v>11</v>
      </c>
      <c r="Z33" s="569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</row>
    <row r="34" spans="1:63" ht="15" customHeight="1">
      <c r="A34" s="566"/>
      <c r="B34" s="768" t="s">
        <v>161</v>
      </c>
      <c r="C34" s="768"/>
      <c r="D34" s="768"/>
      <c r="E34" s="568"/>
      <c r="F34" s="230">
        <v>5</v>
      </c>
      <c r="G34" s="241" t="s">
        <v>447</v>
      </c>
      <c r="H34" s="241" t="s">
        <v>447</v>
      </c>
      <c r="I34" s="241" t="s">
        <v>447</v>
      </c>
      <c r="J34" s="241" t="s">
        <v>447</v>
      </c>
      <c r="K34" s="241" t="s">
        <v>447</v>
      </c>
      <c r="L34" s="241" t="s">
        <v>447</v>
      </c>
      <c r="M34" s="241" t="s">
        <v>447</v>
      </c>
      <c r="O34" s="566"/>
      <c r="P34" s="567" t="s">
        <v>379</v>
      </c>
      <c r="Q34" s="568"/>
      <c r="R34" s="230">
        <v>209</v>
      </c>
      <c r="S34" s="231">
        <v>163</v>
      </c>
      <c r="T34" s="232">
        <v>8</v>
      </c>
      <c r="U34" s="232">
        <v>27</v>
      </c>
      <c r="V34" s="232">
        <v>27</v>
      </c>
      <c r="W34" s="232">
        <v>33</v>
      </c>
      <c r="X34" s="232">
        <v>32</v>
      </c>
      <c r="Y34" s="232">
        <v>36</v>
      </c>
      <c r="Z34" s="569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</row>
    <row r="35" spans="1:63" ht="15" customHeight="1">
      <c r="A35" s="566"/>
      <c r="B35" s="768" t="s">
        <v>162</v>
      </c>
      <c r="C35" s="768"/>
      <c r="D35" s="768"/>
      <c r="E35" s="568"/>
      <c r="F35" s="231">
        <v>5</v>
      </c>
      <c r="G35" s="241" t="s">
        <v>447</v>
      </c>
      <c r="H35" s="241" t="s">
        <v>447</v>
      </c>
      <c r="I35" s="241" t="s">
        <v>447</v>
      </c>
      <c r="J35" s="241" t="s">
        <v>447</v>
      </c>
      <c r="K35" s="241" t="s">
        <v>447</v>
      </c>
      <c r="L35" s="241" t="s">
        <v>447</v>
      </c>
      <c r="M35" s="241" t="s">
        <v>447</v>
      </c>
      <c r="O35" s="566"/>
      <c r="P35" s="567" t="s">
        <v>380</v>
      </c>
      <c r="Q35" s="568"/>
      <c r="R35" s="230">
        <v>140</v>
      </c>
      <c r="S35" s="231">
        <v>148</v>
      </c>
      <c r="T35" s="232">
        <v>4</v>
      </c>
      <c r="U35" s="232">
        <v>22</v>
      </c>
      <c r="V35" s="232">
        <v>35</v>
      </c>
      <c r="W35" s="232">
        <v>30</v>
      </c>
      <c r="X35" s="232">
        <v>24</v>
      </c>
      <c r="Y35" s="232">
        <v>33</v>
      </c>
      <c r="Z35" s="569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2"/>
      <c r="BG35" s="542"/>
      <c r="BH35" s="542"/>
      <c r="BI35" s="542"/>
      <c r="BJ35" s="542"/>
      <c r="BK35" s="542"/>
    </row>
    <row r="36" spans="1:63" ht="15" customHeight="1">
      <c r="A36" s="566"/>
      <c r="B36" s="768" t="s">
        <v>163</v>
      </c>
      <c r="C36" s="768"/>
      <c r="D36" s="768"/>
      <c r="E36" s="568"/>
      <c r="F36" s="242">
        <v>170</v>
      </c>
      <c r="G36" s="231">
        <v>184</v>
      </c>
      <c r="H36" s="232">
        <v>5</v>
      </c>
      <c r="I36" s="232">
        <v>27</v>
      </c>
      <c r="J36" s="232">
        <v>30</v>
      </c>
      <c r="K36" s="232">
        <v>41</v>
      </c>
      <c r="L36" s="232">
        <v>42</v>
      </c>
      <c r="M36" s="232">
        <v>39</v>
      </c>
      <c r="O36" s="566"/>
      <c r="P36" s="567" t="s">
        <v>164</v>
      </c>
      <c r="Q36" s="568"/>
      <c r="R36" s="230">
        <v>70</v>
      </c>
      <c r="S36" s="231">
        <v>81</v>
      </c>
      <c r="T36" s="231">
        <v>6</v>
      </c>
      <c r="U36" s="232">
        <v>13</v>
      </c>
      <c r="V36" s="232">
        <v>16</v>
      </c>
      <c r="W36" s="232">
        <v>19</v>
      </c>
      <c r="X36" s="232">
        <v>15</v>
      </c>
      <c r="Y36" s="232">
        <v>12</v>
      </c>
      <c r="Z36" s="569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</row>
    <row r="37" spans="1:63" ht="15" customHeight="1">
      <c r="A37" s="566"/>
      <c r="B37" s="768" t="s">
        <v>165</v>
      </c>
      <c r="C37" s="768"/>
      <c r="D37" s="768"/>
      <c r="E37" s="568"/>
      <c r="F37" s="242">
        <v>60</v>
      </c>
      <c r="G37" s="231">
        <v>41</v>
      </c>
      <c r="H37" s="243" t="s">
        <v>447</v>
      </c>
      <c r="I37" s="243">
        <v>6</v>
      </c>
      <c r="J37" s="243">
        <v>6</v>
      </c>
      <c r="K37" s="243">
        <v>8</v>
      </c>
      <c r="L37" s="243">
        <v>10</v>
      </c>
      <c r="M37" s="243">
        <v>11</v>
      </c>
      <c r="O37" s="566"/>
      <c r="P37" s="567" t="s">
        <v>381</v>
      </c>
      <c r="Q37" s="568"/>
      <c r="R37" s="237">
        <v>130</v>
      </c>
      <c r="S37" s="231">
        <v>145</v>
      </c>
      <c r="T37" s="237">
        <v>4</v>
      </c>
      <c r="U37" s="237">
        <v>31</v>
      </c>
      <c r="V37" s="237">
        <v>30</v>
      </c>
      <c r="W37" s="237">
        <v>26</v>
      </c>
      <c r="X37" s="237">
        <v>26</v>
      </c>
      <c r="Y37" s="237">
        <v>28</v>
      </c>
      <c r="Z37" s="569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</row>
    <row r="38" spans="1:63" ht="15" customHeight="1">
      <c r="A38" s="566"/>
      <c r="B38" s="768" t="s">
        <v>166</v>
      </c>
      <c r="C38" s="768"/>
      <c r="D38" s="768"/>
      <c r="E38" s="568"/>
      <c r="F38" s="242">
        <v>30</v>
      </c>
      <c r="G38" s="231">
        <v>24</v>
      </c>
      <c r="H38" s="232" t="s">
        <v>447</v>
      </c>
      <c r="I38" s="232">
        <v>2</v>
      </c>
      <c r="J38" s="232">
        <v>6</v>
      </c>
      <c r="K38" s="232">
        <v>4</v>
      </c>
      <c r="L38" s="232">
        <v>3</v>
      </c>
      <c r="M38" s="232">
        <v>9</v>
      </c>
      <c r="O38" s="566"/>
      <c r="P38" s="567" t="s">
        <v>167</v>
      </c>
      <c r="Q38" s="568"/>
      <c r="R38" s="240">
        <v>150</v>
      </c>
      <c r="S38" s="231">
        <v>138</v>
      </c>
      <c r="T38" s="577">
        <v>9</v>
      </c>
      <c r="U38" s="577">
        <v>23</v>
      </c>
      <c r="V38" s="577">
        <v>31</v>
      </c>
      <c r="W38" s="577">
        <v>20</v>
      </c>
      <c r="X38" s="577">
        <v>28</v>
      </c>
      <c r="Y38" s="577">
        <v>27</v>
      </c>
      <c r="Z38" s="569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</row>
    <row r="39" spans="1:63" ht="15" customHeight="1">
      <c r="A39" s="566"/>
      <c r="B39" s="768" t="s">
        <v>168</v>
      </c>
      <c r="C39" s="768"/>
      <c r="D39" s="768"/>
      <c r="E39" s="568"/>
      <c r="F39" s="242">
        <v>100</v>
      </c>
      <c r="G39" s="231">
        <v>54</v>
      </c>
      <c r="H39" s="232">
        <v>3</v>
      </c>
      <c r="I39" s="232">
        <v>7</v>
      </c>
      <c r="J39" s="232">
        <v>7</v>
      </c>
      <c r="K39" s="232">
        <v>13</v>
      </c>
      <c r="L39" s="232">
        <v>12</v>
      </c>
      <c r="M39" s="232">
        <v>12</v>
      </c>
      <c r="O39" s="566"/>
      <c r="P39" s="567" t="s">
        <v>169</v>
      </c>
      <c r="Q39" s="578"/>
      <c r="R39" s="240">
        <v>90</v>
      </c>
      <c r="S39" s="231">
        <v>94</v>
      </c>
      <c r="T39" s="240">
        <v>4</v>
      </c>
      <c r="U39" s="240">
        <v>18</v>
      </c>
      <c r="V39" s="240">
        <v>20</v>
      </c>
      <c r="W39" s="240">
        <v>21</v>
      </c>
      <c r="X39" s="240">
        <v>18</v>
      </c>
      <c r="Y39" s="240">
        <v>13</v>
      </c>
      <c r="Z39" s="569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2"/>
      <c r="BH39" s="542"/>
      <c r="BI39" s="542"/>
      <c r="BJ39" s="542"/>
      <c r="BK39" s="542"/>
    </row>
    <row r="40" spans="1:63" ht="15" customHeight="1">
      <c r="A40" s="566"/>
      <c r="B40" s="768" t="s">
        <v>170</v>
      </c>
      <c r="C40" s="768"/>
      <c r="D40" s="768"/>
      <c r="E40" s="568"/>
      <c r="F40" s="242">
        <v>160</v>
      </c>
      <c r="G40" s="231">
        <v>152</v>
      </c>
      <c r="H40" s="232">
        <v>5</v>
      </c>
      <c r="I40" s="232">
        <v>17</v>
      </c>
      <c r="J40" s="232">
        <v>34</v>
      </c>
      <c r="K40" s="232">
        <v>31</v>
      </c>
      <c r="L40" s="232">
        <v>31</v>
      </c>
      <c r="M40" s="232">
        <v>34</v>
      </c>
      <c r="O40" s="566"/>
      <c r="P40" s="567" t="s">
        <v>382</v>
      </c>
      <c r="Q40" s="568"/>
      <c r="R40" s="240">
        <v>90</v>
      </c>
      <c r="S40" s="231">
        <v>92</v>
      </c>
      <c r="T40" s="240">
        <v>5</v>
      </c>
      <c r="U40" s="240">
        <v>21</v>
      </c>
      <c r="V40" s="240">
        <v>22</v>
      </c>
      <c r="W40" s="240">
        <v>20</v>
      </c>
      <c r="X40" s="240">
        <v>13</v>
      </c>
      <c r="Y40" s="240">
        <v>11</v>
      </c>
      <c r="Z40" s="569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</row>
    <row r="41" spans="1:63" ht="15" customHeight="1">
      <c r="A41" s="566"/>
      <c r="B41" s="768" t="s">
        <v>171</v>
      </c>
      <c r="C41" s="768"/>
      <c r="D41" s="768"/>
      <c r="E41" s="568"/>
      <c r="F41" s="230">
        <v>100</v>
      </c>
      <c r="G41" s="231">
        <v>104</v>
      </c>
      <c r="H41" s="232">
        <v>4</v>
      </c>
      <c r="I41" s="232">
        <v>18</v>
      </c>
      <c r="J41" s="232">
        <v>18</v>
      </c>
      <c r="K41" s="232">
        <v>16</v>
      </c>
      <c r="L41" s="232">
        <v>28</v>
      </c>
      <c r="M41" s="232">
        <v>20</v>
      </c>
      <c r="O41" s="566"/>
      <c r="P41" s="567" t="s">
        <v>383</v>
      </c>
      <c r="Q41" s="568"/>
      <c r="R41" s="240">
        <v>120</v>
      </c>
      <c r="S41" s="231">
        <v>112</v>
      </c>
      <c r="T41" s="240">
        <v>4</v>
      </c>
      <c r="U41" s="240">
        <v>19</v>
      </c>
      <c r="V41" s="240">
        <v>22</v>
      </c>
      <c r="W41" s="240">
        <v>19</v>
      </c>
      <c r="X41" s="240">
        <v>29</v>
      </c>
      <c r="Y41" s="240">
        <v>19</v>
      </c>
      <c r="Z41" s="569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</row>
    <row r="42" spans="1:63" ht="15" customHeight="1">
      <c r="A42" s="566"/>
      <c r="B42" s="768" t="s">
        <v>172</v>
      </c>
      <c r="C42" s="768"/>
      <c r="D42" s="768"/>
      <c r="E42" s="568"/>
      <c r="F42" s="230">
        <v>70</v>
      </c>
      <c r="G42" s="231">
        <v>63</v>
      </c>
      <c r="H42" s="579" t="s">
        <v>447</v>
      </c>
      <c r="I42" s="579">
        <v>9</v>
      </c>
      <c r="J42" s="579">
        <v>11</v>
      </c>
      <c r="K42" s="579">
        <v>12</v>
      </c>
      <c r="L42" s="579">
        <v>14</v>
      </c>
      <c r="M42" s="579">
        <v>17</v>
      </c>
      <c r="O42" s="566"/>
      <c r="P42" s="567" t="s">
        <v>384</v>
      </c>
      <c r="Q42" s="568"/>
      <c r="R42" s="240">
        <v>80</v>
      </c>
      <c r="S42" s="231">
        <v>91</v>
      </c>
      <c r="T42" s="240">
        <v>5</v>
      </c>
      <c r="U42" s="240">
        <v>18</v>
      </c>
      <c r="V42" s="240">
        <v>18</v>
      </c>
      <c r="W42" s="240">
        <v>17</v>
      </c>
      <c r="X42" s="240">
        <v>20</v>
      </c>
      <c r="Y42" s="240">
        <v>13</v>
      </c>
      <c r="Z42" s="569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</row>
    <row r="43" spans="1:63" ht="15" customHeight="1">
      <c r="A43" s="566"/>
      <c r="B43" s="768" t="s">
        <v>174</v>
      </c>
      <c r="C43" s="768"/>
      <c r="D43" s="768"/>
      <c r="E43" s="568"/>
      <c r="F43" s="230">
        <v>110</v>
      </c>
      <c r="G43" s="231">
        <v>97</v>
      </c>
      <c r="H43" s="577">
        <v>3</v>
      </c>
      <c r="I43" s="577">
        <v>18</v>
      </c>
      <c r="J43" s="577">
        <v>14</v>
      </c>
      <c r="K43" s="577">
        <v>19</v>
      </c>
      <c r="L43" s="577">
        <v>21</v>
      </c>
      <c r="M43" s="577">
        <v>22</v>
      </c>
      <c r="O43" s="566"/>
      <c r="P43" s="567" t="s">
        <v>403</v>
      </c>
      <c r="Q43" s="568"/>
      <c r="R43" s="604">
        <v>90</v>
      </c>
      <c r="S43" s="604">
        <v>89</v>
      </c>
      <c r="T43" s="604">
        <v>10</v>
      </c>
      <c r="U43" s="604">
        <v>23</v>
      </c>
      <c r="V43" s="604">
        <v>23</v>
      </c>
      <c r="W43" s="604">
        <v>19</v>
      </c>
      <c r="X43" s="605">
        <v>14</v>
      </c>
      <c r="Y43" s="605" t="s">
        <v>448</v>
      </c>
      <c r="Z43" s="569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42"/>
    </row>
    <row r="44" spans="2:63" ht="15" customHeight="1">
      <c r="B44" s="768" t="s">
        <v>175</v>
      </c>
      <c r="C44" s="768"/>
      <c r="D44" s="768"/>
      <c r="E44" s="568"/>
      <c r="F44" s="230">
        <v>130</v>
      </c>
      <c r="G44" s="231">
        <v>92</v>
      </c>
      <c r="H44" s="240">
        <v>5</v>
      </c>
      <c r="I44" s="243">
        <v>15</v>
      </c>
      <c r="J44" s="240">
        <v>19</v>
      </c>
      <c r="K44" s="240">
        <v>22</v>
      </c>
      <c r="L44" s="240">
        <v>16</v>
      </c>
      <c r="M44" s="240">
        <v>15</v>
      </c>
      <c r="O44" s="566"/>
      <c r="P44" s="567" t="s">
        <v>404</v>
      </c>
      <c r="Q44" s="568"/>
      <c r="R44" s="604">
        <v>110</v>
      </c>
      <c r="S44" s="604">
        <v>99</v>
      </c>
      <c r="T44" s="604">
        <v>10</v>
      </c>
      <c r="U44" s="604">
        <v>20</v>
      </c>
      <c r="V44" s="604">
        <v>23</v>
      </c>
      <c r="W44" s="604">
        <v>20</v>
      </c>
      <c r="X44" s="604">
        <v>20</v>
      </c>
      <c r="Y44" s="605">
        <v>6</v>
      </c>
      <c r="Z44" s="569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2"/>
      <c r="BI44" s="542"/>
      <c r="BJ44" s="542"/>
      <c r="BK44" s="542"/>
    </row>
    <row r="45" spans="1:63" ht="15" customHeight="1">
      <c r="A45" s="553"/>
      <c r="B45" s="768" t="s">
        <v>176</v>
      </c>
      <c r="C45" s="768"/>
      <c r="D45" s="768"/>
      <c r="E45" s="580"/>
      <c r="F45" s="581">
        <v>45</v>
      </c>
      <c r="G45" s="231">
        <v>37</v>
      </c>
      <c r="H45" s="243" t="s">
        <v>447</v>
      </c>
      <c r="I45" s="240">
        <v>4</v>
      </c>
      <c r="J45" s="240">
        <v>14</v>
      </c>
      <c r="K45" s="240">
        <v>5</v>
      </c>
      <c r="L45" s="240">
        <v>8</v>
      </c>
      <c r="M45" s="240">
        <v>6</v>
      </c>
      <c r="O45" s="566"/>
      <c r="P45" s="567" t="s">
        <v>405</v>
      </c>
      <c r="Q45" s="568"/>
      <c r="R45" s="605">
        <v>120</v>
      </c>
      <c r="S45" s="604">
        <v>96</v>
      </c>
      <c r="T45" s="605">
        <v>8</v>
      </c>
      <c r="U45" s="605">
        <v>17</v>
      </c>
      <c r="V45" s="605">
        <v>28</v>
      </c>
      <c r="W45" s="605">
        <v>22</v>
      </c>
      <c r="X45" s="605">
        <v>16</v>
      </c>
      <c r="Y45" s="605">
        <v>5</v>
      </c>
      <c r="Z45" s="569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42"/>
      <c r="BH45" s="542"/>
      <c r="BI45" s="542"/>
      <c r="BJ45" s="542"/>
      <c r="BK45" s="542"/>
    </row>
    <row r="46" spans="2:63" ht="15" customHeight="1">
      <c r="B46" s="769" t="s">
        <v>177</v>
      </c>
      <c r="C46" s="769"/>
      <c r="D46" s="769"/>
      <c r="E46" s="578"/>
      <c r="F46" s="244">
        <v>90</v>
      </c>
      <c r="G46" s="231">
        <v>100</v>
      </c>
      <c r="H46" s="582" t="s">
        <v>447</v>
      </c>
      <c r="I46" s="577">
        <v>18</v>
      </c>
      <c r="J46" s="577">
        <v>15</v>
      </c>
      <c r="K46" s="577">
        <v>26</v>
      </c>
      <c r="L46" s="577">
        <v>20</v>
      </c>
      <c r="M46" s="577">
        <v>21</v>
      </c>
      <c r="O46" s="566"/>
      <c r="P46" s="567"/>
      <c r="Q46" s="568"/>
      <c r="R46" s="601"/>
      <c r="S46" s="234"/>
      <c r="T46" s="602"/>
      <c r="U46" s="602"/>
      <c r="V46" s="602"/>
      <c r="W46" s="602"/>
      <c r="X46" s="602"/>
      <c r="Y46" s="602"/>
      <c r="Z46" s="577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542"/>
      <c r="BE46" s="542"/>
      <c r="BF46" s="542"/>
      <c r="BG46" s="542"/>
      <c r="BH46" s="542"/>
      <c r="BI46" s="542"/>
      <c r="BJ46" s="542"/>
      <c r="BK46" s="542"/>
    </row>
    <row r="47" spans="2:63" ht="15" customHeight="1">
      <c r="B47" s="769" t="s">
        <v>178</v>
      </c>
      <c r="C47" s="769"/>
      <c r="D47" s="769"/>
      <c r="E47" s="578"/>
      <c r="F47" s="244">
        <v>90</v>
      </c>
      <c r="G47" s="231">
        <v>80</v>
      </c>
      <c r="H47" s="582" t="s">
        <v>447</v>
      </c>
      <c r="I47" s="577">
        <v>11</v>
      </c>
      <c r="J47" s="577">
        <v>14</v>
      </c>
      <c r="K47" s="577">
        <v>21</v>
      </c>
      <c r="L47" s="577">
        <v>17</v>
      </c>
      <c r="M47" s="577">
        <v>17</v>
      </c>
      <c r="P47" s="567" t="s">
        <v>173</v>
      </c>
      <c r="Q47" s="568"/>
      <c r="R47" s="602">
        <v>4879</v>
      </c>
      <c r="S47" s="602">
        <v>4905</v>
      </c>
      <c r="T47" s="602">
        <v>274</v>
      </c>
      <c r="U47" s="602">
        <v>842</v>
      </c>
      <c r="V47" s="602">
        <v>978</v>
      </c>
      <c r="W47" s="602">
        <v>947</v>
      </c>
      <c r="X47" s="602">
        <v>965</v>
      </c>
      <c r="Y47" s="602">
        <v>899</v>
      </c>
      <c r="AA47" s="542"/>
      <c r="AB47" s="542"/>
      <c r="AC47" s="542"/>
      <c r="AD47" s="542"/>
      <c r="AE47" s="542"/>
      <c r="AF47" s="542"/>
      <c r="AG47" s="542"/>
      <c r="AH47" s="542"/>
      <c r="AI47" s="542"/>
      <c r="AJ47" s="542"/>
      <c r="AK47" s="542"/>
      <c r="AL47" s="542"/>
      <c r="AM47" s="542"/>
      <c r="AN47" s="542"/>
      <c r="AO47" s="542"/>
      <c r="AP47" s="542"/>
      <c r="AQ47" s="542"/>
      <c r="AR47" s="542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542"/>
      <c r="BE47" s="542"/>
      <c r="BF47" s="542"/>
      <c r="BG47" s="542"/>
      <c r="BH47" s="542"/>
      <c r="BI47" s="542"/>
      <c r="BJ47" s="542"/>
      <c r="BK47" s="542"/>
    </row>
    <row r="48" spans="1:63" ht="15" customHeight="1">
      <c r="A48" s="584"/>
      <c r="B48" s="769" t="s">
        <v>179</v>
      </c>
      <c r="C48" s="769"/>
      <c r="D48" s="769"/>
      <c r="E48" s="578"/>
      <c r="F48" s="230">
        <v>60</v>
      </c>
      <c r="G48" s="231">
        <v>63</v>
      </c>
      <c r="H48" s="577">
        <v>3</v>
      </c>
      <c r="I48" s="577">
        <v>11</v>
      </c>
      <c r="J48" s="577">
        <v>11</v>
      </c>
      <c r="K48" s="577">
        <v>13</v>
      </c>
      <c r="L48" s="577">
        <v>9</v>
      </c>
      <c r="M48" s="577">
        <v>16</v>
      </c>
      <c r="Q48" s="578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  <c r="BJ48" s="542"/>
      <c r="BK48" s="542"/>
    </row>
    <row r="49" spans="1:63" ht="15" customHeight="1">
      <c r="A49" s="584"/>
      <c r="B49" s="769" t="s">
        <v>180</v>
      </c>
      <c r="C49" s="769"/>
      <c r="D49" s="769"/>
      <c r="E49" s="578"/>
      <c r="F49" s="230">
        <v>110</v>
      </c>
      <c r="G49" s="231">
        <v>111</v>
      </c>
      <c r="H49" s="577">
        <v>5</v>
      </c>
      <c r="I49" s="577">
        <v>19</v>
      </c>
      <c r="J49" s="577">
        <v>21</v>
      </c>
      <c r="K49" s="577">
        <v>18</v>
      </c>
      <c r="L49" s="577">
        <v>24</v>
      </c>
      <c r="M49" s="577">
        <v>24</v>
      </c>
      <c r="O49" s="566"/>
      <c r="Q49" s="578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  <c r="AJ49" s="542"/>
      <c r="AK49" s="542"/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V49" s="542"/>
      <c r="AW49" s="542"/>
      <c r="AX49" s="542"/>
      <c r="AY49" s="542"/>
      <c r="AZ49" s="542"/>
      <c r="BA49" s="542"/>
      <c r="BB49" s="542"/>
      <c r="BC49" s="542"/>
      <c r="BD49" s="542"/>
      <c r="BE49" s="542"/>
      <c r="BF49" s="542"/>
      <c r="BG49" s="542"/>
      <c r="BH49" s="542"/>
      <c r="BI49" s="542"/>
      <c r="BJ49" s="542"/>
      <c r="BK49" s="542"/>
    </row>
    <row r="50" spans="1:63" ht="15" customHeight="1">
      <c r="A50" s="584"/>
      <c r="B50" s="769" t="s">
        <v>181</v>
      </c>
      <c r="C50" s="769"/>
      <c r="D50" s="769"/>
      <c r="E50" s="578"/>
      <c r="F50" s="230">
        <v>80</v>
      </c>
      <c r="G50" s="231">
        <v>51</v>
      </c>
      <c r="H50" s="577">
        <v>2</v>
      </c>
      <c r="I50" s="577">
        <v>7</v>
      </c>
      <c r="J50" s="577">
        <v>12</v>
      </c>
      <c r="K50" s="577">
        <v>14</v>
      </c>
      <c r="L50" s="577">
        <v>3</v>
      </c>
      <c r="M50" s="577">
        <v>13</v>
      </c>
      <c r="O50" s="566"/>
      <c r="P50" s="542"/>
      <c r="Q50" s="578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2"/>
      <c r="BG50" s="542"/>
      <c r="BH50" s="542"/>
      <c r="BI50" s="542"/>
      <c r="BJ50" s="542"/>
      <c r="BK50" s="542"/>
    </row>
    <row r="51" spans="1:63" ht="15" customHeight="1">
      <c r="A51" s="584"/>
      <c r="B51" s="769" t="s">
        <v>182</v>
      </c>
      <c r="C51" s="769"/>
      <c r="D51" s="769"/>
      <c r="E51" s="578"/>
      <c r="F51" s="230">
        <v>110</v>
      </c>
      <c r="G51" s="231">
        <v>105</v>
      </c>
      <c r="H51" s="577">
        <v>2</v>
      </c>
      <c r="I51" s="577">
        <v>20</v>
      </c>
      <c r="J51" s="577">
        <v>15</v>
      </c>
      <c r="K51" s="577">
        <v>22</v>
      </c>
      <c r="L51" s="577">
        <v>22</v>
      </c>
      <c r="M51" s="577">
        <v>24</v>
      </c>
      <c r="O51" s="566"/>
      <c r="Q51" s="578"/>
      <c r="S51" s="585"/>
      <c r="T51" s="585"/>
      <c r="U51" s="585"/>
      <c r="V51" s="585"/>
      <c r="W51" s="585"/>
      <c r="X51" s="585"/>
      <c r="Y51" s="585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</row>
    <row r="52" spans="1:63" ht="15" customHeight="1">
      <c r="A52" s="553"/>
      <c r="B52" s="769" t="s">
        <v>183</v>
      </c>
      <c r="C52" s="769"/>
      <c r="D52" s="769"/>
      <c r="E52" s="578"/>
      <c r="F52" s="576">
        <v>3885</v>
      </c>
      <c r="G52" s="576">
        <v>3685</v>
      </c>
      <c r="H52" s="576">
        <v>160</v>
      </c>
      <c r="I52" s="576">
        <v>562</v>
      </c>
      <c r="J52" s="576">
        <v>686</v>
      </c>
      <c r="K52" s="576">
        <v>752</v>
      </c>
      <c r="L52" s="576">
        <v>732</v>
      </c>
      <c r="M52" s="576">
        <v>793</v>
      </c>
      <c r="P52" s="567" t="s">
        <v>385</v>
      </c>
      <c r="Q52" s="578"/>
      <c r="R52" s="607"/>
      <c r="S52" s="606">
        <v>6</v>
      </c>
      <c r="T52" s="607">
        <v>1</v>
      </c>
      <c r="U52" s="606">
        <v>1</v>
      </c>
      <c r="V52" s="607">
        <v>2</v>
      </c>
      <c r="W52" s="606">
        <v>1</v>
      </c>
      <c r="X52" s="606"/>
      <c r="Y52" s="607">
        <v>1</v>
      </c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</row>
    <row r="53" spans="1:63" ht="6.75" customHeight="1" thickBot="1">
      <c r="A53" s="548"/>
      <c r="B53" s="583"/>
      <c r="C53" s="583"/>
      <c r="D53" s="583"/>
      <c r="E53" s="548"/>
      <c r="F53" s="245"/>
      <c r="G53" s="586"/>
      <c r="H53" s="548"/>
      <c r="I53" s="548"/>
      <c r="J53" s="548"/>
      <c r="K53" s="548"/>
      <c r="L53" s="548"/>
      <c r="M53" s="548"/>
      <c r="O53" s="549"/>
      <c r="P53" s="548"/>
      <c r="Q53" s="603"/>
      <c r="R53" s="548"/>
      <c r="S53" s="548"/>
      <c r="T53" s="548"/>
      <c r="U53" s="548"/>
      <c r="V53" s="548"/>
      <c r="W53" s="548"/>
      <c r="X53" s="548"/>
      <c r="Y53" s="548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542"/>
      <c r="AL53" s="542"/>
      <c r="AM53" s="542"/>
      <c r="AN53" s="542"/>
      <c r="AO53" s="542"/>
      <c r="AP53" s="542"/>
      <c r="AQ53" s="542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2"/>
      <c r="BI53" s="542"/>
      <c r="BJ53" s="542"/>
      <c r="BK53" s="542"/>
    </row>
    <row r="54" spans="1:63" ht="15" customHeight="1">
      <c r="A54" s="553" t="s">
        <v>406</v>
      </c>
      <c r="B54" s="553"/>
      <c r="C54" s="566"/>
      <c r="D54" s="553"/>
      <c r="E54" s="553"/>
      <c r="F54" s="246"/>
      <c r="G54" s="553"/>
      <c r="O54" s="541" t="s">
        <v>386</v>
      </c>
      <c r="Z54" s="542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542"/>
      <c r="AL54" s="542"/>
      <c r="AM54" s="542"/>
      <c r="AN54" s="542"/>
      <c r="AO54" s="542"/>
      <c r="AP54" s="542"/>
      <c r="AQ54" s="542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2"/>
      <c r="BG54" s="542"/>
      <c r="BH54" s="542"/>
      <c r="BI54" s="542"/>
      <c r="BJ54" s="542"/>
      <c r="BK54" s="542"/>
    </row>
    <row r="55" spans="1:15" ht="15" customHeight="1">
      <c r="A55" s="584" t="s">
        <v>184</v>
      </c>
      <c r="D55" s="542"/>
      <c r="F55" s="246"/>
      <c r="G55" s="553"/>
      <c r="O55" s="541" t="s">
        <v>387</v>
      </c>
    </row>
    <row r="56" spans="1:15" ht="15" customHeight="1">
      <c r="A56" s="584" t="s">
        <v>422</v>
      </c>
      <c r="D56" s="542"/>
      <c r="F56" s="246"/>
      <c r="G56" s="553"/>
      <c r="O56" s="541" t="s">
        <v>423</v>
      </c>
    </row>
    <row r="57" spans="1:15" ht="15" customHeight="1">
      <c r="A57" s="541" t="s">
        <v>407</v>
      </c>
      <c r="C57" s="584"/>
      <c r="D57" s="542"/>
      <c r="F57" s="246"/>
      <c r="G57" s="553"/>
      <c r="O57" s="553"/>
    </row>
    <row r="58" spans="1:15" ht="15" customHeight="1">
      <c r="A58" s="584" t="s">
        <v>424</v>
      </c>
      <c r="C58" s="587"/>
      <c r="D58" s="542"/>
      <c r="O58" s="553"/>
    </row>
    <row r="59" spans="1:15" ht="15" customHeight="1">
      <c r="A59" s="541" t="s">
        <v>407</v>
      </c>
      <c r="C59" s="587"/>
      <c r="D59" s="542"/>
      <c r="O59" s="553"/>
    </row>
    <row r="60" spans="1:15" ht="15" customHeight="1">
      <c r="A60" s="542" t="s">
        <v>185</v>
      </c>
      <c r="O60" s="553"/>
    </row>
    <row r="61" ht="15" customHeight="1"/>
    <row r="62" ht="15" customHeight="1"/>
  </sheetData>
  <sheetProtection/>
  <mergeCells count="46">
    <mergeCell ref="A1:M1"/>
    <mergeCell ref="F4:F5"/>
    <mergeCell ref="G4:M4"/>
    <mergeCell ref="P4:P5"/>
    <mergeCell ref="R4:R5"/>
    <mergeCell ref="S4:Y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D51"/>
    <mergeCell ref="B52:D52"/>
    <mergeCell ref="B47:D47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9:D49"/>
    <mergeCell ref="B50:D50"/>
  </mergeCells>
  <printOptions/>
  <pageMargins left="0.5118110236220472" right="0" top="0.7086614173228347" bottom="0.1968503937007874" header="0.5118110236220472" footer="0.29"/>
  <pageSetup horizontalDpi="600" verticalDpi="600" orientation="portrait" paperSize="9" r:id="rId1"/>
  <colBreaks count="1" manualBreakCount="1">
    <brk id="14" min="2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85" zoomScaleNormal="85" zoomScalePageLayoutView="0" workbookViewId="0" topLeftCell="A1">
      <selection activeCell="F21" sqref="F21"/>
    </sheetView>
  </sheetViews>
  <sheetFormatPr defaultColWidth="11.421875" defaultRowHeight="15"/>
  <cols>
    <col min="1" max="1" width="8.00390625" style="2" customWidth="1"/>
    <col min="2" max="2" width="4.8515625" style="2" bestFit="1" customWidth="1"/>
    <col min="3" max="3" width="8.00390625" style="2" customWidth="1"/>
    <col min="4" max="6" width="21.421875" style="208" customWidth="1"/>
    <col min="7" max="10" width="7.421875" style="208" customWidth="1"/>
    <col min="11" max="12" width="6.421875" style="208" customWidth="1"/>
    <col min="13" max="16" width="7.421875" style="208" customWidth="1"/>
    <col min="17" max="17" width="6.421875" style="208" customWidth="1"/>
    <col min="18" max="19" width="7.421875" style="208" customWidth="1"/>
    <col min="20" max="26" width="6.421875" style="208" customWidth="1"/>
    <col min="27" max="29" width="7.421875" style="208" customWidth="1"/>
    <col min="30" max="30" width="8.421875" style="208" customWidth="1"/>
    <col min="31" max="31" width="6.421875" style="208" customWidth="1"/>
    <col min="32" max="32" width="11.421875" style="208" customWidth="1"/>
    <col min="33" max="33" width="13.421875" style="208" customWidth="1"/>
    <col min="34" max="35" width="6.421875" style="208" customWidth="1"/>
    <col min="36" max="36" width="7.421875" style="208" customWidth="1"/>
    <col min="37" max="51" width="6.421875" style="208" customWidth="1"/>
    <col min="52" max="52" width="7.421875" style="208" customWidth="1"/>
    <col min="53" max="59" width="6.421875" style="208" customWidth="1"/>
    <col min="60" max="60" width="11.421875" style="208" customWidth="1"/>
    <col min="61" max="61" width="13.421875" style="208" customWidth="1"/>
    <col min="62" max="87" width="6.421875" style="208" customWidth="1"/>
    <col min="88" max="88" width="11.421875" style="208" customWidth="1"/>
    <col min="89" max="89" width="13.421875" style="208" customWidth="1"/>
    <col min="90" max="115" width="6.421875" style="208" customWidth="1"/>
    <col min="116" max="116" width="11.421875" style="208" customWidth="1"/>
    <col min="117" max="117" width="13.421875" style="208" customWidth="1"/>
    <col min="118" max="143" width="6.421875" style="208" customWidth="1"/>
    <col min="144" max="16384" width="11.421875" style="208" customWidth="1"/>
  </cols>
  <sheetData>
    <row r="1" spans="1:6" ht="19.5" customHeight="1">
      <c r="A1" s="777" t="s">
        <v>465</v>
      </c>
      <c r="B1" s="777"/>
      <c r="C1" s="777"/>
      <c r="D1" s="777"/>
      <c r="E1" s="777"/>
      <c r="F1" s="777"/>
    </row>
    <row r="3" spans="3:6" ht="14.25" customHeight="1" thickBot="1">
      <c r="C3" s="17"/>
      <c r="D3" s="209"/>
      <c r="E3" s="209"/>
      <c r="F3" s="209"/>
    </row>
    <row r="4" spans="1:6" ht="15.75" customHeight="1">
      <c r="A4" s="719" t="s">
        <v>15</v>
      </c>
      <c r="B4" s="719"/>
      <c r="C4" s="720"/>
      <c r="D4" s="210" t="s">
        <v>110</v>
      </c>
      <c r="E4" s="210" t="s">
        <v>111</v>
      </c>
      <c r="F4" s="211" t="s">
        <v>112</v>
      </c>
    </row>
    <row r="5" spans="1:6" ht="15.75" customHeight="1">
      <c r="A5" s="723"/>
      <c r="B5" s="723"/>
      <c r="C5" s="724"/>
      <c r="D5" s="212" t="s">
        <v>113</v>
      </c>
      <c r="E5" s="212" t="s">
        <v>113</v>
      </c>
      <c r="F5" s="213" t="s">
        <v>114</v>
      </c>
    </row>
    <row r="6" spans="1:6" s="217" customFormat="1" ht="16.5" customHeight="1">
      <c r="A6" s="20" t="s">
        <v>1</v>
      </c>
      <c r="B6" s="214">
        <v>20</v>
      </c>
      <c r="C6" s="35" t="s">
        <v>0</v>
      </c>
      <c r="D6" s="215">
        <v>74</v>
      </c>
      <c r="E6" s="216">
        <v>8044</v>
      </c>
      <c r="F6" s="216">
        <v>8791</v>
      </c>
    </row>
    <row r="7" spans="1:6" s="217" customFormat="1" ht="16.5" customHeight="1">
      <c r="A7" s="2"/>
      <c r="B7" s="7">
        <f>B6+1</f>
        <v>21</v>
      </c>
      <c r="C7" s="17"/>
      <c r="D7" s="215">
        <v>74</v>
      </c>
      <c r="E7" s="216">
        <v>8134</v>
      </c>
      <c r="F7" s="216">
        <v>8766</v>
      </c>
    </row>
    <row r="8" spans="1:6" s="217" customFormat="1" ht="16.5" customHeight="1">
      <c r="A8" s="2"/>
      <c r="B8" s="7">
        <f>B7+1</f>
        <v>22</v>
      </c>
      <c r="C8" s="17"/>
      <c r="D8" s="215">
        <v>74</v>
      </c>
      <c r="E8" s="216">
        <v>8194</v>
      </c>
      <c r="F8" s="216">
        <v>8866</v>
      </c>
    </row>
    <row r="9" spans="1:6" s="217" customFormat="1" ht="16.5" customHeight="1">
      <c r="A9" s="17"/>
      <c r="B9" s="7">
        <f>B8+1</f>
        <v>23</v>
      </c>
      <c r="C9" s="17"/>
      <c r="D9" s="215">
        <v>75</v>
      </c>
      <c r="E9" s="216">
        <v>8314</v>
      </c>
      <c r="F9" s="216">
        <v>8992</v>
      </c>
    </row>
    <row r="10" spans="1:6" s="221" customFormat="1" ht="16.5" customHeight="1">
      <c r="A10" s="218"/>
      <c r="B10" s="103">
        <f>B9+1</f>
        <v>24</v>
      </c>
      <c r="C10" s="218"/>
      <c r="D10" s="219">
        <v>78</v>
      </c>
      <c r="E10" s="220">
        <v>8694</v>
      </c>
      <c r="F10" s="234">
        <v>9247</v>
      </c>
    </row>
    <row r="11" spans="1:6" ht="5.25" customHeight="1">
      <c r="A11" s="218"/>
      <c r="B11" s="103"/>
      <c r="C11" s="218"/>
      <c r="D11" s="222"/>
      <c r="E11" s="223"/>
      <c r="F11" s="223"/>
    </row>
    <row r="12" spans="1:6" ht="16.5" customHeight="1">
      <c r="A12" s="778" t="s">
        <v>115</v>
      </c>
      <c r="B12" s="778"/>
      <c r="C12" s="778"/>
      <c r="D12" s="224">
        <v>39</v>
      </c>
      <c r="E12" s="225">
        <v>3885</v>
      </c>
      <c r="F12" s="225">
        <v>3938</v>
      </c>
    </row>
    <row r="13" spans="1:6" ht="16.5" customHeight="1">
      <c r="A13" s="778" t="s">
        <v>116</v>
      </c>
      <c r="B13" s="778"/>
      <c r="C13" s="778"/>
      <c r="D13" s="224">
        <v>39</v>
      </c>
      <c r="E13" s="225">
        <v>4809</v>
      </c>
      <c r="F13" s="225">
        <v>5309</v>
      </c>
    </row>
    <row r="14" spans="1:6" ht="3.75" customHeight="1" thickBot="1">
      <c r="A14" s="13"/>
      <c r="B14" s="12"/>
      <c r="C14" s="11"/>
      <c r="D14" s="226"/>
      <c r="E14" s="227"/>
      <c r="F14" s="227"/>
    </row>
    <row r="15" spans="1:6" s="229" customFormat="1" ht="15" customHeight="1">
      <c r="A15" s="223" t="s">
        <v>408</v>
      </c>
      <c r="B15" s="7"/>
      <c r="C15" s="6"/>
      <c r="D15" s="228"/>
      <c r="E15" s="228"/>
      <c r="F15" s="539"/>
    </row>
    <row r="18" spans="4:6" ht="13.5">
      <c r="D18" s="531"/>
      <c r="E18" s="531"/>
      <c r="F18" s="531"/>
    </row>
  </sheetData>
  <sheetProtection/>
  <mergeCells count="4">
    <mergeCell ref="A1:F1"/>
    <mergeCell ref="A4:C5"/>
    <mergeCell ref="A12:C12"/>
    <mergeCell ref="A13:C13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90" zoomScalePageLayoutView="0" workbookViewId="0" topLeftCell="A1">
      <selection activeCell="D22" sqref="D22"/>
    </sheetView>
  </sheetViews>
  <sheetFormatPr defaultColWidth="9.140625" defaultRowHeight="15"/>
  <cols>
    <col min="1" max="1" width="0.85546875" style="458" customWidth="1"/>
    <col min="2" max="2" width="11.57421875" style="458" customWidth="1"/>
    <col min="3" max="3" width="0.85546875" style="458" customWidth="1"/>
    <col min="4" max="6" width="6.140625" style="458" customWidth="1"/>
    <col min="7" max="7" width="0.85546875" style="458" customWidth="1"/>
    <col min="8" max="8" width="11.57421875" style="458" customWidth="1"/>
    <col min="9" max="9" width="0.85546875" style="458" customWidth="1"/>
    <col min="10" max="12" width="6.140625" style="458" customWidth="1"/>
    <col min="13" max="13" width="0.85546875" style="458" customWidth="1"/>
    <col min="14" max="14" width="11.57421875" style="458" customWidth="1"/>
    <col min="15" max="15" width="0.85546875" style="458" customWidth="1"/>
    <col min="16" max="18" width="6.140625" style="458" customWidth="1"/>
    <col min="19" max="16384" width="9.00390625" style="456" customWidth="1"/>
  </cols>
  <sheetData>
    <row r="1" spans="1:18" ht="18.75">
      <c r="A1" s="621" t="s">
        <v>450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</row>
    <row r="2" ht="13.5">
      <c r="A2" s="502"/>
    </row>
    <row r="3" spans="1:19" s="463" customFormat="1" ht="14.25" thickBot="1">
      <c r="A3" s="460" t="s">
        <v>410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1"/>
      <c r="M3" s="460"/>
      <c r="N3" s="460"/>
      <c r="O3" s="460"/>
      <c r="P3" s="460"/>
      <c r="Q3" s="460"/>
      <c r="R3" s="461" t="s">
        <v>49</v>
      </c>
      <c r="S3" s="462"/>
    </row>
    <row r="4" spans="1:19" s="463" customFormat="1" ht="15.75" customHeight="1">
      <c r="A4" s="622"/>
      <c r="B4" s="633" t="s">
        <v>305</v>
      </c>
      <c r="C4" s="503"/>
      <c r="D4" s="627" t="s">
        <v>306</v>
      </c>
      <c r="E4" s="636" t="s">
        <v>307</v>
      </c>
      <c r="F4" s="640"/>
      <c r="G4" s="629"/>
      <c r="H4" s="633" t="s">
        <v>305</v>
      </c>
      <c r="I4" s="503"/>
      <c r="J4" s="627" t="s">
        <v>306</v>
      </c>
      <c r="K4" s="636" t="s">
        <v>308</v>
      </c>
      <c r="L4" s="637"/>
      <c r="M4" s="629"/>
      <c r="N4" s="633" t="s">
        <v>305</v>
      </c>
      <c r="O4" s="503"/>
      <c r="P4" s="627" t="s">
        <v>306</v>
      </c>
      <c r="Q4" s="636" t="s">
        <v>307</v>
      </c>
      <c r="R4" s="637"/>
      <c r="S4" s="462"/>
    </row>
    <row r="5" spans="1:19" s="463" customFormat="1" ht="15.75" customHeight="1">
      <c r="A5" s="639"/>
      <c r="B5" s="634"/>
      <c r="C5" s="504"/>
      <c r="D5" s="635"/>
      <c r="E5" s="505" t="s">
        <v>309</v>
      </c>
      <c r="F5" s="505" t="s">
        <v>310</v>
      </c>
      <c r="G5" s="638"/>
      <c r="H5" s="634"/>
      <c r="I5" s="504"/>
      <c r="J5" s="635"/>
      <c r="K5" s="505" t="s">
        <v>309</v>
      </c>
      <c r="L5" s="506" t="s">
        <v>310</v>
      </c>
      <c r="M5" s="638"/>
      <c r="N5" s="634"/>
      <c r="O5" s="504"/>
      <c r="P5" s="635"/>
      <c r="Q5" s="505" t="s">
        <v>309</v>
      </c>
      <c r="R5" s="506" t="s">
        <v>310</v>
      </c>
      <c r="S5" s="462"/>
    </row>
    <row r="6" spans="1:19" s="463" customFormat="1" ht="15.75" customHeight="1">
      <c r="A6" s="507"/>
      <c r="B6" s="508" t="s">
        <v>311</v>
      </c>
      <c r="C6" s="509"/>
      <c r="D6" s="510">
        <v>13</v>
      </c>
      <c r="E6" s="511">
        <v>4</v>
      </c>
      <c r="F6" s="512">
        <v>9</v>
      </c>
      <c r="G6" s="513"/>
      <c r="H6" s="468" t="s">
        <v>312</v>
      </c>
      <c r="I6" s="514"/>
      <c r="J6" s="515">
        <v>27</v>
      </c>
      <c r="K6" s="516">
        <v>9</v>
      </c>
      <c r="L6" s="517">
        <v>18</v>
      </c>
      <c r="M6" s="513"/>
      <c r="N6" s="468" t="s">
        <v>313</v>
      </c>
      <c r="O6" s="514"/>
      <c r="P6" s="515">
        <v>15</v>
      </c>
      <c r="Q6" s="516">
        <v>6</v>
      </c>
      <c r="R6" s="516">
        <v>9</v>
      </c>
      <c r="S6" s="462"/>
    </row>
    <row r="7" spans="1:19" s="463" customFormat="1" ht="15.75" customHeight="1">
      <c r="A7" s="518"/>
      <c r="B7" s="468" t="s">
        <v>314</v>
      </c>
      <c r="C7" s="514"/>
      <c r="D7" s="515">
        <v>27</v>
      </c>
      <c r="E7" s="516">
        <v>4</v>
      </c>
      <c r="F7" s="517">
        <v>22</v>
      </c>
      <c r="G7" s="519"/>
      <c r="H7" s="468" t="s">
        <v>315</v>
      </c>
      <c r="I7" s="514"/>
      <c r="J7" s="515">
        <v>15</v>
      </c>
      <c r="K7" s="516">
        <v>9</v>
      </c>
      <c r="L7" s="517">
        <v>6</v>
      </c>
      <c r="M7" s="519"/>
      <c r="N7" s="468" t="s">
        <v>316</v>
      </c>
      <c r="O7" s="514"/>
      <c r="P7" s="515">
        <v>6</v>
      </c>
      <c r="Q7" s="516">
        <v>1</v>
      </c>
      <c r="R7" s="516">
        <v>5</v>
      </c>
      <c r="S7" s="462"/>
    </row>
    <row r="8" spans="1:19" s="463" customFormat="1" ht="15.75" customHeight="1">
      <c r="A8" s="518"/>
      <c r="B8" s="468" t="s">
        <v>317</v>
      </c>
      <c r="C8" s="514"/>
      <c r="D8" s="515">
        <v>38</v>
      </c>
      <c r="E8" s="516">
        <v>9</v>
      </c>
      <c r="F8" s="517">
        <v>26</v>
      </c>
      <c r="G8" s="519"/>
      <c r="H8" s="468" t="s">
        <v>318</v>
      </c>
      <c r="I8" s="514"/>
      <c r="J8" s="515">
        <v>18</v>
      </c>
      <c r="K8" s="516">
        <v>10</v>
      </c>
      <c r="L8" s="517">
        <v>8</v>
      </c>
      <c r="M8" s="519"/>
      <c r="N8" s="468" t="s">
        <v>319</v>
      </c>
      <c r="O8" s="514"/>
      <c r="P8" s="515">
        <v>15</v>
      </c>
      <c r="Q8" s="516">
        <v>9</v>
      </c>
      <c r="R8" s="516">
        <v>6</v>
      </c>
      <c r="S8" s="462"/>
    </row>
    <row r="9" spans="1:19" s="463" customFormat="1" ht="15.75" customHeight="1">
      <c r="A9" s="518"/>
      <c r="B9" s="468" t="s">
        <v>320</v>
      </c>
      <c r="C9" s="514"/>
      <c r="D9" s="515">
        <v>18</v>
      </c>
      <c r="E9" s="516">
        <v>8</v>
      </c>
      <c r="F9" s="517">
        <v>10</v>
      </c>
      <c r="G9" s="519"/>
      <c r="H9" s="468" t="s">
        <v>321</v>
      </c>
      <c r="I9" s="514"/>
      <c r="J9" s="515">
        <v>15</v>
      </c>
      <c r="K9" s="516">
        <v>8</v>
      </c>
      <c r="L9" s="517">
        <v>7</v>
      </c>
      <c r="M9" s="519"/>
      <c r="N9" s="468" t="s">
        <v>322</v>
      </c>
      <c r="O9" s="514"/>
      <c r="P9" s="515">
        <v>20</v>
      </c>
      <c r="Q9" s="516">
        <v>13</v>
      </c>
      <c r="R9" s="516">
        <v>7</v>
      </c>
      <c r="S9" s="462"/>
    </row>
    <row r="10" spans="1:19" s="463" customFormat="1" ht="15.75" customHeight="1">
      <c r="A10" s="518"/>
      <c r="B10" s="468" t="s">
        <v>323</v>
      </c>
      <c r="C10" s="514"/>
      <c r="D10" s="515">
        <v>20</v>
      </c>
      <c r="E10" s="516">
        <v>11</v>
      </c>
      <c r="F10" s="517">
        <v>9</v>
      </c>
      <c r="G10" s="519"/>
      <c r="H10" s="468" t="s">
        <v>324</v>
      </c>
      <c r="I10" s="514"/>
      <c r="J10" s="515">
        <v>8</v>
      </c>
      <c r="K10" s="516">
        <v>4</v>
      </c>
      <c r="L10" s="517">
        <v>4</v>
      </c>
      <c r="M10" s="519"/>
      <c r="N10" s="468" t="s">
        <v>325</v>
      </c>
      <c r="O10" s="514"/>
      <c r="P10" s="515">
        <v>8</v>
      </c>
      <c r="Q10" s="516">
        <v>4</v>
      </c>
      <c r="R10" s="516">
        <v>4</v>
      </c>
      <c r="S10" s="462"/>
    </row>
    <row r="11" spans="1:19" s="463" customFormat="1" ht="15.75" customHeight="1">
      <c r="A11" s="518"/>
      <c r="B11" s="468" t="s">
        <v>326</v>
      </c>
      <c r="C11" s="514"/>
      <c r="D11" s="515">
        <v>17</v>
      </c>
      <c r="E11" s="516">
        <v>8</v>
      </c>
      <c r="F11" s="517">
        <v>9</v>
      </c>
      <c r="G11" s="519"/>
      <c r="H11" s="468" t="s">
        <v>327</v>
      </c>
      <c r="I11" s="514"/>
      <c r="J11" s="515">
        <v>18</v>
      </c>
      <c r="K11" s="520">
        <v>4</v>
      </c>
      <c r="L11" s="517">
        <v>14</v>
      </c>
      <c r="M11" s="519"/>
      <c r="N11" s="468" t="s">
        <v>328</v>
      </c>
      <c r="O11" s="514"/>
      <c r="P11" s="520">
        <v>10</v>
      </c>
      <c r="Q11" s="516">
        <v>5</v>
      </c>
      <c r="R11" s="516">
        <v>5</v>
      </c>
      <c r="S11" s="462"/>
    </row>
    <row r="12" spans="1:19" s="463" customFormat="1" ht="15.75" customHeight="1">
      <c r="A12" s="518"/>
      <c r="B12" s="468" t="s">
        <v>329</v>
      </c>
      <c r="C12" s="514"/>
      <c r="D12" s="515">
        <v>26</v>
      </c>
      <c r="E12" s="516">
        <v>9</v>
      </c>
      <c r="F12" s="517">
        <v>16</v>
      </c>
      <c r="G12" s="519"/>
      <c r="H12" s="468" t="s">
        <v>330</v>
      </c>
      <c r="I12" s="514"/>
      <c r="J12" s="521">
        <v>18</v>
      </c>
      <c r="K12" s="520">
        <v>10</v>
      </c>
      <c r="L12" s="517">
        <v>8</v>
      </c>
      <c r="M12" s="519"/>
      <c r="N12" s="468" t="s">
        <v>168</v>
      </c>
      <c r="O12" s="514"/>
      <c r="P12" s="522">
        <v>14</v>
      </c>
      <c r="Q12" s="522">
        <v>4</v>
      </c>
      <c r="R12" s="522">
        <v>10</v>
      </c>
      <c r="S12" s="462"/>
    </row>
    <row r="13" spans="1:19" s="463" customFormat="1" ht="15.75" customHeight="1">
      <c r="A13" s="518"/>
      <c r="B13" s="468" t="s">
        <v>331</v>
      </c>
      <c r="C13" s="514"/>
      <c r="D13" s="515">
        <v>22</v>
      </c>
      <c r="E13" s="516">
        <v>6</v>
      </c>
      <c r="F13" s="517">
        <v>15</v>
      </c>
      <c r="G13" s="519"/>
      <c r="H13" s="468" t="s">
        <v>332</v>
      </c>
      <c r="I13" s="514"/>
      <c r="J13" s="515">
        <v>29</v>
      </c>
      <c r="K13" s="520">
        <v>9</v>
      </c>
      <c r="L13" s="520">
        <v>20</v>
      </c>
      <c r="M13" s="519"/>
      <c r="N13" s="468" t="s">
        <v>180</v>
      </c>
      <c r="O13" s="514"/>
      <c r="P13" s="522">
        <v>23</v>
      </c>
      <c r="Q13" s="522">
        <v>8</v>
      </c>
      <c r="R13" s="522">
        <v>15</v>
      </c>
      <c r="S13" s="462"/>
    </row>
    <row r="14" spans="1:19" s="463" customFormat="1" ht="15.75" customHeight="1">
      <c r="A14" s="518"/>
      <c r="B14" s="468" t="s">
        <v>333</v>
      </c>
      <c r="C14" s="514"/>
      <c r="D14" s="515">
        <v>32</v>
      </c>
      <c r="E14" s="516">
        <v>9</v>
      </c>
      <c r="F14" s="517">
        <v>23</v>
      </c>
      <c r="G14" s="519"/>
      <c r="H14" s="468" t="s">
        <v>334</v>
      </c>
      <c r="I14" s="514"/>
      <c r="J14" s="515">
        <v>10</v>
      </c>
      <c r="K14" s="520">
        <v>5</v>
      </c>
      <c r="L14" s="520">
        <v>5</v>
      </c>
      <c r="M14" s="519"/>
      <c r="N14" s="468" t="s">
        <v>179</v>
      </c>
      <c r="O14" s="514"/>
      <c r="P14" s="522">
        <v>17</v>
      </c>
      <c r="Q14" s="522">
        <v>11</v>
      </c>
      <c r="R14" s="522">
        <v>6</v>
      </c>
      <c r="S14" s="462"/>
    </row>
    <row r="15" spans="1:19" s="463" customFormat="1" ht="15.75" customHeight="1">
      <c r="A15" s="518"/>
      <c r="B15" s="468" t="s">
        <v>335</v>
      </c>
      <c r="C15" s="514"/>
      <c r="D15" s="515">
        <v>33</v>
      </c>
      <c r="E15" s="516">
        <v>16</v>
      </c>
      <c r="F15" s="517">
        <v>16</v>
      </c>
      <c r="G15" s="519"/>
      <c r="H15" s="468" t="s">
        <v>336</v>
      </c>
      <c r="I15" s="514"/>
      <c r="J15" s="515">
        <v>19</v>
      </c>
      <c r="K15" s="520">
        <v>7</v>
      </c>
      <c r="L15" s="520">
        <v>12</v>
      </c>
      <c r="M15" s="519"/>
      <c r="N15" s="468" t="s">
        <v>337</v>
      </c>
      <c r="O15" s="514"/>
      <c r="P15" s="520">
        <v>34</v>
      </c>
      <c r="Q15" s="516">
        <v>19</v>
      </c>
      <c r="R15" s="516">
        <v>15</v>
      </c>
      <c r="S15" s="462"/>
    </row>
    <row r="16" spans="1:19" s="463" customFormat="1" ht="15.75" customHeight="1">
      <c r="A16" s="518"/>
      <c r="B16" s="468" t="s">
        <v>338</v>
      </c>
      <c r="C16" s="514"/>
      <c r="D16" s="515">
        <v>34</v>
      </c>
      <c r="E16" s="516">
        <v>11</v>
      </c>
      <c r="F16" s="517">
        <v>23</v>
      </c>
      <c r="G16" s="519"/>
      <c r="H16" s="468" t="s">
        <v>339</v>
      </c>
      <c r="I16" s="514"/>
      <c r="J16" s="515">
        <v>14</v>
      </c>
      <c r="K16" s="520">
        <v>8</v>
      </c>
      <c r="L16" s="520">
        <v>6</v>
      </c>
      <c r="M16" s="519"/>
      <c r="N16" s="468" t="s">
        <v>170</v>
      </c>
      <c r="O16" s="514"/>
      <c r="P16" s="520">
        <v>18</v>
      </c>
      <c r="Q16" s="516">
        <v>7</v>
      </c>
      <c r="R16" s="516">
        <v>10</v>
      </c>
      <c r="S16" s="462"/>
    </row>
    <row r="17" spans="1:19" s="463" customFormat="1" ht="15.75" customHeight="1">
      <c r="A17" s="518"/>
      <c r="B17" s="468" t="s">
        <v>340</v>
      </c>
      <c r="C17" s="514"/>
      <c r="D17" s="515">
        <v>30</v>
      </c>
      <c r="E17" s="516">
        <v>12</v>
      </c>
      <c r="F17" s="517">
        <v>18</v>
      </c>
      <c r="G17" s="519"/>
      <c r="H17" s="468" t="s">
        <v>341</v>
      </c>
      <c r="I17" s="514"/>
      <c r="J17" s="515">
        <v>18</v>
      </c>
      <c r="K17" s="520">
        <v>6</v>
      </c>
      <c r="L17" s="520">
        <v>11</v>
      </c>
      <c r="M17" s="519"/>
      <c r="N17" s="468" t="s">
        <v>342</v>
      </c>
      <c r="O17" s="514"/>
      <c r="P17" s="520">
        <v>32</v>
      </c>
      <c r="Q17" s="516">
        <v>14</v>
      </c>
      <c r="R17" s="516">
        <v>18</v>
      </c>
      <c r="S17" s="462"/>
    </row>
    <row r="18" spans="1:19" s="463" customFormat="1" ht="15.75" customHeight="1">
      <c r="A18" s="518"/>
      <c r="B18" s="468" t="s">
        <v>343</v>
      </c>
      <c r="C18" s="514"/>
      <c r="D18" s="515">
        <v>50</v>
      </c>
      <c r="E18" s="516">
        <v>31</v>
      </c>
      <c r="F18" s="517">
        <v>19</v>
      </c>
      <c r="G18" s="519"/>
      <c r="H18" s="468" t="s">
        <v>344</v>
      </c>
      <c r="I18" s="514"/>
      <c r="J18" s="515">
        <v>14</v>
      </c>
      <c r="K18" s="520">
        <v>11</v>
      </c>
      <c r="L18" s="520">
        <v>3</v>
      </c>
      <c r="M18" s="519"/>
      <c r="N18" s="462"/>
      <c r="O18" s="523"/>
      <c r="S18" s="462"/>
    </row>
    <row r="19" spans="1:19" s="463" customFormat="1" ht="15.75" customHeight="1" thickBot="1">
      <c r="A19" s="518"/>
      <c r="B19" s="468" t="s">
        <v>345</v>
      </c>
      <c r="C19" s="514"/>
      <c r="D19" s="515">
        <v>27</v>
      </c>
      <c r="E19" s="516">
        <v>7</v>
      </c>
      <c r="F19" s="517">
        <v>20</v>
      </c>
      <c r="G19" s="519"/>
      <c r="H19" s="524" t="s">
        <v>346</v>
      </c>
      <c r="I19" s="525"/>
      <c r="J19" s="526">
        <v>23</v>
      </c>
      <c r="K19" s="527">
        <v>5</v>
      </c>
      <c r="L19" s="527">
        <v>18</v>
      </c>
      <c r="M19" s="528"/>
      <c r="N19" s="524" t="s">
        <v>347</v>
      </c>
      <c r="O19" s="525"/>
      <c r="P19" s="529"/>
      <c r="Q19" s="529"/>
      <c r="R19" s="529"/>
      <c r="S19" s="462"/>
    </row>
    <row r="20" spans="1:19" s="463" customFormat="1" ht="15.75" customHeight="1">
      <c r="A20" s="496" t="s">
        <v>396</v>
      </c>
      <c r="B20" s="530"/>
      <c r="C20" s="530"/>
      <c r="D20" s="530"/>
      <c r="E20" s="530"/>
      <c r="F20" s="530"/>
      <c r="G20" s="530"/>
      <c r="H20" s="457"/>
      <c r="I20" s="458"/>
      <c r="J20" s="458"/>
      <c r="K20" s="458"/>
      <c r="L20" s="458"/>
      <c r="M20" s="457"/>
      <c r="N20" s="457"/>
      <c r="O20" s="458"/>
      <c r="P20" s="458"/>
      <c r="Q20" s="458"/>
      <c r="R20" s="458"/>
      <c r="S20" s="462"/>
    </row>
    <row r="21" spans="1:19" s="463" customFormat="1" ht="13.5" customHeight="1">
      <c r="A21" s="458"/>
      <c r="B21" s="458"/>
      <c r="C21" s="458"/>
      <c r="D21" s="458"/>
      <c r="E21" s="458"/>
      <c r="F21" s="458" t="s">
        <v>212</v>
      </c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62"/>
    </row>
    <row r="22" spans="1:19" s="463" customFormat="1" ht="13.5" customHeight="1">
      <c r="A22" s="458"/>
      <c r="B22" s="458"/>
      <c r="C22" s="458"/>
      <c r="D22" s="458"/>
      <c r="E22" s="458"/>
      <c r="F22" s="458" t="s">
        <v>212</v>
      </c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62"/>
    </row>
    <row r="23" spans="1:19" s="463" customFormat="1" ht="13.5" customHeight="1">
      <c r="A23" s="458"/>
      <c r="B23" s="458"/>
      <c r="C23" s="458"/>
      <c r="D23" s="458"/>
      <c r="E23" s="458"/>
      <c r="F23" s="458" t="s">
        <v>212</v>
      </c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62"/>
    </row>
    <row r="24" spans="1:19" s="463" customFormat="1" ht="13.5" customHeight="1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62"/>
    </row>
    <row r="25" spans="1:19" s="463" customFormat="1" ht="13.5" customHeight="1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62"/>
    </row>
    <row r="26" spans="1:19" s="463" customFormat="1" ht="13.5" customHeight="1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62"/>
    </row>
    <row r="27" spans="1:19" s="463" customFormat="1" ht="16.5" customHeight="1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62"/>
    </row>
  </sheetData>
  <sheetProtection/>
  <mergeCells count="13">
    <mergeCell ref="D4:D5"/>
    <mergeCell ref="E4:F4"/>
    <mergeCell ref="G4:G5"/>
    <mergeCell ref="A1:R1"/>
    <mergeCell ref="H4:H5"/>
    <mergeCell ref="J4:J5"/>
    <mergeCell ref="K4:L4"/>
    <mergeCell ref="M4:M5"/>
    <mergeCell ref="N4:N5"/>
    <mergeCell ref="P4:P5"/>
    <mergeCell ref="Q4:R4"/>
    <mergeCell ref="A4:A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7.7109375" style="1" customWidth="1"/>
    <col min="2" max="2" width="3.140625" style="1" customWidth="1"/>
    <col min="3" max="3" width="7.7109375" style="1" customWidth="1"/>
    <col min="4" max="8" width="15.140625" style="248" customWidth="1"/>
    <col min="9" max="16384" width="9.00390625" style="248" customWidth="1"/>
  </cols>
  <sheetData>
    <row r="1" spans="1:8" s="247" customFormat="1" ht="18.75">
      <c r="A1" s="641" t="s">
        <v>451</v>
      </c>
      <c r="B1" s="641"/>
      <c r="C1" s="641"/>
      <c r="D1" s="641"/>
      <c r="E1" s="641"/>
      <c r="F1" s="641"/>
      <c r="G1" s="641"/>
      <c r="H1" s="641"/>
    </row>
    <row r="2" ht="11.25" customHeight="1">
      <c r="C2" s="26"/>
    </row>
    <row r="3" spans="3:10" ht="14.25" thickBot="1">
      <c r="C3" s="88"/>
      <c r="D3" s="249"/>
      <c r="E3" s="249"/>
      <c r="F3" s="249"/>
      <c r="G3" s="249"/>
      <c r="H3" s="250" t="s">
        <v>186</v>
      </c>
      <c r="J3" s="251" t="s">
        <v>187</v>
      </c>
    </row>
    <row r="4" spans="1:12" s="255" customFormat="1" ht="14.25" customHeight="1">
      <c r="A4" s="642" t="s">
        <v>188</v>
      </c>
      <c r="B4" s="643"/>
      <c r="C4" s="643"/>
      <c r="D4" s="252" t="s">
        <v>187</v>
      </c>
      <c r="E4" s="253"/>
      <c r="F4" s="254" t="s">
        <v>189</v>
      </c>
      <c r="G4" s="253"/>
      <c r="H4" s="253"/>
      <c r="L4" s="256"/>
    </row>
    <row r="5" spans="1:12" s="255" customFormat="1" ht="14.25" customHeight="1">
      <c r="A5" s="644"/>
      <c r="B5" s="644"/>
      <c r="C5" s="644"/>
      <c r="D5" s="257" t="s">
        <v>17</v>
      </c>
      <c r="E5" s="258" t="s">
        <v>190</v>
      </c>
      <c r="F5" s="258" t="s">
        <v>191</v>
      </c>
      <c r="G5" s="258" t="s">
        <v>192</v>
      </c>
      <c r="H5" s="258" t="s">
        <v>193</v>
      </c>
      <c r="L5" s="256"/>
    </row>
    <row r="6" spans="1:12" ht="6" customHeight="1">
      <c r="A6" s="259"/>
      <c r="B6" s="259"/>
      <c r="C6" s="260"/>
      <c r="D6" s="261"/>
      <c r="E6" s="261"/>
      <c r="F6" s="261"/>
      <c r="G6" s="261"/>
      <c r="H6" s="261"/>
      <c r="L6" s="251"/>
    </row>
    <row r="7" spans="1:12" s="264" customFormat="1" ht="15" customHeight="1">
      <c r="A7" s="34" t="s">
        <v>1</v>
      </c>
      <c r="B7" s="21">
        <v>20</v>
      </c>
      <c r="C7" s="35" t="s">
        <v>0</v>
      </c>
      <c r="D7" s="262">
        <v>20805</v>
      </c>
      <c r="E7" s="262">
        <v>4863</v>
      </c>
      <c r="F7" s="262">
        <v>914</v>
      </c>
      <c r="G7" s="262">
        <v>14889</v>
      </c>
      <c r="H7" s="262">
        <v>139</v>
      </c>
      <c r="I7" s="263"/>
      <c r="J7" s="263"/>
      <c r="L7" s="265"/>
    </row>
    <row r="8" spans="1:12" s="266" customFormat="1" ht="15" customHeight="1">
      <c r="A8" s="99"/>
      <c r="B8" s="7">
        <f>B7+1</f>
        <v>21</v>
      </c>
      <c r="C8" s="100"/>
      <c r="D8" s="262">
        <v>20356</v>
      </c>
      <c r="E8" s="262">
        <v>4766</v>
      </c>
      <c r="F8" s="262">
        <v>961</v>
      </c>
      <c r="G8" s="262">
        <v>14502</v>
      </c>
      <c r="H8" s="262">
        <v>127</v>
      </c>
      <c r="J8" s="267"/>
      <c r="L8" s="268"/>
    </row>
    <row r="9" spans="1:12" s="266" customFormat="1" ht="15" customHeight="1">
      <c r="A9" s="99"/>
      <c r="B9" s="7">
        <f>B8+1</f>
        <v>22</v>
      </c>
      <c r="C9" s="100"/>
      <c r="D9" s="262">
        <v>22685</v>
      </c>
      <c r="E9" s="262">
        <v>5521</v>
      </c>
      <c r="F9" s="262">
        <v>1148</v>
      </c>
      <c r="G9" s="262">
        <v>15845</v>
      </c>
      <c r="H9" s="262">
        <v>171</v>
      </c>
      <c r="I9" s="267"/>
      <c r="J9" s="267"/>
      <c r="L9" s="268"/>
    </row>
    <row r="10" spans="1:12" ht="15" customHeight="1">
      <c r="A10" s="99"/>
      <c r="B10" s="7">
        <f>B9+1</f>
        <v>23</v>
      </c>
      <c r="C10" s="100"/>
      <c r="D10" s="262">
        <v>23300</v>
      </c>
      <c r="E10" s="262">
        <v>5643</v>
      </c>
      <c r="F10" s="262">
        <v>1428</v>
      </c>
      <c r="G10" s="262">
        <v>16070</v>
      </c>
      <c r="H10" s="262">
        <v>159</v>
      </c>
      <c r="I10" s="269"/>
      <c r="J10" s="269"/>
      <c r="L10" s="251"/>
    </row>
    <row r="11" spans="1:12" ht="15" customHeight="1">
      <c r="A11" s="102"/>
      <c r="B11" s="103">
        <f>B10+1</f>
        <v>24</v>
      </c>
      <c r="C11" s="104"/>
      <c r="D11" s="270">
        <v>23760</v>
      </c>
      <c r="E11" s="270">
        <v>5657</v>
      </c>
      <c r="F11" s="270">
        <v>1382</v>
      </c>
      <c r="G11" s="270">
        <v>16526</v>
      </c>
      <c r="H11" s="270">
        <v>195</v>
      </c>
      <c r="I11" s="269"/>
      <c r="J11" s="269"/>
      <c r="L11" s="251"/>
    </row>
    <row r="12" spans="1:12" ht="6" customHeight="1">
      <c r="A12" s="99"/>
      <c r="B12" s="52"/>
      <c r="C12" s="110"/>
      <c r="D12" s="271"/>
      <c r="E12" s="271"/>
      <c r="F12" s="271"/>
      <c r="G12" s="271"/>
      <c r="H12" s="271"/>
      <c r="J12" s="269"/>
      <c r="L12" s="251"/>
    </row>
    <row r="13" spans="1:10" s="266" customFormat="1" ht="15" customHeight="1">
      <c r="A13" s="156">
        <f>B11</f>
        <v>24</v>
      </c>
      <c r="B13" s="157">
        <v>4</v>
      </c>
      <c r="C13" s="158" t="s">
        <v>83</v>
      </c>
      <c r="D13" s="272">
        <v>2084</v>
      </c>
      <c r="E13" s="273">
        <v>513</v>
      </c>
      <c r="F13" s="274">
        <v>137</v>
      </c>
      <c r="G13" s="275">
        <v>1409</v>
      </c>
      <c r="H13" s="274">
        <v>25</v>
      </c>
      <c r="I13" s="267"/>
      <c r="J13" s="267"/>
    </row>
    <row r="14" spans="1:10" s="266" customFormat="1" ht="15" customHeight="1">
      <c r="A14" s="99"/>
      <c r="B14" s="157">
        <v>5</v>
      </c>
      <c r="C14" s="158"/>
      <c r="D14" s="272">
        <v>2000</v>
      </c>
      <c r="E14" s="273">
        <v>541</v>
      </c>
      <c r="F14" s="274">
        <v>98</v>
      </c>
      <c r="G14" s="275">
        <v>1339</v>
      </c>
      <c r="H14" s="274">
        <v>22</v>
      </c>
      <c r="I14" s="267"/>
      <c r="J14" s="267"/>
    </row>
    <row r="15" spans="1:10" s="266" customFormat="1" ht="15" customHeight="1">
      <c r="A15" s="99"/>
      <c r="B15" s="157">
        <v>6</v>
      </c>
      <c r="C15" s="158"/>
      <c r="D15" s="272">
        <v>2054</v>
      </c>
      <c r="E15" s="273">
        <v>442</v>
      </c>
      <c r="F15" s="274">
        <v>104</v>
      </c>
      <c r="G15" s="275">
        <v>1494</v>
      </c>
      <c r="H15" s="274">
        <v>14</v>
      </c>
      <c r="I15" s="267"/>
      <c r="J15" s="267"/>
    </row>
    <row r="16" spans="1:10" s="266" customFormat="1" ht="15" customHeight="1">
      <c r="A16" s="99"/>
      <c r="B16" s="157">
        <v>7</v>
      </c>
      <c r="C16" s="158"/>
      <c r="D16" s="272">
        <v>2120</v>
      </c>
      <c r="E16" s="273">
        <v>497</v>
      </c>
      <c r="F16" s="274">
        <v>97</v>
      </c>
      <c r="G16" s="275">
        <v>1521</v>
      </c>
      <c r="H16" s="274">
        <v>5</v>
      </c>
      <c r="I16" s="267"/>
      <c r="J16" s="267"/>
    </row>
    <row r="17" spans="1:10" s="266" customFormat="1" ht="15" customHeight="1">
      <c r="A17" s="56"/>
      <c r="B17" s="157">
        <v>8</v>
      </c>
      <c r="C17" s="158"/>
      <c r="D17" s="272">
        <v>2135</v>
      </c>
      <c r="E17" s="273">
        <v>444</v>
      </c>
      <c r="F17" s="274">
        <v>104</v>
      </c>
      <c r="G17" s="275">
        <v>1572</v>
      </c>
      <c r="H17" s="274">
        <v>15</v>
      </c>
      <c r="I17" s="267"/>
      <c r="J17" s="267"/>
    </row>
    <row r="18" spans="1:10" s="266" customFormat="1" ht="15" customHeight="1">
      <c r="A18" s="56"/>
      <c r="B18" s="157">
        <v>9</v>
      </c>
      <c r="C18" s="158"/>
      <c r="D18" s="272">
        <v>2003</v>
      </c>
      <c r="E18" s="273">
        <v>457</v>
      </c>
      <c r="F18" s="274">
        <v>106</v>
      </c>
      <c r="G18" s="275">
        <v>1426</v>
      </c>
      <c r="H18" s="274">
        <v>14</v>
      </c>
      <c r="I18" s="267"/>
      <c r="J18" s="267"/>
    </row>
    <row r="19" spans="1:10" s="266" customFormat="1" ht="15" customHeight="1">
      <c r="A19" s="56"/>
      <c r="B19" s="157">
        <v>10</v>
      </c>
      <c r="C19" s="158"/>
      <c r="D19" s="272">
        <v>1912</v>
      </c>
      <c r="E19" s="273">
        <v>475</v>
      </c>
      <c r="F19" s="274">
        <v>118</v>
      </c>
      <c r="G19" s="275">
        <v>1300</v>
      </c>
      <c r="H19" s="274">
        <v>19</v>
      </c>
      <c r="I19" s="267"/>
      <c r="J19" s="267"/>
    </row>
    <row r="20" spans="1:10" s="266" customFormat="1" ht="15" customHeight="1">
      <c r="A20" s="56"/>
      <c r="B20" s="157">
        <v>11</v>
      </c>
      <c r="C20" s="158"/>
      <c r="D20" s="272">
        <v>1756</v>
      </c>
      <c r="E20" s="273">
        <v>424</v>
      </c>
      <c r="F20" s="274">
        <v>114</v>
      </c>
      <c r="G20" s="275">
        <v>1198</v>
      </c>
      <c r="H20" s="274">
        <v>20</v>
      </c>
      <c r="I20" s="267"/>
      <c r="J20" s="267"/>
    </row>
    <row r="21" spans="1:10" s="266" customFormat="1" ht="15" customHeight="1">
      <c r="A21" s="56"/>
      <c r="B21" s="157">
        <v>12</v>
      </c>
      <c r="C21" s="158"/>
      <c r="D21" s="272">
        <v>1824</v>
      </c>
      <c r="E21" s="273">
        <v>425</v>
      </c>
      <c r="F21" s="274">
        <v>113</v>
      </c>
      <c r="G21" s="275">
        <v>1274</v>
      </c>
      <c r="H21" s="274">
        <v>12</v>
      </c>
      <c r="I21" s="267"/>
      <c r="J21" s="267"/>
    </row>
    <row r="22" spans="1:10" s="266" customFormat="1" ht="15" customHeight="1">
      <c r="A22" s="162">
        <f>A13+1</f>
        <v>25</v>
      </c>
      <c r="B22" s="157">
        <v>1</v>
      </c>
      <c r="C22" s="158" t="s">
        <v>83</v>
      </c>
      <c r="D22" s="272">
        <v>1935</v>
      </c>
      <c r="E22" s="273">
        <v>474</v>
      </c>
      <c r="F22" s="274">
        <v>118</v>
      </c>
      <c r="G22" s="275">
        <v>1327</v>
      </c>
      <c r="H22" s="274">
        <v>16</v>
      </c>
      <c r="I22" s="267"/>
      <c r="J22" s="267"/>
    </row>
    <row r="23" spans="1:10" s="266" customFormat="1" ht="15" customHeight="1">
      <c r="A23" s="4"/>
      <c r="B23" s="157">
        <v>2</v>
      </c>
      <c r="C23" s="158"/>
      <c r="D23" s="272">
        <v>1911</v>
      </c>
      <c r="E23" s="273">
        <v>479</v>
      </c>
      <c r="F23" s="274">
        <v>145</v>
      </c>
      <c r="G23" s="275">
        <v>1273</v>
      </c>
      <c r="H23" s="274">
        <v>14</v>
      </c>
      <c r="I23" s="267"/>
      <c r="J23" s="267"/>
    </row>
    <row r="24" spans="1:10" s="266" customFormat="1" ht="15" customHeight="1">
      <c r="A24" s="52"/>
      <c r="B24" s="157">
        <v>3</v>
      </c>
      <c r="C24" s="158"/>
      <c r="D24" s="272">
        <v>2026</v>
      </c>
      <c r="E24" s="273">
        <v>486</v>
      </c>
      <c r="F24" s="274">
        <v>128</v>
      </c>
      <c r="G24" s="273">
        <v>1393</v>
      </c>
      <c r="H24" s="274">
        <v>19</v>
      </c>
      <c r="I24" s="267"/>
      <c r="J24" s="267"/>
    </row>
    <row r="25" spans="1:8" ht="6" customHeight="1" thickBot="1">
      <c r="A25" s="25"/>
      <c r="B25" s="25"/>
      <c r="C25" s="121"/>
      <c r="D25" s="276"/>
      <c r="E25" s="249"/>
      <c r="F25" s="249"/>
      <c r="G25" s="249"/>
      <c r="H25" s="249"/>
    </row>
    <row r="26" spans="1:3" s="277" customFormat="1" ht="13.5">
      <c r="A26" s="277" t="s">
        <v>431</v>
      </c>
      <c r="B26" s="1"/>
      <c r="C26" s="52"/>
    </row>
    <row r="27" spans="3:9" ht="13.5">
      <c r="C27" s="88"/>
      <c r="D27" s="269"/>
      <c r="E27" s="269"/>
      <c r="F27" s="269"/>
      <c r="G27" s="269"/>
      <c r="H27" s="269"/>
      <c r="I27" s="269"/>
    </row>
    <row r="29" spans="5:8" ht="13.5">
      <c r="E29" s="278"/>
      <c r="F29" s="278"/>
      <c r="G29" s="278"/>
      <c r="H29" s="278"/>
    </row>
    <row r="31" ht="13.5" customHeight="1"/>
    <row r="35" spans="5:6" s="248" customFormat="1" ht="13.5">
      <c r="E35" s="251"/>
      <c r="F35" s="248" t="s">
        <v>187</v>
      </c>
    </row>
  </sheetData>
  <sheetProtection/>
  <mergeCells count="2">
    <mergeCell ref="A1:H1"/>
    <mergeCell ref="A4:C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90" zoomScalePageLayoutView="0" workbookViewId="0" topLeftCell="A1">
      <selection activeCell="D24" sqref="D24"/>
    </sheetView>
  </sheetViews>
  <sheetFormatPr defaultColWidth="9.140625" defaultRowHeight="15"/>
  <cols>
    <col min="1" max="1" width="9.421875" style="284" customWidth="1"/>
    <col min="2" max="3" width="9.28125" style="284" customWidth="1"/>
    <col min="4" max="6" width="9.28125" style="314" customWidth="1"/>
    <col min="7" max="10" width="9.28125" style="284" customWidth="1"/>
    <col min="11" max="11" width="12.7109375" style="284" bestFit="1" customWidth="1"/>
    <col min="12" max="12" width="9.140625" style="284" bestFit="1" customWidth="1"/>
    <col min="13" max="16384" width="9.00390625" style="284" customWidth="1"/>
  </cols>
  <sheetData>
    <row r="1" spans="1:11" s="280" customFormat="1" ht="18.75">
      <c r="A1" s="647" t="s">
        <v>452</v>
      </c>
      <c r="B1" s="647"/>
      <c r="C1" s="647"/>
      <c r="D1" s="647"/>
      <c r="E1" s="647"/>
      <c r="F1" s="647"/>
      <c r="G1" s="647"/>
      <c r="H1" s="647"/>
      <c r="I1" s="647"/>
      <c r="J1" s="647"/>
      <c r="K1" s="279"/>
    </row>
    <row r="3" spans="1:10" ht="14.25" thickBot="1">
      <c r="A3" s="284" t="s">
        <v>414</v>
      </c>
      <c r="B3" s="281"/>
      <c r="C3" s="281"/>
      <c r="D3" s="282"/>
      <c r="E3" s="282"/>
      <c r="F3" s="282"/>
      <c r="G3" s="281"/>
      <c r="H3" s="281"/>
      <c r="I3" s="281"/>
      <c r="J3" s="283" t="s">
        <v>412</v>
      </c>
    </row>
    <row r="4" spans="1:10" ht="15" customHeight="1">
      <c r="A4" s="285" t="s">
        <v>194</v>
      </c>
      <c r="B4" s="286" t="s">
        <v>17</v>
      </c>
      <c r="C4" s="287" t="s">
        <v>195</v>
      </c>
      <c r="D4" s="288" t="s">
        <v>196</v>
      </c>
      <c r="E4" s="288" t="s">
        <v>197</v>
      </c>
      <c r="F4" s="289" t="s">
        <v>198</v>
      </c>
      <c r="G4" s="289" t="s">
        <v>199</v>
      </c>
      <c r="H4" s="287" t="s">
        <v>200</v>
      </c>
      <c r="I4" s="290" t="s">
        <v>201</v>
      </c>
      <c r="J4" s="289" t="s">
        <v>202</v>
      </c>
    </row>
    <row r="5" spans="1:10" ht="6" customHeight="1">
      <c r="A5" s="291"/>
      <c r="B5" s="292"/>
      <c r="C5" s="291"/>
      <c r="D5" s="293"/>
      <c r="E5" s="293"/>
      <c r="F5" s="291"/>
      <c r="G5" s="291"/>
      <c r="H5" s="291"/>
      <c r="I5" s="291"/>
      <c r="J5" s="291"/>
    </row>
    <row r="6" spans="1:11" s="297" customFormat="1" ht="15" customHeight="1">
      <c r="A6" s="294" t="s">
        <v>203</v>
      </c>
      <c r="B6" s="295">
        <v>23303</v>
      </c>
      <c r="C6" s="296">
        <v>83</v>
      </c>
      <c r="D6" s="296">
        <v>2502</v>
      </c>
      <c r="E6" s="296">
        <v>4173</v>
      </c>
      <c r="F6" s="296">
        <v>4575</v>
      </c>
      <c r="G6" s="296">
        <v>4177</v>
      </c>
      <c r="H6" s="296">
        <v>3003</v>
      </c>
      <c r="I6" s="296">
        <v>2408</v>
      </c>
      <c r="J6" s="296">
        <v>2382</v>
      </c>
      <c r="K6" s="589"/>
    </row>
    <row r="7" spans="1:11" s="297" customFormat="1" ht="15" customHeight="1">
      <c r="A7" s="298" t="s">
        <v>204</v>
      </c>
      <c r="B7" s="299">
        <v>100</v>
      </c>
      <c r="C7" s="300">
        <v>0.4</v>
      </c>
      <c r="D7" s="300">
        <v>10.8</v>
      </c>
      <c r="E7" s="300">
        <v>17.9</v>
      </c>
      <c r="F7" s="300">
        <v>19.6</v>
      </c>
      <c r="G7" s="300">
        <v>17.9</v>
      </c>
      <c r="H7" s="300">
        <v>12.9</v>
      </c>
      <c r="I7" s="300">
        <v>10.3</v>
      </c>
      <c r="J7" s="300">
        <v>10.2</v>
      </c>
      <c r="K7" s="588"/>
    </row>
    <row r="8" spans="1:10" ht="6" customHeight="1" thickBot="1">
      <c r="A8" s="301"/>
      <c r="B8" s="281"/>
      <c r="C8" s="281"/>
      <c r="D8" s="282"/>
      <c r="E8" s="282"/>
      <c r="F8" s="281"/>
      <c r="G8" s="281"/>
      <c r="H8" s="281"/>
      <c r="I8" s="281"/>
      <c r="J8" s="281"/>
    </row>
    <row r="9" spans="1:10" ht="8.25" customHeight="1">
      <c r="A9" s="291"/>
      <c r="B9" s="302"/>
      <c r="C9" s="291"/>
      <c r="D9" s="293"/>
      <c r="E9" s="293"/>
      <c r="F9" s="291"/>
      <c r="G9" s="291"/>
      <c r="H9" s="291"/>
      <c r="I9" s="291"/>
      <c r="J9" s="291"/>
    </row>
    <row r="10" spans="1:10" ht="14.25" thickBot="1">
      <c r="A10" s="284" t="s">
        <v>415</v>
      </c>
      <c r="B10" s="281"/>
      <c r="C10" s="303"/>
      <c r="D10" s="304"/>
      <c r="E10" s="304"/>
      <c r="F10" s="303"/>
      <c r="G10" s="303"/>
      <c r="H10" s="303"/>
      <c r="I10" s="303"/>
      <c r="J10" s="283" t="s">
        <v>413</v>
      </c>
    </row>
    <row r="11" spans="1:10" ht="15" customHeight="1">
      <c r="A11" s="648" t="s">
        <v>205</v>
      </c>
      <c r="B11" s="648"/>
      <c r="C11" s="286" t="s">
        <v>17</v>
      </c>
      <c r="D11" s="288" t="s">
        <v>196</v>
      </c>
      <c r="E11" s="288" t="s">
        <v>197</v>
      </c>
      <c r="F11" s="289" t="s">
        <v>198</v>
      </c>
      <c r="G11" s="289" t="s">
        <v>199</v>
      </c>
      <c r="H11" s="287" t="s">
        <v>200</v>
      </c>
      <c r="I11" s="290" t="s">
        <v>201</v>
      </c>
      <c r="J11" s="289" t="s">
        <v>202</v>
      </c>
    </row>
    <row r="12" spans="1:10" ht="6" customHeight="1">
      <c r="A12" s="305"/>
      <c r="B12" s="305"/>
      <c r="C12" s="306"/>
      <c r="D12" s="307"/>
      <c r="E12" s="307"/>
      <c r="F12" s="305"/>
      <c r="G12" s="305"/>
      <c r="H12" s="305"/>
      <c r="I12" s="305"/>
      <c r="J12" s="305"/>
    </row>
    <row r="13" spans="1:11" s="297" customFormat="1" ht="15" customHeight="1">
      <c r="A13" s="649" t="s">
        <v>206</v>
      </c>
      <c r="B13" s="650"/>
      <c r="C13" s="295">
        <v>21212</v>
      </c>
      <c r="D13" s="296">
        <v>1964</v>
      </c>
      <c r="E13" s="296">
        <v>3326</v>
      </c>
      <c r="F13" s="296">
        <v>4272</v>
      </c>
      <c r="G13" s="296">
        <v>4333</v>
      </c>
      <c r="H13" s="296">
        <v>2964</v>
      </c>
      <c r="I13" s="296">
        <v>2180</v>
      </c>
      <c r="J13" s="296">
        <v>2173</v>
      </c>
      <c r="K13" s="308"/>
    </row>
    <row r="14" spans="1:11" s="297" customFormat="1" ht="15" customHeight="1">
      <c r="A14" s="649" t="s">
        <v>207</v>
      </c>
      <c r="B14" s="650"/>
      <c r="C14" s="295">
        <v>2411</v>
      </c>
      <c r="D14" s="296">
        <v>265</v>
      </c>
      <c r="E14" s="296">
        <v>365</v>
      </c>
      <c r="F14" s="296">
        <v>464</v>
      </c>
      <c r="G14" s="296">
        <v>534</v>
      </c>
      <c r="H14" s="296">
        <v>312</v>
      </c>
      <c r="I14" s="296">
        <v>227</v>
      </c>
      <c r="J14" s="296">
        <v>244</v>
      </c>
      <c r="K14" s="308"/>
    </row>
    <row r="15" spans="1:11" s="297" customFormat="1" ht="15" customHeight="1">
      <c r="A15" s="649" t="s">
        <v>208</v>
      </c>
      <c r="B15" s="650"/>
      <c r="C15" s="295">
        <v>18801</v>
      </c>
      <c r="D15" s="296">
        <v>1699</v>
      </c>
      <c r="E15" s="296">
        <v>2961</v>
      </c>
      <c r="F15" s="296">
        <v>3808</v>
      </c>
      <c r="G15" s="296">
        <v>3799</v>
      </c>
      <c r="H15" s="296">
        <v>2652</v>
      </c>
      <c r="I15" s="296">
        <v>1953</v>
      </c>
      <c r="J15" s="296">
        <v>1929</v>
      </c>
      <c r="K15" s="308"/>
    </row>
    <row r="16" spans="1:11" s="297" customFormat="1" ht="15" customHeight="1">
      <c r="A16" s="649" t="s">
        <v>209</v>
      </c>
      <c r="B16" s="650"/>
      <c r="C16" s="295">
        <v>559</v>
      </c>
      <c r="D16" s="296">
        <v>33</v>
      </c>
      <c r="E16" s="296">
        <v>60</v>
      </c>
      <c r="F16" s="296">
        <v>71</v>
      </c>
      <c r="G16" s="296">
        <v>185</v>
      </c>
      <c r="H16" s="296">
        <v>77</v>
      </c>
      <c r="I16" s="296">
        <v>56</v>
      </c>
      <c r="J16" s="296">
        <v>77</v>
      </c>
      <c r="K16" s="308"/>
    </row>
    <row r="17" spans="1:10" s="297" customFormat="1" ht="6" customHeight="1">
      <c r="A17" s="305"/>
      <c r="B17" s="309"/>
      <c r="C17" s="295"/>
      <c r="D17" s="310"/>
      <c r="E17" s="310"/>
      <c r="F17" s="296"/>
      <c r="G17" s="296"/>
      <c r="H17" s="296"/>
      <c r="I17" s="296"/>
      <c r="J17" s="296"/>
    </row>
    <row r="18" spans="1:12" s="297" customFormat="1" ht="15" customHeight="1">
      <c r="A18" s="645" t="s">
        <v>210</v>
      </c>
      <c r="B18" s="646"/>
      <c r="C18" s="295">
        <v>21771</v>
      </c>
      <c r="D18" s="296">
        <v>1997</v>
      </c>
      <c r="E18" s="296">
        <v>3386</v>
      </c>
      <c r="F18" s="296">
        <v>4343</v>
      </c>
      <c r="G18" s="296">
        <v>4518</v>
      </c>
      <c r="H18" s="296">
        <v>3041</v>
      </c>
      <c r="I18" s="296">
        <v>2236</v>
      </c>
      <c r="J18" s="296">
        <v>2250</v>
      </c>
      <c r="K18" s="308"/>
      <c r="L18" s="308"/>
    </row>
    <row r="19" spans="1:11" s="297" customFormat="1" ht="15" customHeight="1">
      <c r="A19" s="645" t="s">
        <v>211</v>
      </c>
      <c r="B19" s="645"/>
      <c r="C19" s="299">
        <v>100</v>
      </c>
      <c r="D19" s="310">
        <v>9.2</v>
      </c>
      <c r="E19" s="311">
        <v>15.5</v>
      </c>
      <c r="F19" s="311">
        <v>19.9</v>
      </c>
      <c r="G19" s="311">
        <v>20.8</v>
      </c>
      <c r="H19" s="311">
        <v>14</v>
      </c>
      <c r="I19" s="311">
        <v>10.3</v>
      </c>
      <c r="J19" s="311">
        <v>10.3</v>
      </c>
      <c r="K19" s="312"/>
    </row>
    <row r="20" spans="1:10" ht="6" customHeight="1" thickBot="1">
      <c r="A20" s="281"/>
      <c r="B20" s="281"/>
      <c r="C20" s="313"/>
      <c r="D20" s="282"/>
      <c r="E20" s="282"/>
      <c r="F20" s="281"/>
      <c r="G20" s="281"/>
      <c r="H20" s="281"/>
      <c r="I20" s="281"/>
      <c r="J20" s="281"/>
    </row>
    <row r="21" ht="16.5" customHeight="1">
      <c r="A21" s="277" t="s">
        <v>431</v>
      </c>
    </row>
    <row r="22" spans="3:11" ht="13.5">
      <c r="C22" s="315"/>
      <c r="D22" s="316"/>
      <c r="E22" s="316"/>
      <c r="F22" s="317"/>
      <c r="G22" s="315"/>
      <c r="H22" s="315"/>
      <c r="I22" s="315"/>
      <c r="J22" s="315"/>
      <c r="K22" s="315"/>
    </row>
    <row r="23" spans="3:11" ht="13.5">
      <c r="C23" s="315"/>
      <c r="D23" s="532"/>
      <c r="E23" s="532"/>
      <c r="F23" s="532"/>
      <c r="G23" s="532"/>
      <c r="H23" s="532"/>
      <c r="I23" s="532"/>
      <c r="J23" s="532"/>
      <c r="K23" s="590"/>
    </row>
    <row r="24" spans="3:11" ht="13.5">
      <c r="C24" s="315"/>
      <c r="D24" s="317"/>
      <c r="E24" s="317"/>
      <c r="F24" s="317"/>
      <c r="G24" s="317"/>
      <c r="H24" s="317"/>
      <c r="I24" s="317"/>
      <c r="J24" s="317"/>
      <c r="K24" s="590"/>
    </row>
    <row r="25" spans="3:11" ht="13.5">
      <c r="C25" s="315"/>
      <c r="D25" s="316"/>
      <c r="E25" s="316"/>
      <c r="F25" s="316"/>
      <c r="G25" s="315"/>
      <c r="H25" s="315"/>
      <c r="I25" s="315"/>
      <c r="J25" s="315"/>
      <c r="K25" s="315"/>
    </row>
    <row r="26" spans="3:11" ht="13.5">
      <c r="C26" s="315"/>
      <c r="D26" s="316"/>
      <c r="E26" s="316"/>
      <c r="F26" s="316"/>
      <c r="G26" s="315"/>
      <c r="H26" s="315"/>
      <c r="I26" s="315"/>
      <c r="J26" s="315"/>
      <c r="K26" s="315"/>
    </row>
    <row r="27" spans="3:11" ht="13.5">
      <c r="C27" s="315"/>
      <c r="D27" s="316"/>
      <c r="E27" s="316"/>
      <c r="F27" s="316"/>
      <c r="G27" s="315"/>
      <c r="H27" s="315"/>
      <c r="I27" s="315"/>
      <c r="J27" s="315"/>
      <c r="K27" s="315"/>
    </row>
    <row r="28" spans="3:11" ht="13.5">
      <c r="C28" s="315"/>
      <c r="D28" s="316"/>
      <c r="E28" s="316"/>
      <c r="F28" s="316"/>
      <c r="G28" s="315"/>
      <c r="H28" s="315"/>
      <c r="I28" s="315"/>
      <c r="J28" s="315"/>
      <c r="K28" s="315"/>
    </row>
    <row r="29" spans="3:11" ht="13.5">
      <c r="C29" s="315"/>
      <c r="D29" s="316"/>
      <c r="E29" s="316"/>
      <c r="F29" s="316"/>
      <c r="G29" s="315"/>
      <c r="H29" s="315"/>
      <c r="I29" s="315"/>
      <c r="J29" s="315"/>
      <c r="K29" s="315"/>
    </row>
    <row r="30" spans="3:11" ht="13.5">
      <c r="C30" s="315"/>
      <c r="D30" s="316"/>
      <c r="E30" s="316"/>
      <c r="F30" s="316"/>
      <c r="G30" s="315"/>
      <c r="H30" s="315"/>
      <c r="I30" s="315"/>
      <c r="J30" s="315"/>
      <c r="K30" s="315"/>
    </row>
    <row r="31" spans="3:11" ht="13.5">
      <c r="C31" s="315"/>
      <c r="D31" s="316"/>
      <c r="E31" s="316"/>
      <c r="F31" s="316"/>
      <c r="G31" s="315"/>
      <c r="H31" s="315"/>
      <c r="I31" s="315"/>
      <c r="J31" s="315"/>
      <c r="K31" s="315"/>
    </row>
    <row r="42" spans="1:6" ht="13.5">
      <c r="A42" s="284" t="s">
        <v>212</v>
      </c>
      <c r="D42" s="284"/>
      <c r="E42" s="284"/>
      <c r="F42" s="284"/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7.28125" style="1" customWidth="1"/>
    <col min="2" max="2" width="4.140625" style="1" customWidth="1"/>
    <col min="3" max="3" width="7.28125" style="1" customWidth="1"/>
    <col min="4" max="4" width="22.57421875" style="321" customWidth="1"/>
    <col min="5" max="5" width="2.57421875" style="321" customWidth="1"/>
    <col min="6" max="6" width="22.140625" style="321" customWidth="1"/>
    <col min="7" max="7" width="2.57421875" style="321" customWidth="1"/>
    <col min="8" max="8" width="22.57421875" style="321" customWidth="1"/>
    <col min="9" max="9" width="2.57421875" style="321" customWidth="1"/>
    <col min="10" max="10" width="3.421875" style="321" customWidth="1"/>
    <col min="11" max="16384" width="9.00390625" style="321" customWidth="1"/>
  </cols>
  <sheetData>
    <row r="1" spans="1:9" s="318" customFormat="1" ht="18.75">
      <c r="A1" s="651" t="s">
        <v>453</v>
      </c>
      <c r="B1" s="651"/>
      <c r="C1" s="651"/>
      <c r="D1" s="651"/>
      <c r="E1" s="651"/>
      <c r="F1" s="651"/>
      <c r="G1" s="651"/>
      <c r="H1" s="651"/>
      <c r="I1" s="651"/>
    </row>
    <row r="2" spans="3:9" ht="9" customHeight="1">
      <c r="C2" s="26"/>
      <c r="D2" s="319"/>
      <c r="E2" s="319"/>
      <c r="F2" s="320"/>
      <c r="G2" s="320"/>
      <c r="H2" s="320"/>
      <c r="I2" s="320"/>
    </row>
    <row r="3" spans="3:9" ht="14.25" thickBot="1">
      <c r="C3" s="88"/>
      <c r="D3" s="322"/>
      <c r="E3" s="322"/>
      <c r="F3" s="322"/>
      <c r="G3" s="322"/>
      <c r="H3" s="323"/>
      <c r="I3" s="323" t="s">
        <v>213</v>
      </c>
    </row>
    <row r="4" spans="1:9" ht="14.25" customHeight="1">
      <c r="A4" s="642" t="s">
        <v>214</v>
      </c>
      <c r="B4" s="643"/>
      <c r="C4" s="643"/>
      <c r="D4" s="652" t="s">
        <v>215</v>
      </c>
      <c r="E4" s="653"/>
      <c r="F4" s="652" t="s">
        <v>216</v>
      </c>
      <c r="G4" s="653"/>
      <c r="H4" s="652" t="s">
        <v>217</v>
      </c>
      <c r="I4" s="656"/>
    </row>
    <row r="5" spans="1:9" ht="14.25" customHeight="1">
      <c r="A5" s="644"/>
      <c r="B5" s="644"/>
      <c r="C5" s="644"/>
      <c r="D5" s="654"/>
      <c r="E5" s="655"/>
      <c r="F5" s="654"/>
      <c r="G5" s="655"/>
      <c r="H5" s="654"/>
      <c r="I5" s="657"/>
    </row>
    <row r="6" spans="1:9" ht="6" customHeight="1">
      <c r="A6" s="259"/>
      <c r="B6" s="259"/>
      <c r="C6" s="260"/>
      <c r="D6" s="324"/>
      <c r="E6" s="325"/>
      <c r="F6" s="325"/>
      <c r="G6" s="325"/>
      <c r="H6" s="319"/>
      <c r="I6" s="319"/>
    </row>
    <row r="7" spans="1:9" s="330" customFormat="1" ht="14.25" customHeight="1">
      <c r="A7" s="34" t="s">
        <v>1</v>
      </c>
      <c r="B7" s="21">
        <v>20</v>
      </c>
      <c r="C7" s="35" t="s">
        <v>0</v>
      </c>
      <c r="D7" s="326">
        <v>25517316616</v>
      </c>
      <c r="E7" s="327"/>
      <c r="F7" s="327">
        <v>23102059751</v>
      </c>
      <c r="G7" s="327"/>
      <c r="H7" s="328">
        <v>2415256865</v>
      </c>
      <c r="I7" s="329"/>
    </row>
    <row r="8" spans="1:9" s="332" customFormat="1" ht="14.25" customHeight="1">
      <c r="A8" s="99"/>
      <c r="B8" s="7">
        <f>B7+1</f>
        <v>21</v>
      </c>
      <c r="C8" s="100"/>
      <c r="D8" s="326">
        <v>27501770108</v>
      </c>
      <c r="E8" s="327"/>
      <c r="F8" s="327">
        <v>24911047398</v>
      </c>
      <c r="G8" s="327"/>
      <c r="H8" s="327">
        <v>2590722710</v>
      </c>
      <c r="I8" s="331"/>
    </row>
    <row r="9" spans="1:9" s="332" customFormat="1" ht="14.25" customHeight="1">
      <c r="A9" s="99"/>
      <c r="B9" s="7">
        <f>B8+1</f>
        <v>22</v>
      </c>
      <c r="C9" s="100"/>
      <c r="D9" s="326">
        <v>28889935835</v>
      </c>
      <c r="E9" s="327"/>
      <c r="F9" s="327">
        <v>26165344616</v>
      </c>
      <c r="G9" s="327"/>
      <c r="H9" s="328">
        <v>2724591219</v>
      </c>
      <c r="I9" s="331"/>
    </row>
    <row r="10" spans="1:9" ht="14.25" customHeight="1">
      <c r="A10" s="99"/>
      <c r="B10" s="7">
        <f>B9+1</f>
        <v>23</v>
      </c>
      <c r="C10" s="100"/>
      <c r="D10" s="326">
        <v>30259942177</v>
      </c>
      <c r="E10" s="327"/>
      <c r="F10" s="327">
        <v>27405344761</v>
      </c>
      <c r="G10" s="327"/>
      <c r="H10" s="328">
        <v>2854597416</v>
      </c>
      <c r="I10" s="333"/>
    </row>
    <row r="11" spans="1:9" ht="14.25" customHeight="1">
      <c r="A11" s="102"/>
      <c r="B11" s="103">
        <f>B10+1</f>
        <v>24</v>
      </c>
      <c r="C11" s="104"/>
      <c r="D11" s="334">
        <v>31875237628</v>
      </c>
      <c r="E11" s="335"/>
      <c r="F11" s="336">
        <v>28865983670</v>
      </c>
      <c r="G11" s="335"/>
      <c r="H11" s="336">
        <v>3009253958</v>
      </c>
      <c r="I11" s="333"/>
    </row>
    <row r="12" spans="1:9" ht="6" customHeight="1">
      <c r="A12" s="99"/>
      <c r="B12" s="52"/>
      <c r="C12" s="110"/>
      <c r="D12" s="337"/>
      <c r="E12" s="338"/>
      <c r="F12" s="338"/>
      <c r="G12" s="338"/>
      <c r="H12" s="339"/>
      <c r="I12" s="319"/>
    </row>
    <row r="13" spans="1:9" s="332" customFormat="1" ht="14.25" customHeight="1">
      <c r="A13" s="156">
        <f>B11</f>
        <v>24</v>
      </c>
      <c r="B13" s="157">
        <v>4</v>
      </c>
      <c r="C13" s="158" t="s">
        <v>83</v>
      </c>
      <c r="D13" s="340">
        <v>2616054435</v>
      </c>
      <c r="E13" s="328"/>
      <c r="F13" s="341">
        <v>2368755024</v>
      </c>
      <c r="G13" s="341"/>
      <c r="H13" s="342">
        <v>247299411</v>
      </c>
      <c r="I13" s="343"/>
    </row>
    <row r="14" spans="1:9" s="332" customFormat="1" ht="14.25" customHeight="1">
      <c r="A14" s="99"/>
      <c r="B14" s="157">
        <v>5</v>
      </c>
      <c r="C14" s="158"/>
      <c r="D14" s="340">
        <v>2554159473</v>
      </c>
      <c r="E14" s="328"/>
      <c r="F14" s="341">
        <v>2313178262</v>
      </c>
      <c r="G14" s="341"/>
      <c r="H14" s="342">
        <v>240981211</v>
      </c>
      <c r="I14" s="343"/>
    </row>
    <row r="15" spans="1:9" s="332" customFormat="1" ht="14.25" customHeight="1">
      <c r="A15" s="99"/>
      <c r="B15" s="157">
        <v>6</v>
      </c>
      <c r="C15" s="158"/>
      <c r="D15" s="340">
        <v>2684794531</v>
      </c>
      <c r="E15" s="328"/>
      <c r="F15" s="341">
        <v>2430096805</v>
      </c>
      <c r="G15" s="341"/>
      <c r="H15" s="342">
        <v>254697726</v>
      </c>
      <c r="I15" s="343"/>
    </row>
    <row r="16" spans="1:9" s="332" customFormat="1" ht="14.25" customHeight="1">
      <c r="A16" s="99"/>
      <c r="B16" s="157">
        <v>7</v>
      </c>
      <c r="C16" s="158"/>
      <c r="D16" s="340">
        <v>2636003924</v>
      </c>
      <c r="E16" s="328"/>
      <c r="F16" s="341">
        <v>2387096761</v>
      </c>
      <c r="G16" s="341"/>
      <c r="H16" s="342">
        <v>248907163</v>
      </c>
      <c r="I16" s="343"/>
    </row>
    <row r="17" spans="1:9" s="332" customFormat="1" ht="14.25" customHeight="1">
      <c r="A17" s="56"/>
      <c r="B17" s="157">
        <v>8</v>
      </c>
      <c r="C17" s="158"/>
      <c r="D17" s="340">
        <v>2710095601</v>
      </c>
      <c r="E17" s="328"/>
      <c r="F17" s="341">
        <v>2453767805</v>
      </c>
      <c r="G17" s="341"/>
      <c r="H17" s="342">
        <v>256327796</v>
      </c>
      <c r="I17" s="343"/>
    </row>
    <row r="18" spans="1:9" s="332" customFormat="1" ht="14.25" customHeight="1">
      <c r="A18" s="56"/>
      <c r="B18" s="157">
        <v>9</v>
      </c>
      <c r="C18" s="158"/>
      <c r="D18" s="340">
        <v>2741570839</v>
      </c>
      <c r="E18" s="328"/>
      <c r="F18" s="341">
        <v>2483063113</v>
      </c>
      <c r="G18" s="341"/>
      <c r="H18" s="342">
        <v>258507726</v>
      </c>
      <c r="I18" s="343"/>
    </row>
    <row r="19" spans="1:9" s="332" customFormat="1" ht="14.25" customHeight="1">
      <c r="A19" s="56"/>
      <c r="B19" s="157">
        <v>10</v>
      </c>
      <c r="C19" s="158"/>
      <c r="D19" s="340">
        <v>2644668665</v>
      </c>
      <c r="E19" s="328"/>
      <c r="F19" s="341">
        <v>2395062255</v>
      </c>
      <c r="G19" s="341"/>
      <c r="H19" s="342">
        <v>249606410</v>
      </c>
      <c r="I19" s="343"/>
    </row>
    <row r="20" spans="1:9" s="332" customFormat="1" ht="14.25" customHeight="1">
      <c r="A20" s="56"/>
      <c r="B20" s="157">
        <v>11</v>
      </c>
      <c r="C20" s="158"/>
      <c r="D20" s="340">
        <v>2759037974</v>
      </c>
      <c r="E20" s="328"/>
      <c r="F20" s="341">
        <v>2498321344</v>
      </c>
      <c r="G20" s="341"/>
      <c r="H20" s="342">
        <v>260716630</v>
      </c>
      <c r="I20" s="343"/>
    </row>
    <row r="21" spans="1:9" s="332" customFormat="1" ht="14.25" customHeight="1">
      <c r="A21" s="56"/>
      <c r="B21" s="157">
        <v>12</v>
      </c>
      <c r="C21" s="158"/>
      <c r="D21" s="340">
        <v>2680575927</v>
      </c>
      <c r="E21" s="328"/>
      <c r="F21" s="341">
        <v>2427627818</v>
      </c>
      <c r="G21" s="341"/>
      <c r="H21" s="342">
        <v>252948109</v>
      </c>
      <c r="I21" s="331"/>
    </row>
    <row r="22" spans="1:9" s="332" customFormat="1" ht="14.25" customHeight="1">
      <c r="A22" s="162">
        <f>A13+1</f>
        <v>25</v>
      </c>
      <c r="B22" s="157">
        <v>1</v>
      </c>
      <c r="C22" s="158" t="s">
        <v>83</v>
      </c>
      <c r="D22" s="340">
        <v>2693715832</v>
      </c>
      <c r="E22" s="328"/>
      <c r="F22" s="341">
        <v>2439407163</v>
      </c>
      <c r="G22" s="341"/>
      <c r="H22" s="342">
        <v>254308669</v>
      </c>
      <c r="I22" s="331"/>
    </row>
    <row r="23" spans="1:9" s="332" customFormat="1" ht="14.25" customHeight="1">
      <c r="A23" s="4"/>
      <c r="B23" s="157">
        <v>2</v>
      </c>
      <c r="C23" s="158"/>
      <c r="D23" s="340">
        <v>2651730192</v>
      </c>
      <c r="E23" s="328"/>
      <c r="F23" s="341">
        <v>2402061569</v>
      </c>
      <c r="G23" s="341"/>
      <c r="H23" s="342">
        <v>249668623</v>
      </c>
      <c r="I23" s="343"/>
    </row>
    <row r="24" spans="1:9" s="332" customFormat="1" ht="14.25" customHeight="1">
      <c r="A24" s="52"/>
      <c r="B24" s="157">
        <v>3</v>
      </c>
      <c r="C24" s="158"/>
      <c r="D24" s="340">
        <v>2502830235</v>
      </c>
      <c r="E24" s="328"/>
      <c r="F24" s="341">
        <v>2267545751</v>
      </c>
      <c r="G24" s="341"/>
      <c r="H24" s="342">
        <v>235284484</v>
      </c>
      <c r="I24" s="343"/>
    </row>
    <row r="25" spans="1:9" ht="6" customHeight="1" thickBot="1">
      <c r="A25" s="25"/>
      <c r="B25" s="25"/>
      <c r="C25" s="121"/>
      <c r="D25" s="344"/>
      <c r="E25" s="345"/>
      <c r="F25" s="345"/>
      <c r="G25" s="345"/>
      <c r="H25" s="346"/>
      <c r="I25" s="346"/>
    </row>
    <row r="26" spans="1:8" s="347" customFormat="1" ht="15.75" customHeight="1">
      <c r="A26" s="277" t="s">
        <v>431</v>
      </c>
      <c r="B26" s="4"/>
      <c r="C26" s="52"/>
      <c r="H26" s="348"/>
    </row>
    <row r="27" spans="1:3" s="347" customFormat="1" ht="15.75" customHeight="1">
      <c r="A27" s="347" t="s">
        <v>416</v>
      </c>
      <c r="B27" s="4"/>
      <c r="C27" s="52"/>
    </row>
    <row r="28" spans="1:4" ht="13.5">
      <c r="A28" s="1" t="s">
        <v>397</v>
      </c>
      <c r="D28" s="349"/>
    </row>
    <row r="29" spans="4:10" ht="13.5">
      <c r="D29" s="350"/>
      <c r="E29" s="349"/>
      <c r="F29" s="349"/>
      <c r="G29" s="349"/>
      <c r="H29" s="349"/>
      <c r="I29" s="349"/>
      <c r="J29" s="349"/>
    </row>
    <row r="32" spans="5:8" ht="13.5">
      <c r="E32" s="351"/>
      <c r="F32" s="351"/>
      <c r="G32" s="351"/>
      <c r="H32" s="351"/>
    </row>
  </sheetData>
  <sheetProtection/>
  <mergeCells count="5">
    <mergeCell ref="A1:I1"/>
    <mergeCell ref="A4:C5"/>
    <mergeCell ref="D4:E5"/>
    <mergeCell ref="F4:G5"/>
    <mergeCell ref="H4:I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F19" sqref="F19"/>
    </sheetView>
  </sheetViews>
  <sheetFormatPr defaultColWidth="8.8515625" defaultRowHeight="15"/>
  <cols>
    <col min="1" max="1" width="0.9921875" style="171" customWidth="1"/>
    <col min="2" max="2" width="20.421875" style="171" bestFit="1" customWidth="1"/>
    <col min="3" max="3" width="0.9921875" style="171" customWidth="1"/>
    <col min="4" max="4" width="5.7109375" style="171" customWidth="1"/>
    <col min="5" max="5" width="0.71875" style="171" customWidth="1"/>
    <col min="6" max="6" width="10.421875" style="171" customWidth="1"/>
    <col min="7" max="7" width="12.8515625" style="171" customWidth="1"/>
    <col min="8" max="8" width="19.28125" style="171" bestFit="1" customWidth="1"/>
    <col min="9" max="10" width="7.00390625" style="171" customWidth="1"/>
    <col min="11" max="11" width="7.00390625" style="172" customWidth="1"/>
    <col min="12" max="16384" width="8.8515625" style="171" customWidth="1"/>
  </cols>
  <sheetData>
    <row r="1" spans="1:11" s="169" customFormat="1" ht="24.75" customHeight="1">
      <c r="A1" s="662" t="s">
        <v>454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8" ht="13.5">
      <c r="A2" s="170"/>
      <c r="B2" s="170"/>
      <c r="C2" s="170"/>
      <c r="D2" s="170"/>
      <c r="E2" s="170"/>
      <c r="F2" s="170"/>
      <c r="G2" s="170"/>
      <c r="H2" s="170"/>
    </row>
    <row r="3" spans="1:11" ht="16.5" customHeight="1" thickBot="1">
      <c r="A3" s="173" t="s">
        <v>84</v>
      </c>
      <c r="B3" s="170"/>
      <c r="C3" s="170"/>
      <c r="D3" s="170"/>
      <c r="E3" s="170"/>
      <c r="F3" s="170"/>
      <c r="G3" s="170"/>
      <c r="H3" s="170"/>
      <c r="I3" s="174"/>
      <c r="J3" s="174"/>
      <c r="K3" s="175" t="s">
        <v>49</v>
      </c>
    </row>
    <row r="4" spans="1:11" ht="16.5" customHeight="1">
      <c r="A4" s="176"/>
      <c r="B4" s="663" t="s">
        <v>85</v>
      </c>
      <c r="C4" s="176"/>
      <c r="D4" s="665" t="s">
        <v>86</v>
      </c>
      <c r="E4" s="666"/>
      <c r="F4" s="669" t="s">
        <v>87</v>
      </c>
      <c r="G4" s="671" t="s">
        <v>88</v>
      </c>
      <c r="H4" s="672"/>
      <c r="I4" s="675" t="s">
        <v>89</v>
      </c>
      <c r="J4" s="676"/>
      <c r="K4" s="676"/>
    </row>
    <row r="5" spans="1:11" ht="16.5" customHeight="1">
      <c r="A5" s="177"/>
      <c r="B5" s="664"/>
      <c r="C5" s="178"/>
      <c r="D5" s="667"/>
      <c r="E5" s="668"/>
      <c r="F5" s="670"/>
      <c r="G5" s="673"/>
      <c r="H5" s="674"/>
      <c r="I5" s="179">
        <v>23</v>
      </c>
      <c r="J5" s="179">
        <f>I5+1</f>
        <v>24</v>
      </c>
      <c r="K5" s="180">
        <f>J5+1</f>
        <v>25</v>
      </c>
    </row>
    <row r="6" spans="1:11" ht="19.5" customHeight="1">
      <c r="A6" s="181"/>
      <c r="B6" s="182" t="s">
        <v>90</v>
      </c>
      <c r="C6" s="170"/>
      <c r="D6" s="183">
        <v>100</v>
      </c>
      <c r="E6" s="170"/>
      <c r="F6" s="184" t="s">
        <v>91</v>
      </c>
      <c r="G6" s="182" t="s">
        <v>92</v>
      </c>
      <c r="H6" s="185" t="s">
        <v>90</v>
      </c>
      <c r="I6" s="186">
        <v>86</v>
      </c>
      <c r="J6" s="187">
        <v>83</v>
      </c>
      <c r="K6" s="188">
        <v>81</v>
      </c>
    </row>
    <row r="7" spans="1:11" ht="19.5" customHeight="1">
      <c r="A7" s="189"/>
      <c r="B7" s="182" t="s">
        <v>93</v>
      </c>
      <c r="C7" s="170"/>
      <c r="D7" s="183">
        <v>60</v>
      </c>
      <c r="E7" s="170"/>
      <c r="F7" s="184" t="s">
        <v>94</v>
      </c>
      <c r="G7" s="182" t="s">
        <v>92</v>
      </c>
      <c r="H7" s="190" t="s">
        <v>95</v>
      </c>
      <c r="I7" s="191">
        <v>1</v>
      </c>
      <c r="J7" s="192">
        <v>1</v>
      </c>
      <c r="K7" s="533" t="s">
        <v>24</v>
      </c>
    </row>
    <row r="8" spans="1:11" ht="19.5" customHeight="1">
      <c r="A8" s="189"/>
      <c r="B8" s="182" t="s">
        <v>351</v>
      </c>
      <c r="C8" s="170"/>
      <c r="D8" s="183">
        <v>80</v>
      </c>
      <c r="E8" s="170"/>
      <c r="F8" s="184" t="s">
        <v>352</v>
      </c>
      <c r="G8" s="182" t="s">
        <v>100</v>
      </c>
      <c r="H8" s="190" t="s">
        <v>353</v>
      </c>
      <c r="I8" s="534">
        <v>1</v>
      </c>
      <c r="J8" s="535">
        <v>1</v>
      </c>
      <c r="K8" s="193">
        <v>1</v>
      </c>
    </row>
    <row r="9" spans="1:11" ht="19.5" customHeight="1">
      <c r="A9" s="189"/>
      <c r="B9" s="182" t="s">
        <v>96</v>
      </c>
      <c r="C9" s="170"/>
      <c r="D9" s="183">
        <v>80</v>
      </c>
      <c r="E9" s="170"/>
      <c r="F9" s="184" t="s">
        <v>97</v>
      </c>
      <c r="G9" s="182" t="s">
        <v>97</v>
      </c>
      <c r="H9" s="190"/>
      <c r="I9" s="534" t="s">
        <v>24</v>
      </c>
      <c r="J9" s="535" t="s">
        <v>24</v>
      </c>
      <c r="K9" s="533" t="s">
        <v>24</v>
      </c>
    </row>
    <row r="10" spans="1:11" ht="19.5" customHeight="1">
      <c r="A10" s="189"/>
      <c r="B10" s="182" t="s">
        <v>98</v>
      </c>
      <c r="C10" s="170"/>
      <c r="D10" s="183">
        <v>100</v>
      </c>
      <c r="E10" s="170"/>
      <c r="F10" s="184" t="s">
        <v>99</v>
      </c>
      <c r="G10" s="194" t="s">
        <v>100</v>
      </c>
      <c r="H10" s="185" t="s">
        <v>101</v>
      </c>
      <c r="I10" s="534">
        <v>85</v>
      </c>
      <c r="J10" s="192">
        <v>79</v>
      </c>
      <c r="K10" s="193">
        <v>79</v>
      </c>
    </row>
    <row r="11" spans="1:11" ht="19.5" customHeight="1">
      <c r="A11" s="189"/>
      <c r="B11" s="182" t="s">
        <v>102</v>
      </c>
      <c r="C11" s="170"/>
      <c r="D11" s="183">
        <v>75</v>
      </c>
      <c r="E11" s="170"/>
      <c r="F11" s="184" t="s">
        <v>356</v>
      </c>
      <c r="G11" s="194" t="s">
        <v>357</v>
      </c>
      <c r="H11" s="185" t="s">
        <v>358</v>
      </c>
      <c r="I11" s="534">
        <v>16</v>
      </c>
      <c r="J11" s="192">
        <v>14</v>
      </c>
      <c r="K11" s="193">
        <v>14</v>
      </c>
    </row>
    <row r="12" spans="1:11" ht="19.5" customHeight="1">
      <c r="A12" s="189"/>
      <c r="B12" s="182" t="s">
        <v>103</v>
      </c>
      <c r="C12" s="170"/>
      <c r="D12" s="183">
        <v>70</v>
      </c>
      <c r="E12" s="170"/>
      <c r="F12" s="184" t="s">
        <v>104</v>
      </c>
      <c r="G12" s="182" t="s">
        <v>92</v>
      </c>
      <c r="H12" s="185" t="s">
        <v>105</v>
      </c>
      <c r="I12" s="534">
        <v>3</v>
      </c>
      <c r="J12" s="192">
        <v>2</v>
      </c>
      <c r="K12" s="193">
        <v>2</v>
      </c>
    </row>
    <row r="13" spans="1:11" ht="19.5" customHeight="1">
      <c r="A13" s="189"/>
      <c r="B13" s="195" t="s">
        <v>106</v>
      </c>
      <c r="C13" s="189"/>
      <c r="D13" s="183">
        <v>50</v>
      </c>
      <c r="E13" s="189"/>
      <c r="F13" s="184" t="s">
        <v>107</v>
      </c>
      <c r="G13" s="182" t="s">
        <v>92</v>
      </c>
      <c r="H13" s="185" t="s">
        <v>108</v>
      </c>
      <c r="I13" s="534">
        <v>12</v>
      </c>
      <c r="J13" s="192">
        <v>12</v>
      </c>
      <c r="K13" s="193">
        <v>13</v>
      </c>
    </row>
    <row r="14" spans="1:11" ht="19.5" customHeight="1">
      <c r="A14" s="189"/>
      <c r="B14" s="195" t="s">
        <v>109</v>
      </c>
      <c r="C14" s="189"/>
      <c r="D14" s="183">
        <v>100</v>
      </c>
      <c r="E14" s="189"/>
      <c r="F14" s="184" t="s">
        <v>107</v>
      </c>
      <c r="G14" s="658" t="s">
        <v>359</v>
      </c>
      <c r="H14" s="659"/>
      <c r="I14" s="534" t="s">
        <v>24</v>
      </c>
      <c r="J14" s="535" t="s">
        <v>24</v>
      </c>
      <c r="K14" s="533" t="s">
        <v>24</v>
      </c>
    </row>
    <row r="15" spans="1:11" ht="19.5" customHeight="1">
      <c r="A15" s="189"/>
      <c r="B15" s="195" t="s">
        <v>354</v>
      </c>
      <c r="C15" s="189"/>
      <c r="D15" s="183">
        <v>300</v>
      </c>
      <c r="E15" s="189"/>
      <c r="F15" s="536" t="s">
        <v>355</v>
      </c>
      <c r="G15" s="182" t="s">
        <v>92</v>
      </c>
      <c r="H15" s="537" t="s">
        <v>360</v>
      </c>
      <c r="I15" s="534">
        <v>1</v>
      </c>
      <c r="J15" s="538">
        <v>1</v>
      </c>
      <c r="K15" s="193">
        <v>1</v>
      </c>
    </row>
    <row r="16" spans="1:11" ht="19.5" customHeight="1" thickBot="1">
      <c r="A16" s="196"/>
      <c r="B16" s="197" t="s">
        <v>17</v>
      </c>
      <c r="C16" s="196"/>
      <c r="D16" s="198">
        <v>1015</v>
      </c>
      <c r="E16" s="196"/>
      <c r="F16" s="199"/>
      <c r="G16" s="660"/>
      <c r="H16" s="661"/>
      <c r="I16" s="200">
        <v>205</v>
      </c>
      <c r="J16" s="201">
        <v>193</v>
      </c>
      <c r="K16" s="202">
        <v>191</v>
      </c>
    </row>
    <row r="17" spans="1:11" s="173" customFormat="1" ht="15.75" customHeight="1">
      <c r="A17" s="173" t="s">
        <v>432</v>
      </c>
      <c r="I17" s="203"/>
      <c r="J17" s="203"/>
      <c r="K17" s="203"/>
    </row>
    <row r="18" spans="4:11" ht="19.5" customHeight="1">
      <c r="D18" s="204"/>
      <c r="K18" s="171"/>
    </row>
    <row r="19" spans="2:11" ht="19.5" customHeight="1">
      <c r="B19" s="205"/>
      <c r="C19" s="205"/>
      <c r="D19" s="205"/>
      <c r="E19" s="205"/>
      <c r="F19" s="205"/>
      <c r="G19" s="205"/>
      <c r="H19" s="206"/>
      <c r="K19" s="171"/>
    </row>
    <row r="20" spans="2:11" ht="19.5" customHeight="1">
      <c r="B20" s="205"/>
      <c r="C20" s="205"/>
      <c r="D20" s="205"/>
      <c r="E20" s="205"/>
      <c r="F20" s="205"/>
      <c r="G20" s="205"/>
      <c r="H20" s="205"/>
      <c r="K20" s="171"/>
    </row>
    <row r="21" spans="2:11" ht="19.5" customHeight="1">
      <c r="B21" s="205"/>
      <c r="C21" s="205"/>
      <c r="D21" s="205"/>
      <c r="E21" s="205"/>
      <c r="F21" s="205"/>
      <c r="G21" s="205"/>
      <c r="H21" s="205"/>
      <c r="K21" s="171"/>
    </row>
    <row r="22" spans="2:11" ht="19.5" customHeight="1">
      <c r="B22" s="205"/>
      <c r="C22" s="205"/>
      <c r="D22" s="205"/>
      <c r="E22" s="205"/>
      <c r="F22" s="205"/>
      <c r="G22" s="205"/>
      <c r="H22" s="205"/>
      <c r="K22" s="171"/>
    </row>
    <row r="23" spans="2:11" ht="12.75" customHeight="1">
      <c r="B23" s="207"/>
      <c r="C23" s="205"/>
      <c r="D23" s="205"/>
      <c r="E23" s="205"/>
      <c r="F23" s="205"/>
      <c r="G23" s="205"/>
      <c r="H23" s="205"/>
      <c r="K23" s="171"/>
    </row>
  </sheetData>
  <sheetProtection/>
  <mergeCells count="8">
    <mergeCell ref="G14:H14"/>
    <mergeCell ref="G16:H16"/>
    <mergeCell ref="A1:K1"/>
    <mergeCell ref="B4:B5"/>
    <mergeCell ref="D4:E5"/>
    <mergeCell ref="F4:F5"/>
    <mergeCell ref="G4:H5"/>
    <mergeCell ref="I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2.140625" style="58" customWidth="1"/>
    <col min="2" max="2" width="22.7109375" style="58" customWidth="1"/>
    <col min="3" max="3" width="2.140625" style="58" customWidth="1"/>
    <col min="4" max="6" width="22.140625" style="58" customWidth="1"/>
    <col min="7" max="7" width="13.28125" style="58" customWidth="1"/>
    <col min="8" max="10" width="7.421875" style="58" customWidth="1"/>
    <col min="11" max="12" width="6.421875" style="58" customWidth="1"/>
    <col min="13" max="16" width="7.421875" style="58" customWidth="1"/>
    <col min="17" max="17" width="6.421875" style="58" customWidth="1"/>
    <col min="18" max="19" width="7.421875" style="58" customWidth="1"/>
    <col min="20" max="26" width="6.421875" style="58" customWidth="1"/>
    <col min="27" max="29" width="7.421875" style="58" customWidth="1"/>
    <col min="30" max="30" width="8.421875" style="58" customWidth="1"/>
    <col min="31" max="31" width="6.421875" style="58" customWidth="1"/>
    <col min="32" max="32" width="11.421875" style="58" customWidth="1"/>
    <col min="33" max="33" width="13.421875" style="58" customWidth="1"/>
    <col min="34" max="35" width="6.421875" style="58" customWidth="1"/>
    <col min="36" max="36" width="7.421875" style="58" customWidth="1"/>
    <col min="37" max="51" width="6.421875" style="58" customWidth="1"/>
    <col min="52" max="52" width="7.421875" style="58" customWidth="1"/>
    <col min="53" max="59" width="6.421875" style="58" customWidth="1"/>
    <col min="60" max="60" width="11.421875" style="58" customWidth="1"/>
    <col min="61" max="61" width="13.421875" style="58" customWidth="1"/>
    <col min="62" max="87" width="6.421875" style="58" customWidth="1"/>
    <col min="88" max="88" width="11.421875" style="58" customWidth="1"/>
    <col min="89" max="89" width="13.421875" style="58" customWidth="1"/>
    <col min="90" max="115" width="6.421875" style="58" customWidth="1"/>
    <col min="116" max="116" width="11.421875" style="58" customWidth="1"/>
    <col min="117" max="117" width="13.421875" style="58" customWidth="1"/>
    <col min="118" max="143" width="6.421875" style="58" customWidth="1"/>
    <col min="144" max="16384" width="11.421875" style="58" customWidth="1"/>
  </cols>
  <sheetData>
    <row r="1" spans="1:6" ht="24.75" customHeight="1">
      <c r="A1" s="677" t="s">
        <v>455</v>
      </c>
      <c r="B1" s="677"/>
      <c r="C1" s="677"/>
      <c r="D1" s="677"/>
      <c r="E1" s="677"/>
      <c r="F1" s="677"/>
    </row>
    <row r="2" spans="1:7" ht="13.5">
      <c r="A2" s="59"/>
      <c r="B2" s="59"/>
      <c r="G2" s="59"/>
    </row>
    <row r="3" spans="1:7" ht="14.25" thickBot="1">
      <c r="A3" s="60" t="s">
        <v>417</v>
      </c>
      <c r="B3" s="60"/>
      <c r="C3" s="60"/>
      <c r="D3" s="60"/>
      <c r="E3" s="60"/>
      <c r="F3" s="61" t="s">
        <v>49</v>
      </c>
      <c r="G3" s="59"/>
    </row>
    <row r="4" spans="1:7" ht="16.5" customHeight="1">
      <c r="A4" s="62"/>
      <c r="B4" s="678" t="s">
        <v>50</v>
      </c>
      <c r="C4" s="62"/>
      <c r="D4" s="680" t="s">
        <v>51</v>
      </c>
      <c r="E4" s="681"/>
      <c r="F4" s="681"/>
      <c r="G4" s="59"/>
    </row>
    <row r="5" spans="1:7" ht="16.5" customHeight="1">
      <c r="A5" s="63"/>
      <c r="B5" s="679"/>
      <c r="C5" s="63"/>
      <c r="D5" s="64" t="s">
        <v>52</v>
      </c>
      <c r="E5" s="65" t="s">
        <v>53</v>
      </c>
      <c r="F5" s="66" t="s">
        <v>54</v>
      </c>
      <c r="G5" s="59"/>
    </row>
    <row r="6" spans="1:7" ht="16.5" customHeight="1">
      <c r="A6" s="67"/>
      <c r="B6" s="68" t="s">
        <v>55</v>
      </c>
      <c r="C6" s="69"/>
      <c r="D6" s="70">
        <v>20959</v>
      </c>
      <c r="E6" s="71">
        <v>20424</v>
      </c>
      <c r="F6" s="71">
        <v>535</v>
      </c>
      <c r="G6" s="59"/>
    </row>
    <row r="7" spans="1:7" ht="16.5" customHeight="1">
      <c r="A7" s="72"/>
      <c r="B7" s="73" t="s">
        <v>56</v>
      </c>
      <c r="C7" s="72"/>
      <c r="D7" s="74">
        <v>1396</v>
      </c>
      <c r="E7" s="75">
        <v>1363</v>
      </c>
      <c r="F7" s="75">
        <v>33</v>
      </c>
      <c r="G7" s="59"/>
    </row>
    <row r="8" spans="1:7" ht="16.5" customHeight="1">
      <c r="A8" s="72"/>
      <c r="B8" s="73" t="s">
        <v>57</v>
      </c>
      <c r="C8" s="72"/>
      <c r="D8" s="74">
        <v>1663</v>
      </c>
      <c r="E8" s="75">
        <v>1594</v>
      </c>
      <c r="F8" s="75">
        <v>69</v>
      </c>
      <c r="G8" s="59"/>
    </row>
    <row r="9" spans="1:7" ht="16.5" customHeight="1">
      <c r="A9" s="72"/>
      <c r="B9" s="73" t="s">
        <v>58</v>
      </c>
      <c r="C9" s="72"/>
      <c r="D9" s="74">
        <v>197</v>
      </c>
      <c r="E9" s="75">
        <v>181</v>
      </c>
      <c r="F9" s="75">
        <v>16</v>
      </c>
      <c r="G9" s="59"/>
    </row>
    <row r="10" spans="1:7" ht="16.5" customHeight="1">
      <c r="A10" s="72"/>
      <c r="B10" s="73" t="s">
        <v>59</v>
      </c>
      <c r="C10" s="72"/>
      <c r="D10" s="74">
        <v>10775</v>
      </c>
      <c r="E10" s="75">
        <v>10459</v>
      </c>
      <c r="F10" s="75">
        <v>316</v>
      </c>
      <c r="G10" s="59"/>
    </row>
    <row r="11" spans="1:7" ht="16.5" customHeight="1" thickBot="1">
      <c r="A11" s="76"/>
      <c r="B11" s="77" t="s">
        <v>60</v>
      </c>
      <c r="C11" s="76"/>
      <c r="D11" s="78">
        <v>6928</v>
      </c>
      <c r="E11" s="79">
        <v>6827</v>
      </c>
      <c r="F11" s="79">
        <v>101</v>
      </c>
      <c r="G11" s="59"/>
    </row>
    <row r="12" spans="1:6" s="83" customFormat="1" ht="16.5" customHeight="1">
      <c r="A12" s="80" t="s">
        <v>398</v>
      </c>
      <c r="B12" s="80"/>
      <c r="C12" s="80"/>
      <c r="D12" s="81"/>
      <c r="E12" s="80"/>
      <c r="F12" s="82"/>
    </row>
    <row r="13" spans="1:4" ht="13.5">
      <c r="A13" s="59"/>
      <c r="D13" s="84"/>
    </row>
    <row r="14" ht="13.5">
      <c r="A14" s="59"/>
    </row>
  </sheetData>
  <sheetProtection/>
  <mergeCells count="3">
    <mergeCell ref="A1:F1"/>
    <mergeCell ref="B4:B5"/>
    <mergeCell ref="D4:F4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82"/>
  <sheetViews>
    <sheetView showGridLines="0" zoomScale="70" zoomScaleNormal="70" zoomScaleSheetLayoutView="75" zoomScalePageLayoutView="0" workbookViewId="0" topLeftCell="A1">
      <pane xSplit="1" topLeftCell="B1" activePane="topRight" state="frozen"/>
      <selection pane="topLeft" activeCell="BB1" sqref="BB1"/>
      <selection pane="topRight" activeCell="K3" sqref="K3"/>
    </sheetView>
  </sheetViews>
  <sheetFormatPr defaultColWidth="9.140625" defaultRowHeight="15"/>
  <cols>
    <col min="1" max="1" width="11.421875" style="355" customWidth="1"/>
    <col min="2" max="2" width="7.57421875" style="355" customWidth="1"/>
    <col min="3" max="3" width="10.57421875" style="355" customWidth="1"/>
    <col min="4" max="4" width="15.140625" style="355" customWidth="1"/>
    <col min="5" max="5" width="7.57421875" style="355" customWidth="1"/>
    <col min="6" max="6" width="8.57421875" style="355" customWidth="1"/>
    <col min="7" max="7" width="15.140625" style="355" customWidth="1"/>
    <col min="8" max="8" width="6.57421875" style="355" customWidth="1"/>
    <col min="9" max="9" width="7.57421875" style="355" customWidth="1"/>
    <col min="10" max="10" width="13.421875" style="355" customWidth="1"/>
    <col min="11" max="11" width="6.00390625" style="355" customWidth="1"/>
    <col min="12" max="12" width="8.8515625" style="354" customWidth="1"/>
    <col min="13" max="13" width="8.57421875" style="355" customWidth="1"/>
    <col min="14" max="14" width="13.8515625" style="355" customWidth="1"/>
    <col min="15" max="15" width="8.8515625" style="355" customWidth="1"/>
    <col min="16" max="16" width="10.28125" style="355" customWidth="1"/>
    <col min="17" max="17" width="17.00390625" style="355" customWidth="1"/>
    <col min="18" max="18" width="8.8515625" style="355" customWidth="1"/>
    <col min="19" max="19" width="10.140625" style="355" customWidth="1"/>
    <col min="20" max="20" width="17.00390625" style="355" customWidth="1"/>
    <col min="21" max="16384" width="9.00390625" style="355" customWidth="1"/>
  </cols>
  <sheetData>
    <row r="1" spans="1:21" ht="24" customHeight="1">
      <c r="A1" s="701" t="s">
        <v>456</v>
      </c>
      <c r="B1" s="701"/>
      <c r="C1" s="701"/>
      <c r="D1" s="701"/>
      <c r="E1" s="701"/>
      <c r="F1" s="701"/>
      <c r="G1" s="701"/>
      <c r="H1" s="701"/>
      <c r="I1" s="701"/>
      <c r="J1" s="701"/>
      <c r="K1" s="352"/>
      <c r="L1" s="352"/>
      <c r="M1" s="353"/>
      <c r="N1" s="353"/>
      <c r="O1" s="353"/>
      <c r="P1" s="353"/>
      <c r="Q1" s="353"/>
      <c r="R1" s="353"/>
      <c r="S1" s="353"/>
      <c r="T1" s="353"/>
      <c r="U1" s="354"/>
    </row>
    <row r="2" spans="1:21" ht="24" customHeight="1">
      <c r="A2" s="356"/>
      <c r="B2" s="357" t="s">
        <v>218</v>
      </c>
      <c r="C2" s="356"/>
      <c r="D2" s="358"/>
      <c r="E2" s="356"/>
      <c r="F2" s="356"/>
      <c r="G2" s="356"/>
      <c r="H2" s="356"/>
      <c r="I2" s="356"/>
      <c r="J2" s="356"/>
      <c r="K2" s="356"/>
      <c r="L2" s="356"/>
      <c r="M2" s="353"/>
      <c r="N2" s="353"/>
      <c r="O2" s="353"/>
      <c r="P2" s="353"/>
      <c r="Q2" s="353"/>
      <c r="R2" s="353"/>
      <c r="S2" s="353"/>
      <c r="T2" s="353"/>
      <c r="U2" s="354"/>
    </row>
    <row r="3" spans="1:21" ht="18" customHeight="1" thickBo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M3" s="359"/>
      <c r="N3" s="359"/>
      <c r="O3" s="359"/>
      <c r="P3" s="359"/>
      <c r="Q3" s="359"/>
      <c r="R3" s="359"/>
      <c r="S3" s="359"/>
      <c r="T3" s="360" t="s">
        <v>418</v>
      </c>
      <c r="U3" s="354"/>
    </row>
    <row r="4" spans="1:21" ht="19.5" customHeight="1">
      <c r="A4" s="691" t="s">
        <v>219</v>
      </c>
      <c r="B4" s="694" t="s">
        <v>220</v>
      </c>
      <c r="C4" s="695"/>
      <c r="D4" s="695"/>
      <c r="E4" s="695"/>
      <c r="F4" s="695"/>
      <c r="G4" s="695"/>
      <c r="H4" s="695"/>
      <c r="I4" s="695"/>
      <c r="J4" s="695"/>
      <c r="K4" s="362"/>
      <c r="L4" s="361"/>
      <c r="M4" s="363"/>
      <c r="N4" s="364" t="s">
        <v>221</v>
      </c>
      <c r="O4" s="363"/>
      <c r="P4" s="363"/>
      <c r="Q4" s="363"/>
      <c r="R4" s="365"/>
      <c r="S4" s="365"/>
      <c r="T4" s="365"/>
      <c r="U4" s="354"/>
    </row>
    <row r="5" spans="1:21" ht="19.5" customHeight="1">
      <c r="A5" s="692"/>
      <c r="B5" s="696" t="s">
        <v>222</v>
      </c>
      <c r="C5" s="696"/>
      <c r="D5" s="700"/>
      <c r="E5" s="699" t="s">
        <v>223</v>
      </c>
      <c r="F5" s="696"/>
      <c r="G5" s="700"/>
      <c r="H5" s="699" t="s">
        <v>224</v>
      </c>
      <c r="I5" s="696"/>
      <c r="J5" s="696"/>
      <c r="K5" s="362"/>
      <c r="L5" s="696" t="s">
        <v>225</v>
      </c>
      <c r="M5" s="697"/>
      <c r="N5" s="698"/>
      <c r="O5" s="699" t="s">
        <v>226</v>
      </c>
      <c r="P5" s="696"/>
      <c r="Q5" s="700"/>
      <c r="R5" s="699" t="s">
        <v>227</v>
      </c>
      <c r="S5" s="696"/>
      <c r="T5" s="696"/>
      <c r="U5" s="354"/>
    </row>
    <row r="6" spans="1:21" ht="19.5" customHeight="1">
      <c r="A6" s="692"/>
      <c r="B6" s="689" t="s">
        <v>228</v>
      </c>
      <c r="C6" s="366" t="s">
        <v>229</v>
      </c>
      <c r="D6" s="682" t="s">
        <v>230</v>
      </c>
      <c r="E6" s="682" t="s">
        <v>228</v>
      </c>
      <c r="F6" s="366" t="s">
        <v>229</v>
      </c>
      <c r="G6" s="682" t="s">
        <v>230</v>
      </c>
      <c r="H6" s="682" t="s">
        <v>228</v>
      </c>
      <c r="I6" s="366" t="s">
        <v>229</v>
      </c>
      <c r="J6" s="684" t="s">
        <v>230</v>
      </c>
      <c r="K6" s="362"/>
      <c r="L6" s="689" t="s">
        <v>228</v>
      </c>
      <c r="M6" s="366" t="s">
        <v>229</v>
      </c>
      <c r="N6" s="682" t="s">
        <v>230</v>
      </c>
      <c r="O6" s="682" t="s">
        <v>228</v>
      </c>
      <c r="P6" s="366" t="s">
        <v>229</v>
      </c>
      <c r="Q6" s="682" t="s">
        <v>230</v>
      </c>
      <c r="R6" s="682" t="s">
        <v>228</v>
      </c>
      <c r="S6" s="366" t="s">
        <v>229</v>
      </c>
      <c r="T6" s="684" t="s">
        <v>230</v>
      </c>
      <c r="U6" s="354"/>
    </row>
    <row r="7" spans="1:21" ht="19.5" customHeight="1">
      <c r="A7" s="693"/>
      <c r="B7" s="690"/>
      <c r="C7" s="367" t="s">
        <v>231</v>
      </c>
      <c r="D7" s="683"/>
      <c r="E7" s="683"/>
      <c r="F7" s="367" t="s">
        <v>231</v>
      </c>
      <c r="G7" s="683"/>
      <c r="H7" s="683"/>
      <c r="I7" s="367" t="s">
        <v>231</v>
      </c>
      <c r="J7" s="685"/>
      <c r="K7" s="362"/>
      <c r="L7" s="690"/>
      <c r="M7" s="367" t="s">
        <v>231</v>
      </c>
      <c r="N7" s="683"/>
      <c r="O7" s="683"/>
      <c r="P7" s="367" t="s">
        <v>231</v>
      </c>
      <c r="Q7" s="683"/>
      <c r="R7" s="683"/>
      <c r="S7" s="367" t="s">
        <v>231</v>
      </c>
      <c r="T7" s="685"/>
      <c r="U7" s="354"/>
    </row>
    <row r="8" spans="1:21" ht="6" customHeight="1">
      <c r="A8" s="368"/>
      <c r="B8" s="354"/>
      <c r="C8" s="369"/>
      <c r="D8" s="370"/>
      <c r="E8" s="354"/>
      <c r="F8" s="369"/>
      <c r="G8" s="370"/>
      <c r="H8" s="354"/>
      <c r="I8" s="369"/>
      <c r="J8" s="354"/>
      <c r="K8" s="354"/>
      <c r="M8" s="369"/>
      <c r="N8" s="354"/>
      <c r="O8" s="354"/>
      <c r="P8" s="369"/>
      <c r="Q8" s="354"/>
      <c r="R8" s="354"/>
      <c r="S8" s="369"/>
      <c r="T8" s="354"/>
      <c r="U8" s="354"/>
    </row>
    <row r="9" spans="1:21" s="374" customFormat="1" ht="21" customHeight="1">
      <c r="A9" s="371">
        <v>21</v>
      </c>
      <c r="B9" s="372">
        <v>65417</v>
      </c>
      <c r="C9" s="372">
        <v>610284</v>
      </c>
      <c r="D9" s="372">
        <v>2423162126</v>
      </c>
      <c r="E9" s="372">
        <v>2157</v>
      </c>
      <c r="F9" s="372">
        <v>10606</v>
      </c>
      <c r="G9" s="372">
        <v>118889418</v>
      </c>
      <c r="H9" s="372">
        <v>4432</v>
      </c>
      <c r="I9" s="372">
        <v>27100</v>
      </c>
      <c r="J9" s="372">
        <v>184953823</v>
      </c>
      <c r="K9" s="373"/>
      <c r="L9" s="372">
        <v>2034</v>
      </c>
      <c r="M9" s="372">
        <v>11193</v>
      </c>
      <c r="N9" s="372">
        <v>63104886</v>
      </c>
      <c r="O9" s="372">
        <v>67113</v>
      </c>
      <c r="P9" s="372">
        <v>524657</v>
      </c>
      <c r="Q9" s="372">
        <v>3759679587</v>
      </c>
      <c r="R9" s="372">
        <v>25433</v>
      </c>
      <c r="S9" s="372">
        <v>198406</v>
      </c>
      <c r="T9" s="372">
        <v>1595927799</v>
      </c>
      <c r="U9" s="373"/>
    </row>
    <row r="10" spans="1:21" s="374" customFormat="1" ht="21" customHeight="1">
      <c r="A10" s="375">
        <f>A9+1</f>
        <v>22</v>
      </c>
      <c r="B10" s="372">
        <v>68323</v>
      </c>
      <c r="C10" s="372">
        <v>644781</v>
      </c>
      <c r="D10" s="372">
        <v>2532887787</v>
      </c>
      <c r="E10" s="372">
        <v>2186</v>
      </c>
      <c r="F10" s="372">
        <v>10862</v>
      </c>
      <c r="G10" s="372">
        <v>121774875</v>
      </c>
      <c r="H10" s="372">
        <v>4491</v>
      </c>
      <c r="I10" s="372">
        <v>28507</v>
      </c>
      <c r="J10" s="372">
        <v>190890033</v>
      </c>
      <c r="K10" s="373"/>
      <c r="L10" s="372">
        <v>2306</v>
      </c>
      <c r="M10" s="372">
        <v>13318</v>
      </c>
      <c r="N10" s="372">
        <v>77370689</v>
      </c>
      <c r="O10" s="372">
        <v>72352</v>
      </c>
      <c r="P10" s="372">
        <v>592280</v>
      </c>
      <c r="Q10" s="372">
        <v>4255748917</v>
      </c>
      <c r="R10" s="372">
        <v>26532</v>
      </c>
      <c r="S10" s="372">
        <v>216709</v>
      </c>
      <c r="T10" s="372">
        <v>1698670980</v>
      </c>
      <c r="U10" s="373"/>
    </row>
    <row r="11" spans="1:21" s="374" customFormat="1" ht="21" customHeight="1">
      <c r="A11" s="375">
        <f>A10+1</f>
        <v>23</v>
      </c>
      <c r="B11" s="372">
        <v>71713</v>
      </c>
      <c r="C11" s="372">
        <v>705550</v>
      </c>
      <c r="D11" s="372">
        <v>2630467471</v>
      </c>
      <c r="E11" s="372">
        <v>2198</v>
      </c>
      <c r="F11" s="372">
        <v>11320</v>
      </c>
      <c r="G11" s="372">
        <v>126785437</v>
      </c>
      <c r="H11" s="372">
        <v>5134</v>
      </c>
      <c r="I11" s="372">
        <v>34637</v>
      </c>
      <c r="J11" s="372">
        <v>233003279</v>
      </c>
      <c r="K11" s="373"/>
      <c r="L11" s="372">
        <v>2273</v>
      </c>
      <c r="M11" s="372">
        <v>13532</v>
      </c>
      <c r="N11" s="372">
        <v>82430011</v>
      </c>
      <c r="O11" s="372">
        <v>77850</v>
      </c>
      <c r="P11" s="372">
        <v>654213</v>
      </c>
      <c r="Q11" s="372">
        <v>4789925887</v>
      </c>
      <c r="R11" s="372">
        <v>28149</v>
      </c>
      <c r="S11" s="372">
        <v>225888</v>
      </c>
      <c r="T11" s="372">
        <v>1806161049</v>
      </c>
      <c r="U11" s="373"/>
    </row>
    <row r="12" spans="1:26" s="383" customFormat="1" ht="21" customHeight="1">
      <c r="A12" s="376">
        <f>A11+1</f>
        <v>24</v>
      </c>
      <c r="B12" s="377">
        <v>74758</v>
      </c>
      <c r="C12" s="377">
        <v>722910</v>
      </c>
      <c r="D12" s="377">
        <v>2851972731</v>
      </c>
      <c r="E12" s="378">
        <v>2301</v>
      </c>
      <c r="F12" s="377">
        <v>11950</v>
      </c>
      <c r="G12" s="377">
        <v>135999495</v>
      </c>
      <c r="H12" s="379">
        <v>6021</v>
      </c>
      <c r="I12" s="377">
        <v>42050</v>
      </c>
      <c r="J12" s="377">
        <v>278715604</v>
      </c>
      <c r="K12" s="380"/>
      <c r="L12" s="377">
        <v>2363</v>
      </c>
      <c r="M12" s="377">
        <v>14269</v>
      </c>
      <c r="N12" s="377">
        <v>88860078</v>
      </c>
      <c r="O12" s="377">
        <v>83987</v>
      </c>
      <c r="P12" s="377">
        <v>717809</v>
      </c>
      <c r="Q12" s="377">
        <v>5363263663</v>
      </c>
      <c r="R12" s="377">
        <v>29729</v>
      </c>
      <c r="S12" s="377">
        <v>239198</v>
      </c>
      <c r="T12" s="377">
        <v>1899865898</v>
      </c>
      <c r="U12" s="381"/>
      <c r="V12" s="382"/>
      <c r="W12" s="382"/>
      <c r="X12" s="382"/>
      <c r="Y12" s="382"/>
      <c r="Z12" s="382"/>
    </row>
    <row r="13" spans="1:26" s="374" customFormat="1" ht="12.75" customHeight="1">
      <c r="A13" s="375"/>
      <c r="B13" s="384"/>
      <c r="C13" s="385"/>
      <c r="D13" s="385"/>
      <c r="E13" s="385"/>
      <c r="F13" s="385"/>
      <c r="G13" s="385"/>
      <c r="H13" s="385"/>
      <c r="I13" s="385"/>
      <c r="J13" s="385"/>
      <c r="K13" s="386"/>
      <c r="L13" s="385"/>
      <c r="M13" s="385"/>
      <c r="N13" s="385"/>
      <c r="O13" s="385"/>
      <c r="P13" s="385"/>
      <c r="Q13" s="385"/>
      <c r="R13" s="385"/>
      <c r="S13" s="385"/>
      <c r="T13" s="385"/>
      <c r="U13" s="387"/>
      <c r="V13" s="388"/>
      <c r="W13" s="388"/>
      <c r="X13" s="388"/>
      <c r="Y13" s="388"/>
      <c r="Z13" s="388"/>
    </row>
    <row r="14" spans="1:26" s="374" customFormat="1" ht="21" customHeight="1">
      <c r="A14" s="389">
        <f>A12</f>
        <v>24</v>
      </c>
      <c r="B14" s="390">
        <v>6003</v>
      </c>
      <c r="C14" s="372">
        <v>58817</v>
      </c>
      <c r="D14" s="372">
        <v>226301233</v>
      </c>
      <c r="E14" s="372">
        <v>184</v>
      </c>
      <c r="F14" s="372">
        <v>1013</v>
      </c>
      <c r="G14" s="372">
        <v>11275839</v>
      </c>
      <c r="H14" s="372">
        <v>451</v>
      </c>
      <c r="I14" s="372">
        <v>3090</v>
      </c>
      <c r="J14" s="372">
        <v>20221701</v>
      </c>
      <c r="K14" s="390"/>
      <c r="L14" s="372">
        <v>188</v>
      </c>
      <c r="M14" s="372">
        <v>1158</v>
      </c>
      <c r="N14" s="372">
        <v>7058475</v>
      </c>
      <c r="O14" s="372">
        <v>6651</v>
      </c>
      <c r="P14" s="372">
        <v>57833</v>
      </c>
      <c r="Q14" s="372">
        <v>429471588</v>
      </c>
      <c r="R14" s="372">
        <v>2354</v>
      </c>
      <c r="S14" s="372">
        <v>19921</v>
      </c>
      <c r="T14" s="372">
        <v>157323368</v>
      </c>
      <c r="U14" s="387"/>
      <c r="V14" s="388"/>
      <c r="W14" s="388"/>
      <c r="X14" s="388"/>
      <c r="Y14" s="388"/>
      <c r="Z14" s="388"/>
    </row>
    <row r="15" spans="1:26" s="374" customFormat="1" ht="21" customHeight="1">
      <c r="A15" s="391" t="s">
        <v>232</v>
      </c>
      <c r="B15" s="390">
        <v>5988</v>
      </c>
      <c r="C15" s="372">
        <v>56182</v>
      </c>
      <c r="D15" s="372">
        <v>223105468</v>
      </c>
      <c r="E15" s="372">
        <v>188</v>
      </c>
      <c r="F15" s="372">
        <v>906</v>
      </c>
      <c r="G15" s="372">
        <v>10310004</v>
      </c>
      <c r="H15" s="372">
        <v>457</v>
      </c>
      <c r="I15" s="372">
        <v>2844</v>
      </c>
      <c r="J15" s="372">
        <v>19361254</v>
      </c>
      <c r="K15" s="390"/>
      <c r="L15" s="372">
        <v>190</v>
      </c>
      <c r="M15" s="372">
        <v>1080</v>
      </c>
      <c r="N15" s="372">
        <v>6634773</v>
      </c>
      <c r="O15" s="372">
        <v>6752</v>
      </c>
      <c r="P15" s="372">
        <v>56108</v>
      </c>
      <c r="Q15" s="372">
        <v>426097057</v>
      </c>
      <c r="R15" s="372">
        <v>2383</v>
      </c>
      <c r="S15" s="372">
        <v>18825</v>
      </c>
      <c r="T15" s="372">
        <v>150818972</v>
      </c>
      <c r="U15" s="387"/>
      <c r="V15" s="388"/>
      <c r="W15" s="388"/>
      <c r="X15" s="388"/>
      <c r="Y15" s="388"/>
      <c r="Z15" s="388"/>
    </row>
    <row r="16" spans="1:26" s="374" customFormat="1" ht="21" customHeight="1">
      <c r="A16" s="375" t="s">
        <v>233</v>
      </c>
      <c r="B16" s="390">
        <v>6122</v>
      </c>
      <c r="C16" s="372">
        <v>59750</v>
      </c>
      <c r="D16" s="372">
        <v>235874199</v>
      </c>
      <c r="E16" s="372">
        <v>178</v>
      </c>
      <c r="F16" s="372">
        <v>922</v>
      </c>
      <c r="G16" s="372">
        <v>10473669</v>
      </c>
      <c r="H16" s="372">
        <v>504</v>
      </c>
      <c r="I16" s="372">
        <v>3433</v>
      </c>
      <c r="J16" s="372">
        <v>22855662</v>
      </c>
      <c r="K16" s="390"/>
      <c r="L16" s="372">
        <v>195</v>
      </c>
      <c r="M16" s="372">
        <v>1204</v>
      </c>
      <c r="N16" s="372">
        <v>7243083</v>
      </c>
      <c r="O16" s="372">
        <v>6826</v>
      </c>
      <c r="P16" s="372">
        <v>63893</v>
      </c>
      <c r="Q16" s="372">
        <v>440262943</v>
      </c>
      <c r="R16" s="372">
        <v>2430</v>
      </c>
      <c r="S16" s="372">
        <v>19500</v>
      </c>
      <c r="T16" s="372">
        <v>156184476</v>
      </c>
      <c r="U16" s="387"/>
      <c r="V16" s="388"/>
      <c r="W16" s="388"/>
      <c r="X16" s="388"/>
      <c r="Y16" s="388"/>
      <c r="Z16" s="388"/>
    </row>
    <row r="17" spans="1:26" s="374" customFormat="1" ht="21" customHeight="1">
      <c r="A17" s="375" t="s">
        <v>234</v>
      </c>
      <c r="B17" s="390">
        <v>6129</v>
      </c>
      <c r="C17" s="372">
        <v>59187</v>
      </c>
      <c r="D17" s="372">
        <v>235830864</v>
      </c>
      <c r="E17" s="372">
        <v>181</v>
      </c>
      <c r="F17" s="372">
        <v>898</v>
      </c>
      <c r="G17" s="372">
        <v>10283949</v>
      </c>
      <c r="H17" s="372">
        <v>494</v>
      </c>
      <c r="I17" s="372">
        <v>3227</v>
      </c>
      <c r="J17" s="372">
        <v>22138742</v>
      </c>
      <c r="K17" s="390"/>
      <c r="L17" s="372">
        <v>192</v>
      </c>
      <c r="M17" s="372">
        <v>1188</v>
      </c>
      <c r="N17" s="372">
        <v>7131780</v>
      </c>
      <c r="O17" s="372">
        <v>6924</v>
      </c>
      <c r="P17" s="372">
        <v>58892</v>
      </c>
      <c r="Q17" s="372">
        <v>445029280</v>
      </c>
      <c r="R17" s="372">
        <v>2414</v>
      </c>
      <c r="S17" s="372">
        <v>19871</v>
      </c>
      <c r="T17" s="372">
        <v>158081039</v>
      </c>
      <c r="U17" s="387"/>
      <c r="V17" s="388"/>
      <c r="W17" s="388"/>
      <c r="X17" s="388"/>
      <c r="Y17" s="388"/>
      <c r="Z17" s="388"/>
    </row>
    <row r="18" spans="1:26" s="374" customFormat="1" ht="21" customHeight="1">
      <c r="A18" s="375" t="s">
        <v>235</v>
      </c>
      <c r="B18" s="390">
        <v>6209</v>
      </c>
      <c r="C18" s="372">
        <v>61484</v>
      </c>
      <c r="D18" s="372">
        <v>243118841</v>
      </c>
      <c r="E18" s="372">
        <v>190</v>
      </c>
      <c r="F18" s="372">
        <v>1028</v>
      </c>
      <c r="G18" s="372">
        <v>11572029</v>
      </c>
      <c r="H18" s="372">
        <v>495</v>
      </c>
      <c r="I18" s="372">
        <v>3406</v>
      </c>
      <c r="J18" s="372">
        <v>23101452</v>
      </c>
      <c r="K18" s="390"/>
      <c r="L18" s="372">
        <v>210</v>
      </c>
      <c r="M18" s="372">
        <v>1276</v>
      </c>
      <c r="N18" s="372">
        <v>8032140</v>
      </c>
      <c r="O18" s="372">
        <v>6979</v>
      </c>
      <c r="P18" s="372">
        <v>61009</v>
      </c>
      <c r="Q18" s="372">
        <v>457722932</v>
      </c>
      <c r="R18" s="372">
        <v>2470</v>
      </c>
      <c r="S18" s="372">
        <v>20377</v>
      </c>
      <c r="T18" s="372">
        <v>162285266</v>
      </c>
      <c r="U18" s="387"/>
      <c r="V18" s="388"/>
      <c r="W18" s="388"/>
      <c r="X18" s="388"/>
      <c r="Y18" s="388"/>
      <c r="Z18" s="388"/>
    </row>
    <row r="19" spans="1:26" s="374" customFormat="1" ht="21" customHeight="1">
      <c r="A19" s="375" t="s">
        <v>236</v>
      </c>
      <c r="B19" s="390">
        <v>6271</v>
      </c>
      <c r="C19" s="372">
        <v>62125</v>
      </c>
      <c r="D19" s="372">
        <v>244640597</v>
      </c>
      <c r="E19" s="372">
        <v>190</v>
      </c>
      <c r="F19" s="372">
        <v>1086</v>
      </c>
      <c r="G19" s="372">
        <v>12375945</v>
      </c>
      <c r="H19" s="372">
        <v>513</v>
      </c>
      <c r="I19" s="372">
        <v>3848</v>
      </c>
      <c r="J19" s="372">
        <v>25266051</v>
      </c>
      <c r="K19" s="390"/>
      <c r="L19" s="372">
        <v>204</v>
      </c>
      <c r="M19" s="372">
        <v>1290</v>
      </c>
      <c r="N19" s="372">
        <v>7997292</v>
      </c>
      <c r="O19" s="372">
        <v>7013</v>
      </c>
      <c r="P19" s="372">
        <v>61071</v>
      </c>
      <c r="Q19" s="372">
        <v>464599866</v>
      </c>
      <c r="R19" s="372">
        <v>2479</v>
      </c>
      <c r="S19" s="372">
        <v>20917</v>
      </c>
      <c r="T19" s="372">
        <v>165792653</v>
      </c>
      <c r="U19" s="387"/>
      <c r="V19" s="388"/>
      <c r="W19" s="388"/>
      <c r="X19" s="388"/>
      <c r="Y19" s="388"/>
      <c r="Z19" s="388"/>
    </row>
    <row r="20" spans="1:26" s="374" customFormat="1" ht="21" customHeight="1">
      <c r="A20" s="375" t="s">
        <v>237</v>
      </c>
      <c r="B20" s="390">
        <v>6318</v>
      </c>
      <c r="C20" s="372">
        <v>59816</v>
      </c>
      <c r="D20" s="372">
        <v>236848892</v>
      </c>
      <c r="E20" s="372">
        <v>188</v>
      </c>
      <c r="F20" s="372">
        <v>1002</v>
      </c>
      <c r="G20" s="372">
        <v>11454525</v>
      </c>
      <c r="H20" s="372">
        <v>512</v>
      </c>
      <c r="I20" s="372">
        <v>3578</v>
      </c>
      <c r="J20" s="372">
        <v>23402584</v>
      </c>
      <c r="K20" s="390"/>
      <c r="L20" s="372">
        <v>203</v>
      </c>
      <c r="M20" s="372">
        <v>1161</v>
      </c>
      <c r="N20" s="372">
        <v>7288893</v>
      </c>
      <c r="O20" s="372">
        <v>7059</v>
      </c>
      <c r="P20" s="372">
        <v>59071</v>
      </c>
      <c r="Q20" s="372">
        <v>444114360</v>
      </c>
      <c r="R20" s="372">
        <v>2503</v>
      </c>
      <c r="S20" s="372">
        <v>19699</v>
      </c>
      <c r="T20" s="372">
        <v>156438646</v>
      </c>
      <c r="U20" s="387"/>
      <c r="V20" s="388"/>
      <c r="W20" s="388"/>
      <c r="X20" s="388"/>
      <c r="Y20" s="388"/>
      <c r="Z20" s="388"/>
    </row>
    <row r="21" spans="1:26" s="374" customFormat="1" ht="21" customHeight="1">
      <c r="A21" s="375" t="s">
        <v>238</v>
      </c>
      <c r="B21" s="390">
        <v>6406</v>
      </c>
      <c r="C21" s="372">
        <v>64465</v>
      </c>
      <c r="D21" s="372">
        <v>248994146</v>
      </c>
      <c r="E21" s="372">
        <v>191</v>
      </c>
      <c r="F21" s="372">
        <v>1058</v>
      </c>
      <c r="G21" s="372">
        <v>12099798</v>
      </c>
      <c r="H21" s="372">
        <v>519</v>
      </c>
      <c r="I21" s="372">
        <v>3922</v>
      </c>
      <c r="J21" s="372">
        <v>25576604</v>
      </c>
      <c r="K21" s="390"/>
      <c r="L21" s="372">
        <v>201</v>
      </c>
      <c r="M21" s="372">
        <v>1320</v>
      </c>
      <c r="N21" s="372">
        <v>8149473</v>
      </c>
      <c r="O21" s="372">
        <v>7168</v>
      </c>
      <c r="P21" s="372">
        <v>64125</v>
      </c>
      <c r="Q21" s="372">
        <v>481317419</v>
      </c>
      <c r="R21" s="372">
        <v>2590</v>
      </c>
      <c r="S21" s="372">
        <v>21999</v>
      </c>
      <c r="T21" s="372">
        <v>172142051</v>
      </c>
      <c r="U21" s="387"/>
      <c r="V21" s="388"/>
      <c r="W21" s="388"/>
      <c r="X21" s="388"/>
      <c r="Y21" s="388"/>
      <c r="Z21" s="388"/>
    </row>
    <row r="22" spans="1:26" s="374" customFormat="1" ht="21" customHeight="1">
      <c r="A22" s="375" t="s">
        <v>239</v>
      </c>
      <c r="B22" s="390">
        <v>6419</v>
      </c>
      <c r="C22" s="372">
        <v>62315</v>
      </c>
      <c r="D22" s="372">
        <v>242960600</v>
      </c>
      <c r="E22" s="372">
        <v>201</v>
      </c>
      <c r="F22" s="372">
        <v>1056</v>
      </c>
      <c r="G22" s="372">
        <v>12098781</v>
      </c>
      <c r="H22" s="372">
        <v>521</v>
      </c>
      <c r="I22" s="372">
        <v>3803</v>
      </c>
      <c r="J22" s="372">
        <v>24916612</v>
      </c>
      <c r="K22" s="390"/>
      <c r="L22" s="372">
        <v>202</v>
      </c>
      <c r="M22" s="372">
        <v>1235</v>
      </c>
      <c r="N22" s="372">
        <v>7872543</v>
      </c>
      <c r="O22" s="372">
        <v>7164</v>
      </c>
      <c r="P22" s="372">
        <v>62614</v>
      </c>
      <c r="Q22" s="372">
        <v>460598195</v>
      </c>
      <c r="R22" s="372">
        <v>2562</v>
      </c>
      <c r="S22" s="372">
        <v>20888</v>
      </c>
      <c r="T22" s="372">
        <v>164845121</v>
      </c>
      <c r="U22" s="387"/>
      <c r="V22" s="388"/>
      <c r="W22" s="388"/>
      <c r="X22" s="388"/>
      <c r="Y22" s="388"/>
      <c r="Z22" s="388"/>
    </row>
    <row r="23" spans="1:26" s="374" customFormat="1" ht="21" customHeight="1">
      <c r="A23" s="392">
        <f>A14+1</f>
        <v>25</v>
      </c>
      <c r="B23" s="390">
        <v>6292</v>
      </c>
      <c r="C23" s="372">
        <v>61125</v>
      </c>
      <c r="D23" s="372">
        <v>243989528</v>
      </c>
      <c r="E23" s="372">
        <v>207</v>
      </c>
      <c r="F23" s="372">
        <v>1037</v>
      </c>
      <c r="G23" s="372">
        <v>11844540</v>
      </c>
      <c r="H23" s="372">
        <v>517</v>
      </c>
      <c r="I23" s="372">
        <v>3589</v>
      </c>
      <c r="J23" s="372">
        <v>23767646</v>
      </c>
      <c r="K23" s="390"/>
      <c r="L23" s="372">
        <v>198</v>
      </c>
      <c r="M23" s="372">
        <v>1164</v>
      </c>
      <c r="N23" s="372">
        <v>7293834</v>
      </c>
      <c r="O23" s="372">
        <v>7259</v>
      </c>
      <c r="P23" s="372">
        <v>59457</v>
      </c>
      <c r="Q23" s="372">
        <v>451261913</v>
      </c>
      <c r="R23" s="372">
        <v>2547</v>
      </c>
      <c r="S23" s="372">
        <v>19721</v>
      </c>
      <c r="T23" s="372">
        <v>157868038</v>
      </c>
      <c r="U23" s="387"/>
      <c r="V23" s="388"/>
      <c r="W23" s="388"/>
      <c r="X23" s="388"/>
      <c r="Y23" s="388"/>
      <c r="Z23" s="388"/>
    </row>
    <row r="24" spans="1:26" s="374" customFormat="1" ht="21" customHeight="1">
      <c r="A24" s="375" t="s">
        <v>240</v>
      </c>
      <c r="B24" s="390">
        <v>6377</v>
      </c>
      <c r="C24" s="372">
        <v>60464</v>
      </c>
      <c r="D24" s="372">
        <v>240853239</v>
      </c>
      <c r="E24" s="372">
        <v>204</v>
      </c>
      <c r="F24" s="372">
        <v>988</v>
      </c>
      <c r="G24" s="372">
        <v>11303613</v>
      </c>
      <c r="H24" s="372">
        <v>522</v>
      </c>
      <c r="I24" s="372">
        <v>3695</v>
      </c>
      <c r="J24" s="372">
        <v>24269774</v>
      </c>
      <c r="K24" s="390"/>
      <c r="L24" s="372">
        <v>193</v>
      </c>
      <c r="M24" s="372">
        <v>1110</v>
      </c>
      <c r="N24" s="372">
        <v>7081110</v>
      </c>
      <c r="O24" s="372">
        <v>7122</v>
      </c>
      <c r="P24" s="372">
        <v>57770</v>
      </c>
      <c r="Q24" s="372">
        <v>436001056</v>
      </c>
      <c r="R24" s="393">
        <v>2505</v>
      </c>
      <c r="S24" s="393">
        <v>18661</v>
      </c>
      <c r="T24" s="393">
        <v>148995263</v>
      </c>
      <c r="U24" s="387"/>
      <c r="V24" s="388"/>
      <c r="W24" s="388"/>
      <c r="X24" s="388"/>
      <c r="Y24" s="388"/>
      <c r="Z24" s="388"/>
    </row>
    <row r="25" spans="1:26" s="374" customFormat="1" ht="21" customHeight="1">
      <c r="A25" s="375" t="s">
        <v>241</v>
      </c>
      <c r="B25" s="390">
        <v>6224</v>
      </c>
      <c r="C25" s="372">
        <v>57180</v>
      </c>
      <c r="D25" s="372">
        <v>229455124</v>
      </c>
      <c r="E25" s="372">
        <v>199</v>
      </c>
      <c r="F25" s="372">
        <v>956</v>
      </c>
      <c r="G25" s="372">
        <v>10906803</v>
      </c>
      <c r="H25" s="372">
        <v>516</v>
      </c>
      <c r="I25" s="372">
        <v>3615</v>
      </c>
      <c r="J25" s="372">
        <v>23837522</v>
      </c>
      <c r="K25" s="390"/>
      <c r="L25" s="168">
        <v>187</v>
      </c>
      <c r="M25" s="144">
        <v>1083</v>
      </c>
      <c r="N25" s="144">
        <v>7076682</v>
      </c>
      <c r="O25" s="372">
        <v>7070</v>
      </c>
      <c r="P25" s="372">
        <v>55966</v>
      </c>
      <c r="Q25" s="372">
        <v>426787054</v>
      </c>
      <c r="R25" s="372">
        <v>2492</v>
      </c>
      <c r="S25" s="372">
        <v>18819</v>
      </c>
      <c r="T25" s="372">
        <v>149091005</v>
      </c>
      <c r="U25" s="387"/>
      <c r="V25" s="388"/>
      <c r="W25" s="388"/>
      <c r="X25" s="388"/>
      <c r="Y25" s="388"/>
      <c r="Z25" s="388"/>
    </row>
    <row r="26" spans="1:21" ht="6" customHeight="1" thickBot="1">
      <c r="A26" s="394"/>
      <c r="B26" s="395"/>
      <c r="C26" s="395"/>
      <c r="D26" s="396"/>
      <c r="E26" s="397"/>
      <c r="F26" s="397"/>
      <c r="G26" s="395"/>
      <c r="H26" s="397"/>
      <c r="I26" s="396"/>
      <c r="J26" s="396"/>
      <c r="K26" s="398"/>
      <c r="L26" s="397"/>
      <c r="M26" s="397"/>
      <c r="N26" s="396"/>
      <c r="O26" s="396"/>
      <c r="P26" s="396"/>
      <c r="Q26" s="396"/>
      <c r="R26" s="397"/>
      <c r="S26" s="396"/>
      <c r="T26" s="396"/>
      <c r="U26" s="354"/>
    </row>
    <row r="27" spans="1:21" ht="19.5" customHeight="1">
      <c r="A27" s="691" t="s">
        <v>242</v>
      </c>
      <c r="B27" s="694" t="s">
        <v>220</v>
      </c>
      <c r="C27" s="695"/>
      <c r="D27" s="695"/>
      <c r="E27" s="695"/>
      <c r="F27" s="695"/>
      <c r="G27" s="695"/>
      <c r="H27" s="695"/>
      <c r="I27" s="695"/>
      <c r="J27" s="695"/>
      <c r="K27" s="362"/>
      <c r="L27" s="361"/>
      <c r="M27" s="363"/>
      <c r="N27" s="364" t="s">
        <v>221</v>
      </c>
      <c r="O27" s="363"/>
      <c r="P27" s="363"/>
      <c r="Q27" s="363"/>
      <c r="R27" s="365"/>
      <c r="S27" s="365"/>
      <c r="T27" s="365"/>
      <c r="U27" s="354"/>
    </row>
    <row r="28" spans="1:46" ht="19.5" customHeight="1">
      <c r="A28" s="692"/>
      <c r="B28" s="686" t="s">
        <v>243</v>
      </c>
      <c r="C28" s="686"/>
      <c r="D28" s="687"/>
      <c r="E28" s="688" t="s">
        <v>244</v>
      </c>
      <c r="F28" s="686"/>
      <c r="G28" s="687"/>
      <c r="H28" s="688" t="s">
        <v>245</v>
      </c>
      <c r="I28" s="686"/>
      <c r="J28" s="686"/>
      <c r="K28" s="399"/>
      <c r="L28" s="686" t="s">
        <v>246</v>
      </c>
      <c r="M28" s="686"/>
      <c r="N28" s="687"/>
      <c r="O28" s="688" t="s">
        <v>247</v>
      </c>
      <c r="P28" s="686"/>
      <c r="Q28" s="687"/>
      <c r="R28" s="688" t="s">
        <v>248</v>
      </c>
      <c r="S28" s="686"/>
      <c r="T28" s="686"/>
      <c r="U28" s="400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</row>
    <row r="29" spans="1:21" ht="19.5" customHeight="1">
      <c r="A29" s="692"/>
      <c r="B29" s="689" t="s">
        <v>228</v>
      </c>
      <c r="C29" s="366" t="s">
        <v>229</v>
      </c>
      <c r="D29" s="682" t="s">
        <v>230</v>
      </c>
      <c r="E29" s="682" t="s">
        <v>228</v>
      </c>
      <c r="F29" s="366" t="s">
        <v>229</v>
      </c>
      <c r="G29" s="682" t="s">
        <v>230</v>
      </c>
      <c r="H29" s="682" t="s">
        <v>228</v>
      </c>
      <c r="I29" s="366" t="s">
        <v>229</v>
      </c>
      <c r="J29" s="684" t="s">
        <v>230</v>
      </c>
      <c r="K29" s="399"/>
      <c r="L29" s="689" t="s">
        <v>228</v>
      </c>
      <c r="M29" s="366" t="s">
        <v>229</v>
      </c>
      <c r="N29" s="682" t="s">
        <v>230</v>
      </c>
      <c r="O29" s="682" t="s">
        <v>228</v>
      </c>
      <c r="P29" s="366" t="s">
        <v>229</v>
      </c>
      <c r="Q29" s="682" t="s">
        <v>230</v>
      </c>
      <c r="R29" s="682" t="s">
        <v>228</v>
      </c>
      <c r="S29" s="366" t="s">
        <v>229</v>
      </c>
      <c r="T29" s="684" t="s">
        <v>230</v>
      </c>
      <c r="U29" s="354"/>
    </row>
    <row r="30" spans="1:21" ht="19.5" customHeight="1">
      <c r="A30" s="693"/>
      <c r="B30" s="690"/>
      <c r="C30" s="367" t="s">
        <v>231</v>
      </c>
      <c r="D30" s="683"/>
      <c r="E30" s="683"/>
      <c r="F30" s="367" t="s">
        <v>231</v>
      </c>
      <c r="G30" s="683"/>
      <c r="H30" s="683"/>
      <c r="I30" s="367" t="s">
        <v>231</v>
      </c>
      <c r="J30" s="685"/>
      <c r="K30" s="399"/>
      <c r="L30" s="690"/>
      <c r="M30" s="367" t="s">
        <v>231</v>
      </c>
      <c r="N30" s="683"/>
      <c r="O30" s="683"/>
      <c r="P30" s="367" t="s">
        <v>231</v>
      </c>
      <c r="Q30" s="683"/>
      <c r="R30" s="683"/>
      <c r="S30" s="367" t="s">
        <v>231</v>
      </c>
      <c r="T30" s="685"/>
      <c r="U30" s="354"/>
    </row>
    <row r="31" spans="1:21" ht="6" customHeight="1">
      <c r="A31" s="402"/>
      <c r="B31" s="403"/>
      <c r="C31" s="338"/>
      <c r="D31" s="404"/>
      <c r="E31" s="405"/>
      <c r="F31" s="338"/>
      <c r="G31" s="406"/>
      <c r="H31" s="403"/>
      <c r="I31" s="338"/>
      <c r="J31" s="403"/>
      <c r="K31" s="405"/>
      <c r="L31" s="403"/>
      <c r="M31" s="338"/>
      <c r="N31" s="403"/>
      <c r="O31" s="403"/>
      <c r="P31" s="407"/>
      <c r="Q31" s="403"/>
      <c r="R31" s="403"/>
      <c r="S31" s="338"/>
      <c r="T31" s="403"/>
      <c r="U31" s="354"/>
    </row>
    <row r="32" spans="1:21" s="374" customFormat="1" ht="21" customHeight="1">
      <c r="A32" s="371">
        <f>A9</f>
        <v>21</v>
      </c>
      <c r="B32" s="372">
        <v>49175</v>
      </c>
      <c r="C32" s="372">
        <v>1353278</v>
      </c>
      <c r="D32" s="390">
        <v>616970366</v>
      </c>
      <c r="E32" s="390">
        <v>13000</v>
      </c>
      <c r="F32" s="372">
        <v>173097</v>
      </c>
      <c r="G32" s="372">
        <v>1408710373</v>
      </c>
      <c r="H32" s="372">
        <v>1369</v>
      </c>
      <c r="I32" s="372">
        <v>12007</v>
      </c>
      <c r="J32" s="372">
        <v>116232237</v>
      </c>
      <c r="K32" s="408"/>
      <c r="L32" s="372">
        <v>11669</v>
      </c>
      <c r="M32" s="372">
        <v>26586</v>
      </c>
      <c r="N32" s="372">
        <v>107426692</v>
      </c>
      <c r="O32" s="372">
        <v>7517</v>
      </c>
      <c r="P32" s="372">
        <v>231660</v>
      </c>
      <c r="Q32" s="372">
        <v>1370324807</v>
      </c>
      <c r="R32" s="372">
        <v>132340</v>
      </c>
      <c r="S32" s="372" t="s">
        <v>24</v>
      </c>
      <c r="T32" s="372">
        <v>1440837925</v>
      </c>
      <c r="U32" s="373"/>
    </row>
    <row r="33" spans="1:21" s="374" customFormat="1" ht="21" customHeight="1">
      <c r="A33" s="375">
        <f>A32+1</f>
        <v>22</v>
      </c>
      <c r="B33" s="372">
        <v>56447</v>
      </c>
      <c r="C33" s="372">
        <v>1551184</v>
      </c>
      <c r="D33" s="390">
        <v>685884272</v>
      </c>
      <c r="E33" s="390">
        <v>14345</v>
      </c>
      <c r="F33" s="372">
        <v>198702</v>
      </c>
      <c r="G33" s="372">
        <v>1550776248</v>
      </c>
      <c r="H33" s="372">
        <v>1399</v>
      </c>
      <c r="I33" s="372">
        <v>11986</v>
      </c>
      <c r="J33" s="372">
        <v>119834874</v>
      </c>
      <c r="K33" s="408"/>
      <c r="L33" s="372">
        <v>12589</v>
      </c>
      <c r="M33" s="372">
        <v>28972</v>
      </c>
      <c r="N33" s="372">
        <v>114867450</v>
      </c>
      <c r="O33" s="372">
        <v>7714</v>
      </c>
      <c r="P33" s="372">
        <v>223860</v>
      </c>
      <c r="Q33" s="372">
        <v>1413764972</v>
      </c>
      <c r="R33" s="372">
        <v>140103</v>
      </c>
      <c r="S33" s="372" t="s">
        <v>24</v>
      </c>
      <c r="T33" s="372">
        <v>1535599763</v>
      </c>
      <c r="U33" s="373"/>
    </row>
    <row r="34" spans="1:21" s="374" customFormat="1" ht="21" customHeight="1">
      <c r="A34" s="375">
        <f>A33+1</f>
        <v>23</v>
      </c>
      <c r="B34" s="372">
        <v>64465</v>
      </c>
      <c r="C34" s="372">
        <v>1788846</v>
      </c>
      <c r="D34" s="390">
        <v>759870453</v>
      </c>
      <c r="E34" s="390">
        <v>15536</v>
      </c>
      <c r="F34" s="372">
        <v>218489</v>
      </c>
      <c r="G34" s="372">
        <v>1691140544</v>
      </c>
      <c r="H34" s="372">
        <v>1358</v>
      </c>
      <c r="I34" s="372">
        <v>12331</v>
      </c>
      <c r="J34" s="372">
        <v>121936906</v>
      </c>
      <c r="K34" s="408"/>
      <c r="L34" s="372">
        <v>14454</v>
      </c>
      <c r="M34" s="372">
        <v>33543</v>
      </c>
      <c r="N34" s="372">
        <v>130669920</v>
      </c>
      <c r="O34" s="372">
        <v>8087</v>
      </c>
      <c r="P34" s="372">
        <v>235183</v>
      </c>
      <c r="Q34" s="372">
        <v>1489095559</v>
      </c>
      <c r="R34" s="372">
        <v>149411</v>
      </c>
      <c r="S34" s="372" t="s">
        <v>24</v>
      </c>
      <c r="T34" s="372">
        <v>1640960542</v>
      </c>
      <c r="U34" s="373"/>
    </row>
    <row r="35" spans="1:26" s="383" customFormat="1" ht="21" customHeight="1">
      <c r="A35" s="376">
        <f>A34+1</f>
        <v>24</v>
      </c>
      <c r="B35" s="377">
        <v>72742</v>
      </c>
      <c r="C35" s="377">
        <v>2004256</v>
      </c>
      <c r="D35" s="377">
        <v>840720728</v>
      </c>
      <c r="E35" s="377">
        <v>16866</v>
      </c>
      <c r="F35" s="377">
        <v>231383</v>
      </c>
      <c r="G35" s="377">
        <v>1900185273</v>
      </c>
      <c r="H35" s="377">
        <v>1347</v>
      </c>
      <c r="I35" s="377">
        <v>12252</v>
      </c>
      <c r="J35" s="377">
        <v>124252244</v>
      </c>
      <c r="K35" s="380"/>
      <c r="L35" s="377">
        <v>16495</v>
      </c>
      <c r="M35" s="377">
        <v>39255</v>
      </c>
      <c r="N35" s="377">
        <v>143757162</v>
      </c>
      <c r="O35" s="377">
        <v>8215</v>
      </c>
      <c r="P35" s="377">
        <v>249443</v>
      </c>
      <c r="Q35" s="377">
        <v>1530226147</v>
      </c>
      <c r="R35" s="377">
        <v>159340</v>
      </c>
      <c r="S35" s="377" t="s">
        <v>24</v>
      </c>
      <c r="T35" s="377">
        <v>1752462678</v>
      </c>
      <c r="U35" s="381"/>
      <c r="V35" s="382"/>
      <c r="W35" s="382"/>
      <c r="X35" s="382"/>
      <c r="Y35" s="382"/>
      <c r="Z35" s="382"/>
    </row>
    <row r="36" spans="1:21" s="374" customFormat="1" ht="13.5" customHeight="1">
      <c r="A36" s="375"/>
      <c r="B36" s="409"/>
      <c r="C36" s="409"/>
      <c r="D36" s="410"/>
      <c r="E36" s="410"/>
      <c r="F36" s="409"/>
      <c r="G36" s="409"/>
      <c r="H36" s="409"/>
      <c r="I36" s="409"/>
      <c r="J36" s="409"/>
      <c r="K36" s="411"/>
      <c r="L36" s="409"/>
      <c r="M36" s="409"/>
      <c r="N36" s="409"/>
      <c r="O36" s="409"/>
      <c r="P36" s="409"/>
      <c r="Q36" s="409"/>
      <c r="R36" s="409"/>
      <c r="S36" s="409"/>
      <c r="T36" s="409"/>
      <c r="U36" s="373"/>
    </row>
    <row r="37" spans="1:21" s="374" customFormat="1" ht="21" customHeight="1">
      <c r="A37" s="389">
        <f>A35</f>
        <v>24</v>
      </c>
      <c r="B37" s="372">
        <v>5691</v>
      </c>
      <c r="C37" s="372">
        <v>159356</v>
      </c>
      <c r="D37" s="390">
        <v>65995238</v>
      </c>
      <c r="E37" s="390">
        <v>1331</v>
      </c>
      <c r="F37" s="372">
        <v>18308</v>
      </c>
      <c r="G37" s="372">
        <v>150721622</v>
      </c>
      <c r="H37" s="372">
        <v>109</v>
      </c>
      <c r="I37" s="372">
        <v>1003</v>
      </c>
      <c r="J37" s="372">
        <v>10110495</v>
      </c>
      <c r="K37" s="412"/>
      <c r="L37" s="372">
        <v>1255</v>
      </c>
      <c r="M37" s="372">
        <v>2919</v>
      </c>
      <c r="N37" s="372">
        <v>11451825</v>
      </c>
      <c r="O37" s="372">
        <v>697</v>
      </c>
      <c r="P37" s="372">
        <v>20762</v>
      </c>
      <c r="Q37" s="372">
        <v>132213408</v>
      </c>
      <c r="R37" s="372">
        <v>12730</v>
      </c>
      <c r="S37" s="372" t="s">
        <v>24</v>
      </c>
      <c r="T37" s="372">
        <v>139570275</v>
      </c>
      <c r="U37" s="373"/>
    </row>
    <row r="38" spans="1:21" s="374" customFormat="1" ht="21" customHeight="1">
      <c r="A38" s="391" t="s">
        <v>232</v>
      </c>
      <c r="B38" s="372">
        <v>5749</v>
      </c>
      <c r="C38" s="372">
        <v>155832</v>
      </c>
      <c r="D38" s="390">
        <v>67220436</v>
      </c>
      <c r="E38" s="390">
        <v>1365</v>
      </c>
      <c r="F38" s="372">
        <v>18510</v>
      </c>
      <c r="G38" s="372">
        <v>152188217</v>
      </c>
      <c r="H38" s="372">
        <v>103</v>
      </c>
      <c r="I38" s="372">
        <v>976</v>
      </c>
      <c r="J38" s="372">
        <v>9934758</v>
      </c>
      <c r="K38" s="412"/>
      <c r="L38" s="372">
        <v>1235</v>
      </c>
      <c r="M38" s="372">
        <v>2877</v>
      </c>
      <c r="N38" s="372">
        <v>10809738</v>
      </c>
      <c r="O38" s="372">
        <v>692</v>
      </c>
      <c r="P38" s="372">
        <v>22867</v>
      </c>
      <c r="Q38" s="372">
        <v>128472794</v>
      </c>
      <c r="R38" s="372">
        <v>12841</v>
      </c>
      <c r="S38" s="372" t="s">
        <v>24</v>
      </c>
      <c r="T38" s="372">
        <v>140980691</v>
      </c>
      <c r="U38" s="373"/>
    </row>
    <row r="39" spans="1:21" s="374" customFormat="1" ht="21" customHeight="1">
      <c r="A39" s="375" t="s">
        <v>233</v>
      </c>
      <c r="B39" s="372">
        <v>5839</v>
      </c>
      <c r="C39" s="372">
        <v>163637</v>
      </c>
      <c r="D39" s="390">
        <v>67983364</v>
      </c>
      <c r="E39" s="390">
        <v>1400</v>
      </c>
      <c r="F39" s="372">
        <v>19540</v>
      </c>
      <c r="G39" s="372">
        <v>162242723</v>
      </c>
      <c r="H39" s="372">
        <v>95</v>
      </c>
      <c r="I39" s="372">
        <v>789</v>
      </c>
      <c r="J39" s="372">
        <v>8108055</v>
      </c>
      <c r="K39" s="412"/>
      <c r="L39" s="372">
        <v>1314</v>
      </c>
      <c r="M39" s="372">
        <v>3008</v>
      </c>
      <c r="N39" s="372">
        <v>11223603</v>
      </c>
      <c r="O39" s="372">
        <v>689</v>
      </c>
      <c r="P39" s="372">
        <v>21364</v>
      </c>
      <c r="Q39" s="372">
        <v>131960976</v>
      </c>
      <c r="R39" s="372">
        <v>12996</v>
      </c>
      <c r="S39" s="372" t="s">
        <v>24</v>
      </c>
      <c r="T39" s="372">
        <v>141659328</v>
      </c>
      <c r="U39" s="373"/>
    </row>
    <row r="40" spans="1:21" s="374" customFormat="1" ht="21" customHeight="1">
      <c r="A40" s="375" t="s">
        <v>234</v>
      </c>
      <c r="B40" s="372">
        <v>5919</v>
      </c>
      <c r="C40" s="372">
        <v>161754</v>
      </c>
      <c r="D40" s="390">
        <v>68671621</v>
      </c>
      <c r="E40" s="390">
        <v>1385</v>
      </c>
      <c r="F40" s="372">
        <v>20155</v>
      </c>
      <c r="G40" s="372">
        <v>155731147</v>
      </c>
      <c r="H40" s="372">
        <v>104</v>
      </c>
      <c r="I40" s="372">
        <v>901</v>
      </c>
      <c r="J40" s="372">
        <v>9263745</v>
      </c>
      <c r="K40" s="412"/>
      <c r="L40" s="372">
        <v>1306</v>
      </c>
      <c r="M40" s="372">
        <v>2919</v>
      </c>
      <c r="N40" s="372">
        <v>10522008</v>
      </c>
      <c r="O40" s="372">
        <v>681</v>
      </c>
      <c r="P40" s="372">
        <v>19654</v>
      </c>
      <c r="Q40" s="372">
        <v>126157686</v>
      </c>
      <c r="R40" s="372">
        <v>13097</v>
      </c>
      <c r="S40" s="372" t="s">
        <v>24</v>
      </c>
      <c r="T40" s="372">
        <v>144748671</v>
      </c>
      <c r="U40" s="373"/>
    </row>
    <row r="41" spans="1:21" s="374" customFormat="1" ht="21" customHeight="1">
      <c r="A41" s="375" t="s">
        <v>235</v>
      </c>
      <c r="B41" s="372">
        <v>6076</v>
      </c>
      <c r="C41" s="372">
        <v>170184</v>
      </c>
      <c r="D41" s="390">
        <v>70392281</v>
      </c>
      <c r="E41" s="390">
        <v>1387</v>
      </c>
      <c r="F41" s="372">
        <v>19257</v>
      </c>
      <c r="G41" s="372">
        <v>160536392</v>
      </c>
      <c r="H41" s="413">
        <v>119</v>
      </c>
      <c r="I41" s="413">
        <v>1102</v>
      </c>
      <c r="J41" s="148">
        <v>11325339</v>
      </c>
      <c r="K41" s="414"/>
      <c r="L41" s="148">
        <v>1387</v>
      </c>
      <c r="M41" s="148">
        <v>3344</v>
      </c>
      <c r="N41" s="148">
        <v>12058263</v>
      </c>
      <c r="O41" s="372">
        <v>684</v>
      </c>
      <c r="P41" s="372">
        <v>20482</v>
      </c>
      <c r="Q41" s="372">
        <v>131103379</v>
      </c>
      <c r="R41" s="372">
        <v>13193</v>
      </c>
      <c r="S41" s="372" t="s">
        <v>24</v>
      </c>
      <c r="T41" s="372">
        <v>145145380</v>
      </c>
      <c r="U41" s="373"/>
    </row>
    <row r="42" spans="1:21" s="374" customFormat="1" ht="21" customHeight="1">
      <c r="A42" s="375" t="s">
        <v>236</v>
      </c>
      <c r="B42" s="372">
        <v>6091</v>
      </c>
      <c r="C42" s="372">
        <v>171996</v>
      </c>
      <c r="D42" s="390">
        <v>70546745</v>
      </c>
      <c r="E42" s="390">
        <v>1451</v>
      </c>
      <c r="F42" s="372">
        <v>19790</v>
      </c>
      <c r="G42" s="372">
        <v>164575134</v>
      </c>
      <c r="H42" s="372">
        <v>119</v>
      </c>
      <c r="I42" s="372">
        <v>1078</v>
      </c>
      <c r="J42" s="372">
        <v>11011685</v>
      </c>
      <c r="K42" s="412"/>
      <c r="L42" s="372">
        <v>1371</v>
      </c>
      <c r="M42" s="372">
        <v>3294</v>
      </c>
      <c r="N42" s="372">
        <v>11917719</v>
      </c>
      <c r="O42" s="372">
        <v>683</v>
      </c>
      <c r="P42" s="372">
        <v>23344</v>
      </c>
      <c r="Q42" s="372">
        <v>130185506</v>
      </c>
      <c r="R42" s="372">
        <v>13396</v>
      </c>
      <c r="S42" s="372" t="s">
        <v>24</v>
      </c>
      <c r="T42" s="372">
        <v>147820768</v>
      </c>
      <c r="U42" s="373"/>
    </row>
    <row r="43" spans="1:21" s="374" customFormat="1" ht="21" customHeight="1">
      <c r="A43" s="375" t="s">
        <v>237</v>
      </c>
      <c r="B43" s="372">
        <v>6098</v>
      </c>
      <c r="C43" s="372">
        <v>166848</v>
      </c>
      <c r="D43" s="390">
        <v>70376636</v>
      </c>
      <c r="E43" s="390">
        <v>1455</v>
      </c>
      <c r="F43" s="372">
        <v>19658</v>
      </c>
      <c r="G43" s="372">
        <v>162829931</v>
      </c>
      <c r="H43" s="372">
        <v>112</v>
      </c>
      <c r="I43" s="372">
        <v>966</v>
      </c>
      <c r="J43" s="372">
        <v>10007442</v>
      </c>
      <c r="K43" s="412"/>
      <c r="L43" s="372">
        <v>1379</v>
      </c>
      <c r="M43" s="372">
        <v>3347</v>
      </c>
      <c r="N43" s="372">
        <v>12185208</v>
      </c>
      <c r="O43" s="372">
        <v>681</v>
      </c>
      <c r="P43" s="372">
        <v>19935</v>
      </c>
      <c r="Q43" s="372">
        <v>127094591</v>
      </c>
      <c r="R43" s="372">
        <v>13428</v>
      </c>
      <c r="S43" s="372" t="s">
        <v>24</v>
      </c>
      <c r="T43" s="372">
        <v>147660976</v>
      </c>
      <c r="U43" s="373"/>
    </row>
    <row r="44" spans="1:21" s="374" customFormat="1" ht="21" customHeight="1">
      <c r="A44" s="375" t="s">
        <v>238</v>
      </c>
      <c r="B44" s="372">
        <v>6210</v>
      </c>
      <c r="C44" s="372">
        <v>174308</v>
      </c>
      <c r="D44" s="390">
        <v>71412193</v>
      </c>
      <c r="E44" s="390">
        <v>1445</v>
      </c>
      <c r="F44" s="372">
        <v>19810</v>
      </c>
      <c r="G44" s="372">
        <v>164047175</v>
      </c>
      <c r="H44" s="372">
        <v>126</v>
      </c>
      <c r="I44" s="372">
        <v>1095</v>
      </c>
      <c r="J44" s="372">
        <v>11136474</v>
      </c>
      <c r="K44" s="412"/>
      <c r="L44" s="372">
        <v>1475</v>
      </c>
      <c r="M44" s="372">
        <v>3637</v>
      </c>
      <c r="N44" s="372">
        <v>12982545</v>
      </c>
      <c r="O44" s="372">
        <v>689</v>
      </c>
      <c r="P44" s="372">
        <v>20410</v>
      </c>
      <c r="Q44" s="372">
        <v>129655991</v>
      </c>
      <c r="R44" s="372">
        <v>13583</v>
      </c>
      <c r="S44" s="372" t="s">
        <v>24</v>
      </c>
      <c r="T44" s="372">
        <v>150398045</v>
      </c>
      <c r="U44" s="373"/>
    </row>
    <row r="45" spans="1:21" s="374" customFormat="1" ht="21" customHeight="1">
      <c r="A45" s="375" t="s">
        <v>239</v>
      </c>
      <c r="B45" s="372">
        <v>6268</v>
      </c>
      <c r="C45" s="372">
        <v>170436</v>
      </c>
      <c r="D45" s="390">
        <v>72593318</v>
      </c>
      <c r="E45" s="390">
        <v>1455</v>
      </c>
      <c r="F45" s="372">
        <v>19140</v>
      </c>
      <c r="G45" s="372">
        <v>159681044</v>
      </c>
      <c r="H45" s="372">
        <v>134</v>
      </c>
      <c r="I45" s="372">
        <v>1138</v>
      </c>
      <c r="J45" s="372">
        <v>11560401</v>
      </c>
      <c r="K45" s="412"/>
      <c r="L45" s="372">
        <v>1442</v>
      </c>
      <c r="M45" s="372">
        <v>3580</v>
      </c>
      <c r="N45" s="372">
        <v>12909825</v>
      </c>
      <c r="O45" s="372">
        <v>678</v>
      </c>
      <c r="P45" s="372">
        <v>19477</v>
      </c>
      <c r="Q45" s="372">
        <v>123610994</v>
      </c>
      <c r="R45" s="372">
        <v>13512</v>
      </c>
      <c r="S45" s="372" t="s">
        <v>24</v>
      </c>
      <c r="T45" s="372">
        <v>148607534</v>
      </c>
      <c r="U45" s="373"/>
    </row>
    <row r="46" spans="1:21" s="374" customFormat="1" ht="21" customHeight="1">
      <c r="A46" s="392">
        <f>A37+1</f>
        <v>25</v>
      </c>
      <c r="B46" s="372">
        <v>6297</v>
      </c>
      <c r="C46" s="372">
        <v>176236</v>
      </c>
      <c r="D46" s="390">
        <v>72411110</v>
      </c>
      <c r="E46" s="390">
        <v>1382</v>
      </c>
      <c r="F46" s="372">
        <v>19759</v>
      </c>
      <c r="G46" s="372">
        <v>157824224</v>
      </c>
      <c r="H46" s="372">
        <v>111</v>
      </c>
      <c r="I46" s="372">
        <v>1064</v>
      </c>
      <c r="J46" s="372">
        <v>10614708</v>
      </c>
      <c r="K46" s="412"/>
      <c r="L46" s="372">
        <v>1403</v>
      </c>
      <c r="M46" s="372">
        <v>3327</v>
      </c>
      <c r="N46" s="372">
        <v>12108231</v>
      </c>
      <c r="O46" s="372">
        <v>681</v>
      </c>
      <c r="P46" s="372">
        <v>20248</v>
      </c>
      <c r="Q46" s="372">
        <v>128666098</v>
      </c>
      <c r="R46" s="372">
        <v>13606</v>
      </c>
      <c r="S46" s="372" t="s">
        <v>24</v>
      </c>
      <c r="T46" s="372">
        <v>149369545</v>
      </c>
      <c r="U46" s="373"/>
    </row>
    <row r="47" spans="1:21" s="374" customFormat="1" ht="21" customHeight="1">
      <c r="A47" s="375" t="s">
        <v>240</v>
      </c>
      <c r="B47" s="372">
        <v>6290</v>
      </c>
      <c r="C47" s="372">
        <v>175571</v>
      </c>
      <c r="D47" s="390">
        <v>72110654</v>
      </c>
      <c r="E47" s="390">
        <v>1420</v>
      </c>
      <c r="F47" s="372">
        <v>19425</v>
      </c>
      <c r="G47" s="372">
        <v>161031276</v>
      </c>
      <c r="H47" s="372">
        <v>105</v>
      </c>
      <c r="I47" s="372">
        <v>1086</v>
      </c>
      <c r="J47" s="372">
        <v>10678050</v>
      </c>
      <c r="K47" s="412"/>
      <c r="L47" s="372">
        <v>1295</v>
      </c>
      <c r="M47" s="372">
        <v>3178</v>
      </c>
      <c r="N47" s="372">
        <v>11535606</v>
      </c>
      <c r="O47" s="372">
        <v>682</v>
      </c>
      <c r="P47" s="372">
        <v>21387</v>
      </c>
      <c r="Q47" s="372">
        <v>126259309</v>
      </c>
      <c r="R47" s="372">
        <v>13535</v>
      </c>
      <c r="S47" s="372" t="s">
        <v>24</v>
      </c>
      <c r="T47" s="372">
        <v>148854227</v>
      </c>
      <c r="U47" s="373"/>
    </row>
    <row r="48" spans="1:21" s="374" customFormat="1" ht="21" customHeight="1">
      <c r="A48" s="375" t="s">
        <v>241</v>
      </c>
      <c r="B48" s="372">
        <v>6214</v>
      </c>
      <c r="C48" s="372">
        <v>158098</v>
      </c>
      <c r="D48" s="390">
        <v>71007132</v>
      </c>
      <c r="E48" s="390">
        <v>1390</v>
      </c>
      <c r="F48" s="372">
        <v>18031</v>
      </c>
      <c r="G48" s="372">
        <v>148776388</v>
      </c>
      <c r="H48" s="372">
        <v>110</v>
      </c>
      <c r="I48" s="372">
        <v>1054</v>
      </c>
      <c r="J48" s="372">
        <v>10501092</v>
      </c>
      <c r="K48" s="412"/>
      <c r="L48" s="372">
        <v>1633</v>
      </c>
      <c r="M48" s="372">
        <v>3825</v>
      </c>
      <c r="N48" s="372">
        <v>14052591</v>
      </c>
      <c r="O48" s="372">
        <v>678</v>
      </c>
      <c r="P48" s="372">
        <v>19513</v>
      </c>
      <c r="Q48" s="372">
        <v>114845415</v>
      </c>
      <c r="R48" s="372">
        <v>13423</v>
      </c>
      <c r="S48" s="372" t="s">
        <v>24</v>
      </c>
      <c r="T48" s="372">
        <v>147647238</v>
      </c>
      <c r="U48" s="373"/>
    </row>
    <row r="49" spans="1:21" ht="6" customHeight="1" thickBot="1">
      <c r="A49" s="394"/>
      <c r="B49" s="415"/>
      <c r="C49" s="415"/>
      <c r="D49" s="416"/>
      <c r="E49" s="415"/>
      <c r="F49" s="415"/>
      <c r="G49" s="416"/>
      <c r="H49" s="415"/>
      <c r="I49" s="415"/>
      <c r="J49" s="416"/>
      <c r="K49" s="398"/>
      <c r="L49" s="397"/>
      <c r="M49" s="417"/>
      <c r="N49" s="396"/>
      <c r="O49" s="396"/>
      <c r="P49" s="418"/>
      <c r="Q49" s="396"/>
      <c r="R49" s="397"/>
      <c r="S49" s="418"/>
      <c r="T49" s="419"/>
      <c r="U49" s="354"/>
    </row>
    <row r="50" spans="1:21" s="374" customFormat="1" ht="16.5" customHeight="1">
      <c r="A50" s="277" t="s">
        <v>431</v>
      </c>
      <c r="K50" s="373"/>
      <c r="L50" s="420"/>
      <c r="M50" s="421"/>
      <c r="N50" s="422"/>
      <c r="O50" s="422"/>
      <c r="P50" s="422"/>
      <c r="Q50" s="422"/>
      <c r="R50" s="422"/>
      <c r="S50" s="422"/>
      <c r="T50" s="422"/>
      <c r="U50" s="373"/>
    </row>
    <row r="51" spans="1:21" s="374" customFormat="1" ht="16.5" customHeight="1">
      <c r="A51" s="423" t="s">
        <v>419</v>
      </c>
      <c r="K51" s="373"/>
      <c r="L51" s="373"/>
      <c r="U51" s="373"/>
    </row>
    <row r="52" ht="13.5">
      <c r="U52" s="354"/>
    </row>
    <row r="53" ht="13.5">
      <c r="U53" s="354"/>
    </row>
    <row r="54" ht="13.5">
      <c r="U54" s="354"/>
    </row>
    <row r="55" spans="12:21" ht="13.5">
      <c r="L55" s="355"/>
      <c r="U55" s="354"/>
    </row>
    <row r="56" spans="12:21" ht="13.5">
      <c r="L56" s="355"/>
      <c r="U56" s="354"/>
    </row>
    <row r="57" spans="12:21" ht="13.5">
      <c r="L57" s="355"/>
      <c r="U57" s="354"/>
    </row>
    <row r="58" spans="12:21" ht="13.5">
      <c r="L58" s="355"/>
      <c r="U58" s="354"/>
    </row>
    <row r="59" spans="12:21" ht="13.5">
      <c r="L59" s="355"/>
      <c r="U59" s="354"/>
    </row>
    <row r="60" spans="12:21" ht="13.5">
      <c r="L60" s="355"/>
      <c r="U60" s="354"/>
    </row>
    <row r="61" spans="12:21" ht="13.5">
      <c r="L61" s="355"/>
      <c r="U61" s="354"/>
    </row>
    <row r="62" spans="12:21" ht="13.5">
      <c r="L62" s="355"/>
      <c r="U62" s="354"/>
    </row>
    <row r="63" spans="12:21" ht="13.5">
      <c r="L63" s="355"/>
      <c r="U63" s="354"/>
    </row>
    <row r="64" spans="12:21" ht="13.5">
      <c r="L64" s="355"/>
      <c r="U64" s="354"/>
    </row>
    <row r="65" spans="12:21" ht="13.5">
      <c r="L65" s="355"/>
      <c r="U65" s="354"/>
    </row>
    <row r="66" spans="12:21" ht="13.5">
      <c r="L66" s="355"/>
      <c r="U66" s="354"/>
    </row>
    <row r="67" spans="12:21" ht="13.5">
      <c r="L67" s="355"/>
      <c r="U67" s="354"/>
    </row>
    <row r="68" spans="12:21" ht="13.5">
      <c r="L68" s="355"/>
      <c r="U68" s="354"/>
    </row>
    <row r="69" spans="12:21" ht="13.5">
      <c r="L69" s="355"/>
      <c r="U69" s="354"/>
    </row>
    <row r="70" spans="12:21" ht="13.5">
      <c r="L70" s="355"/>
      <c r="U70" s="354"/>
    </row>
    <row r="71" spans="12:21" ht="13.5">
      <c r="L71" s="355"/>
      <c r="U71" s="354"/>
    </row>
    <row r="72" spans="12:21" ht="13.5">
      <c r="L72" s="355"/>
      <c r="U72" s="354"/>
    </row>
    <row r="73" spans="12:21" ht="13.5">
      <c r="L73" s="355"/>
      <c r="U73" s="354"/>
    </row>
    <row r="74" spans="12:21" ht="13.5">
      <c r="L74" s="355"/>
      <c r="U74" s="354"/>
    </row>
    <row r="75" spans="12:21" ht="13.5">
      <c r="L75" s="355"/>
      <c r="U75" s="354"/>
    </row>
    <row r="76" spans="12:21" ht="13.5">
      <c r="L76" s="355"/>
      <c r="U76" s="354"/>
    </row>
    <row r="77" spans="12:21" ht="13.5">
      <c r="L77" s="355"/>
      <c r="U77" s="354"/>
    </row>
    <row r="78" spans="12:21" ht="13.5">
      <c r="L78" s="355"/>
      <c r="U78" s="354"/>
    </row>
    <row r="79" spans="12:21" ht="13.5">
      <c r="L79" s="355"/>
      <c r="U79" s="354"/>
    </row>
    <row r="80" spans="12:21" ht="13.5">
      <c r="L80" s="355"/>
      <c r="U80" s="354"/>
    </row>
    <row r="81" spans="12:21" ht="13.5">
      <c r="L81" s="355"/>
      <c r="U81" s="354"/>
    </row>
    <row r="82" spans="12:21" ht="13.5">
      <c r="L82" s="355"/>
      <c r="U82" s="354"/>
    </row>
  </sheetData>
  <sheetProtection/>
  <mergeCells count="41"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B29:B30"/>
    <mergeCell ref="D29:D30"/>
    <mergeCell ref="E29:E30"/>
    <mergeCell ref="G29:G30"/>
    <mergeCell ref="H29:H30"/>
    <mergeCell ref="J29:J30"/>
    <mergeCell ref="N29:N30"/>
    <mergeCell ref="O29:O30"/>
    <mergeCell ref="Q29:Q30"/>
    <mergeCell ref="R29:R30"/>
    <mergeCell ref="T29:T30"/>
    <mergeCell ref="L28:N28"/>
    <mergeCell ref="O28:Q28"/>
    <mergeCell ref="R28:T28"/>
    <mergeCell ref="L29:L30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  <ignoredErrors>
    <ignoredError sqref="A15:A22 A24:A25 A38:A45 A47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X82"/>
  <sheetViews>
    <sheetView showGridLines="0" zoomScale="70" zoomScaleNormal="70" zoomScaleSheetLayoutView="80" zoomScalePageLayoutView="0" workbookViewId="0" topLeftCell="A1">
      <pane xSplit="1" ySplit="1" topLeftCell="B2" activePane="bottomRight" state="frozen"/>
      <selection pane="topLeft" activeCell="BB1" sqref="BB1"/>
      <selection pane="topRight" activeCell="BB1" sqref="BB1"/>
      <selection pane="bottomLeft" activeCell="BB1" sqref="BB1"/>
      <selection pane="bottomRight" activeCell="L58" sqref="L58"/>
    </sheetView>
  </sheetViews>
  <sheetFormatPr defaultColWidth="9.140625" defaultRowHeight="15"/>
  <cols>
    <col min="1" max="1" width="11.421875" style="355" customWidth="1"/>
    <col min="2" max="2" width="7.57421875" style="355" customWidth="1"/>
    <col min="3" max="3" width="8.7109375" style="355" customWidth="1"/>
    <col min="4" max="4" width="15.57421875" style="355" customWidth="1"/>
    <col min="5" max="5" width="7.8515625" style="355" customWidth="1"/>
    <col min="6" max="6" width="8.28125" style="355" customWidth="1"/>
    <col min="7" max="7" width="15.421875" style="355" customWidth="1"/>
    <col min="8" max="8" width="7.140625" style="355" customWidth="1"/>
    <col min="9" max="9" width="8.28125" style="355" customWidth="1"/>
    <col min="10" max="10" width="14.00390625" style="355" customWidth="1"/>
    <col min="11" max="11" width="6.00390625" style="355" customWidth="1"/>
    <col min="12" max="12" width="8.8515625" style="354" customWidth="1"/>
    <col min="13" max="13" width="12.28125" style="355" customWidth="1"/>
    <col min="14" max="14" width="15.421875" style="355" customWidth="1"/>
    <col min="15" max="15" width="13.421875" style="355" customWidth="1"/>
    <col min="16" max="16" width="7.421875" style="355" customWidth="1"/>
    <col min="17" max="17" width="15.421875" style="355" customWidth="1"/>
    <col min="18" max="18" width="7.28125" style="355" customWidth="1"/>
    <col min="19" max="19" width="13.7109375" style="355" customWidth="1"/>
    <col min="20" max="20" width="14.8515625" style="355" customWidth="1"/>
    <col min="21" max="16384" width="9.00390625" style="355" customWidth="1"/>
  </cols>
  <sheetData>
    <row r="1" spans="1:21" ht="24" customHeight="1">
      <c r="A1" s="701" t="s">
        <v>457</v>
      </c>
      <c r="B1" s="701"/>
      <c r="C1" s="701"/>
      <c r="D1" s="701"/>
      <c r="E1" s="701"/>
      <c r="F1" s="701"/>
      <c r="G1" s="701"/>
      <c r="H1" s="701"/>
      <c r="I1" s="701"/>
      <c r="J1" s="701"/>
      <c r="K1" s="352"/>
      <c r="L1" s="352"/>
      <c r="M1" s="353"/>
      <c r="N1" s="353"/>
      <c r="O1" s="353"/>
      <c r="P1" s="353"/>
      <c r="Q1" s="353"/>
      <c r="R1" s="353"/>
      <c r="S1" s="353"/>
      <c r="T1" s="353"/>
      <c r="U1" s="354"/>
    </row>
    <row r="2" spans="1:21" ht="24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3"/>
      <c r="N2" s="353"/>
      <c r="O2" s="353"/>
      <c r="P2" s="353"/>
      <c r="Q2" s="353"/>
      <c r="R2" s="353"/>
      <c r="S2" s="353"/>
      <c r="T2" s="353"/>
      <c r="U2" s="354"/>
    </row>
    <row r="3" spans="1:21" ht="18" customHeight="1" thickBo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M3" s="359"/>
      <c r="N3" s="359"/>
      <c r="O3" s="359"/>
      <c r="P3" s="359"/>
      <c r="Q3" s="359"/>
      <c r="R3" s="359"/>
      <c r="S3" s="359"/>
      <c r="T3" s="360" t="s">
        <v>418</v>
      </c>
      <c r="U3" s="354"/>
    </row>
    <row r="4" spans="1:20" s="427" customFormat="1" ht="19.5" customHeight="1">
      <c r="A4" s="704" t="s">
        <v>242</v>
      </c>
      <c r="B4" s="707" t="s">
        <v>220</v>
      </c>
      <c r="C4" s="695"/>
      <c r="D4" s="695"/>
      <c r="E4" s="695"/>
      <c r="F4" s="695"/>
      <c r="G4" s="695"/>
      <c r="H4" s="695"/>
      <c r="I4" s="695"/>
      <c r="J4" s="695"/>
      <c r="K4" s="424"/>
      <c r="L4" s="425"/>
      <c r="M4" s="425"/>
      <c r="N4" s="426" t="s">
        <v>221</v>
      </c>
      <c r="O4" s="425"/>
      <c r="P4" s="425"/>
      <c r="Q4" s="425"/>
      <c r="R4" s="425"/>
      <c r="S4" s="425"/>
      <c r="T4" s="425"/>
    </row>
    <row r="5" spans="1:20" s="427" customFormat="1" ht="19.5" customHeight="1">
      <c r="A5" s="705"/>
      <c r="B5" s="688" t="s">
        <v>249</v>
      </c>
      <c r="C5" s="686"/>
      <c r="D5" s="687"/>
      <c r="E5" s="688" t="s">
        <v>250</v>
      </c>
      <c r="F5" s="686"/>
      <c r="G5" s="687"/>
      <c r="H5" s="708" t="s">
        <v>433</v>
      </c>
      <c r="I5" s="709"/>
      <c r="J5" s="709"/>
      <c r="K5" s="399"/>
      <c r="L5" s="686" t="s">
        <v>434</v>
      </c>
      <c r="M5" s="686"/>
      <c r="N5" s="687"/>
      <c r="O5" s="688" t="s">
        <v>251</v>
      </c>
      <c r="P5" s="686"/>
      <c r="Q5" s="687"/>
      <c r="R5" s="688" t="s">
        <v>435</v>
      </c>
      <c r="S5" s="686"/>
      <c r="T5" s="686"/>
    </row>
    <row r="6" spans="1:20" s="427" customFormat="1" ht="19.5" customHeight="1">
      <c r="A6" s="705"/>
      <c r="B6" s="682" t="s">
        <v>228</v>
      </c>
      <c r="C6" s="366" t="s">
        <v>229</v>
      </c>
      <c r="D6" s="682" t="s">
        <v>230</v>
      </c>
      <c r="E6" s="682" t="s">
        <v>228</v>
      </c>
      <c r="F6" s="366" t="s">
        <v>229</v>
      </c>
      <c r="G6" s="682" t="s">
        <v>230</v>
      </c>
      <c r="H6" s="682" t="s">
        <v>228</v>
      </c>
      <c r="I6" s="366" t="s">
        <v>229</v>
      </c>
      <c r="J6" s="684" t="s">
        <v>230</v>
      </c>
      <c r="K6" s="362"/>
      <c r="L6" s="689" t="s">
        <v>228</v>
      </c>
      <c r="M6" s="366" t="s">
        <v>229</v>
      </c>
      <c r="N6" s="682" t="s">
        <v>230</v>
      </c>
      <c r="O6" s="682" t="s">
        <v>228</v>
      </c>
      <c r="P6" s="366" t="s">
        <v>229</v>
      </c>
      <c r="Q6" s="682" t="s">
        <v>230</v>
      </c>
      <c r="R6" s="682" t="s">
        <v>228</v>
      </c>
      <c r="S6" s="366" t="s">
        <v>229</v>
      </c>
      <c r="T6" s="684" t="s">
        <v>230</v>
      </c>
    </row>
    <row r="7" spans="1:20" s="427" customFormat="1" ht="19.5" customHeight="1">
      <c r="A7" s="706"/>
      <c r="B7" s="683"/>
      <c r="C7" s="367" t="s">
        <v>231</v>
      </c>
      <c r="D7" s="683"/>
      <c r="E7" s="683"/>
      <c r="F7" s="367" t="s">
        <v>231</v>
      </c>
      <c r="G7" s="683"/>
      <c r="H7" s="683"/>
      <c r="I7" s="367" t="s">
        <v>231</v>
      </c>
      <c r="J7" s="685"/>
      <c r="K7" s="362"/>
      <c r="L7" s="690"/>
      <c r="M7" s="367" t="s">
        <v>231</v>
      </c>
      <c r="N7" s="683"/>
      <c r="O7" s="683"/>
      <c r="P7" s="367" t="s">
        <v>231</v>
      </c>
      <c r="Q7" s="683"/>
      <c r="R7" s="683"/>
      <c r="S7" s="367" t="s">
        <v>231</v>
      </c>
      <c r="T7" s="685"/>
    </row>
    <row r="8" spans="1:20" s="427" customFormat="1" ht="6" customHeight="1">
      <c r="A8" s="428"/>
      <c r="B8" s="403"/>
      <c r="C8" s="338"/>
      <c r="D8" s="406"/>
      <c r="E8" s="403"/>
      <c r="F8" s="338"/>
      <c r="G8" s="404"/>
      <c r="H8" s="405"/>
      <c r="I8" s="338"/>
      <c r="J8" s="406"/>
      <c r="K8" s="429"/>
      <c r="L8" s="403"/>
      <c r="M8" s="338"/>
      <c r="N8" s="406"/>
      <c r="O8" s="403"/>
      <c r="P8" s="338"/>
      <c r="Q8" s="406"/>
      <c r="R8" s="403"/>
      <c r="S8" s="338"/>
      <c r="T8" s="406"/>
    </row>
    <row r="9" spans="1:20" s="431" customFormat="1" ht="21" customHeight="1">
      <c r="A9" s="371">
        <v>21</v>
      </c>
      <c r="B9" s="372">
        <v>1768</v>
      </c>
      <c r="C9" s="372" t="s">
        <v>24</v>
      </c>
      <c r="D9" s="372">
        <v>48369333</v>
      </c>
      <c r="E9" s="372">
        <v>1581</v>
      </c>
      <c r="F9" s="372" t="s">
        <v>24</v>
      </c>
      <c r="G9" s="390">
        <v>142903754</v>
      </c>
      <c r="H9" s="372" t="s">
        <v>24</v>
      </c>
      <c r="I9" s="372" t="s">
        <v>24</v>
      </c>
      <c r="J9" s="372" t="s">
        <v>24</v>
      </c>
      <c r="K9" s="430"/>
      <c r="L9" s="372">
        <v>999</v>
      </c>
      <c r="M9" s="372">
        <v>20406</v>
      </c>
      <c r="N9" s="372">
        <v>116393337</v>
      </c>
      <c r="O9" s="372">
        <v>2984</v>
      </c>
      <c r="P9" s="372">
        <v>32591</v>
      </c>
      <c r="Q9" s="372">
        <v>296710488</v>
      </c>
      <c r="R9" s="372">
        <v>2695</v>
      </c>
      <c r="S9" s="372">
        <v>59390</v>
      </c>
      <c r="T9" s="372">
        <v>471861402</v>
      </c>
    </row>
    <row r="10" spans="1:20" s="431" customFormat="1" ht="21" customHeight="1">
      <c r="A10" s="375">
        <f>A9+1</f>
        <v>22</v>
      </c>
      <c r="B10" s="372">
        <v>2044</v>
      </c>
      <c r="C10" s="372" t="s">
        <v>24</v>
      </c>
      <c r="D10" s="372">
        <v>57734844</v>
      </c>
      <c r="E10" s="372">
        <v>1688</v>
      </c>
      <c r="F10" s="372" t="s">
        <v>24</v>
      </c>
      <c r="G10" s="390">
        <v>153808007</v>
      </c>
      <c r="H10" s="372" t="s">
        <v>24</v>
      </c>
      <c r="I10" s="372" t="s">
        <v>24</v>
      </c>
      <c r="J10" s="372" t="s">
        <v>24</v>
      </c>
      <c r="K10" s="430"/>
      <c r="L10" s="372">
        <v>1316</v>
      </c>
      <c r="M10" s="372">
        <v>27057</v>
      </c>
      <c r="N10" s="372">
        <v>163291320</v>
      </c>
      <c r="O10" s="372">
        <v>3063</v>
      </c>
      <c r="P10" s="372">
        <v>33956</v>
      </c>
      <c r="Q10" s="372">
        <v>312225948</v>
      </c>
      <c r="R10" s="372">
        <v>3002</v>
      </c>
      <c r="S10" s="372">
        <v>71596</v>
      </c>
      <c r="T10" s="372">
        <v>513997538</v>
      </c>
    </row>
    <row r="11" spans="1:20" s="431" customFormat="1" ht="21" customHeight="1">
      <c r="A11" s="375">
        <f>A10+1</f>
        <v>23</v>
      </c>
      <c r="B11" s="372">
        <v>1994</v>
      </c>
      <c r="C11" s="372"/>
      <c r="D11" s="372">
        <v>54061685</v>
      </c>
      <c r="E11" s="372">
        <v>1738</v>
      </c>
      <c r="F11" s="372"/>
      <c r="G11" s="390">
        <v>152930413</v>
      </c>
      <c r="H11" s="372" t="s">
        <v>24</v>
      </c>
      <c r="I11" s="372" t="s">
        <v>24</v>
      </c>
      <c r="J11" s="372" t="s">
        <v>24</v>
      </c>
      <c r="K11" s="430"/>
      <c r="L11" s="372">
        <v>1706</v>
      </c>
      <c r="M11" s="372">
        <v>34226</v>
      </c>
      <c r="N11" s="372">
        <v>188574354</v>
      </c>
      <c r="O11" s="372">
        <v>3308</v>
      </c>
      <c r="P11" s="372">
        <v>35338</v>
      </c>
      <c r="Q11" s="372">
        <v>343492043</v>
      </c>
      <c r="R11" s="372">
        <v>3203</v>
      </c>
      <c r="S11" s="372">
        <v>75583</v>
      </c>
      <c r="T11" s="372">
        <v>550901286</v>
      </c>
    </row>
    <row r="12" spans="1:25" s="435" customFormat="1" ht="21" customHeight="1">
      <c r="A12" s="376">
        <f>A11+1</f>
        <v>24</v>
      </c>
      <c r="B12" s="377">
        <v>2153</v>
      </c>
      <c r="C12" s="432" t="s">
        <v>24</v>
      </c>
      <c r="D12" s="377">
        <v>59940427</v>
      </c>
      <c r="E12" s="377">
        <v>1944</v>
      </c>
      <c r="F12" s="433" t="s">
        <v>24</v>
      </c>
      <c r="G12" s="377">
        <v>166717013</v>
      </c>
      <c r="H12" s="377" t="s">
        <v>24</v>
      </c>
      <c r="I12" s="377" t="s">
        <v>24</v>
      </c>
      <c r="J12" s="377" t="s">
        <v>24</v>
      </c>
      <c r="K12" s="380"/>
      <c r="L12" s="377">
        <v>2177</v>
      </c>
      <c r="M12" s="377">
        <v>43544</v>
      </c>
      <c r="N12" s="377">
        <v>242752380</v>
      </c>
      <c r="O12" s="377">
        <v>3311</v>
      </c>
      <c r="P12" s="377">
        <v>36985</v>
      </c>
      <c r="Q12" s="377">
        <v>379772356</v>
      </c>
      <c r="R12" s="377">
        <v>3126</v>
      </c>
      <c r="S12" s="377">
        <v>86519</v>
      </c>
      <c r="T12" s="377">
        <v>540433567</v>
      </c>
      <c r="U12" s="434"/>
      <c r="V12" s="434"/>
      <c r="W12" s="434"/>
      <c r="X12" s="434"/>
      <c r="Y12" s="434"/>
    </row>
    <row r="13" spans="1:50" s="431" customFormat="1" ht="9.75" customHeight="1">
      <c r="A13" s="436"/>
      <c r="B13" s="385"/>
      <c r="C13" s="385" t="s">
        <v>24</v>
      </c>
      <c r="D13" s="385"/>
      <c r="E13" s="385"/>
      <c r="F13" s="385" t="s">
        <v>24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</row>
    <row r="14" spans="1:20" s="431" customFormat="1" ht="21" customHeight="1">
      <c r="A14" s="438">
        <f>A12</f>
        <v>24</v>
      </c>
      <c r="B14" s="372">
        <v>241</v>
      </c>
      <c r="C14" s="372" t="s">
        <v>24</v>
      </c>
      <c r="D14" s="372">
        <v>7578424</v>
      </c>
      <c r="E14" s="372">
        <v>161</v>
      </c>
      <c r="F14" s="372" t="s">
        <v>24</v>
      </c>
      <c r="G14" s="390">
        <v>13214581</v>
      </c>
      <c r="H14" s="372" t="s">
        <v>24</v>
      </c>
      <c r="I14" s="372" t="s">
        <v>24</v>
      </c>
      <c r="J14" s="372" t="s">
        <v>24</v>
      </c>
      <c r="K14" s="390"/>
      <c r="L14" s="372">
        <v>176</v>
      </c>
      <c r="M14" s="372">
        <v>3506</v>
      </c>
      <c r="N14" s="372">
        <v>18332622</v>
      </c>
      <c r="O14" s="372">
        <v>266</v>
      </c>
      <c r="P14" s="372">
        <v>3025</v>
      </c>
      <c r="Q14" s="372">
        <v>29653798</v>
      </c>
      <c r="R14" s="372">
        <v>266</v>
      </c>
      <c r="S14" s="372">
        <v>8166</v>
      </c>
      <c r="T14" s="372">
        <v>41134095</v>
      </c>
    </row>
    <row r="15" spans="1:20" s="431" customFormat="1" ht="21" customHeight="1">
      <c r="A15" s="439" t="s">
        <v>232</v>
      </c>
      <c r="B15" s="372">
        <v>144</v>
      </c>
      <c r="C15" s="372" t="s">
        <v>24</v>
      </c>
      <c r="D15" s="372">
        <v>4216739</v>
      </c>
      <c r="E15" s="372">
        <v>134</v>
      </c>
      <c r="F15" s="372" t="s">
        <v>24</v>
      </c>
      <c r="G15" s="390">
        <v>12870860</v>
      </c>
      <c r="H15" s="390" t="s">
        <v>24</v>
      </c>
      <c r="I15" s="372" t="s">
        <v>24</v>
      </c>
      <c r="J15" s="372" t="s">
        <v>24</v>
      </c>
      <c r="K15" s="412"/>
      <c r="L15" s="372">
        <v>178</v>
      </c>
      <c r="M15" s="372">
        <v>3717</v>
      </c>
      <c r="N15" s="372">
        <v>20487582</v>
      </c>
      <c r="O15" s="372">
        <v>262</v>
      </c>
      <c r="P15" s="372">
        <v>2843</v>
      </c>
      <c r="Q15" s="372">
        <v>29178162</v>
      </c>
      <c r="R15" s="372">
        <v>249</v>
      </c>
      <c r="S15" s="372">
        <v>7789</v>
      </c>
      <c r="T15" s="372">
        <v>41121720</v>
      </c>
    </row>
    <row r="16" spans="1:20" s="431" customFormat="1" ht="21" customHeight="1">
      <c r="A16" s="436" t="s">
        <v>233</v>
      </c>
      <c r="B16" s="372">
        <v>178</v>
      </c>
      <c r="C16" s="372" t="s">
        <v>24</v>
      </c>
      <c r="D16" s="372">
        <v>4707222</v>
      </c>
      <c r="E16" s="372">
        <v>170</v>
      </c>
      <c r="F16" s="372" t="s">
        <v>24</v>
      </c>
      <c r="G16" s="390">
        <v>14752440</v>
      </c>
      <c r="H16" s="390" t="s">
        <v>24</v>
      </c>
      <c r="I16" s="372" t="s">
        <v>24</v>
      </c>
      <c r="J16" s="372" t="s">
        <v>24</v>
      </c>
      <c r="K16" s="412"/>
      <c r="L16" s="372">
        <v>193</v>
      </c>
      <c r="M16" s="372">
        <v>3963</v>
      </c>
      <c r="N16" s="372">
        <v>21519162</v>
      </c>
      <c r="O16" s="372">
        <v>263</v>
      </c>
      <c r="P16" s="372">
        <v>3072</v>
      </c>
      <c r="Q16" s="372">
        <v>31805928</v>
      </c>
      <c r="R16" s="372">
        <v>279</v>
      </c>
      <c r="S16" s="372">
        <v>8535</v>
      </c>
      <c r="T16" s="372">
        <v>46956042</v>
      </c>
    </row>
    <row r="17" spans="1:20" s="431" customFormat="1" ht="21" customHeight="1">
      <c r="A17" s="436" t="s">
        <v>234</v>
      </c>
      <c r="B17" s="372">
        <v>178</v>
      </c>
      <c r="C17" s="372" t="s">
        <v>24</v>
      </c>
      <c r="D17" s="372">
        <v>4879722</v>
      </c>
      <c r="E17" s="372">
        <v>198</v>
      </c>
      <c r="F17" s="372" t="s">
        <v>24</v>
      </c>
      <c r="G17" s="390">
        <v>17529946</v>
      </c>
      <c r="H17" s="390" t="s">
        <v>24</v>
      </c>
      <c r="I17" s="372" t="s">
        <v>24</v>
      </c>
      <c r="J17" s="372" t="s">
        <v>24</v>
      </c>
      <c r="K17" s="412"/>
      <c r="L17" s="372">
        <v>180</v>
      </c>
      <c r="M17" s="372">
        <v>3614</v>
      </c>
      <c r="N17" s="372">
        <v>20314323</v>
      </c>
      <c r="O17" s="372">
        <v>270</v>
      </c>
      <c r="P17" s="372">
        <v>3102</v>
      </c>
      <c r="Q17" s="372">
        <v>32035455</v>
      </c>
      <c r="R17" s="372">
        <v>268</v>
      </c>
      <c r="S17" s="372">
        <v>8431</v>
      </c>
      <c r="T17" s="372">
        <v>44055481</v>
      </c>
    </row>
    <row r="18" spans="1:20" s="431" customFormat="1" ht="21" customHeight="1">
      <c r="A18" s="436" t="s">
        <v>235</v>
      </c>
      <c r="B18" s="372">
        <v>214</v>
      </c>
      <c r="C18" s="372" t="s">
        <v>24</v>
      </c>
      <c r="D18" s="372">
        <v>5678210</v>
      </c>
      <c r="E18" s="372">
        <v>179</v>
      </c>
      <c r="F18" s="372" t="s">
        <v>24</v>
      </c>
      <c r="G18" s="390">
        <v>14746542</v>
      </c>
      <c r="H18" s="390" t="s">
        <v>24</v>
      </c>
      <c r="I18" s="372" t="s">
        <v>24</v>
      </c>
      <c r="J18" s="372" t="s">
        <v>24</v>
      </c>
      <c r="K18" s="412"/>
      <c r="L18" s="372">
        <v>178</v>
      </c>
      <c r="M18" s="372">
        <v>3720</v>
      </c>
      <c r="N18" s="372">
        <v>21135582</v>
      </c>
      <c r="O18" s="372">
        <v>276</v>
      </c>
      <c r="P18" s="372">
        <v>3143</v>
      </c>
      <c r="Q18" s="372">
        <v>32501601</v>
      </c>
      <c r="R18" s="372">
        <v>255</v>
      </c>
      <c r="S18" s="372">
        <v>8409</v>
      </c>
      <c r="T18" s="372">
        <v>42046594</v>
      </c>
    </row>
    <row r="19" spans="1:20" s="431" customFormat="1" ht="21" customHeight="1">
      <c r="A19" s="436" t="s">
        <v>236</v>
      </c>
      <c r="B19" s="372">
        <v>177</v>
      </c>
      <c r="C19" s="372" t="s">
        <v>24</v>
      </c>
      <c r="D19" s="372">
        <v>4726340</v>
      </c>
      <c r="E19" s="372">
        <v>169</v>
      </c>
      <c r="F19" s="372" t="s">
        <v>24</v>
      </c>
      <c r="G19" s="390">
        <v>14432971</v>
      </c>
      <c r="H19" s="390" t="s">
        <v>24</v>
      </c>
      <c r="I19" s="372" t="s">
        <v>24</v>
      </c>
      <c r="J19" s="372" t="s">
        <v>24</v>
      </c>
      <c r="K19" s="412"/>
      <c r="L19" s="372">
        <v>174</v>
      </c>
      <c r="M19" s="372">
        <v>3605</v>
      </c>
      <c r="N19" s="372">
        <v>19962225</v>
      </c>
      <c r="O19" s="372">
        <v>274</v>
      </c>
      <c r="P19" s="372">
        <v>3203</v>
      </c>
      <c r="Q19" s="372">
        <v>33049368</v>
      </c>
      <c r="R19" s="372">
        <v>278</v>
      </c>
      <c r="S19" s="372">
        <v>8075</v>
      </c>
      <c r="T19" s="372">
        <v>47580442</v>
      </c>
    </row>
    <row r="20" spans="1:20" s="431" customFormat="1" ht="21" customHeight="1">
      <c r="A20" s="436" t="s">
        <v>237</v>
      </c>
      <c r="B20" s="372">
        <v>151</v>
      </c>
      <c r="C20" s="372" t="s">
        <v>24</v>
      </c>
      <c r="D20" s="372">
        <v>4537974</v>
      </c>
      <c r="E20" s="372">
        <v>132</v>
      </c>
      <c r="F20" s="372" t="s">
        <v>24</v>
      </c>
      <c r="G20" s="390">
        <v>12289475</v>
      </c>
      <c r="H20" s="390" t="s">
        <v>24</v>
      </c>
      <c r="I20" s="372" t="s">
        <v>24</v>
      </c>
      <c r="J20" s="372" t="s">
        <v>24</v>
      </c>
      <c r="K20" s="412"/>
      <c r="L20" s="372">
        <v>181</v>
      </c>
      <c r="M20" s="372">
        <v>3572</v>
      </c>
      <c r="N20" s="372">
        <v>20468862</v>
      </c>
      <c r="O20" s="372">
        <v>294</v>
      </c>
      <c r="P20" s="372">
        <v>3149</v>
      </c>
      <c r="Q20" s="372">
        <v>32777046</v>
      </c>
      <c r="R20" s="372">
        <v>261</v>
      </c>
      <c r="S20" s="372">
        <v>6471</v>
      </c>
      <c r="T20" s="372">
        <v>47032576</v>
      </c>
    </row>
    <row r="21" spans="1:20" s="431" customFormat="1" ht="21" customHeight="1">
      <c r="A21" s="436" t="s">
        <v>238</v>
      </c>
      <c r="B21" s="372">
        <v>223</v>
      </c>
      <c r="C21" s="372" t="s">
        <v>24</v>
      </c>
      <c r="D21" s="372">
        <v>6132049</v>
      </c>
      <c r="E21" s="372">
        <v>183</v>
      </c>
      <c r="F21" s="372" t="s">
        <v>24</v>
      </c>
      <c r="G21" s="390">
        <v>14735899</v>
      </c>
      <c r="H21" s="390" t="s">
        <v>24</v>
      </c>
      <c r="I21" s="372" t="s">
        <v>24</v>
      </c>
      <c r="J21" s="372" t="s">
        <v>24</v>
      </c>
      <c r="K21" s="412"/>
      <c r="L21" s="372">
        <v>180</v>
      </c>
      <c r="M21" s="372">
        <v>3592</v>
      </c>
      <c r="N21" s="372">
        <v>20232513</v>
      </c>
      <c r="O21" s="372">
        <v>288</v>
      </c>
      <c r="P21" s="372">
        <v>3347</v>
      </c>
      <c r="Q21" s="372">
        <v>33927417</v>
      </c>
      <c r="R21" s="372">
        <v>255</v>
      </c>
      <c r="S21" s="372">
        <v>6376</v>
      </c>
      <c r="T21" s="372">
        <v>47085367</v>
      </c>
    </row>
    <row r="22" spans="1:20" s="431" customFormat="1" ht="21" customHeight="1">
      <c r="A22" s="436" t="s">
        <v>239</v>
      </c>
      <c r="B22" s="372">
        <v>146</v>
      </c>
      <c r="C22" s="372" t="s">
        <v>24</v>
      </c>
      <c r="D22" s="372">
        <v>3603812</v>
      </c>
      <c r="E22" s="372">
        <v>168</v>
      </c>
      <c r="F22" s="372" t="s">
        <v>24</v>
      </c>
      <c r="G22" s="390">
        <v>15616283</v>
      </c>
      <c r="H22" s="390" t="s">
        <v>24</v>
      </c>
      <c r="I22" s="372" t="s">
        <v>24</v>
      </c>
      <c r="J22" s="372" t="s">
        <v>24</v>
      </c>
      <c r="K22" s="412"/>
      <c r="L22" s="372">
        <v>189</v>
      </c>
      <c r="M22" s="372">
        <v>3607</v>
      </c>
      <c r="N22" s="372">
        <v>20458296</v>
      </c>
      <c r="O22" s="372">
        <v>293</v>
      </c>
      <c r="P22" s="372">
        <v>3282</v>
      </c>
      <c r="Q22" s="372">
        <v>34047387</v>
      </c>
      <c r="R22" s="372">
        <v>253</v>
      </c>
      <c r="S22" s="372">
        <v>5936</v>
      </c>
      <c r="T22" s="372">
        <v>45805923</v>
      </c>
    </row>
    <row r="23" spans="1:20" s="431" customFormat="1" ht="21" customHeight="1">
      <c r="A23" s="440">
        <f>A14+1</f>
        <v>25</v>
      </c>
      <c r="B23" s="372">
        <v>175</v>
      </c>
      <c r="C23" s="372" t="s">
        <v>24</v>
      </c>
      <c r="D23" s="372">
        <v>4538073</v>
      </c>
      <c r="E23" s="372">
        <v>177</v>
      </c>
      <c r="F23" s="372" t="s">
        <v>24</v>
      </c>
      <c r="G23" s="390">
        <v>15316344</v>
      </c>
      <c r="H23" s="390" t="s">
        <v>24</v>
      </c>
      <c r="I23" s="372" t="s">
        <v>24</v>
      </c>
      <c r="J23" s="372" t="s">
        <v>24</v>
      </c>
      <c r="K23" s="412"/>
      <c r="L23" s="372">
        <v>181</v>
      </c>
      <c r="M23" s="372">
        <v>3647</v>
      </c>
      <c r="N23" s="372">
        <v>20332374</v>
      </c>
      <c r="O23" s="372">
        <v>280</v>
      </c>
      <c r="P23" s="372">
        <v>3083</v>
      </c>
      <c r="Q23" s="372">
        <v>31294269</v>
      </c>
      <c r="R23" s="372">
        <v>254</v>
      </c>
      <c r="S23" s="372">
        <v>6071</v>
      </c>
      <c r="T23" s="372">
        <v>46231209</v>
      </c>
    </row>
    <row r="24" spans="1:20" s="431" customFormat="1" ht="21" customHeight="1">
      <c r="A24" s="436" t="s">
        <v>240</v>
      </c>
      <c r="B24" s="372">
        <v>174</v>
      </c>
      <c r="C24" s="372" t="s">
        <v>24</v>
      </c>
      <c r="D24" s="372">
        <v>4835731</v>
      </c>
      <c r="E24" s="372">
        <v>148</v>
      </c>
      <c r="F24" s="372" t="s">
        <v>24</v>
      </c>
      <c r="G24" s="390">
        <v>11516588</v>
      </c>
      <c r="H24" s="390" t="s">
        <v>24</v>
      </c>
      <c r="I24" s="372" t="s">
        <v>24</v>
      </c>
      <c r="J24" s="372" t="s">
        <v>24</v>
      </c>
      <c r="K24" s="412"/>
      <c r="L24" s="372">
        <v>186</v>
      </c>
      <c r="M24" s="372">
        <v>3641</v>
      </c>
      <c r="N24" s="372">
        <v>20604006</v>
      </c>
      <c r="O24" s="372">
        <v>276</v>
      </c>
      <c r="P24" s="372">
        <v>2955</v>
      </c>
      <c r="Q24" s="372">
        <v>30464775</v>
      </c>
      <c r="R24" s="372">
        <v>248</v>
      </c>
      <c r="S24" s="372">
        <v>6328</v>
      </c>
      <c r="T24" s="372">
        <v>45068897</v>
      </c>
    </row>
    <row r="25" spans="1:20" s="431" customFormat="1" ht="21" customHeight="1">
      <c r="A25" s="436" t="s">
        <v>241</v>
      </c>
      <c r="B25" s="372">
        <v>152</v>
      </c>
      <c r="C25" s="372" t="s">
        <v>24</v>
      </c>
      <c r="D25" s="372">
        <v>4506131</v>
      </c>
      <c r="E25" s="372">
        <v>125</v>
      </c>
      <c r="F25" s="372" t="s">
        <v>24</v>
      </c>
      <c r="G25" s="390">
        <v>9695084</v>
      </c>
      <c r="H25" s="390" t="s">
        <v>24</v>
      </c>
      <c r="I25" s="372" t="s">
        <v>24</v>
      </c>
      <c r="J25" s="372" t="s">
        <v>24</v>
      </c>
      <c r="K25" s="412"/>
      <c r="L25" s="372">
        <v>181</v>
      </c>
      <c r="M25" s="372">
        <v>3360</v>
      </c>
      <c r="N25" s="372">
        <v>18904833</v>
      </c>
      <c r="O25" s="372">
        <v>269</v>
      </c>
      <c r="P25" s="372">
        <v>2781</v>
      </c>
      <c r="Q25" s="372">
        <v>29037150</v>
      </c>
      <c r="R25" s="372">
        <v>260</v>
      </c>
      <c r="S25" s="372">
        <v>5932</v>
      </c>
      <c r="T25" s="372">
        <v>46315221</v>
      </c>
    </row>
    <row r="26" spans="1:20" s="427" customFormat="1" ht="6" customHeight="1" thickBot="1">
      <c r="A26" s="441"/>
      <c r="B26" s="442"/>
      <c r="C26" s="442"/>
      <c r="D26" s="442"/>
      <c r="E26" s="442"/>
      <c r="F26" s="443"/>
      <c r="G26" s="442"/>
      <c r="H26" s="442"/>
      <c r="I26" s="443"/>
      <c r="J26" s="442"/>
      <c r="K26" s="444"/>
      <c r="L26" s="442"/>
      <c r="M26" s="442"/>
      <c r="N26" s="442"/>
      <c r="O26" s="445"/>
      <c r="P26" s="442"/>
      <c r="Q26" s="442"/>
      <c r="R26" s="442"/>
      <c r="S26" s="446"/>
      <c r="T26" s="442"/>
    </row>
    <row r="27" spans="1:21" ht="19.5" customHeight="1">
      <c r="A27" s="691" t="s">
        <v>242</v>
      </c>
      <c r="B27" s="703" t="s">
        <v>220</v>
      </c>
      <c r="C27" s="695"/>
      <c r="D27" s="695"/>
      <c r="E27" s="695"/>
      <c r="F27" s="695"/>
      <c r="G27" s="695"/>
      <c r="H27" s="695"/>
      <c r="I27" s="695"/>
      <c r="J27" s="695"/>
      <c r="K27" s="362"/>
      <c r="L27" s="608"/>
      <c r="M27" s="608"/>
      <c r="N27" s="421" t="s">
        <v>221</v>
      </c>
      <c r="O27" s="608"/>
      <c r="P27" s="608"/>
      <c r="Q27" s="608"/>
      <c r="R27" s="608"/>
      <c r="S27" s="608"/>
      <c r="T27" s="361"/>
      <c r="U27" s="354"/>
    </row>
    <row r="28" spans="1:19" ht="27.75" customHeight="1">
      <c r="A28" s="692"/>
      <c r="B28" s="688" t="s">
        <v>436</v>
      </c>
      <c r="C28" s="686"/>
      <c r="D28" s="687"/>
      <c r="E28" s="688" t="s">
        <v>437</v>
      </c>
      <c r="F28" s="686"/>
      <c r="G28" s="687"/>
      <c r="H28" s="688" t="s">
        <v>252</v>
      </c>
      <c r="I28" s="686"/>
      <c r="J28" s="686"/>
      <c r="K28" s="399"/>
      <c r="L28" s="686" t="s">
        <v>253</v>
      </c>
      <c r="M28" s="686"/>
      <c r="N28" s="687"/>
      <c r="O28" s="688" t="s">
        <v>254</v>
      </c>
      <c r="P28" s="686"/>
      <c r="Q28" s="686"/>
      <c r="R28" s="610"/>
      <c r="S28" s="609"/>
    </row>
    <row r="29" spans="1:19" ht="19.5" customHeight="1">
      <c r="A29" s="692"/>
      <c r="B29" s="682" t="s">
        <v>228</v>
      </c>
      <c r="C29" s="366" t="s">
        <v>229</v>
      </c>
      <c r="D29" s="682" t="s">
        <v>230</v>
      </c>
      <c r="E29" s="682" t="s">
        <v>228</v>
      </c>
      <c r="F29" s="366" t="s">
        <v>229</v>
      </c>
      <c r="G29" s="682" t="s">
        <v>230</v>
      </c>
      <c r="H29" s="682" t="s">
        <v>228</v>
      </c>
      <c r="I29" s="366" t="s">
        <v>229</v>
      </c>
      <c r="J29" s="684" t="s">
        <v>230</v>
      </c>
      <c r="K29" s="362"/>
      <c r="L29" s="689" t="s">
        <v>438</v>
      </c>
      <c r="M29" s="366" t="s">
        <v>439</v>
      </c>
      <c r="N29" s="682" t="s">
        <v>230</v>
      </c>
      <c r="O29" s="682" t="s">
        <v>438</v>
      </c>
      <c r="P29" s="366" t="s">
        <v>439</v>
      </c>
      <c r="Q29" s="684" t="s">
        <v>230</v>
      </c>
      <c r="R29" s="702"/>
      <c r="S29" s="362"/>
    </row>
    <row r="30" spans="1:19" ht="19.5" customHeight="1">
      <c r="A30" s="693"/>
      <c r="B30" s="683"/>
      <c r="C30" s="367" t="s">
        <v>231</v>
      </c>
      <c r="D30" s="683"/>
      <c r="E30" s="683"/>
      <c r="F30" s="367" t="s">
        <v>231</v>
      </c>
      <c r="G30" s="683"/>
      <c r="H30" s="683"/>
      <c r="I30" s="367" t="s">
        <v>231</v>
      </c>
      <c r="J30" s="685"/>
      <c r="K30" s="362"/>
      <c r="L30" s="690"/>
      <c r="M30" s="367" t="s">
        <v>440</v>
      </c>
      <c r="N30" s="683"/>
      <c r="O30" s="683"/>
      <c r="P30" s="367" t="s">
        <v>440</v>
      </c>
      <c r="Q30" s="685"/>
      <c r="R30" s="702"/>
      <c r="S30" s="362"/>
    </row>
    <row r="31" spans="1:19" ht="6" customHeight="1">
      <c r="A31" s="402"/>
      <c r="B31" s="403"/>
      <c r="C31" s="338"/>
      <c r="D31" s="406"/>
      <c r="E31" s="403"/>
      <c r="F31" s="338"/>
      <c r="G31" s="406"/>
      <c r="H31" s="403"/>
      <c r="I31" s="338"/>
      <c r="J31" s="406"/>
      <c r="K31" s="429"/>
      <c r="L31" s="405"/>
      <c r="M31" s="406"/>
      <c r="N31" s="403"/>
      <c r="O31" s="406"/>
      <c r="P31" s="406"/>
      <c r="Q31" s="406"/>
      <c r="R31" s="403"/>
      <c r="S31" s="406"/>
    </row>
    <row r="32" spans="1:19" s="374" customFormat="1" ht="21" customHeight="1">
      <c r="A32" s="371">
        <f>A9</f>
        <v>21</v>
      </c>
      <c r="B32" s="372">
        <v>9190</v>
      </c>
      <c r="C32" s="372">
        <v>274167</v>
      </c>
      <c r="D32" s="372">
        <v>2185659098</v>
      </c>
      <c r="E32" s="372" t="s">
        <v>24</v>
      </c>
      <c r="F32" s="372" t="s">
        <v>24</v>
      </c>
      <c r="G32" s="372" t="s">
        <v>24</v>
      </c>
      <c r="H32" s="372">
        <v>17337</v>
      </c>
      <c r="I32" s="372">
        <v>525853</v>
      </c>
      <c r="J32" s="372">
        <v>4159956467</v>
      </c>
      <c r="K32" s="430"/>
      <c r="L32" s="372">
        <v>12943</v>
      </c>
      <c r="M32" s="372">
        <v>375432</v>
      </c>
      <c r="N32" s="372">
        <v>3297607382</v>
      </c>
      <c r="O32" s="372">
        <v>2924</v>
      </c>
      <c r="P32" s="372">
        <v>85924</v>
      </c>
      <c r="Q32" s="372">
        <v>985366098</v>
      </c>
      <c r="R32" s="372"/>
      <c r="S32" s="372"/>
    </row>
    <row r="33" spans="1:19" s="374" customFormat="1" ht="21" customHeight="1">
      <c r="A33" s="375">
        <f>A32+1</f>
        <v>22</v>
      </c>
      <c r="B33" s="372">
        <v>9310</v>
      </c>
      <c r="C33" s="372">
        <v>274966</v>
      </c>
      <c r="D33" s="372">
        <v>2228658710</v>
      </c>
      <c r="E33" s="372" t="s">
        <v>24</v>
      </c>
      <c r="F33" s="372" t="s">
        <v>24</v>
      </c>
      <c r="G33" s="372" t="s">
        <v>24</v>
      </c>
      <c r="H33" s="372">
        <v>17194</v>
      </c>
      <c r="I33" s="372">
        <v>512710</v>
      </c>
      <c r="J33" s="372">
        <v>4159071686</v>
      </c>
      <c r="K33" s="430"/>
      <c r="L33" s="372">
        <v>12958</v>
      </c>
      <c r="M33" s="372">
        <v>376063</v>
      </c>
      <c r="N33" s="372">
        <v>3318541122</v>
      </c>
      <c r="O33" s="372">
        <v>2840</v>
      </c>
      <c r="P33" s="372">
        <v>85500</v>
      </c>
      <c r="Q33" s="372">
        <v>959944581</v>
      </c>
      <c r="R33" s="372"/>
      <c r="S33" s="372"/>
    </row>
    <row r="34" spans="1:19" s="374" customFormat="1" ht="21" customHeight="1">
      <c r="A34" s="375">
        <f>A33+1</f>
        <v>23</v>
      </c>
      <c r="B34" s="372">
        <v>9621</v>
      </c>
      <c r="C34" s="372">
        <v>284037</v>
      </c>
      <c r="D34" s="372">
        <v>2309255262</v>
      </c>
      <c r="E34" s="372" t="s">
        <v>24</v>
      </c>
      <c r="F34" s="372" t="s">
        <v>24</v>
      </c>
      <c r="G34" s="372" t="s">
        <v>24</v>
      </c>
      <c r="H34" s="372">
        <v>17162</v>
      </c>
      <c r="I34" s="372">
        <v>545260</v>
      </c>
      <c r="J34" s="372">
        <v>4182733662</v>
      </c>
      <c r="K34" s="430"/>
      <c r="L34" s="372">
        <v>12875</v>
      </c>
      <c r="M34" s="372">
        <v>379475</v>
      </c>
      <c r="N34" s="372">
        <v>3320558091</v>
      </c>
      <c r="O34" s="372">
        <v>2358</v>
      </c>
      <c r="P34" s="372">
        <v>68983</v>
      </c>
      <c r="Q34" s="372">
        <v>800390907</v>
      </c>
      <c r="R34" s="372"/>
      <c r="S34" s="372"/>
    </row>
    <row r="35" spans="1:20" s="383" customFormat="1" ht="21" customHeight="1">
      <c r="A35" s="376">
        <f>A34+1</f>
        <v>24</v>
      </c>
      <c r="B35" s="377">
        <v>9768</v>
      </c>
      <c r="C35" s="377">
        <v>295789</v>
      </c>
      <c r="D35" s="377">
        <v>2380826340</v>
      </c>
      <c r="E35" s="377" t="s">
        <v>24</v>
      </c>
      <c r="F35" s="377" t="s">
        <v>24</v>
      </c>
      <c r="G35" s="377" t="s">
        <v>24</v>
      </c>
      <c r="H35" s="377">
        <v>17242</v>
      </c>
      <c r="I35" s="377">
        <v>525657</v>
      </c>
      <c r="J35" s="377">
        <v>4215772381</v>
      </c>
      <c r="K35" s="380"/>
      <c r="L35" s="377">
        <v>12705</v>
      </c>
      <c r="M35" s="377">
        <v>369201</v>
      </c>
      <c r="N35" s="377">
        <v>3243307169</v>
      </c>
      <c r="O35" s="377">
        <v>2181</v>
      </c>
      <c r="P35" s="377">
        <v>63964</v>
      </c>
      <c r="Q35" s="377">
        <v>726180336</v>
      </c>
      <c r="R35" s="377"/>
      <c r="S35" s="377"/>
      <c r="T35" s="382"/>
    </row>
    <row r="36" spans="1:42" s="374" customFormat="1" ht="9.75" customHeight="1">
      <c r="A36" s="436"/>
      <c r="B36" s="385"/>
      <c r="C36" s="385"/>
      <c r="D36" s="385"/>
      <c r="E36" s="385"/>
      <c r="F36" s="385"/>
      <c r="G36" s="385"/>
      <c r="H36" s="385"/>
      <c r="I36" s="385"/>
      <c r="J36" s="385"/>
      <c r="K36" s="386"/>
      <c r="L36" s="385"/>
      <c r="M36" s="385"/>
      <c r="N36" s="385"/>
      <c r="O36" s="385"/>
      <c r="P36" s="385"/>
      <c r="Q36" s="385"/>
      <c r="R36" s="385"/>
      <c r="S36" s="385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</row>
    <row r="37" spans="1:19" s="374" customFormat="1" ht="21" customHeight="1">
      <c r="A37" s="438">
        <f>A35</f>
        <v>24</v>
      </c>
      <c r="B37" s="372">
        <v>822</v>
      </c>
      <c r="C37" s="372">
        <v>24424</v>
      </c>
      <c r="D37" s="372">
        <v>198899096</v>
      </c>
      <c r="E37" s="372" t="s">
        <v>24</v>
      </c>
      <c r="F37" s="372" t="s">
        <v>24</v>
      </c>
      <c r="G37" s="372" t="s">
        <v>24</v>
      </c>
      <c r="H37" s="372">
        <v>1413</v>
      </c>
      <c r="I37" s="372">
        <v>43770</v>
      </c>
      <c r="J37" s="372">
        <v>351665796</v>
      </c>
      <c r="K37" s="412"/>
      <c r="L37" s="372">
        <v>1072</v>
      </c>
      <c r="M37" s="372">
        <v>31814</v>
      </c>
      <c r="N37" s="372">
        <v>278369220</v>
      </c>
      <c r="O37" s="372">
        <v>198</v>
      </c>
      <c r="P37" s="372">
        <v>5870</v>
      </c>
      <c r="Q37" s="372">
        <v>68192325</v>
      </c>
      <c r="R37" s="372"/>
      <c r="S37" s="372"/>
    </row>
    <row r="38" spans="1:19" s="374" customFormat="1" ht="21" customHeight="1">
      <c r="A38" s="439" t="s">
        <v>232</v>
      </c>
      <c r="B38" s="372">
        <v>795</v>
      </c>
      <c r="C38" s="372">
        <v>23144</v>
      </c>
      <c r="D38" s="372">
        <v>191242120</v>
      </c>
      <c r="E38" s="372" t="s">
        <v>24</v>
      </c>
      <c r="F38" s="372" t="s">
        <v>24</v>
      </c>
      <c r="G38" s="372" t="s">
        <v>24</v>
      </c>
      <c r="H38" s="372">
        <v>1423</v>
      </c>
      <c r="I38" s="372">
        <v>42114</v>
      </c>
      <c r="J38" s="372">
        <v>342107576</v>
      </c>
      <c r="K38" s="412"/>
      <c r="L38" s="372">
        <v>1070</v>
      </c>
      <c r="M38" s="372">
        <v>30159</v>
      </c>
      <c r="N38" s="372">
        <v>266729573</v>
      </c>
      <c r="O38" s="372">
        <v>181</v>
      </c>
      <c r="P38" s="372">
        <v>5251</v>
      </c>
      <c r="Q38" s="372">
        <v>59289768</v>
      </c>
      <c r="R38" s="372"/>
      <c r="S38" s="372"/>
    </row>
    <row r="39" spans="1:19" s="374" customFormat="1" ht="21" customHeight="1">
      <c r="A39" s="436" t="s">
        <v>233</v>
      </c>
      <c r="B39" s="372">
        <v>826</v>
      </c>
      <c r="C39" s="372">
        <v>25132</v>
      </c>
      <c r="D39" s="372">
        <v>207359210</v>
      </c>
      <c r="E39" s="372" t="s">
        <v>24</v>
      </c>
      <c r="F39" s="372" t="s">
        <v>24</v>
      </c>
      <c r="G39" s="372" t="s">
        <v>24</v>
      </c>
      <c r="H39" s="372">
        <v>1424</v>
      </c>
      <c r="I39" s="372">
        <v>42980</v>
      </c>
      <c r="J39" s="372">
        <v>355607214</v>
      </c>
      <c r="K39" s="412"/>
      <c r="L39" s="372">
        <v>1070</v>
      </c>
      <c r="M39" s="372">
        <v>31578</v>
      </c>
      <c r="N39" s="372">
        <v>279661743</v>
      </c>
      <c r="O39" s="372">
        <v>216</v>
      </c>
      <c r="P39" s="372">
        <v>6354</v>
      </c>
      <c r="Q39" s="372">
        <v>71655763</v>
      </c>
      <c r="R39" s="372"/>
      <c r="S39" s="372"/>
    </row>
    <row r="40" spans="1:19" s="374" customFormat="1" ht="21" customHeight="1">
      <c r="A40" s="436" t="s">
        <v>234</v>
      </c>
      <c r="B40" s="372">
        <v>813</v>
      </c>
      <c r="C40" s="372">
        <v>24413</v>
      </c>
      <c r="D40" s="372">
        <v>196935157</v>
      </c>
      <c r="E40" s="372" t="s">
        <v>24</v>
      </c>
      <c r="F40" s="372" t="s">
        <v>24</v>
      </c>
      <c r="G40" s="372" t="s">
        <v>24</v>
      </c>
      <c r="H40" s="372">
        <v>1427</v>
      </c>
      <c r="I40" s="372">
        <v>45156</v>
      </c>
      <c r="J40" s="372">
        <v>344090570</v>
      </c>
      <c r="K40" s="412"/>
      <c r="L40" s="372">
        <v>1055</v>
      </c>
      <c r="M40" s="372">
        <v>30441</v>
      </c>
      <c r="N40" s="372">
        <v>268325647</v>
      </c>
      <c r="O40" s="372">
        <v>199</v>
      </c>
      <c r="P40" s="372">
        <v>5713</v>
      </c>
      <c r="Q40" s="372">
        <v>65339928</v>
      </c>
      <c r="R40" s="372"/>
      <c r="S40" s="372"/>
    </row>
    <row r="41" spans="1:19" s="374" customFormat="1" ht="21" customHeight="1">
      <c r="A41" s="436" t="s">
        <v>235</v>
      </c>
      <c r="B41" s="372">
        <v>814</v>
      </c>
      <c r="C41" s="372">
        <v>24679</v>
      </c>
      <c r="D41" s="372">
        <v>203424705</v>
      </c>
      <c r="E41" s="372" t="s">
        <v>24</v>
      </c>
      <c r="F41" s="372" t="s">
        <v>24</v>
      </c>
      <c r="G41" s="372" t="s">
        <v>24</v>
      </c>
      <c r="H41" s="372">
        <v>1424</v>
      </c>
      <c r="I41" s="372">
        <v>42595</v>
      </c>
      <c r="J41" s="372">
        <v>356167680</v>
      </c>
      <c r="K41" s="412"/>
      <c r="L41" s="372">
        <v>1044</v>
      </c>
      <c r="M41" s="372">
        <v>32015</v>
      </c>
      <c r="N41" s="372">
        <v>273170768</v>
      </c>
      <c r="O41" s="372">
        <v>202</v>
      </c>
      <c r="P41" s="372">
        <v>6001</v>
      </c>
      <c r="Q41" s="372">
        <v>68502429</v>
      </c>
      <c r="R41" s="372"/>
      <c r="S41" s="372"/>
    </row>
    <row r="42" spans="1:19" s="374" customFormat="1" ht="21" customHeight="1">
      <c r="A42" s="436" t="s">
        <v>236</v>
      </c>
      <c r="B42" s="372">
        <v>811</v>
      </c>
      <c r="C42" s="372">
        <v>25228</v>
      </c>
      <c r="D42" s="372">
        <v>203651775</v>
      </c>
      <c r="E42" s="372" t="s">
        <v>24</v>
      </c>
      <c r="F42" s="372" t="s">
        <v>24</v>
      </c>
      <c r="G42" s="372" t="s">
        <v>24</v>
      </c>
      <c r="H42" s="372">
        <v>1428</v>
      </c>
      <c r="I42" s="372">
        <v>45093</v>
      </c>
      <c r="J42" s="372">
        <v>358913028</v>
      </c>
      <c r="K42" s="412"/>
      <c r="L42" s="372">
        <v>1041</v>
      </c>
      <c r="M42" s="372">
        <v>30869</v>
      </c>
      <c r="N42" s="372">
        <v>273437765</v>
      </c>
      <c r="O42" s="372">
        <v>202</v>
      </c>
      <c r="P42" s="372">
        <v>6138</v>
      </c>
      <c r="Q42" s="372">
        <v>70579238</v>
      </c>
      <c r="R42" s="372"/>
      <c r="S42" s="372"/>
    </row>
    <row r="43" spans="1:19" s="374" customFormat="1" ht="21" customHeight="1">
      <c r="A43" s="436" t="s">
        <v>237</v>
      </c>
      <c r="B43" s="372">
        <v>824</v>
      </c>
      <c r="C43" s="372">
        <v>24572</v>
      </c>
      <c r="D43" s="372">
        <v>198719081</v>
      </c>
      <c r="E43" s="372" t="s">
        <v>24</v>
      </c>
      <c r="F43" s="372" t="s">
        <v>24</v>
      </c>
      <c r="G43" s="372" t="s">
        <v>24</v>
      </c>
      <c r="H43" s="372">
        <v>1417</v>
      </c>
      <c r="I43" s="372">
        <v>41381</v>
      </c>
      <c r="J43" s="372">
        <v>343013768</v>
      </c>
      <c r="K43" s="412"/>
      <c r="L43" s="372">
        <v>1041</v>
      </c>
      <c r="M43" s="372">
        <v>29752</v>
      </c>
      <c r="N43" s="372">
        <v>261857625</v>
      </c>
      <c r="O43" s="372">
        <v>199</v>
      </c>
      <c r="P43" s="372">
        <v>5703</v>
      </c>
      <c r="Q43" s="372">
        <v>64663164</v>
      </c>
      <c r="R43" s="372"/>
      <c r="S43" s="372"/>
    </row>
    <row r="44" spans="1:19" s="374" customFormat="1" ht="21" customHeight="1">
      <c r="A44" s="436" t="s">
        <v>238</v>
      </c>
      <c r="B44" s="372">
        <v>822</v>
      </c>
      <c r="C44" s="372">
        <v>24783</v>
      </c>
      <c r="D44" s="372">
        <v>204574059</v>
      </c>
      <c r="E44" s="372" t="s">
        <v>24</v>
      </c>
      <c r="F44" s="372" t="s">
        <v>24</v>
      </c>
      <c r="G44" s="372" t="s">
        <v>24</v>
      </c>
      <c r="H44" s="372">
        <v>1440</v>
      </c>
      <c r="I44" s="372">
        <v>42906</v>
      </c>
      <c r="J44" s="372">
        <v>357686859</v>
      </c>
      <c r="K44" s="412"/>
      <c r="L44" s="372">
        <v>1045</v>
      </c>
      <c r="M44" s="372">
        <v>30787</v>
      </c>
      <c r="N44" s="372">
        <v>272045644</v>
      </c>
      <c r="O44" s="372">
        <v>160</v>
      </c>
      <c r="P44" s="372">
        <v>4787</v>
      </c>
      <c r="Q44" s="372">
        <v>53989623</v>
      </c>
      <c r="R44" s="372"/>
      <c r="S44" s="372"/>
    </row>
    <row r="45" spans="1:19" s="374" customFormat="1" ht="21" customHeight="1">
      <c r="A45" s="436" t="s">
        <v>239</v>
      </c>
      <c r="B45" s="372">
        <v>794</v>
      </c>
      <c r="C45" s="372">
        <v>23817</v>
      </c>
      <c r="D45" s="372">
        <v>190581785</v>
      </c>
      <c r="E45" s="372" t="s">
        <v>24</v>
      </c>
      <c r="F45" s="372" t="s">
        <v>24</v>
      </c>
      <c r="G45" s="372" t="s">
        <v>24</v>
      </c>
      <c r="H45" s="372">
        <v>1461</v>
      </c>
      <c r="I45" s="372">
        <v>42294</v>
      </c>
      <c r="J45" s="372">
        <v>352529209</v>
      </c>
      <c r="K45" s="412"/>
      <c r="L45" s="372">
        <v>1077</v>
      </c>
      <c r="M45" s="372">
        <v>30747</v>
      </c>
      <c r="N45" s="372">
        <v>271808308</v>
      </c>
      <c r="O45" s="372">
        <v>156</v>
      </c>
      <c r="P45" s="372">
        <v>4517</v>
      </c>
      <c r="Q45" s="372">
        <v>50921847</v>
      </c>
      <c r="R45" s="372"/>
      <c r="S45" s="372"/>
    </row>
    <row r="46" spans="1:19" s="374" customFormat="1" ht="21" customHeight="1">
      <c r="A46" s="440">
        <f>A37+1</f>
        <v>25</v>
      </c>
      <c r="B46" s="372">
        <v>824</v>
      </c>
      <c r="C46" s="372">
        <v>27133</v>
      </c>
      <c r="D46" s="372">
        <v>204931251</v>
      </c>
      <c r="E46" s="372" t="s">
        <v>24</v>
      </c>
      <c r="F46" s="372" t="s">
        <v>24</v>
      </c>
      <c r="G46" s="372" t="s">
        <v>24</v>
      </c>
      <c r="H46" s="372">
        <v>1467</v>
      </c>
      <c r="I46" s="372">
        <v>50772</v>
      </c>
      <c r="J46" s="372">
        <v>361645755</v>
      </c>
      <c r="K46" s="412"/>
      <c r="L46" s="372">
        <v>1057</v>
      </c>
      <c r="M46" s="372">
        <v>31353</v>
      </c>
      <c r="N46" s="372">
        <v>275947109</v>
      </c>
      <c r="O46" s="372">
        <v>155</v>
      </c>
      <c r="P46" s="372">
        <v>4643</v>
      </c>
      <c r="Q46" s="372">
        <v>52151364</v>
      </c>
      <c r="R46" s="372"/>
      <c r="S46" s="372"/>
    </row>
    <row r="47" spans="1:19" s="374" customFormat="1" ht="21" customHeight="1">
      <c r="A47" s="436" t="s">
        <v>240</v>
      </c>
      <c r="B47" s="372">
        <v>816</v>
      </c>
      <c r="C47" s="372">
        <v>26693</v>
      </c>
      <c r="D47" s="372">
        <v>200612007</v>
      </c>
      <c r="E47" s="372" t="s">
        <v>24</v>
      </c>
      <c r="F47" s="372" t="s">
        <v>24</v>
      </c>
      <c r="G47" s="372" t="s">
        <v>24</v>
      </c>
      <c r="H47" s="372">
        <v>1458</v>
      </c>
      <c r="I47" s="372">
        <v>45347</v>
      </c>
      <c r="J47" s="372">
        <v>363056761</v>
      </c>
      <c r="K47" s="412"/>
      <c r="L47" s="372">
        <v>1067</v>
      </c>
      <c r="M47" s="372">
        <v>31098</v>
      </c>
      <c r="N47" s="372">
        <v>274159054</v>
      </c>
      <c r="O47" s="372">
        <v>157</v>
      </c>
      <c r="P47" s="372">
        <v>4724</v>
      </c>
      <c r="Q47" s="372">
        <v>52770573</v>
      </c>
      <c r="R47" s="372"/>
      <c r="S47" s="372"/>
    </row>
    <row r="48" spans="1:19" s="374" customFormat="1" ht="21" customHeight="1">
      <c r="A48" s="436" t="s">
        <v>241</v>
      </c>
      <c r="B48" s="372">
        <v>807</v>
      </c>
      <c r="C48" s="372">
        <v>21771</v>
      </c>
      <c r="D48" s="372">
        <v>179896094</v>
      </c>
      <c r="E48" s="372" t="s">
        <v>24</v>
      </c>
      <c r="F48" s="372" t="s">
        <v>24</v>
      </c>
      <c r="G48" s="372" t="s">
        <v>24</v>
      </c>
      <c r="H48" s="372">
        <v>1460</v>
      </c>
      <c r="I48" s="372">
        <v>41249</v>
      </c>
      <c r="J48" s="372">
        <v>329288165</v>
      </c>
      <c r="K48" s="412"/>
      <c r="L48" s="372">
        <v>1066</v>
      </c>
      <c r="M48" s="372">
        <v>28588</v>
      </c>
      <c r="N48" s="372">
        <v>247794713</v>
      </c>
      <c r="O48" s="372">
        <v>156</v>
      </c>
      <c r="P48" s="372">
        <v>4263</v>
      </c>
      <c r="Q48" s="372">
        <v>48124314</v>
      </c>
      <c r="R48" s="372"/>
      <c r="S48" s="372"/>
    </row>
    <row r="49" spans="1:20" ht="6" customHeight="1" thickBot="1">
      <c r="A49" s="447"/>
      <c r="B49" s="448"/>
      <c r="C49" s="449"/>
      <c r="D49" s="449"/>
      <c r="E49" s="449"/>
      <c r="F49" s="450"/>
      <c r="G49" s="449"/>
      <c r="H49" s="449"/>
      <c r="I49" s="450"/>
      <c r="J49" s="449"/>
      <c r="K49" s="451"/>
      <c r="L49" s="449"/>
      <c r="M49" s="396"/>
      <c r="N49" s="396"/>
      <c r="O49" s="452"/>
      <c r="P49" s="452"/>
      <c r="Q49" s="452"/>
      <c r="R49" s="396"/>
      <c r="S49" s="418"/>
      <c r="T49" s="396"/>
    </row>
    <row r="50" spans="1:21" ht="16.5" customHeight="1">
      <c r="A50" s="277" t="s">
        <v>431</v>
      </c>
      <c r="K50" s="354"/>
      <c r="L50" s="453"/>
      <c r="M50" s="454"/>
      <c r="N50" s="455"/>
      <c r="O50" s="455"/>
      <c r="P50" s="455"/>
      <c r="Q50" s="455"/>
      <c r="R50" s="455"/>
      <c r="S50" s="455"/>
      <c r="T50" s="455"/>
      <c r="U50" s="354"/>
    </row>
    <row r="51" spans="1:21" ht="13.5">
      <c r="A51" s="339" t="s">
        <v>441</v>
      </c>
      <c r="K51" s="354"/>
      <c r="U51" s="354"/>
    </row>
    <row r="52" ht="13.5">
      <c r="U52" s="354"/>
    </row>
    <row r="53" ht="13.5">
      <c r="U53" s="354"/>
    </row>
    <row r="54" ht="13.5">
      <c r="U54" s="354"/>
    </row>
    <row r="55" spans="12:21" ht="13.5">
      <c r="L55" s="355"/>
      <c r="U55" s="354"/>
    </row>
    <row r="56" spans="12:21" ht="13.5">
      <c r="L56" s="355"/>
      <c r="U56" s="354"/>
    </row>
    <row r="57" spans="12:21" ht="13.5">
      <c r="L57" s="355"/>
      <c r="U57" s="354"/>
    </row>
    <row r="58" spans="12:21" ht="13.5">
      <c r="L58" s="355"/>
      <c r="U58" s="354"/>
    </row>
    <row r="59" spans="12:21" ht="13.5">
      <c r="L59" s="355"/>
      <c r="U59" s="354"/>
    </row>
    <row r="60" spans="12:21" ht="13.5">
      <c r="L60" s="355"/>
      <c r="U60" s="354"/>
    </row>
    <row r="61" spans="12:21" ht="13.5">
      <c r="L61" s="355"/>
      <c r="U61" s="354"/>
    </row>
    <row r="62" spans="12:21" ht="13.5">
      <c r="L62" s="355"/>
      <c r="U62" s="354"/>
    </row>
    <row r="63" spans="12:21" ht="13.5">
      <c r="L63" s="355"/>
      <c r="U63" s="354"/>
    </row>
    <row r="64" spans="12:21" ht="13.5">
      <c r="L64" s="355"/>
      <c r="U64" s="354"/>
    </row>
    <row r="65" spans="12:21" ht="13.5">
      <c r="L65" s="355"/>
      <c r="U65" s="354"/>
    </row>
    <row r="66" spans="12:21" ht="13.5">
      <c r="L66" s="355"/>
      <c r="U66" s="354"/>
    </row>
    <row r="67" spans="12:21" ht="13.5">
      <c r="L67" s="355"/>
      <c r="U67" s="354"/>
    </row>
    <row r="68" spans="12:21" ht="13.5">
      <c r="L68" s="355"/>
      <c r="U68" s="354"/>
    </row>
    <row r="69" spans="12:21" ht="13.5">
      <c r="L69" s="355"/>
      <c r="U69" s="354"/>
    </row>
    <row r="70" spans="12:21" ht="13.5">
      <c r="L70" s="355"/>
      <c r="U70" s="354"/>
    </row>
    <row r="71" spans="12:21" ht="13.5">
      <c r="L71" s="355"/>
      <c r="U71" s="354"/>
    </row>
    <row r="72" spans="12:21" ht="13.5">
      <c r="L72" s="355"/>
      <c r="U72" s="354"/>
    </row>
    <row r="73" spans="12:21" ht="13.5">
      <c r="L73" s="355"/>
      <c r="U73" s="354"/>
    </row>
    <row r="74" spans="12:21" ht="13.5">
      <c r="L74" s="355"/>
      <c r="U74" s="354"/>
    </row>
    <row r="75" spans="12:21" ht="13.5">
      <c r="L75" s="355"/>
      <c r="U75" s="354"/>
    </row>
    <row r="76" spans="12:21" ht="13.5">
      <c r="L76" s="355"/>
      <c r="U76" s="354"/>
    </row>
    <row r="77" spans="12:21" ht="13.5">
      <c r="L77" s="355"/>
      <c r="U77" s="354"/>
    </row>
    <row r="78" spans="12:21" ht="13.5">
      <c r="L78" s="355"/>
      <c r="U78" s="354"/>
    </row>
    <row r="79" spans="12:21" ht="13.5">
      <c r="L79" s="355"/>
      <c r="U79" s="354"/>
    </row>
    <row r="80" spans="12:21" ht="13.5">
      <c r="L80" s="355"/>
      <c r="U80" s="354"/>
    </row>
    <row r="81" spans="12:21" ht="13.5">
      <c r="L81" s="355"/>
      <c r="U81" s="354"/>
    </row>
    <row r="82" spans="12:21" ht="13.5">
      <c r="L82" s="355"/>
      <c r="U82" s="354"/>
    </row>
  </sheetData>
  <sheetProtection/>
  <mergeCells count="39">
    <mergeCell ref="L28:N28"/>
    <mergeCell ref="O28:Q28"/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B29:B30"/>
    <mergeCell ref="D29:D30"/>
    <mergeCell ref="O29:O30"/>
    <mergeCell ref="Q29:Q30"/>
    <mergeCell ref="R29:R30"/>
    <mergeCell ref="E29:E30"/>
    <mergeCell ref="G29:G30"/>
    <mergeCell ref="H29:H30"/>
    <mergeCell ref="J29:J30"/>
    <mergeCell ref="L29:L30"/>
    <mergeCell ref="N29:N30"/>
  </mergeCells>
  <printOptions horizontalCentered="1"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  <ignoredErrors>
    <ignoredError sqref="A15:A22 A24:A25 A38:A45 A47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2013-12-26T02:00:23Z</cp:lastPrinted>
  <dcterms:created xsi:type="dcterms:W3CDTF">2011-07-26T04:23:23Z</dcterms:created>
  <dcterms:modified xsi:type="dcterms:W3CDTF">2014-02-05T00:55:39Z</dcterms:modified>
  <cp:category/>
  <cp:version/>
  <cp:contentType/>
  <cp:contentStatus/>
</cp:coreProperties>
</file>