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'5-1'!$A$1:$Q$38</definedName>
    <definedName name="_xlnm.Print_Area" localSheetId="1">'5-2(1)'!$A$1:$T$36</definedName>
    <definedName name="_xlnm.Print_Area" localSheetId="3">'5-3'!$A$1:$R$47</definedName>
  </definedNames>
  <calcPr fullCalcOnLoad="1"/>
</workbook>
</file>

<file path=xl/sharedStrings.xml><?xml version="1.0" encoding="utf-8"?>
<sst xmlns="http://schemas.openxmlformats.org/spreadsheetml/2006/main" count="1076" uniqueCount="202">
  <si>
    <t xml:space="preserve">５－１　工業生産の推移  </t>
  </si>
  <si>
    <t>工業統計調査（各年12月31日）結果</t>
  </si>
  <si>
    <t>従業者４人以上の事業所（単位：人，万円）</t>
  </si>
  <si>
    <t>産 業 中 分 類</t>
  </si>
  <si>
    <t>事業
所数</t>
  </si>
  <si>
    <t>従業
者数</t>
  </si>
  <si>
    <t>製造品
出荷額等</t>
  </si>
  <si>
    <t>付加価値額</t>
  </si>
  <si>
    <t>製造品
出荷額等</t>
  </si>
  <si>
    <t>総　      　　数</t>
  </si>
  <si>
    <t>09</t>
  </si>
  <si>
    <t>食料品製造業</t>
  </si>
  <si>
    <t>食料品製造業</t>
  </si>
  <si>
    <t>飲料・たばこ・飼料製造業</t>
  </si>
  <si>
    <t>飲料・たばこ・飼料製造業</t>
  </si>
  <si>
    <t>繊維工業（衣服,その他の繊維製品を除く）</t>
  </si>
  <si>
    <t>繊維工業</t>
  </si>
  <si>
    <t>衣服,その他の繊維製品製造業</t>
  </si>
  <si>
    <t>木材・木製品製造業(家具を除く)</t>
  </si>
  <si>
    <t>木材・木製品製造業(家具を除く)</t>
  </si>
  <si>
    <t>家具・装備品製造業</t>
  </si>
  <si>
    <t>家具・装備品製造業</t>
  </si>
  <si>
    <t>パルプ・紙・紙加工品製造業</t>
  </si>
  <si>
    <t>パルプ・紙・紙加工品製造業</t>
  </si>
  <si>
    <t>印刷・同関連業</t>
  </si>
  <si>
    <t>印刷・同関連産業</t>
  </si>
  <si>
    <t>化学工業</t>
  </si>
  <si>
    <t>化学工業</t>
  </si>
  <si>
    <t>石油製品・石炭製品製造業</t>
  </si>
  <si>
    <t>石油製品・石炭製品製造業</t>
  </si>
  <si>
    <t>プラスチック製品製造業</t>
  </si>
  <si>
    <t>プラスチック製品製造業</t>
  </si>
  <si>
    <t>ゴム製品製造業</t>
  </si>
  <si>
    <t>ｘ</t>
  </si>
  <si>
    <t>ｘ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</si>
  <si>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</si>
  <si>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</si>
  <si>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</si>
  <si>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</si>
  <si>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</si>
  <si>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</si>
  <si>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</si>
  <si>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一般機械器具製造業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</si>
  <si>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</si>
  <si>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</si>
  <si>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</si>
  <si>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</si>
  <si>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</si>
  <si>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</si>
  <si>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電子部品・デバイス製造業</t>
  </si>
  <si>
    <t>輸送用機械器具製造業</t>
  </si>
  <si>
    <t>精密機械器具製造業</t>
  </si>
  <si>
    <t>輸送用機械器具製造業</t>
  </si>
  <si>
    <t>その他の製造業</t>
  </si>
  <si>
    <t>その他の製造業</t>
  </si>
  <si>
    <t>・調査対象は，日本標準産業分類Ｆ－製造業に属する事業所である。ただし国に属するものは除く。</t>
  </si>
  <si>
    <t>・日本標準産業分類の改訂に伴い，平成20年以降の調査結果は新しい産業中分類項目に基づいて示している。</t>
  </si>
  <si>
    <t>５－２　業種別工業の概況</t>
  </si>
  <si>
    <t>　　　　　（つづきのシートが１枚あります）</t>
  </si>
  <si>
    <t>従業者４人以上の事業所（単位：万円，％）</t>
  </si>
  <si>
    <t>事　業　所　数</t>
  </si>
  <si>
    <t>従　業　者　数</t>
  </si>
  <si>
    <t>製造品出荷額等</t>
  </si>
  <si>
    <t>付 加 価 値 額</t>
  </si>
  <si>
    <t>分類
番号</t>
  </si>
  <si>
    <t>前年比</t>
  </si>
  <si>
    <t>構成比</t>
  </si>
  <si>
    <t>総　　          　数</t>
  </si>
  <si>
    <t>総数</t>
  </si>
  <si>
    <t>09</t>
  </si>
  <si>
    <t>・日本標準産業分類の改訂に伴い，平成20年以降の調査結果は新しい産業中分類項目に基づいて示し</t>
  </si>
  <si>
    <t>　ている。</t>
  </si>
  <si>
    <t>５－２　業種別工業の概況……つづき</t>
  </si>
  <si>
    <t>工業統計調査（平成21年12月31日）結果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</si>
  <si>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</si>
  <si>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</si>
  <si>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</si>
  <si>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</si>
  <si>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</si>
  <si>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</si>
  <si>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</si>
  <si>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</si>
  <si>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</si>
  <si>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</si>
  <si>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</si>
  <si>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加工賃</t>
  </si>
  <si>
    <t>その他の</t>
  </si>
  <si>
    <t>現金給</t>
  </si>
  <si>
    <t>原材料</t>
  </si>
  <si>
    <t>計</t>
  </si>
  <si>
    <t>男</t>
  </si>
  <si>
    <t>女</t>
  </si>
  <si>
    <t>出荷額</t>
  </si>
  <si>
    <t>収入額</t>
  </si>
  <si>
    <t>与総額</t>
  </si>
  <si>
    <t>使用額等</t>
  </si>
  <si>
    <t>-</t>
  </si>
  <si>
    <t>-</t>
  </si>
  <si>
    <t>５－３　統計区別工業の概況</t>
  </si>
  <si>
    <t>統　  計　  区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</si>
  <si>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</si>
  <si>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</si>
  <si>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</si>
  <si>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</si>
  <si>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</si>
  <si>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</si>
  <si>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全市</t>
  </si>
  <si>
    <t>本　   庁 (1～9)</t>
  </si>
  <si>
    <t>１</t>
  </si>
  <si>
    <t>四番丁</t>
  </si>
  <si>
    <t>２</t>
  </si>
  <si>
    <t>築地</t>
  </si>
  <si>
    <t>３</t>
  </si>
  <si>
    <t>新塩屋町</t>
  </si>
  <si>
    <t>４</t>
  </si>
  <si>
    <t>松島</t>
  </si>
  <si>
    <t>５</t>
  </si>
  <si>
    <t>花園</t>
  </si>
  <si>
    <t>６</t>
  </si>
  <si>
    <t>栗林</t>
  </si>
  <si>
    <t>７</t>
  </si>
  <si>
    <t>亀阜</t>
  </si>
  <si>
    <t>８</t>
  </si>
  <si>
    <t>日新</t>
  </si>
  <si>
    <t>９</t>
  </si>
  <si>
    <t>二番丁</t>
  </si>
  <si>
    <t>10</t>
  </si>
  <si>
    <t>屋島</t>
  </si>
  <si>
    <t>11</t>
  </si>
  <si>
    <t>古高松</t>
  </si>
  <si>
    <t>12</t>
  </si>
  <si>
    <t>木太</t>
  </si>
  <si>
    <t>13</t>
  </si>
  <si>
    <t>太田</t>
  </si>
  <si>
    <t>14</t>
  </si>
  <si>
    <t>鶴尾</t>
  </si>
  <si>
    <t>15</t>
  </si>
  <si>
    <t>弦打</t>
  </si>
  <si>
    <t>16</t>
  </si>
  <si>
    <t>鬼無</t>
  </si>
  <si>
    <t>17</t>
  </si>
  <si>
    <t>香西</t>
  </si>
  <si>
    <t>18</t>
  </si>
  <si>
    <t>下笠居</t>
  </si>
  <si>
    <t>19</t>
  </si>
  <si>
    <t>前田</t>
  </si>
  <si>
    <t>20</t>
  </si>
  <si>
    <t>川添</t>
  </si>
  <si>
    <t>21</t>
  </si>
  <si>
    <t>林</t>
  </si>
  <si>
    <t>22</t>
  </si>
  <si>
    <t>多肥</t>
  </si>
  <si>
    <t>23</t>
  </si>
  <si>
    <t>仏生山</t>
  </si>
  <si>
    <t>24</t>
  </si>
  <si>
    <t>一宮</t>
  </si>
  <si>
    <t>25</t>
  </si>
  <si>
    <t>円座</t>
  </si>
  <si>
    <t>26</t>
  </si>
  <si>
    <t>檀紙</t>
  </si>
  <si>
    <t>27</t>
  </si>
  <si>
    <t>山田</t>
  </si>
  <si>
    <t>28</t>
  </si>
  <si>
    <t>三谷</t>
  </si>
  <si>
    <t>29</t>
  </si>
  <si>
    <t>川岡</t>
  </si>
  <si>
    <t>30</t>
  </si>
  <si>
    <t>雌雄島</t>
  </si>
  <si>
    <t>31</t>
  </si>
  <si>
    <t>塩江</t>
  </si>
  <si>
    <t>32</t>
  </si>
  <si>
    <t>牟礼</t>
  </si>
  <si>
    <t>33</t>
  </si>
  <si>
    <t>庵治</t>
  </si>
  <si>
    <t>34</t>
  </si>
  <si>
    <t>香川</t>
  </si>
  <si>
    <t>35</t>
  </si>
  <si>
    <t>香南</t>
  </si>
  <si>
    <t>36</t>
  </si>
  <si>
    <t>国分寺</t>
  </si>
  <si>
    <t>５－４　従業者規模別事業所数，従業者数および製造品出荷額等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</si>
  <si>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</si>
  <si>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</si>
  <si>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</si>
  <si>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</si>
  <si>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</si>
  <si>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</si>
  <si>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</si>
  <si>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</si>
  <si>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</si>
  <si>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</si>
  <si>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５－５　統計区・業種別事業所数</t>
  </si>
  <si>
    <t>工業統計調査（平成21年12月31日）結果</t>
  </si>
  <si>
    <t>従業者４人以上の事業所</t>
  </si>
  <si>
    <t>分類</t>
  </si>
  <si>
    <t>番号</t>
  </si>
  <si>
    <t>ｘ</t>
  </si>
  <si>
    <t>電気機械器具製造業</t>
  </si>
  <si>
    <t>情報通信機械器具製造業</t>
  </si>
  <si>
    <t>・付加価値額のうち，従業者９人以下の事業所は粗付加価値額である。</t>
  </si>
  <si>
    <t>・付加価値額のうち，従業者９人以下の事業所は粗付加価値額である。</t>
  </si>
  <si>
    <t>工業統計調査（各年12月31日）結果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</si>
</sst>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38" fontId="3" fillId="0" borderId="0" xfId="52" applyFont="1" applyBorder="1" applyAlignment="1">
      <alignment horizontal="center"/>
    </xf>
    <xf numFmtId="38" fontId="2" fillId="0" borderId="0" xfId="52" applyFont="1" applyAlignment="1">
      <alignment/>
    </xf>
    <xf numFmtId="38" fontId="5" fillId="0" borderId="10" xfId="52" applyFont="1" applyBorder="1" applyAlignment="1">
      <alignment/>
    </xf>
    <xf numFmtId="38" fontId="5" fillId="0" borderId="10" xfId="52" applyFont="1" applyBorder="1" applyAlignment="1">
      <alignment horizontal="right"/>
    </xf>
    <xf numFmtId="38" fontId="5" fillId="0" borderId="0" xfId="52" applyFont="1" applyBorder="1" applyAlignment="1">
      <alignment horizontal="right"/>
    </xf>
    <xf numFmtId="38" fontId="5" fillId="0" borderId="10" xfId="52" applyFont="1" applyFill="1" applyBorder="1" applyAlignment="1">
      <alignment horizontal="right"/>
    </xf>
    <xf numFmtId="38" fontId="5" fillId="0" borderId="0" xfId="52" applyFont="1" applyBorder="1" applyAlignment="1">
      <alignment/>
    </xf>
    <xf numFmtId="38" fontId="5" fillId="0" borderId="0" xfId="52" applyFont="1" applyAlignment="1">
      <alignment/>
    </xf>
    <xf numFmtId="38" fontId="5" fillId="0" borderId="0" xfId="52" applyFont="1" applyBorder="1" applyAlignment="1">
      <alignment horizontal="center" vertical="center"/>
    </xf>
    <xf numFmtId="38" fontId="6" fillId="0" borderId="11" xfId="52" applyFont="1" applyBorder="1" applyAlignment="1">
      <alignment vertical="center"/>
    </xf>
    <xf numFmtId="38" fontId="6" fillId="0" borderId="12" xfId="52" applyFont="1" applyBorder="1" applyAlignment="1">
      <alignment vertical="center"/>
    </xf>
    <xf numFmtId="38" fontId="5" fillId="0" borderId="11" xfId="52" applyFont="1" applyBorder="1" applyAlignment="1">
      <alignment vertical="center"/>
    </xf>
    <xf numFmtId="38" fontId="5" fillId="0" borderId="12" xfId="52" applyFont="1" applyBorder="1" applyAlignment="1">
      <alignment vertical="center"/>
    </xf>
    <xf numFmtId="38" fontId="5" fillId="0" borderId="0" xfId="52" applyFont="1" applyBorder="1" applyAlignment="1">
      <alignment vertical="center"/>
    </xf>
    <xf numFmtId="38" fontId="2" fillId="0" borderId="12" xfId="52" applyFont="1" applyBorder="1" applyAlignment="1">
      <alignment vertical="center"/>
    </xf>
    <xf numFmtId="38" fontId="2" fillId="0" borderId="0" xfId="52" applyFont="1" applyBorder="1" applyAlignment="1">
      <alignment/>
    </xf>
    <xf numFmtId="38" fontId="7" fillId="0" borderId="0" xfId="52" applyFont="1" applyFill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5" fillId="0" borderId="0" xfId="52" applyFont="1" applyBorder="1" applyAlignment="1">
      <alignment horizontal="center" vertical="center" wrapText="1"/>
    </xf>
    <xf numFmtId="38" fontId="8" fillId="0" borderId="0" xfId="52" applyFont="1" applyAlignment="1">
      <alignment horizontal="right" vertical="center"/>
    </xf>
    <xf numFmtId="38" fontId="9" fillId="0" borderId="0" xfId="52" applyFont="1" applyFill="1" applyAlignment="1">
      <alignment horizontal="right" vertical="center"/>
    </xf>
    <xf numFmtId="38" fontId="5" fillId="0" borderId="0" xfId="52" applyFont="1" applyAlignment="1">
      <alignment vertical="center" wrapText="1"/>
    </xf>
    <xf numFmtId="38" fontId="7" fillId="0" borderId="13" xfId="52" applyFont="1" applyFill="1" applyBorder="1" applyAlignment="1">
      <alignment horizontal="right" vertical="center"/>
    </xf>
    <xf numFmtId="38" fontId="5" fillId="0" borderId="13" xfId="52" applyFont="1" applyBorder="1" applyAlignment="1">
      <alignment vertical="center" wrapText="1"/>
    </xf>
    <xf numFmtId="38" fontId="5" fillId="0" borderId="0" xfId="52" applyFont="1" applyBorder="1" applyAlignment="1">
      <alignment vertical="center" wrapText="1"/>
    </xf>
    <xf numFmtId="38" fontId="8" fillId="0" borderId="0" xfId="52" applyFont="1" applyAlignment="1">
      <alignment/>
    </xf>
    <xf numFmtId="38" fontId="5" fillId="0" borderId="0" xfId="52" applyFont="1" applyAlignment="1">
      <alignment horizontal="right" vertical="center"/>
    </xf>
    <xf numFmtId="38" fontId="5" fillId="0" borderId="14" xfId="52" applyFont="1" applyBorder="1" applyAlignment="1">
      <alignment vertical="center" wrapText="1"/>
    </xf>
    <xf numFmtId="38" fontId="5" fillId="0" borderId="13" xfId="52" applyFont="1" applyBorder="1" applyAlignment="1">
      <alignment horizontal="right" vertical="center"/>
    </xf>
    <xf numFmtId="38" fontId="7" fillId="0" borderId="0" xfId="52" applyFont="1" applyAlignment="1">
      <alignment horizontal="right" vertical="center"/>
    </xf>
    <xf numFmtId="38" fontId="9" fillId="0" borderId="0" xfId="52" applyFont="1" applyAlignment="1">
      <alignment horizontal="right" vertical="center"/>
    </xf>
    <xf numFmtId="38" fontId="5" fillId="0" borderId="0" xfId="52" applyFont="1" applyAlignment="1">
      <alignment vertical="center"/>
    </xf>
    <xf numFmtId="38" fontId="5" fillId="0" borderId="13" xfId="52" applyFont="1" applyBorder="1" applyAlignment="1">
      <alignment vertical="center"/>
    </xf>
    <xf numFmtId="38" fontId="5" fillId="0" borderId="0" xfId="52" applyFont="1" applyAlignment="1">
      <alignment horizontal="right" vertical="center" wrapText="1"/>
    </xf>
    <xf numFmtId="38" fontId="5" fillId="0" borderId="13" xfId="52" applyFont="1" applyBorder="1" applyAlignment="1">
      <alignment horizontal="right" vertical="center" wrapText="1"/>
    </xf>
    <xf numFmtId="38" fontId="8" fillId="0" borderId="0" xfId="52" applyFont="1" applyBorder="1" applyAlignment="1">
      <alignment horizontal="right" vertical="center"/>
    </xf>
    <xf numFmtId="38" fontId="10" fillId="0" borderId="0" xfId="52" applyFont="1" applyBorder="1" applyAlignment="1">
      <alignment horizontal="right" vertical="center"/>
    </xf>
    <xf numFmtId="38" fontId="8" fillId="0" borderId="0" xfId="52" applyFont="1" applyAlignment="1">
      <alignment horizontal="right" vertical="center" wrapText="1"/>
    </xf>
    <xf numFmtId="38" fontId="5" fillId="0" borderId="10" xfId="52" applyFont="1" applyBorder="1" applyAlignment="1">
      <alignment vertical="center" wrapText="1"/>
    </xf>
    <xf numFmtId="38" fontId="5" fillId="0" borderId="15" xfId="52" applyFont="1" applyBorder="1" applyAlignment="1">
      <alignment vertical="center" wrapText="1"/>
    </xf>
    <xf numFmtId="38" fontId="2" fillId="0" borderId="10" xfId="52" applyFont="1" applyBorder="1" applyAlignment="1">
      <alignment vertical="center" wrapText="1"/>
    </xf>
    <xf numFmtId="38" fontId="11" fillId="0" borderId="16" xfId="52" applyFont="1" applyFill="1" applyBorder="1" applyAlignment="1">
      <alignment horizontal="right" vertical="center"/>
    </xf>
    <xf numFmtId="38" fontId="11" fillId="0" borderId="10" xfId="52" applyFont="1" applyFill="1" applyBorder="1" applyAlignment="1">
      <alignment horizontal="right" vertical="center"/>
    </xf>
    <xf numFmtId="38" fontId="11" fillId="0" borderId="0" xfId="52" applyFont="1" applyFill="1" applyBorder="1" applyAlignment="1">
      <alignment horizontal="right" vertical="center"/>
    </xf>
    <xf numFmtId="38" fontId="12" fillId="0" borderId="10" xfId="52" applyFont="1" applyFill="1" applyBorder="1" applyAlignment="1">
      <alignment horizontal="left" vertical="center"/>
    </xf>
    <xf numFmtId="38" fontId="12" fillId="0" borderId="10" xfId="52" applyFont="1" applyFill="1" applyBorder="1" applyAlignment="1">
      <alignment horizontal="right" vertical="center"/>
    </xf>
    <xf numFmtId="38" fontId="12" fillId="0" borderId="0" xfId="52" applyFont="1" applyFill="1" applyBorder="1" applyAlignment="1">
      <alignment horizontal="right" vertical="center"/>
    </xf>
    <xf numFmtId="38" fontId="12" fillId="0" borderId="0" xfId="52" applyFont="1" applyFill="1" applyAlignment="1">
      <alignment horizontal="right" vertical="center"/>
    </xf>
    <xf numFmtId="38" fontId="5" fillId="0" borderId="17" xfId="52" applyFont="1" applyBorder="1" applyAlignment="1">
      <alignment vertical="center"/>
    </xf>
    <xf numFmtId="38" fontId="2" fillId="0" borderId="0" xfId="52" applyFont="1" applyAlignment="1">
      <alignment vertical="center"/>
    </xf>
    <xf numFmtId="38" fontId="2" fillId="0" borderId="17" xfId="52" applyFont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12" fillId="0" borderId="0" xfId="52" applyFont="1" applyFill="1" applyAlignment="1">
      <alignment horizontal="left" vertical="center"/>
    </xf>
    <xf numFmtId="0" fontId="5" fillId="0" borderId="0" xfId="63" applyFont="1" applyFill="1" applyAlignment="1">
      <alignment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Fill="1" applyBorder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14" fillId="0" borderId="0" xfId="63" applyFont="1" applyFill="1" applyAlignment="1">
      <alignment/>
      <protection/>
    </xf>
    <xf numFmtId="0" fontId="15" fillId="0" borderId="0" xfId="63" applyFont="1" applyFill="1" applyAlignment="1">
      <alignment horizontal="center" vertical="center"/>
      <protection/>
    </xf>
    <xf numFmtId="0" fontId="2" fillId="0" borderId="0" xfId="63" applyFill="1">
      <alignment/>
      <protection/>
    </xf>
    <xf numFmtId="0" fontId="16" fillId="0" borderId="0" xfId="63" applyFont="1" applyFill="1">
      <alignment/>
      <protection/>
    </xf>
    <xf numFmtId="0" fontId="17" fillId="0" borderId="0" xfId="63" applyFont="1" applyFill="1" applyAlignment="1">
      <alignment vertical="center"/>
      <protection/>
    </xf>
    <xf numFmtId="0" fontId="2" fillId="0" borderId="0" xfId="63" applyFill="1" applyBorder="1">
      <alignment/>
      <protection/>
    </xf>
    <xf numFmtId="0" fontId="18" fillId="0" borderId="0" xfId="63" applyFont="1" applyFill="1" applyAlignment="1">
      <alignment horizontal="left"/>
      <protection/>
    </xf>
    <xf numFmtId="0" fontId="5" fillId="0" borderId="0" xfId="63" applyFont="1" applyFill="1">
      <alignment/>
      <protection/>
    </xf>
    <xf numFmtId="0" fontId="5" fillId="0" borderId="1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5" fillId="0" borderId="10" xfId="63" applyFont="1" applyFill="1" applyBorder="1" applyAlignment="1">
      <alignment horizontal="right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vertical="center"/>
      <protection/>
    </xf>
    <xf numFmtId="0" fontId="5" fillId="0" borderId="14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178" fontId="7" fillId="0" borderId="0" xfId="63" applyNumberFormat="1" applyFont="1" applyFill="1" applyAlignment="1">
      <alignment horizontal="right" vertical="center"/>
      <protection/>
    </xf>
    <xf numFmtId="178" fontId="9" fillId="0" borderId="0" xfId="63" applyNumberFormat="1" applyFont="1" applyFill="1" applyAlignment="1">
      <alignment horizontal="right" vertical="center"/>
      <protection/>
    </xf>
    <xf numFmtId="179" fontId="7" fillId="0" borderId="0" xfId="63" applyNumberFormat="1" applyFont="1" applyFill="1" applyAlignment="1">
      <alignment horizontal="right" vertical="center"/>
      <protection/>
    </xf>
    <xf numFmtId="180" fontId="8" fillId="0" borderId="0" xfId="63" applyNumberFormat="1" applyFont="1" applyFill="1" applyBorder="1" applyAlignment="1">
      <alignment horizontal="right" vertical="center"/>
      <protection/>
    </xf>
    <xf numFmtId="181" fontId="8" fillId="0" borderId="0" xfId="52" applyNumberFormat="1" applyFont="1" applyFill="1" applyBorder="1" applyAlignment="1">
      <alignment horizontal="right" vertical="center"/>
    </xf>
    <xf numFmtId="38" fontId="10" fillId="0" borderId="0" xfId="52" applyFont="1" applyFill="1" applyAlignment="1">
      <alignment horizontal="right" vertical="center"/>
    </xf>
    <xf numFmtId="179" fontId="8" fillId="0" borderId="0" xfId="52" applyNumberFormat="1" applyFont="1" applyFill="1" applyAlignment="1">
      <alignment horizontal="right" vertical="center"/>
    </xf>
    <xf numFmtId="38" fontId="19" fillId="0" borderId="0" xfId="52" applyFont="1" applyFill="1" applyAlignment="1">
      <alignment horizontal="right" vertical="center"/>
    </xf>
    <xf numFmtId="181" fontId="10" fillId="0" borderId="0" xfId="52" applyNumberFormat="1" applyFont="1" applyFill="1" applyBorder="1" applyAlignment="1">
      <alignment horizontal="right" vertical="center"/>
    </xf>
    <xf numFmtId="183" fontId="8" fillId="0" borderId="0" xfId="43" applyNumberFormat="1" applyFont="1" applyFill="1" applyBorder="1" applyAlignment="1">
      <alignment horizontal="right" vertical="center"/>
    </xf>
    <xf numFmtId="183" fontId="10" fillId="0" borderId="0" xfId="43" applyNumberFormat="1" applyFont="1" applyFill="1" applyBorder="1" applyAlignment="1">
      <alignment horizontal="right" vertical="center"/>
    </xf>
    <xf numFmtId="184" fontId="8" fillId="0" borderId="0" xfId="43" applyNumberFormat="1" applyFont="1" applyFill="1" applyBorder="1" applyAlignment="1">
      <alignment horizontal="right" vertical="center"/>
    </xf>
    <xf numFmtId="0" fontId="8" fillId="0" borderId="0" xfId="63" applyFont="1" applyFill="1" applyBorder="1" applyAlignment="1">
      <alignment horizontal="right" vertical="center"/>
      <protection/>
    </xf>
    <xf numFmtId="49" fontId="5" fillId="0" borderId="0" xfId="63" applyNumberFormat="1" applyFont="1" applyFill="1" applyAlignment="1">
      <alignment horizontal="right" vertical="center" wrapText="1"/>
      <protection/>
    </xf>
    <xf numFmtId="0" fontId="5" fillId="0" borderId="14" xfId="63" applyFont="1" applyFill="1" applyBorder="1" applyAlignment="1">
      <alignment vertical="center" wrapText="1"/>
      <protection/>
    </xf>
    <xf numFmtId="0" fontId="5" fillId="0" borderId="0" xfId="63" applyFont="1" applyFill="1" applyAlignment="1">
      <alignment vertical="center" wrapText="1"/>
      <protection/>
    </xf>
    <xf numFmtId="179" fontId="7" fillId="0" borderId="0" xfId="52" applyNumberFormat="1" applyFont="1" applyFill="1" applyAlignment="1">
      <alignment horizontal="right" vertical="center"/>
    </xf>
    <xf numFmtId="179" fontId="8" fillId="0" borderId="0" xfId="52" applyNumberFormat="1" applyFont="1" applyFill="1" applyBorder="1" applyAlignment="1">
      <alignment horizontal="right" vertical="center"/>
    </xf>
    <xf numFmtId="49" fontId="7" fillId="0" borderId="0" xfId="63" applyNumberFormat="1" applyFont="1" applyFill="1" applyAlignment="1">
      <alignment horizontal="right" vertical="center"/>
      <protection/>
    </xf>
    <xf numFmtId="49" fontId="9" fillId="0" borderId="0" xfId="63" applyNumberFormat="1" applyFont="1" applyFill="1" applyAlignment="1">
      <alignment horizontal="right" vertical="center"/>
      <protection/>
    </xf>
    <xf numFmtId="180" fontId="10" fillId="0" borderId="0" xfId="63" applyNumberFormat="1" applyFont="1" applyFill="1" applyBorder="1" applyAlignment="1">
      <alignment horizontal="right" vertical="center"/>
      <protection/>
    </xf>
    <xf numFmtId="38" fontId="8" fillId="0" borderId="0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 horizontal="right" vertical="center"/>
    </xf>
    <xf numFmtId="0" fontId="16" fillId="0" borderId="10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vertical="center"/>
      <protection/>
    </xf>
    <xf numFmtId="3" fontId="2" fillId="0" borderId="10" xfId="63" applyNumberFormat="1" applyFill="1" applyBorder="1" applyAlignment="1">
      <alignment vertical="center"/>
      <protection/>
    </xf>
    <xf numFmtId="0" fontId="2" fillId="0" borderId="10" xfId="63" applyFill="1" applyBorder="1" applyAlignment="1">
      <alignment vertical="center"/>
      <protection/>
    </xf>
    <xf numFmtId="3" fontId="2" fillId="0" borderId="0" xfId="63" applyNumberFormat="1" applyFill="1" applyBorder="1" applyAlignment="1">
      <alignment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vertical="center"/>
      <protection/>
    </xf>
    <xf numFmtId="0" fontId="2" fillId="0" borderId="17" xfId="63" applyFill="1" applyBorder="1" applyAlignment="1">
      <alignment vertical="center"/>
      <protection/>
    </xf>
    <xf numFmtId="181" fontId="2" fillId="0" borderId="0" xfId="63" applyNumberFormat="1" applyFill="1">
      <alignment/>
      <protection/>
    </xf>
    <xf numFmtId="38" fontId="20" fillId="0" borderId="0" xfId="52" applyFont="1" applyFill="1" applyAlignment="1">
      <alignment horizontal="left"/>
    </xf>
    <xf numFmtId="38" fontId="2" fillId="0" borderId="0" xfId="52" applyFont="1" applyFill="1" applyAlignment="1">
      <alignment/>
    </xf>
    <xf numFmtId="38" fontId="5" fillId="0" borderId="0" xfId="52" applyFont="1" applyFill="1" applyAlignment="1">
      <alignment/>
    </xf>
    <xf numFmtId="38" fontId="5" fillId="0" borderId="10" xfId="52" applyFont="1" applyFill="1" applyBorder="1" applyAlignment="1">
      <alignment/>
    </xf>
    <xf numFmtId="38" fontId="5" fillId="0" borderId="0" xfId="52" applyFont="1" applyFill="1" applyBorder="1" applyAlignment="1">
      <alignment/>
    </xf>
    <xf numFmtId="38" fontId="5" fillId="0" borderId="18" xfId="52" applyFont="1" applyFill="1" applyBorder="1" applyAlignment="1">
      <alignment horizontal="center" vertical="center"/>
    </xf>
    <xf numFmtId="38" fontId="5" fillId="0" borderId="19" xfId="52" applyFont="1" applyFill="1" applyBorder="1" applyAlignment="1">
      <alignment horizontal="center" vertical="center"/>
    </xf>
    <xf numFmtId="38" fontId="5" fillId="0" borderId="20" xfId="52" applyFont="1" applyFill="1" applyBorder="1" applyAlignment="1">
      <alignment horizontal="center" vertical="center"/>
    </xf>
    <xf numFmtId="38" fontId="5" fillId="0" borderId="0" xfId="52" applyFont="1" applyFill="1" applyAlignment="1">
      <alignment horizontal="center" vertical="center"/>
    </xf>
    <xf numFmtId="38" fontId="5" fillId="0" borderId="0" xfId="52" applyFont="1" applyFill="1" applyAlignment="1">
      <alignment horizontal="center"/>
    </xf>
    <xf numFmtId="38" fontId="5" fillId="0" borderId="0" xfId="52" applyFont="1" applyFill="1" applyBorder="1" applyAlignment="1">
      <alignment horizontal="center" vertical="center"/>
    </xf>
    <xf numFmtId="38" fontId="5" fillId="0" borderId="11" xfId="52" applyFont="1" applyFill="1" applyBorder="1" applyAlignment="1">
      <alignment horizontal="center" vertical="center"/>
    </xf>
    <xf numFmtId="38" fontId="5" fillId="0" borderId="21" xfId="52" applyFont="1" applyFill="1" applyBorder="1" applyAlignment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22" xfId="52" applyFont="1" applyFill="1" applyBorder="1" applyAlignment="1">
      <alignment horizontal="center" vertical="center" wrapText="1"/>
    </xf>
    <xf numFmtId="38" fontId="5" fillId="0" borderId="23" xfId="52" applyFont="1" applyFill="1" applyBorder="1" applyAlignment="1">
      <alignment horizontal="center" vertical="center"/>
    </xf>
    <xf numFmtId="38" fontId="5" fillId="0" borderId="24" xfId="52" applyFont="1" applyFill="1" applyBorder="1" applyAlignment="1">
      <alignment horizontal="center" vertical="center"/>
    </xf>
    <xf numFmtId="38" fontId="5" fillId="0" borderId="25" xfId="52" applyFont="1" applyFill="1" applyBorder="1" applyAlignment="1">
      <alignment horizontal="center" vertical="center" wrapText="1"/>
    </xf>
    <xf numFmtId="38" fontId="16" fillId="0" borderId="0" xfId="52" applyFont="1" applyFill="1" applyAlignment="1">
      <alignment vertical="center"/>
    </xf>
    <xf numFmtId="38" fontId="5" fillId="0" borderId="0" xfId="52" applyFont="1" applyFill="1" applyAlignment="1">
      <alignment vertical="center"/>
    </xf>
    <xf numFmtId="38" fontId="2" fillId="0" borderId="11" xfId="52" applyFont="1" applyFill="1" applyBorder="1" applyAlignment="1">
      <alignment vertical="center"/>
    </xf>
    <xf numFmtId="38" fontId="2" fillId="0" borderId="0" xfId="52" applyFont="1" applyFill="1" applyBorder="1" applyAlignment="1">
      <alignment vertical="center"/>
    </xf>
    <xf numFmtId="38" fontId="2" fillId="0" borderId="0" xfId="52" applyFont="1" applyFill="1" applyAlignment="1">
      <alignment vertical="center"/>
    </xf>
    <xf numFmtId="38" fontId="5" fillId="0" borderId="13" xfId="52" applyFont="1" applyFill="1" applyBorder="1" applyAlignment="1">
      <alignment horizontal="center" vertical="center"/>
    </xf>
    <xf numFmtId="38" fontId="10" fillId="0" borderId="13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13" xfId="52" applyFont="1" applyFill="1" applyBorder="1" applyAlignment="1">
      <alignment/>
    </xf>
    <xf numFmtId="38" fontId="8" fillId="0" borderId="0" xfId="52" applyFont="1" applyFill="1" applyAlignment="1">
      <alignment/>
    </xf>
    <xf numFmtId="38" fontId="5" fillId="0" borderId="0" xfId="52" applyFont="1" applyFill="1" applyAlignment="1">
      <alignment horizontal="center" vertical="center" wrapText="1"/>
    </xf>
    <xf numFmtId="38" fontId="5" fillId="0" borderId="14" xfId="52" applyFont="1" applyFill="1" applyBorder="1" applyAlignment="1">
      <alignment vertical="center" wrapText="1"/>
    </xf>
    <xf numFmtId="38" fontId="5" fillId="0" borderId="13" xfId="52" applyFont="1" applyFill="1" applyBorder="1" applyAlignment="1">
      <alignment horizontal="center" vertical="center" wrapText="1"/>
    </xf>
    <xf numFmtId="38" fontId="16" fillId="0" borderId="10" xfId="52" applyFont="1" applyFill="1" applyBorder="1" applyAlignment="1">
      <alignment vertical="center"/>
    </xf>
    <xf numFmtId="38" fontId="5" fillId="0" borderId="15" xfId="52" applyFont="1" applyFill="1" applyBorder="1" applyAlignment="1">
      <alignment vertical="center"/>
    </xf>
    <xf numFmtId="38" fontId="2" fillId="0" borderId="16" xfId="52" applyFont="1" applyFill="1" applyBorder="1" applyAlignment="1">
      <alignment horizontal="right" vertical="center"/>
    </xf>
    <xf numFmtId="38" fontId="2" fillId="0" borderId="10" xfId="52" applyFont="1" applyFill="1" applyBorder="1" applyAlignment="1">
      <alignment horizontal="right" vertical="center"/>
    </xf>
    <xf numFmtId="38" fontId="2" fillId="0" borderId="0" xfId="52" applyFont="1" applyFill="1" applyBorder="1" applyAlignment="1">
      <alignment horizontal="right" vertical="center"/>
    </xf>
    <xf numFmtId="38" fontId="2" fillId="0" borderId="10" xfId="52" applyFont="1" applyFill="1" applyBorder="1" applyAlignment="1">
      <alignment vertical="center"/>
    </xf>
    <xf numFmtId="38" fontId="5" fillId="0" borderId="16" xfId="52" applyFont="1" applyFill="1" applyBorder="1" applyAlignment="1">
      <alignment horizontal="center" vertical="center"/>
    </xf>
    <xf numFmtId="38" fontId="5" fillId="0" borderId="17" xfId="52" applyFont="1" applyFill="1" applyBorder="1" applyAlignment="1">
      <alignment/>
    </xf>
    <xf numFmtId="38" fontId="2" fillId="0" borderId="17" xfId="52" applyFont="1" applyFill="1" applyBorder="1" applyAlignment="1">
      <alignment/>
    </xf>
    <xf numFmtId="38" fontId="2" fillId="0" borderId="0" xfId="52" applyFont="1" applyFill="1" applyBorder="1" applyAlignment="1">
      <alignment/>
    </xf>
    <xf numFmtId="0" fontId="2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>
      <alignment/>
      <protection/>
    </xf>
    <xf numFmtId="0" fontId="18" fillId="0" borderId="0" xfId="63" applyFont="1" applyFill="1" applyAlignment="1">
      <alignment horizontal="left" vertical="center"/>
      <protection/>
    </xf>
    <xf numFmtId="0" fontId="2" fillId="0" borderId="0" xfId="63" applyBorder="1" applyAlignment="1">
      <alignment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10" xfId="63" applyFont="1" applyBorder="1">
      <alignment/>
      <protection/>
    </xf>
    <xf numFmtId="0" fontId="5" fillId="0" borderId="0" xfId="63" applyFont="1">
      <alignment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177" fontId="5" fillId="0" borderId="23" xfId="52" applyNumberFormat="1" applyFont="1" applyBorder="1" applyAlignment="1">
      <alignment horizontal="center" vertical="center"/>
    </xf>
    <xf numFmtId="177" fontId="10" fillId="0" borderId="23" xfId="52" applyNumberFormat="1" applyFont="1" applyBorder="1" applyAlignment="1">
      <alignment horizontal="center" vertical="center"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177" fontId="10" fillId="0" borderId="24" xfId="52" applyNumberFormat="1" applyFont="1" applyBorder="1" applyAlignment="1">
      <alignment horizontal="center" vertical="center"/>
    </xf>
    <xf numFmtId="0" fontId="10" fillId="0" borderId="0" xfId="63" applyFont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vertical="center"/>
      <protection/>
    </xf>
    <xf numFmtId="0" fontId="2" fillId="0" borderId="14" xfId="63" applyBorder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178" fontId="9" fillId="0" borderId="0" xfId="63" applyNumberFormat="1" applyFont="1" applyAlignment="1">
      <alignment vertical="center"/>
      <protection/>
    </xf>
    <xf numFmtId="180" fontId="8" fillId="0" borderId="0" xfId="63" applyNumberFormat="1" applyFont="1" applyFill="1" applyBorder="1" applyAlignment="1">
      <alignment vertical="center"/>
      <protection/>
    </xf>
    <xf numFmtId="180" fontId="8" fillId="0" borderId="0" xfId="63" applyNumberFormat="1" applyFont="1" applyBorder="1" applyAlignment="1">
      <alignment vertical="center"/>
      <protection/>
    </xf>
    <xf numFmtId="178" fontId="7" fillId="0" borderId="0" xfId="63" applyNumberFormat="1" applyFont="1" applyAlignment="1">
      <alignment horizontal="right" vertical="center"/>
      <protection/>
    </xf>
    <xf numFmtId="178" fontId="7" fillId="0" borderId="0" xfId="63" applyNumberFormat="1" applyFont="1" applyBorder="1" applyAlignment="1">
      <alignment vertical="center"/>
      <protection/>
    </xf>
    <xf numFmtId="38" fontId="8" fillId="0" borderId="0" xfId="52" applyFont="1" applyAlignment="1">
      <alignment vertical="center"/>
    </xf>
    <xf numFmtId="3" fontId="10" fillId="0" borderId="0" xfId="63" applyNumberFormat="1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38" fontId="10" fillId="0" borderId="0" xfId="52" applyFont="1" applyAlignment="1">
      <alignment vertical="center"/>
    </xf>
    <xf numFmtId="38" fontId="8" fillId="0" borderId="0" xfId="52" applyFont="1" applyBorder="1" applyAlignment="1">
      <alignment vertical="center"/>
    </xf>
    <xf numFmtId="3" fontId="8" fillId="0" borderId="0" xfId="63" applyNumberFormat="1" applyFont="1" applyAlignment="1">
      <alignment vertical="center"/>
      <protection/>
    </xf>
    <xf numFmtId="0" fontId="5" fillId="0" borderId="0" xfId="63" applyFont="1" applyBorder="1" applyAlignment="1">
      <alignment horizontal="distributed" vertical="center"/>
      <protection/>
    </xf>
    <xf numFmtId="3" fontId="8" fillId="0" borderId="0" xfId="63" applyNumberFormat="1" applyFont="1" applyFill="1" applyAlignment="1">
      <alignment vertical="center"/>
      <protection/>
    </xf>
    <xf numFmtId="178" fontId="7" fillId="0" borderId="0" xfId="63" applyNumberFormat="1" applyFont="1" applyAlignment="1">
      <alignment vertical="center"/>
      <protection/>
    </xf>
    <xf numFmtId="181" fontId="8" fillId="0" borderId="0" xfId="63" applyNumberFormat="1" applyFont="1" applyFill="1" applyBorder="1" applyAlignment="1">
      <alignment vertical="center"/>
      <protection/>
    </xf>
    <xf numFmtId="178" fontId="21" fillId="0" borderId="0" xfId="63" applyNumberFormat="1" applyFont="1" applyAlignment="1">
      <alignment horizontal="right" vertical="center"/>
      <protection/>
    </xf>
    <xf numFmtId="178" fontId="7" fillId="0" borderId="0" xfId="63" applyNumberFormat="1" applyFont="1" applyFill="1" applyAlignment="1">
      <alignment vertical="center"/>
      <protection/>
    </xf>
    <xf numFmtId="3" fontId="8" fillId="0" borderId="0" xfId="63" applyNumberFormat="1" applyFont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178" fontId="7" fillId="0" borderId="0" xfId="63" applyNumberFormat="1" applyFont="1" applyBorder="1" applyAlignment="1">
      <alignment horizontal="right" vertical="center"/>
      <protection/>
    </xf>
    <xf numFmtId="178" fontId="9" fillId="0" borderId="0" xfId="63" applyNumberFormat="1" applyFont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8" fillId="0" borderId="10" xfId="63" applyFont="1" applyBorder="1" applyAlignment="1">
      <alignment horizontal="right" vertical="center"/>
      <protection/>
    </xf>
    <xf numFmtId="0" fontId="18" fillId="0" borderId="10" xfId="63" applyFont="1" applyBorder="1" applyAlignment="1">
      <alignment horizontal="right" vertical="center"/>
      <protection/>
    </xf>
    <xf numFmtId="180" fontId="8" fillId="0" borderId="10" xfId="63" applyNumberFormat="1" applyFont="1" applyFill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2" fillId="0" borderId="10" xfId="63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2" fillId="0" borderId="17" xfId="63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180" fontId="2" fillId="0" borderId="0" xfId="63" applyNumberFormat="1" applyAlignment="1">
      <alignment vertical="center"/>
      <protection/>
    </xf>
    <xf numFmtId="0" fontId="2" fillId="0" borderId="0" xfId="63" applyFont="1" applyFill="1">
      <alignment/>
      <protection/>
    </xf>
    <xf numFmtId="0" fontId="2" fillId="0" borderId="0" xfId="63" applyFont="1">
      <alignment/>
      <protection/>
    </xf>
    <xf numFmtId="0" fontId="2" fillId="0" borderId="0" xfId="63" applyFont="1" applyFill="1" applyAlignment="1">
      <alignment horizontal="left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Fill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17" xfId="63" applyFont="1" applyBorder="1">
      <alignment/>
      <protection/>
    </xf>
    <xf numFmtId="0" fontId="5" fillId="0" borderId="28" xfId="63" applyFont="1" applyBorder="1">
      <alignment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9" xfId="63" applyFont="1" applyBorder="1">
      <alignment/>
      <protection/>
    </xf>
    <xf numFmtId="0" fontId="5" fillId="0" borderId="30" xfId="63" applyFont="1" applyBorder="1">
      <alignment/>
      <protection/>
    </xf>
    <xf numFmtId="38" fontId="5" fillId="0" borderId="23" xfId="52" applyFont="1" applyBorder="1" applyAlignment="1">
      <alignment horizontal="center" vertical="center"/>
    </xf>
    <xf numFmtId="38" fontId="10" fillId="0" borderId="0" xfId="52" applyFont="1" applyBorder="1" applyAlignment="1">
      <alignment horizontal="center" vertical="center"/>
    </xf>
    <xf numFmtId="38" fontId="5" fillId="0" borderId="26" xfId="52" applyFont="1" applyFill="1" applyBorder="1" applyAlignment="1">
      <alignment horizontal="center" vertical="center"/>
    </xf>
    <xf numFmtId="38" fontId="5" fillId="0" borderId="24" xfId="52" applyFont="1" applyBorder="1" applyAlignment="1">
      <alignment horizontal="center" vertical="center"/>
    </xf>
    <xf numFmtId="0" fontId="24" fillId="0" borderId="0" xfId="63" applyFont="1">
      <alignment/>
      <protection/>
    </xf>
    <xf numFmtId="0" fontId="24" fillId="0" borderId="14" xfId="63" applyFont="1" applyBorder="1">
      <alignment/>
      <protection/>
    </xf>
    <xf numFmtId="38" fontId="24" fillId="0" borderId="0" xfId="52" applyFont="1" applyBorder="1" applyAlignment="1">
      <alignment horizontal="center" vertical="center"/>
    </xf>
    <xf numFmtId="38" fontId="25" fillId="0" borderId="0" xfId="52" applyFont="1" applyBorder="1" applyAlignment="1">
      <alignment horizontal="center" vertical="center"/>
    </xf>
    <xf numFmtId="38" fontId="24" fillId="0" borderId="12" xfId="52" applyFont="1" applyFill="1" applyBorder="1" applyAlignment="1">
      <alignment horizontal="center" vertical="center"/>
    </xf>
    <xf numFmtId="38" fontId="24" fillId="0" borderId="12" xfId="52" applyFont="1" applyBorder="1" applyAlignment="1">
      <alignment horizontal="center" vertical="center"/>
    </xf>
    <xf numFmtId="38" fontId="26" fillId="0" borderId="0" xfId="52" applyFont="1" applyBorder="1" applyAlignment="1">
      <alignment horizontal="center" vertical="center"/>
    </xf>
    <xf numFmtId="178" fontId="9" fillId="0" borderId="0" xfId="63" applyNumberFormat="1" applyFont="1" applyAlignment="1">
      <alignment horizontal="right"/>
      <protection/>
    </xf>
    <xf numFmtId="181" fontId="8" fillId="0" borderId="0" xfId="52" applyNumberFormat="1" applyFont="1" applyFill="1" applyBorder="1" applyAlignment="1">
      <alignment horizontal="right"/>
    </xf>
    <xf numFmtId="181" fontId="8" fillId="0" borderId="0" xfId="52" applyNumberFormat="1" applyFont="1" applyBorder="1" applyAlignment="1">
      <alignment horizontal="right"/>
    </xf>
    <xf numFmtId="38" fontId="10" fillId="0" borderId="0" xfId="52" applyFont="1" applyAlignment="1">
      <alignment/>
    </xf>
    <xf numFmtId="38" fontId="26" fillId="0" borderId="0" xfId="52" applyFont="1" applyBorder="1" applyAlignment="1">
      <alignment/>
    </xf>
    <xf numFmtId="0" fontId="10" fillId="0" borderId="0" xfId="63" applyFont="1">
      <alignment/>
      <protection/>
    </xf>
    <xf numFmtId="0" fontId="2" fillId="0" borderId="10" xfId="63" applyFont="1" applyBorder="1">
      <alignment/>
      <protection/>
    </xf>
    <xf numFmtId="38" fontId="2" fillId="0" borderId="10" xfId="52" applyFont="1" applyBorder="1" applyAlignment="1">
      <alignment horizontal="center"/>
    </xf>
    <xf numFmtId="0" fontId="2" fillId="0" borderId="15" xfId="63" applyFont="1" applyBorder="1">
      <alignment/>
      <protection/>
    </xf>
    <xf numFmtId="38" fontId="2" fillId="0" borderId="10" xfId="52" applyFont="1" applyBorder="1" applyAlignment="1">
      <alignment horizontal="right"/>
    </xf>
    <xf numFmtId="181" fontId="2" fillId="0" borderId="10" xfId="52" applyNumberFormat="1" applyFont="1" applyFill="1" applyBorder="1" applyAlignment="1">
      <alignment horizontal="right"/>
    </xf>
    <xf numFmtId="181" fontId="2" fillId="0" borderId="10" xfId="52" applyNumberFormat="1" applyFont="1" applyBorder="1" applyAlignment="1">
      <alignment horizontal="right"/>
    </xf>
    <xf numFmtId="38" fontId="2" fillId="0" borderId="0" xfId="52" applyFont="1" applyBorder="1" applyAlignment="1">
      <alignment horizontal="right"/>
    </xf>
    <xf numFmtId="181" fontId="0" fillId="0" borderId="10" xfId="52" applyNumberFormat="1" applyFont="1" applyFill="1" applyBorder="1" applyAlignment="1">
      <alignment horizontal="right"/>
    </xf>
    <xf numFmtId="181" fontId="0" fillId="0" borderId="10" xfId="52" applyNumberFormat="1" applyFont="1" applyBorder="1" applyAlignment="1">
      <alignment horizontal="right"/>
    </xf>
    <xf numFmtId="181" fontId="2" fillId="0" borderId="0" xfId="63" applyNumberFormat="1" applyFont="1">
      <alignment/>
      <protection/>
    </xf>
    <xf numFmtId="0" fontId="2" fillId="0" borderId="0" xfId="63" applyFont="1" applyBorder="1">
      <alignment/>
      <protection/>
    </xf>
    <xf numFmtId="0" fontId="5" fillId="0" borderId="0" xfId="63" applyFont="1" applyFill="1" applyAlignment="1">
      <alignment horizontal="left"/>
      <protection/>
    </xf>
    <xf numFmtId="0" fontId="17" fillId="0" borderId="10" xfId="63" applyFont="1" applyFill="1" applyBorder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center" vertical="distributed" textRotation="255"/>
      <protection/>
    </xf>
    <xf numFmtId="0" fontId="2" fillId="0" borderId="12" xfId="63" applyFill="1" applyBorder="1" applyAlignment="1">
      <alignment vertical="center"/>
      <protection/>
    </xf>
    <xf numFmtId="0" fontId="2" fillId="0" borderId="21" xfId="63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9" fillId="0" borderId="0" xfId="63" applyNumberFormat="1" applyFont="1" applyAlignment="1">
      <alignment horizontal="right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9" fillId="0" borderId="0" xfId="63" applyNumberFormat="1" applyFont="1" applyBorder="1" applyAlignment="1">
      <alignment horizontal="right" vertical="center"/>
      <protection/>
    </xf>
    <xf numFmtId="0" fontId="9" fillId="0" borderId="14" xfId="63" applyNumberFormat="1" applyFont="1" applyBorder="1" applyAlignment="1">
      <alignment horizontal="right" vertical="center"/>
      <protection/>
    </xf>
    <xf numFmtId="41" fontId="2" fillId="0" borderId="0" xfId="63" applyNumberFormat="1" applyFill="1" applyAlignment="1">
      <alignment vertical="center"/>
      <protection/>
    </xf>
    <xf numFmtId="41" fontId="8" fillId="0" borderId="0" xfId="63" applyNumberFormat="1" applyFont="1" applyFill="1" applyBorder="1" applyAlignment="1">
      <alignment horizontal="right" vertical="center"/>
      <protection/>
    </xf>
    <xf numFmtId="41" fontId="8" fillId="0" borderId="0" xfId="63" applyNumberFormat="1" applyFont="1" applyFill="1" applyAlignment="1">
      <alignment horizontal="right" vertical="center"/>
      <protection/>
    </xf>
    <xf numFmtId="41" fontId="7" fillId="0" borderId="0" xfId="63" applyNumberFormat="1" applyFont="1" applyAlignment="1">
      <alignment horizontal="right" vertical="center"/>
      <protection/>
    </xf>
    <xf numFmtId="41" fontId="7" fillId="0" borderId="0" xfId="63" applyNumberFormat="1" applyFont="1" applyBorder="1" applyAlignment="1">
      <alignment horizontal="right" vertical="center"/>
      <protection/>
    </xf>
    <xf numFmtId="41" fontId="7" fillId="0" borderId="14" xfId="63" applyNumberFormat="1" applyFont="1" applyBorder="1" applyAlignment="1">
      <alignment horizontal="right" vertical="center"/>
      <protection/>
    </xf>
    <xf numFmtId="0" fontId="7" fillId="0" borderId="0" xfId="63" applyNumberFormat="1" applyFont="1" applyAlignment="1">
      <alignment horizontal="right" vertical="center"/>
      <protection/>
    </xf>
    <xf numFmtId="0" fontId="7" fillId="0" borderId="0" xfId="63" applyNumberFormat="1" applyFont="1" applyBorder="1" applyAlignment="1">
      <alignment horizontal="right" vertical="center"/>
      <protection/>
    </xf>
    <xf numFmtId="0" fontId="7" fillId="0" borderId="14" xfId="63" applyNumberFormat="1" applyFont="1" applyBorder="1" applyAlignment="1">
      <alignment horizontal="right" vertical="center"/>
      <protection/>
    </xf>
    <xf numFmtId="49" fontId="5" fillId="0" borderId="0" xfId="63" applyNumberFormat="1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 wrapText="1"/>
      <protection/>
    </xf>
    <xf numFmtId="0" fontId="7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right" vertical="center"/>
      <protection/>
    </xf>
    <xf numFmtId="0" fontId="5" fillId="0" borderId="17" xfId="63" applyFont="1" applyFill="1" applyBorder="1">
      <alignment/>
      <protection/>
    </xf>
    <xf numFmtId="0" fontId="2" fillId="0" borderId="17" xfId="63" applyFill="1" applyBorder="1">
      <alignment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0" xfId="63" applyFill="1" applyAlignment="1">
      <alignment horizontal="center"/>
      <protection/>
    </xf>
    <xf numFmtId="0" fontId="8" fillId="0" borderId="0" xfId="63" applyFont="1">
      <alignment/>
      <protection/>
    </xf>
    <xf numFmtId="180" fontId="8" fillId="24" borderId="0" xfId="63" applyNumberFormat="1" applyFont="1" applyFill="1" applyBorder="1" applyAlignment="1">
      <alignment horizontal="right" vertical="center"/>
      <protection/>
    </xf>
    <xf numFmtId="38" fontId="10" fillId="24" borderId="0" xfId="52" applyFont="1" applyFill="1" applyAlignment="1">
      <alignment horizontal="right" vertical="center"/>
    </xf>
    <xf numFmtId="179" fontId="7" fillId="24" borderId="0" xfId="63" applyNumberFormat="1" applyFont="1" applyFill="1" applyAlignment="1">
      <alignment horizontal="right" vertical="center"/>
      <protection/>
    </xf>
    <xf numFmtId="49" fontId="9" fillId="24" borderId="0" xfId="63" applyNumberFormat="1" applyFont="1" applyFill="1" applyAlignment="1">
      <alignment horizontal="right" vertical="center"/>
      <protection/>
    </xf>
    <xf numFmtId="178" fontId="9" fillId="8" borderId="0" xfId="63" applyNumberFormat="1" applyFont="1" applyFill="1" applyAlignment="1">
      <alignment horizontal="right" vertical="center"/>
      <protection/>
    </xf>
    <xf numFmtId="179" fontId="7" fillId="8" borderId="0" xfId="63" applyNumberFormat="1" applyFont="1" applyFill="1" applyAlignment="1">
      <alignment horizontal="right" vertical="center"/>
      <protection/>
    </xf>
    <xf numFmtId="180" fontId="8" fillId="8" borderId="0" xfId="63" applyNumberFormat="1" applyFont="1" applyFill="1" applyBorder="1" applyAlignment="1">
      <alignment horizontal="right" vertical="center"/>
      <protection/>
    </xf>
    <xf numFmtId="38" fontId="10" fillId="8" borderId="0" xfId="52" applyFont="1" applyFill="1" applyBorder="1" applyAlignment="1">
      <alignment horizontal="right" vertical="center"/>
    </xf>
    <xf numFmtId="38" fontId="9" fillId="8" borderId="0" xfId="52" applyFont="1" applyFill="1" applyAlignment="1">
      <alignment horizontal="right" vertical="center"/>
    </xf>
    <xf numFmtId="38" fontId="10" fillId="8" borderId="0" xfId="52" applyFont="1" applyFill="1" applyBorder="1" applyAlignment="1">
      <alignment horizontal="right" vertical="center"/>
    </xf>
    <xf numFmtId="38" fontId="10" fillId="8" borderId="0" xfId="52" applyFont="1" applyFill="1" applyAlignment="1">
      <alignment horizontal="right" vertical="center"/>
    </xf>
    <xf numFmtId="38" fontId="7" fillId="8" borderId="0" xfId="52" applyFont="1" applyFill="1" applyAlignment="1">
      <alignment horizontal="right" vertical="center"/>
    </xf>
    <xf numFmtId="38" fontId="7" fillId="24" borderId="0" xfId="52" applyFont="1" applyFill="1" applyAlignment="1">
      <alignment horizontal="right" vertical="center"/>
    </xf>
    <xf numFmtId="1" fontId="8" fillId="8" borderId="0" xfId="63" applyNumberFormat="1" applyFont="1" applyFill="1" applyBorder="1" applyAlignment="1">
      <alignment horizontal="right" vertical="center"/>
      <protection/>
    </xf>
    <xf numFmtId="178" fontId="9" fillId="8" borderId="0" xfId="63" applyNumberFormat="1" applyFont="1" applyFill="1" applyAlignment="1">
      <alignment horizontal="right" vertical="center"/>
      <protection/>
    </xf>
    <xf numFmtId="179" fontId="7" fillId="8" borderId="0" xfId="63" applyNumberFormat="1" applyFont="1" applyFill="1" applyAlignment="1">
      <alignment horizontal="right" vertical="center"/>
      <protection/>
    </xf>
    <xf numFmtId="180" fontId="8" fillId="8" borderId="0" xfId="63" applyNumberFormat="1" applyFont="1" applyFill="1" applyBorder="1" applyAlignment="1">
      <alignment horizontal="right" vertical="center"/>
      <protection/>
    </xf>
    <xf numFmtId="38" fontId="9" fillId="8" borderId="0" xfId="52" applyFont="1" applyFill="1" applyBorder="1" applyAlignment="1">
      <alignment horizontal="right" vertical="center"/>
    </xf>
    <xf numFmtId="38" fontId="7" fillId="8" borderId="0" xfId="52" applyFont="1" applyFill="1" applyBorder="1" applyAlignment="1">
      <alignment horizontal="right" vertical="center"/>
    </xf>
    <xf numFmtId="177" fontId="10" fillId="0" borderId="25" xfId="63" applyNumberFormat="1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177" fontId="10" fillId="0" borderId="22" xfId="63" applyNumberFormat="1" applyFont="1" applyFill="1" applyBorder="1" applyAlignment="1">
      <alignment horizontal="center" vertical="center"/>
      <protection/>
    </xf>
    <xf numFmtId="38" fontId="5" fillId="0" borderId="14" xfId="52" applyFont="1" applyBorder="1" applyAlignment="1">
      <alignment horizontal="center" vertical="center" wrapText="1"/>
    </xf>
    <xf numFmtId="38" fontId="5" fillId="0" borderId="21" xfId="52" applyFont="1" applyBorder="1" applyAlignment="1">
      <alignment horizontal="center" vertical="center" wrapText="1"/>
    </xf>
    <xf numFmtId="38" fontId="5" fillId="0" borderId="30" xfId="52" applyFont="1" applyBorder="1" applyAlignment="1">
      <alignment horizontal="center" vertical="center" wrapText="1"/>
    </xf>
    <xf numFmtId="0" fontId="13" fillId="0" borderId="0" xfId="63" applyFont="1" applyFill="1" applyAlignment="1">
      <alignment horizont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38" fontId="3" fillId="0" borderId="0" xfId="52" applyFont="1" applyAlignment="1">
      <alignment horizontal="center"/>
    </xf>
    <xf numFmtId="38" fontId="5" fillId="0" borderId="17" xfId="52" applyFont="1" applyBorder="1" applyAlignment="1">
      <alignment horizontal="center" vertical="center"/>
    </xf>
    <xf numFmtId="38" fontId="5" fillId="0" borderId="28" xfId="52" applyFont="1" applyBorder="1" applyAlignment="1">
      <alignment horizontal="center" vertical="center"/>
    </xf>
    <xf numFmtId="38" fontId="5" fillId="0" borderId="0" xfId="52" applyFont="1" applyBorder="1" applyAlignment="1">
      <alignment horizontal="center" vertical="center"/>
    </xf>
    <xf numFmtId="38" fontId="5" fillId="0" borderId="14" xfId="52" applyFont="1" applyBorder="1" applyAlignment="1">
      <alignment horizontal="center" vertical="center"/>
    </xf>
    <xf numFmtId="38" fontId="5" fillId="0" borderId="29" xfId="52" applyFont="1" applyBorder="1" applyAlignment="1">
      <alignment horizontal="center" vertical="center"/>
    </xf>
    <xf numFmtId="38" fontId="5" fillId="0" borderId="30" xfId="52" applyFont="1" applyBorder="1" applyAlignment="1">
      <alignment horizontal="center" vertical="center"/>
    </xf>
    <xf numFmtId="176" fontId="5" fillId="0" borderId="18" xfId="52" applyNumberFormat="1" applyFont="1" applyFill="1" applyBorder="1" applyAlignment="1">
      <alignment horizontal="center" vertical="center" wrapText="1"/>
    </xf>
    <xf numFmtId="176" fontId="5" fillId="0" borderId="19" xfId="52" applyNumberFormat="1" applyFont="1" applyFill="1" applyBorder="1" applyAlignment="1">
      <alignment horizontal="center" vertical="center" wrapText="1"/>
    </xf>
    <xf numFmtId="38" fontId="5" fillId="0" borderId="31" xfId="52" applyFont="1" applyBorder="1" applyAlignment="1">
      <alignment horizontal="center" vertical="center"/>
    </xf>
    <xf numFmtId="38" fontId="5" fillId="0" borderId="13" xfId="52" applyFont="1" applyBorder="1" applyAlignment="1">
      <alignment horizontal="center" vertical="center"/>
    </xf>
    <xf numFmtId="38" fontId="5" fillId="0" borderId="32" xfId="52" applyFont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 wrapText="1"/>
    </xf>
    <xf numFmtId="38" fontId="5" fillId="0" borderId="33" xfId="52" applyFont="1" applyBorder="1" applyAlignment="1">
      <alignment horizontal="center" vertical="center" wrapText="1"/>
    </xf>
    <xf numFmtId="38" fontId="5" fillId="0" borderId="25" xfId="52" applyFont="1" applyBorder="1" applyAlignment="1">
      <alignment horizontal="center" vertical="center" wrapText="1"/>
    </xf>
    <xf numFmtId="176" fontId="5" fillId="0" borderId="20" xfId="52" applyNumberFormat="1" applyFont="1" applyFill="1" applyBorder="1" applyAlignment="1">
      <alignment horizontal="center" vertical="center" wrapText="1"/>
    </xf>
    <xf numFmtId="38" fontId="5" fillId="0" borderId="11" xfId="52" applyFont="1" applyBorder="1" applyAlignment="1">
      <alignment horizontal="center" vertical="center" wrapText="1"/>
    </xf>
    <xf numFmtId="38" fontId="5" fillId="0" borderId="13" xfId="52" applyFont="1" applyBorder="1" applyAlignment="1">
      <alignment horizontal="center" vertical="center" wrapText="1"/>
    </xf>
    <xf numFmtId="38" fontId="5" fillId="0" borderId="32" xfId="52" applyFont="1" applyBorder="1" applyAlignment="1">
      <alignment horizontal="center" vertical="center" wrapText="1"/>
    </xf>
    <xf numFmtId="38" fontId="5" fillId="0" borderId="0" xfId="52" applyFont="1" applyBorder="1" applyAlignment="1">
      <alignment horizontal="center" vertical="center" wrapText="1"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31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/>
      <protection/>
    </xf>
    <xf numFmtId="177" fontId="5" fillId="0" borderId="22" xfId="63" applyNumberFormat="1" applyFont="1" applyFill="1" applyBorder="1" applyAlignment="1">
      <alignment horizontal="center" vertical="center"/>
      <protection/>
    </xf>
    <xf numFmtId="177" fontId="5" fillId="0" borderId="25" xfId="63" applyNumberFormat="1" applyFont="1" applyFill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177" fontId="5" fillId="0" borderId="21" xfId="63" applyNumberFormat="1" applyFont="1" applyFill="1" applyBorder="1" applyAlignment="1">
      <alignment horizontal="center" vertical="center"/>
      <protection/>
    </xf>
    <xf numFmtId="177" fontId="5" fillId="0" borderId="30" xfId="63" applyNumberFormat="1" applyFont="1" applyFill="1" applyBorder="1" applyAlignment="1">
      <alignment horizontal="center" vertical="center"/>
      <protection/>
    </xf>
    <xf numFmtId="38" fontId="5" fillId="0" borderId="0" xfId="52" applyFont="1" applyFill="1" applyBorder="1" applyAlignment="1">
      <alignment horizontal="center" vertical="center"/>
    </xf>
    <xf numFmtId="38" fontId="5" fillId="0" borderId="34" xfId="52" applyFont="1" applyFill="1" applyBorder="1" applyAlignment="1">
      <alignment horizontal="center" vertical="center"/>
    </xf>
    <xf numFmtId="38" fontId="5" fillId="0" borderId="33" xfId="52" applyFont="1" applyFill="1" applyBorder="1" applyAlignment="1">
      <alignment horizontal="center" vertical="center"/>
    </xf>
    <xf numFmtId="38" fontId="5" fillId="0" borderId="25" xfId="52" applyFont="1" applyFill="1" applyBorder="1" applyAlignment="1">
      <alignment horizontal="center" vertical="center"/>
    </xf>
    <xf numFmtId="38" fontId="3" fillId="0" borderId="0" xfId="52" applyFont="1" applyFill="1" applyAlignment="1">
      <alignment horizontal="center"/>
    </xf>
    <xf numFmtId="38" fontId="5" fillId="0" borderId="17" xfId="52" applyFont="1" applyFill="1" applyBorder="1" applyAlignment="1">
      <alignment horizontal="center" vertical="center"/>
    </xf>
    <xf numFmtId="38" fontId="5" fillId="0" borderId="29" xfId="52" applyFont="1" applyFill="1" applyBorder="1" applyAlignment="1">
      <alignment horizontal="center" vertical="center"/>
    </xf>
    <xf numFmtId="38" fontId="5" fillId="0" borderId="34" xfId="52" applyFont="1" applyFill="1" applyBorder="1" applyAlignment="1">
      <alignment horizontal="center" vertical="center" wrapText="1"/>
    </xf>
    <xf numFmtId="38" fontId="5" fillId="0" borderId="19" xfId="52" applyFont="1" applyFill="1" applyBorder="1" applyAlignment="1">
      <alignment horizontal="center" vertical="center"/>
    </xf>
    <xf numFmtId="38" fontId="5" fillId="0" borderId="31" xfId="52" applyFont="1" applyFill="1" applyBorder="1" applyAlignment="1">
      <alignment horizontal="center" vertical="center" wrapText="1"/>
    </xf>
    <xf numFmtId="38" fontId="5" fillId="0" borderId="13" xfId="52" applyFont="1" applyFill="1" applyBorder="1" applyAlignment="1">
      <alignment horizontal="center" vertical="center" wrapText="1"/>
    </xf>
    <xf numFmtId="38" fontId="5" fillId="0" borderId="32" xfId="52" applyFont="1" applyFill="1" applyBorder="1" applyAlignment="1">
      <alignment horizontal="center" vertical="center" wrapText="1"/>
    </xf>
    <xf numFmtId="38" fontId="5" fillId="0" borderId="22" xfId="52" applyFont="1" applyFill="1" applyBorder="1" applyAlignment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22" xfId="52" applyFont="1" applyFill="1" applyBorder="1" applyAlignment="1">
      <alignment horizontal="center" vertical="center" wrapText="1"/>
    </xf>
    <xf numFmtId="38" fontId="5" fillId="0" borderId="25" xfId="52" applyFont="1" applyFill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 quotePrefix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28" xfId="63" applyFont="1" applyBorder="1" applyAlignment="1">
      <alignment vertical="center"/>
      <protection/>
    </xf>
    <xf numFmtId="0" fontId="5" fillId="0" borderId="29" xfId="63" applyFont="1" applyBorder="1" applyAlignment="1">
      <alignment vertical="center"/>
      <protection/>
    </xf>
    <xf numFmtId="0" fontId="5" fillId="0" borderId="30" xfId="63" applyFont="1" applyBorder="1" applyAlignment="1">
      <alignment vertical="center"/>
      <protection/>
    </xf>
    <xf numFmtId="38" fontId="5" fillId="0" borderId="0" xfId="52" applyFont="1" applyBorder="1" applyAlignment="1">
      <alignment horizontal="center"/>
    </xf>
    <xf numFmtId="0" fontId="5" fillId="0" borderId="0" xfId="63" applyFont="1" applyAlignment="1">
      <alignment horizontal="center"/>
      <protection/>
    </xf>
    <xf numFmtId="38" fontId="5" fillId="0" borderId="18" xfId="52" applyFont="1" applyBorder="1" applyAlignment="1">
      <alignment horizontal="center" vertical="center"/>
    </xf>
    <xf numFmtId="38" fontId="5" fillId="0" borderId="19" xfId="52" applyFont="1" applyBorder="1" applyAlignment="1">
      <alignment horizontal="center" vertical="center"/>
    </xf>
    <xf numFmtId="0" fontId="13" fillId="0" borderId="0" xfId="63" applyFont="1" applyAlignment="1">
      <alignment horizontal="center"/>
      <protection/>
    </xf>
    <xf numFmtId="0" fontId="5" fillId="0" borderId="17" xfId="63" applyFont="1" applyBorder="1" applyAlignment="1">
      <alignment/>
      <protection/>
    </xf>
    <xf numFmtId="0" fontId="5" fillId="0" borderId="29" xfId="63" applyFont="1" applyBorder="1" applyAlignment="1">
      <alignment/>
      <protection/>
    </xf>
    <xf numFmtId="38" fontId="5" fillId="0" borderId="20" xfId="52" applyFont="1" applyBorder="1" applyAlignment="1">
      <alignment horizontal="center" vertical="center"/>
    </xf>
    <xf numFmtId="0" fontId="3" fillId="0" borderId="0" xfId="63" applyFont="1" applyFill="1" applyAlignment="1">
      <alignment horizont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distributed" textRotation="255"/>
      <protection/>
    </xf>
    <xf numFmtId="0" fontId="5" fillId="0" borderId="14" xfId="63" applyFont="1" applyFill="1" applyBorder="1" applyAlignment="1">
      <alignment horizontal="center" vertical="distributed" textRotation="255"/>
      <protection/>
    </xf>
    <xf numFmtId="0" fontId="5" fillId="0" borderId="30" xfId="63" applyFont="1" applyFill="1" applyBorder="1" applyAlignment="1">
      <alignment horizontal="center" vertical="distributed" textRotation="255"/>
      <protection/>
    </xf>
    <xf numFmtId="0" fontId="5" fillId="0" borderId="34" xfId="63" applyFont="1" applyFill="1" applyBorder="1" applyAlignment="1">
      <alignment horizontal="center" vertical="distributed" textRotation="255"/>
      <protection/>
    </xf>
    <xf numFmtId="0" fontId="5" fillId="0" borderId="33" xfId="63" applyFont="1" applyFill="1" applyBorder="1" applyAlignment="1">
      <alignment horizontal="center" vertical="distributed" textRotation="255"/>
      <protection/>
    </xf>
    <xf numFmtId="0" fontId="5" fillId="0" borderId="25" xfId="63" applyFont="1" applyFill="1" applyBorder="1" applyAlignment="1">
      <alignment horizontal="center" vertical="distributed" textRotation="255"/>
      <protection/>
    </xf>
    <xf numFmtId="0" fontId="5" fillId="0" borderId="31" xfId="63" applyFont="1" applyFill="1" applyBorder="1" applyAlignment="1">
      <alignment horizontal="center" vertical="distributed" textRotation="255"/>
      <protection/>
    </xf>
    <xf numFmtId="0" fontId="5" fillId="0" borderId="13" xfId="63" applyFont="1" applyFill="1" applyBorder="1" applyAlignment="1">
      <alignment horizontal="center" vertical="distributed" textRotation="255"/>
      <protection/>
    </xf>
    <xf numFmtId="0" fontId="5" fillId="0" borderId="32" xfId="63" applyFont="1" applyFill="1" applyBorder="1" applyAlignment="1">
      <alignment horizontal="center" vertical="distributed" textRotation="255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showGridLines="0" tabSelected="1" zoomScaleSheetLayoutView="90" zoomScalePageLayoutView="0" workbookViewId="0" topLeftCell="A1">
      <pane xSplit="2" topLeftCell="C1" activePane="topRight" state="frozen"/>
      <selection pane="topLeft" activeCell="AX1" sqref="AX1"/>
      <selection pane="topRight" activeCell="AC1" sqref="AC1"/>
    </sheetView>
  </sheetViews>
  <sheetFormatPr defaultColWidth="11.375" defaultRowHeight="13.5"/>
  <cols>
    <col min="1" max="1" width="3.125" style="8" customWidth="1"/>
    <col min="2" max="2" width="26.375" style="8" customWidth="1"/>
    <col min="3" max="3" width="6.50390625" style="2" customWidth="1"/>
    <col min="4" max="4" width="8.00390625" style="2" customWidth="1"/>
    <col min="5" max="5" width="10.875" style="2" customWidth="1"/>
    <col min="6" max="6" width="12.375" style="2" customWidth="1"/>
    <col min="7" max="7" width="3.25390625" style="8" customWidth="1"/>
    <col min="8" max="8" width="26.375" style="7" customWidth="1"/>
    <col min="9" max="9" width="4.75390625" style="7" customWidth="1"/>
    <col min="10" max="10" width="7.50390625" style="2" customWidth="1"/>
    <col min="11" max="11" width="8.875" style="2" customWidth="1"/>
    <col min="12" max="13" width="15.625" style="2" customWidth="1"/>
    <col min="14" max="14" width="7.50390625" style="2" customWidth="1"/>
    <col min="15" max="15" width="9.00390625" style="2" customWidth="1"/>
    <col min="16" max="17" width="15.625" style="2" customWidth="1"/>
    <col min="18" max="16384" width="11.375" style="2" customWidth="1"/>
  </cols>
  <sheetData>
    <row r="1" spans="1:9" ht="26.2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1"/>
    </row>
    <row r="3" spans="1:18" s="8" customFormat="1" ht="14.25" thickBot="1">
      <c r="A3" s="3" t="s">
        <v>1</v>
      </c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6"/>
      <c r="N3" s="3"/>
      <c r="O3" s="3"/>
      <c r="P3" s="3"/>
      <c r="Q3" s="6" t="s">
        <v>2</v>
      </c>
      <c r="R3" s="7"/>
    </row>
    <row r="4" spans="1:18" s="8" customFormat="1" ht="22.5" customHeight="1">
      <c r="A4" s="317" t="s">
        <v>3</v>
      </c>
      <c r="B4" s="318"/>
      <c r="C4" s="323">
        <v>19</v>
      </c>
      <c r="D4" s="324"/>
      <c r="E4" s="324"/>
      <c r="F4" s="324"/>
      <c r="G4" s="325" t="s">
        <v>3</v>
      </c>
      <c r="H4" s="317"/>
      <c r="I4" s="9"/>
      <c r="J4" s="324">
        <f>C4+1</f>
        <v>20</v>
      </c>
      <c r="K4" s="324"/>
      <c r="L4" s="324"/>
      <c r="M4" s="331"/>
      <c r="N4" s="323">
        <f>J4+1</f>
        <v>21</v>
      </c>
      <c r="O4" s="324"/>
      <c r="P4" s="324"/>
      <c r="Q4" s="324"/>
      <c r="R4" s="7"/>
    </row>
    <row r="5" spans="1:18" s="8" customFormat="1" ht="18.75" customHeight="1">
      <c r="A5" s="319"/>
      <c r="B5" s="320"/>
      <c r="C5" s="328" t="s">
        <v>4</v>
      </c>
      <c r="D5" s="328" t="s">
        <v>5</v>
      </c>
      <c r="E5" s="328" t="s">
        <v>6</v>
      </c>
      <c r="F5" s="328" t="s">
        <v>7</v>
      </c>
      <c r="G5" s="326"/>
      <c r="H5" s="319"/>
      <c r="I5" s="9"/>
      <c r="J5" s="309" t="s">
        <v>4</v>
      </c>
      <c r="K5" s="328" t="s">
        <v>5</v>
      </c>
      <c r="L5" s="328" t="s">
        <v>8</v>
      </c>
      <c r="M5" s="328" t="s">
        <v>7</v>
      </c>
      <c r="N5" s="328" t="s">
        <v>4</v>
      </c>
      <c r="O5" s="328" t="s">
        <v>5</v>
      </c>
      <c r="P5" s="328" t="s">
        <v>8</v>
      </c>
      <c r="Q5" s="332" t="s">
        <v>7</v>
      </c>
      <c r="R5" s="7"/>
    </row>
    <row r="6" spans="1:18" s="8" customFormat="1" ht="17.25" customHeight="1">
      <c r="A6" s="319"/>
      <c r="B6" s="320"/>
      <c r="C6" s="329"/>
      <c r="D6" s="329"/>
      <c r="E6" s="329"/>
      <c r="F6" s="329"/>
      <c r="G6" s="326"/>
      <c r="H6" s="319"/>
      <c r="I6" s="9"/>
      <c r="J6" s="308"/>
      <c r="K6" s="329"/>
      <c r="L6" s="329"/>
      <c r="M6" s="329"/>
      <c r="N6" s="329"/>
      <c r="O6" s="329"/>
      <c r="P6" s="329"/>
      <c r="Q6" s="333"/>
      <c r="R6" s="7"/>
    </row>
    <row r="7" spans="1:18" s="8" customFormat="1" ht="17.25" customHeight="1">
      <c r="A7" s="321"/>
      <c r="B7" s="322"/>
      <c r="C7" s="330"/>
      <c r="D7" s="330"/>
      <c r="E7" s="330"/>
      <c r="F7" s="330"/>
      <c r="G7" s="327"/>
      <c r="H7" s="321"/>
      <c r="I7" s="9"/>
      <c r="J7" s="310"/>
      <c r="K7" s="330"/>
      <c r="L7" s="330"/>
      <c r="M7" s="330"/>
      <c r="N7" s="330"/>
      <c r="O7" s="330"/>
      <c r="P7" s="330"/>
      <c r="Q7" s="334"/>
      <c r="R7" s="7"/>
    </row>
    <row r="8" spans="3:18" ht="9" customHeight="1">
      <c r="C8" s="10"/>
      <c r="D8" s="11"/>
      <c r="E8" s="11"/>
      <c r="F8" s="11"/>
      <c r="G8" s="12"/>
      <c r="H8" s="13"/>
      <c r="I8" s="14"/>
      <c r="J8" s="15"/>
      <c r="K8" s="15"/>
      <c r="L8" s="15"/>
      <c r="M8" s="15"/>
      <c r="N8" s="15"/>
      <c r="O8" s="15"/>
      <c r="P8" s="15"/>
      <c r="Q8" s="15"/>
      <c r="R8" s="16"/>
    </row>
    <row r="9" spans="1:18" ht="35.25" customHeight="1">
      <c r="A9" s="335" t="s">
        <v>9</v>
      </c>
      <c r="B9" s="308"/>
      <c r="C9" s="17">
        <v>706</v>
      </c>
      <c r="D9" s="18">
        <v>16450</v>
      </c>
      <c r="E9" s="17">
        <v>33474193</v>
      </c>
      <c r="F9" s="18">
        <v>13499754</v>
      </c>
      <c r="G9" s="333" t="s">
        <v>9</v>
      </c>
      <c r="H9" s="335"/>
      <c r="I9" s="19"/>
      <c r="J9" s="17">
        <v>787</v>
      </c>
      <c r="K9" s="17">
        <v>17000</v>
      </c>
      <c r="L9" s="20">
        <v>36104315</v>
      </c>
      <c r="M9" s="17">
        <v>13733534</v>
      </c>
      <c r="N9" s="21">
        <v>725</v>
      </c>
      <c r="O9" s="21">
        <v>16460</v>
      </c>
      <c r="P9" s="294">
        <v>33066818</v>
      </c>
      <c r="Q9" s="21">
        <v>13898337</v>
      </c>
      <c r="R9" s="16"/>
    </row>
    <row r="10" spans="1:18" ht="9" customHeight="1">
      <c r="A10" s="22"/>
      <c r="B10" s="22"/>
      <c r="C10" s="23"/>
      <c r="D10" s="17"/>
      <c r="E10" s="17"/>
      <c r="F10" s="17"/>
      <c r="G10" s="24"/>
      <c r="H10" s="25"/>
      <c r="I10" s="25"/>
      <c r="J10" s="26"/>
      <c r="K10" s="26"/>
      <c r="L10" s="26"/>
      <c r="M10" s="26"/>
      <c r="N10" s="8"/>
      <c r="O10" s="8"/>
      <c r="P10" s="111"/>
      <c r="Q10" s="8"/>
      <c r="R10" s="16"/>
    </row>
    <row r="11" spans="1:18" ht="26.25" customHeight="1">
      <c r="A11" s="27" t="s">
        <v>10</v>
      </c>
      <c r="B11" s="28" t="s">
        <v>11</v>
      </c>
      <c r="C11" s="17">
        <v>104</v>
      </c>
      <c r="D11" s="17">
        <v>2412</v>
      </c>
      <c r="E11" s="17">
        <v>2777944</v>
      </c>
      <c r="F11" s="17">
        <v>838572</v>
      </c>
      <c r="G11" s="29" t="s">
        <v>10</v>
      </c>
      <c r="H11" s="25" t="s">
        <v>12</v>
      </c>
      <c r="I11" s="25"/>
      <c r="J11" s="30">
        <v>120</v>
      </c>
      <c r="K11" s="30">
        <v>2537</v>
      </c>
      <c r="L11" s="30">
        <v>3407355</v>
      </c>
      <c r="M11" s="30">
        <v>1174727</v>
      </c>
      <c r="N11" s="31">
        <v>114</v>
      </c>
      <c r="O11" s="31">
        <v>2590</v>
      </c>
      <c r="P11" s="292">
        <v>3330453</v>
      </c>
      <c r="Q11" s="31">
        <v>1172929</v>
      </c>
      <c r="R11" s="16"/>
    </row>
    <row r="12" spans="1:18" ht="26.25" customHeight="1">
      <c r="A12" s="32">
        <v>10</v>
      </c>
      <c r="B12" s="28" t="s">
        <v>13</v>
      </c>
      <c r="C12" s="17">
        <v>6</v>
      </c>
      <c r="D12" s="17">
        <v>58</v>
      </c>
      <c r="E12" s="17">
        <v>124928</v>
      </c>
      <c r="F12" s="17">
        <v>66923</v>
      </c>
      <c r="G12" s="33">
        <v>10</v>
      </c>
      <c r="H12" s="25" t="s">
        <v>14</v>
      </c>
      <c r="I12" s="25"/>
      <c r="J12" s="30">
        <v>4</v>
      </c>
      <c r="K12" s="30">
        <v>29</v>
      </c>
      <c r="L12" s="30">
        <v>76810</v>
      </c>
      <c r="M12" s="30">
        <v>38683</v>
      </c>
      <c r="N12" s="31">
        <v>5</v>
      </c>
      <c r="O12" s="31">
        <v>55</v>
      </c>
      <c r="P12" s="292">
        <v>137554</v>
      </c>
      <c r="Q12" s="31">
        <v>72202</v>
      </c>
      <c r="R12" s="16"/>
    </row>
    <row r="13" spans="1:18" ht="26.25" customHeight="1">
      <c r="A13" s="32">
        <v>11</v>
      </c>
      <c r="B13" s="28" t="s">
        <v>15</v>
      </c>
      <c r="C13" s="17">
        <v>4</v>
      </c>
      <c r="D13" s="17">
        <v>87</v>
      </c>
      <c r="E13" s="17">
        <v>169904</v>
      </c>
      <c r="F13" s="17">
        <v>12557</v>
      </c>
      <c r="G13" s="33">
        <v>11</v>
      </c>
      <c r="H13" s="25" t="s">
        <v>16</v>
      </c>
      <c r="I13" s="25"/>
      <c r="J13" s="30">
        <v>49</v>
      </c>
      <c r="K13" s="30">
        <v>776</v>
      </c>
      <c r="L13" s="30">
        <v>950227</v>
      </c>
      <c r="M13" s="30">
        <v>541143</v>
      </c>
      <c r="N13" s="31">
        <v>45</v>
      </c>
      <c r="O13" s="31">
        <v>765</v>
      </c>
      <c r="P13" s="292">
        <v>938423</v>
      </c>
      <c r="Q13" s="31">
        <v>571162</v>
      </c>
      <c r="R13" s="16"/>
    </row>
    <row r="14" spans="1:18" ht="26.25" customHeight="1">
      <c r="A14" s="32">
        <v>12</v>
      </c>
      <c r="B14" s="28" t="s">
        <v>17</v>
      </c>
      <c r="C14" s="17">
        <v>36</v>
      </c>
      <c r="D14" s="17">
        <v>611</v>
      </c>
      <c r="E14" s="17">
        <v>676625</v>
      </c>
      <c r="F14" s="17">
        <v>329776</v>
      </c>
      <c r="G14" s="33">
        <v>12</v>
      </c>
      <c r="H14" s="25" t="s">
        <v>18</v>
      </c>
      <c r="I14" s="25"/>
      <c r="J14" s="30">
        <v>20</v>
      </c>
      <c r="K14" s="30">
        <v>181</v>
      </c>
      <c r="L14" s="30">
        <v>240941</v>
      </c>
      <c r="M14" s="30">
        <v>93330</v>
      </c>
      <c r="N14" s="31">
        <v>15</v>
      </c>
      <c r="O14" s="31">
        <v>151</v>
      </c>
      <c r="P14" s="292">
        <v>189620</v>
      </c>
      <c r="Q14" s="31">
        <v>67066</v>
      </c>
      <c r="R14" s="16"/>
    </row>
    <row r="15" spans="1:18" ht="26.25" customHeight="1">
      <c r="A15" s="32">
        <v>13</v>
      </c>
      <c r="B15" s="28" t="s">
        <v>19</v>
      </c>
      <c r="C15" s="17">
        <v>15</v>
      </c>
      <c r="D15" s="17">
        <v>128</v>
      </c>
      <c r="E15" s="17">
        <v>184551</v>
      </c>
      <c r="F15" s="17">
        <v>52499</v>
      </c>
      <c r="G15" s="33">
        <v>13</v>
      </c>
      <c r="H15" s="25" t="s">
        <v>20</v>
      </c>
      <c r="I15" s="25"/>
      <c r="J15" s="30">
        <v>62</v>
      </c>
      <c r="K15" s="30">
        <v>622</v>
      </c>
      <c r="L15" s="30">
        <v>596971</v>
      </c>
      <c r="M15" s="30">
        <v>301819</v>
      </c>
      <c r="N15" s="31">
        <v>51</v>
      </c>
      <c r="O15" s="31">
        <v>540</v>
      </c>
      <c r="P15" s="292">
        <v>487094</v>
      </c>
      <c r="Q15" s="31">
        <v>252585</v>
      </c>
      <c r="R15" s="16"/>
    </row>
    <row r="16" spans="1:18" ht="26.25" customHeight="1">
      <c r="A16" s="32">
        <v>14</v>
      </c>
      <c r="B16" s="28" t="s">
        <v>21</v>
      </c>
      <c r="C16" s="17">
        <v>53</v>
      </c>
      <c r="D16" s="17">
        <v>608</v>
      </c>
      <c r="E16" s="17">
        <v>618119</v>
      </c>
      <c r="F16" s="17">
        <v>322973</v>
      </c>
      <c r="G16" s="33">
        <v>14</v>
      </c>
      <c r="H16" s="25" t="s">
        <v>22</v>
      </c>
      <c r="I16" s="25"/>
      <c r="J16" s="30">
        <v>9</v>
      </c>
      <c r="K16" s="30">
        <v>285</v>
      </c>
      <c r="L16" s="30">
        <v>1105153</v>
      </c>
      <c r="M16" s="30">
        <v>212119</v>
      </c>
      <c r="N16" s="31">
        <v>8</v>
      </c>
      <c r="O16" s="31">
        <v>280</v>
      </c>
      <c r="P16" s="292">
        <v>1108168</v>
      </c>
      <c r="Q16" s="31">
        <v>265608</v>
      </c>
      <c r="R16" s="16"/>
    </row>
    <row r="17" spans="1:18" ht="26.25" customHeight="1">
      <c r="A17" s="32">
        <v>15</v>
      </c>
      <c r="B17" s="28" t="s">
        <v>23</v>
      </c>
      <c r="C17" s="17">
        <v>9</v>
      </c>
      <c r="D17" s="17">
        <v>302</v>
      </c>
      <c r="E17" s="17">
        <v>988655</v>
      </c>
      <c r="F17" s="17">
        <v>139493</v>
      </c>
      <c r="G17" s="33">
        <v>15</v>
      </c>
      <c r="H17" s="25" t="s">
        <v>24</v>
      </c>
      <c r="I17" s="25"/>
      <c r="J17" s="30">
        <v>67</v>
      </c>
      <c r="K17" s="30">
        <v>1979</v>
      </c>
      <c r="L17" s="30">
        <v>3746807</v>
      </c>
      <c r="M17" s="30">
        <v>1587722</v>
      </c>
      <c r="N17" s="31">
        <v>66</v>
      </c>
      <c r="O17" s="31">
        <v>1968</v>
      </c>
      <c r="P17" s="292">
        <v>3486875</v>
      </c>
      <c r="Q17" s="31">
        <v>1621710</v>
      </c>
      <c r="R17" s="16"/>
    </row>
    <row r="18" spans="1:18" ht="26.25" customHeight="1">
      <c r="A18" s="32">
        <v>16</v>
      </c>
      <c r="B18" s="28" t="s">
        <v>25</v>
      </c>
      <c r="C18" s="17">
        <v>65</v>
      </c>
      <c r="D18" s="17">
        <v>1980</v>
      </c>
      <c r="E18" s="17">
        <v>3564028</v>
      </c>
      <c r="F18" s="17">
        <v>1489900</v>
      </c>
      <c r="G18" s="33">
        <v>16</v>
      </c>
      <c r="H18" s="25" t="s">
        <v>26</v>
      </c>
      <c r="I18" s="25"/>
      <c r="J18" s="30">
        <v>16</v>
      </c>
      <c r="K18" s="30">
        <v>509</v>
      </c>
      <c r="L18" s="30">
        <v>1215890</v>
      </c>
      <c r="M18" s="30">
        <v>486396</v>
      </c>
      <c r="N18" s="31">
        <v>12</v>
      </c>
      <c r="O18" s="31">
        <v>399</v>
      </c>
      <c r="P18" s="292">
        <v>799495</v>
      </c>
      <c r="Q18" s="31">
        <v>283126</v>
      </c>
      <c r="R18" s="16"/>
    </row>
    <row r="19" spans="1:18" ht="26.25" customHeight="1">
      <c r="A19" s="32">
        <v>17</v>
      </c>
      <c r="B19" s="28" t="s">
        <v>27</v>
      </c>
      <c r="C19" s="17">
        <v>13</v>
      </c>
      <c r="D19" s="17">
        <v>434</v>
      </c>
      <c r="E19" s="17">
        <v>855505</v>
      </c>
      <c r="F19" s="17">
        <v>397941</v>
      </c>
      <c r="G19" s="33">
        <v>17</v>
      </c>
      <c r="H19" s="25" t="s">
        <v>28</v>
      </c>
      <c r="I19" s="25"/>
      <c r="J19" s="30">
        <v>3</v>
      </c>
      <c r="K19" s="30">
        <v>22</v>
      </c>
      <c r="L19" s="30">
        <v>139713</v>
      </c>
      <c r="M19" s="30">
        <v>44061</v>
      </c>
      <c r="N19" s="31">
        <v>4</v>
      </c>
      <c r="O19" s="31">
        <v>84</v>
      </c>
      <c r="P19" s="292">
        <v>263298</v>
      </c>
      <c r="Q19" s="31">
        <v>98501</v>
      </c>
      <c r="R19" s="16"/>
    </row>
    <row r="20" spans="1:18" ht="26.25" customHeight="1">
      <c r="A20" s="34">
        <v>18</v>
      </c>
      <c r="B20" s="28" t="s">
        <v>29</v>
      </c>
      <c r="C20" s="17">
        <v>4</v>
      </c>
      <c r="D20" s="17">
        <v>26</v>
      </c>
      <c r="E20" s="17">
        <v>147039</v>
      </c>
      <c r="F20" s="17">
        <v>43565</v>
      </c>
      <c r="G20" s="35">
        <v>18</v>
      </c>
      <c r="H20" s="25" t="s">
        <v>30</v>
      </c>
      <c r="I20" s="25"/>
      <c r="J20" s="30">
        <v>22</v>
      </c>
      <c r="K20" s="30">
        <v>495</v>
      </c>
      <c r="L20" s="30">
        <v>847404</v>
      </c>
      <c r="M20" s="30">
        <v>238234</v>
      </c>
      <c r="N20" s="31">
        <v>19</v>
      </c>
      <c r="O20" s="31">
        <v>392</v>
      </c>
      <c r="P20" s="292">
        <v>708979</v>
      </c>
      <c r="Q20" s="31">
        <v>190317</v>
      </c>
      <c r="R20" s="16"/>
    </row>
    <row r="21" spans="1:18" ht="26.25" customHeight="1">
      <c r="A21" s="32">
        <v>19</v>
      </c>
      <c r="B21" s="28" t="s">
        <v>31</v>
      </c>
      <c r="C21" s="17">
        <v>17</v>
      </c>
      <c r="D21" s="17">
        <v>466</v>
      </c>
      <c r="E21" s="17">
        <v>732133</v>
      </c>
      <c r="F21" s="17">
        <v>201348</v>
      </c>
      <c r="G21" s="33">
        <v>19</v>
      </c>
      <c r="H21" s="25" t="s">
        <v>32</v>
      </c>
      <c r="I21" s="25"/>
      <c r="J21" s="30">
        <v>2</v>
      </c>
      <c r="K21" s="295">
        <v>23</v>
      </c>
      <c r="L21" s="30" t="s">
        <v>196</v>
      </c>
      <c r="M21" s="30" t="s">
        <v>196</v>
      </c>
      <c r="N21" s="31">
        <v>1</v>
      </c>
      <c r="O21" s="292">
        <v>20</v>
      </c>
      <c r="P21" s="97" t="s">
        <v>34</v>
      </c>
      <c r="Q21" s="31" t="s">
        <v>34</v>
      </c>
      <c r="R21" s="16"/>
    </row>
    <row r="22" spans="1:18" ht="26.25" customHeight="1">
      <c r="A22" s="34">
        <v>20</v>
      </c>
      <c r="B22" s="28" t="s">
        <v>35</v>
      </c>
      <c r="C22" s="17">
        <v>2</v>
      </c>
      <c r="D22" s="295">
        <v>26</v>
      </c>
      <c r="E22" s="17" t="s">
        <v>34</v>
      </c>
      <c r="F22" s="17" t="s">
        <v>34</v>
      </c>
      <c r="G22" s="35">
        <v>20</v>
      </c>
      <c r="H22" s="25" t="s">
        <v>36</v>
      </c>
      <c r="I22" s="25"/>
      <c r="J22" s="30">
        <v>2</v>
      </c>
      <c r="K22" s="295">
        <v>25</v>
      </c>
      <c r="L22" s="30" t="s">
        <v>196</v>
      </c>
      <c r="M22" s="30" t="s">
        <v>196</v>
      </c>
      <c r="N22" s="31">
        <v>2</v>
      </c>
      <c r="O22" s="292">
        <v>25</v>
      </c>
      <c r="P22" s="21" t="s">
        <v>34</v>
      </c>
      <c r="Q22" s="31" t="s">
        <v>34</v>
      </c>
      <c r="R22" s="16"/>
    </row>
    <row r="23" spans="1:18" ht="26.25" customHeight="1">
      <c r="A23" s="27">
        <v>21</v>
      </c>
      <c r="B23" s="28" t="s">
        <v>36</v>
      </c>
      <c r="C23" s="17">
        <v>1</v>
      </c>
      <c r="D23" s="295">
        <v>5</v>
      </c>
      <c r="E23" s="17" t="s">
        <v>34</v>
      </c>
      <c r="F23" s="17" t="s">
        <v>34</v>
      </c>
      <c r="G23" s="29">
        <v>21</v>
      </c>
      <c r="H23" s="25" t="s">
        <v>37</v>
      </c>
      <c r="I23" s="25"/>
      <c r="J23" s="30">
        <v>102</v>
      </c>
      <c r="K23" s="30">
        <v>1005</v>
      </c>
      <c r="L23" s="30">
        <v>1425475</v>
      </c>
      <c r="M23" s="30">
        <v>674930</v>
      </c>
      <c r="N23" s="31">
        <v>95</v>
      </c>
      <c r="O23" s="31">
        <v>944</v>
      </c>
      <c r="P23" s="292">
        <v>1464951</v>
      </c>
      <c r="Q23" s="31">
        <v>726728</v>
      </c>
      <c r="R23" s="16"/>
    </row>
    <row r="24" spans="1:18" ht="26.25" customHeight="1">
      <c r="A24" s="32">
        <v>22</v>
      </c>
      <c r="B24" s="28" t="s">
        <v>37</v>
      </c>
      <c r="C24" s="17">
        <v>98</v>
      </c>
      <c r="D24" s="17">
        <v>1042</v>
      </c>
      <c r="E24" s="17">
        <v>1557407</v>
      </c>
      <c r="F24" s="17">
        <v>710394</v>
      </c>
      <c r="G24" s="33">
        <v>22</v>
      </c>
      <c r="H24" s="25" t="s">
        <v>38</v>
      </c>
      <c r="I24" s="25"/>
      <c r="J24" s="30">
        <v>14</v>
      </c>
      <c r="K24" s="30">
        <v>295</v>
      </c>
      <c r="L24" s="30">
        <v>1805702</v>
      </c>
      <c r="M24" s="30">
        <v>427271</v>
      </c>
      <c r="N24" s="31">
        <v>14</v>
      </c>
      <c r="O24" s="31">
        <v>292</v>
      </c>
      <c r="P24" s="292">
        <v>1150527</v>
      </c>
      <c r="Q24" s="31">
        <v>257260</v>
      </c>
      <c r="R24" s="16"/>
    </row>
    <row r="25" spans="1:18" ht="26.25" customHeight="1">
      <c r="A25" s="32">
        <v>23</v>
      </c>
      <c r="B25" s="28" t="s">
        <v>38</v>
      </c>
      <c r="C25" s="17">
        <v>12</v>
      </c>
      <c r="D25" s="17">
        <v>286</v>
      </c>
      <c r="E25" s="17">
        <v>1435610</v>
      </c>
      <c r="F25" s="17">
        <v>211005</v>
      </c>
      <c r="G25" s="33">
        <v>23</v>
      </c>
      <c r="H25" s="25" t="s">
        <v>39</v>
      </c>
      <c r="I25" s="25"/>
      <c r="J25" s="30">
        <v>4</v>
      </c>
      <c r="K25" s="296">
        <v>158</v>
      </c>
      <c r="L25" s="30">
        <v>343877</v>
      </c>
      <c r="M25" s="30">
        <v>117923</v>
      </c>
      <c r="N25" s="31">
        <v>2</v>
      </c>
      <c r="O25" s="292">
        <v>142</v>
      </c>
      <c r="P25" s="21" t="s">
        <v>34</v>
      </c>
      <c r="Q25" s="31" t="s">
        <v>34</v>
      </c>
      <c r="R25" s="16"/>
    </row>
    <row r="26" spans="1:18" ht="26.25" customHeight="1">
      <c r="A26" s="32">
        <v>24</v>
      </c>
      <c r="B26" s="28" t="s">
        <v>39</v>
      </c>
      <c r="C26" s="17">
        <v>3</v>
      </c>
      <c r="D26" s="17">
        <v>157</v>
      </c>
      <c r="E26" s="17">
        <v>369487</v>
      </c>
      <c r="F26" s="17">
        <v>126796</v>
      </c>
      <c r="G26" s="33">
        <v>24</v>
      </c>
      <c r="H26" s="25" t="s">
        <v>40</v>
      </c>
      <c r="I26" s="25"/>
      <c r="J26" s="30">
        <v>111</v>
      </c>
      <c r="K26" s="30">
        <v>1844</v>
      </c>
      <c r="L26" s="30">
        <v>4200547</v>
      </c>
      <c r="M26" s="30">
        <v>1792309</v>
      </c>
      <c r="N26" s="31">
        <v>106</v>
      </c>
      <c r="O26" s="31">
        <v>1769</v>
      </c>
      <c r="P26" s="292">
        <v>3935039</v>
      </c>
      <c r="Q26" s="31">
        <v>1810564</v>
      </c>
      <c r="R26" s="16"/>
    </row>
    <row r="27" spans="1:18" ht="26.25" customHeight="1">
      <c r="A27" s="32">
        <v>25</v>
      </c>
      <c r="B27" s="28" t="s">
        <v>40</v>
      </c>
      <c r="C27" s="17">
        <v>105</v>
      </c>
      <c r="D27" s="17">
        <v>1809</v>
      </c>
      <c r="E27" s="17">
        <v>4136485</v>
      </c>
      <c r="F27" s="17">
        <v>1908699</v>
      </c>
      <c r="G27" s="33">
        <v>25</v>
      </c>
      <c r="H27" s="25" t="s">
        <v>41</v>
      </c>
      <c r="I27" s="25"/>
      <c r="J27" s="30">
        <v>46</v>
      </c>
      <c r="K27" s="30">
        <v>982</v>
      </c>
      <c r="L27" s="30">
        <v>2379553</v>
      </c>
      <c r="M27" s="30">
        <v>980846</v>
      </c>
      <c r="N27" s="31">
        <v>37</v>
      </c>
      <c r="O27" s="31">
        <v>845</v>
      </c>
      <c r="P27" s="292">
        <v>1990812</v>
      </c>
      <c r="Q27" s="31">
        <v>612289</v>
      </c>
      <c r="R27" s="16"/>
    </row>
    <row r="28" spans="1:18" ht="26.25" customHeight="1">
      <c r="A28" s="32">
        <v>26</v>
      </c>
      <c r="B28" s="28" t="s">
        <v>42</v>
      </c>
      <c r="C28" s="17">
        <v>81</v>
      </c>
      <c r="D28" s="17">
        <v>1846</v>
      </c>
      <c r="E28" s="17">
        <v>3513409</v>
      </c>
      <c r="F28" s="17">
        <v>1544453</v>
      </c>
      <c r="G28" s="33">
        <v>26</v>
      </c>
      <c r="H28" s="25" t="s">
        <v>43</v>
      </c>
      <c r="I28" s="25"/>
      <c r="J28" s="30">
        <v>41</v>
      </c>
      <c r="K28" s="30">
        <v>832</v>
      </c>
      <c r="L28" s="30">
        <v>1429898</v>
      </c>
      <c r="M28" s="30">
        <v>693735</v>
      </c>
      <c r="N28" s="31">
        <v>42</v>
      </c>
      <c r="O28" s="31">
        <v>803</v>
      </c>
      <c r="P28" s="292">
        <v>1243223</v>
      </c>
      <c r="Q28" s="31">
        <v>559838</v>
      </c>
      <c r="R28" s="16"/>
    </row>
    <row r="29" spans="1:18" ht="26.25" customHeight="1">
      <c r="A29" s="32">
        <v>27</v>
      </c>
      <c r="B29" s="28" t="s">
        <v>44</v>
      </c>
      <c r="C29" s="17">
        <v>28</v>
      </c>
      <c r="D29" s="17">
        <v>1977</v>
      </c>
      <c r="E29" s="17">
        <v>6533960</v>
      </c>
      <c r="F29" s="17">
        <v>2184029</v>
      </c>
      <c r="G29" s="33">
        <v>27</v>
      </c>
      <c r="H29" s="25" t="s">
        <v>45</v>
      </c>
      <c r="I29" s="25"/>
      <c r="J29" s="30">
        <v>8</v>
      </c>
      <c r="K29" s="30">
        <v>270</v>
      </c>
      <c r="L29" s="30">
        <v>598641</v>
      </c>
      <c r="M29" s="30">
        <v>219177</v>
      </c>
      <c r="N29" s="31">
        <v>6</v>
      </c>
      <c r="O29" s="31">
        <v>250</v>
      </c>
      <c r="P29" s="292">
        <v>480545</v>
      </c>
      <c r="Q29" s="31">
        <v>182458</v>
      </c>
      <c r="R29" s="16"/>
    </row>
    <row r="30" spans="1:18" ht="26.25" customHeight="1">
      <c r="A30" s="32">
        <v>28</v>
      </c>
      <c r="B30" s="28" t="s">
        <v>46</v>
      </c>
      <c r="C30" s="36" t="s">
        <v>47</v>
      </c>
      <c r="D30" s="36" t="s">
        <v>47</v>
      </c>
      <c r="E30" s="36" t="s">
        <v>47</v>
      </c>
      <c r="F30" s="36" t="s">
        <v>47</v>
      </c>
      <c r="G30" s="33">
        <v>28</v>
      </c>
      <c r="H30" s="25" t="s">
        <v>48</v>
      </c>
      <c r="I30" s="25"/>
      <c r="J30" s="36">
        <v>5</v>
      </c>
      <c r="K30" s="36">
        <v>1260</v>
      </c>
      <c r="L30" s="36">
        <v>2240083</v>
      </c>
      <c r="M30" s="36">
        <v>892777</v>
      </c>
      <c r="N30" s="37">
        <v>4</v>
      </c>
      <c r="O30" s="37">
        <v>1237</v>
      </c>
      <c r="P30" s="293">
        <v>1630194</v>
      </c>
      <c r="Q30" s="37">
        <v>593091</v>
      </c>
      <c r="R30" s="16"/>
    </row>
    <row r="31" spans="1:18" ht="26.25" customHeight="1">
      <c r="A31" s="32">
        <v>29</v>
      </c>
      <c r="B31" s="28" t="s">
        <v>49</v>
      </c>
      <c r="C31" s="17">
        <v>3</v>
      </c>
      <c r="D31" s="38">
        <v>1276</v>
      </c>
      <c r="E31" s="38">
        <v>2400812</v>
      </c>
      <c r="F31" s="38">
        <v>1080663</v>
      </c>
      <c r="G31" s="33">
        <v>29</v>
      </c>
      <c r="H31" s="25" t="s">
        <v>197</v>
      </c>
      <c r="I31" s="25"/>
      <c r="J31" s="30">
        <v>29</v>
      </c>
      <c r="K31" s="30">
        <v>1944</v>
      </c>
      <c r="L31" s="30">
        <v>6096123</v>
      </c>
      <c r="M31" s="30">
        <v>2039236</v>
      </c>
      <c r="N31" s="31">
        <v>28</v>
      </c>
      <c r="O31" s="31">
        <v>1880</v>
      </c>
      <c r="P31" s="292">
        <v>4695683</v>
      </c>
      <c r="Q31" s="31">
        <v>1632799</v>
      </c>
      <c r="R31" s="16"/>
    </row>
    <row r="32" spans="1:18" ht="26.25" customHeight="1">
      <c r="A32" s="32">
        <v>30</v>
      </c>
      <c r="B32" s="28" t="s">
        <v>50</v>
      </c>
      <c r="C32" s="17">
        <v>14</v>
      </c>
      <c r="D32" s="17">
        <v>424</v>
      </c>
      <c r="E32" s="17">
        <v>1877003</v>
      </c>
      <c r="F32" s="17">
        <v>1415090</v>
      </c>
      <c r="G32" s="33">
        <v>30</v>
      </c>
      <c r="H32" s="25" t="s">
        <v>198</v>
      </c>
      <c r="I32" s="25"/>
      <c r="J32" s="30">
        <v>2</v>
      </c>
      <c r="K32" s="295">
        <v>53</v>
      </c>
      <c r="L32" s="30" t="s">
        <v>196</v>
      </c>
      <c r="M32" s="30" t="s">
        <v>196</v>
      </c>
      <c r="N32" s="31">
        <v>2</v>
      </c>
      <c r="O32" s="292">
        <v>47</v>
      </c>
      <c r="P32" s="21" t="s">
        <v>34</v>
      </c>
      <c r="Q32" s="31" t="s">
        <v>34</v>
      </c>
      <c r="R32" s="16"/>
    </row>
    <row r="33" spans="1:18" ht="26.25" customHeight="1">
      <c r="A33" s="32">
        <v>31</v>
      </c>
      <c r="B33" s="28" t="s">
        <v>51</v>
      </c>
      <c r="C33" s="17">
        <v>4</v>
      </c>
      <c r="D33" s="17">
        <v>172</v>
      </c>
      <c r="E33" s="17">
        <v>414786</v>
      </c>
      <c r="F33" s="17">
        <v>211303</v>
      </c>
      <c r="G33" s="33">
        <v>31</v>
      </c>
      <c r="H33" s="25" t="s">
        <v>52</v>
      </c>
      <c r="I33" s="25"/>
      <c r="J33" s="30">
        <v>17</v>
      </c>
      <c r="K33" s="30">
        <v>563</v>
      </c>
      <c r="L33" s="30">
        <v>2747690</v>
      </c>
      <c r="M33" s="30">
        <v>913112</v>
      </c>
      <c r="N33" s="31">
        <v>19</v>
      </c>
      <c r="O33" s="31">
        <v>659</v>
      </c>
      <c r="P33" s="292">
        <v>4381598</v>
      </c>
      <c r="Q33" s="31">
        <v>2638170</v>
      </c>
      <c r="R33" s="16"/>
    </row>
    <row r="34" spans="1:18" ht="26.25" customHeight="1">
      <c r="A34" s="32">
        <v>32</v>
      </c>
      <c r="B34" s="28" t="s">
        <v>53</v>
      </c>
      <c r="C34" s="17">
        <v>29</v>
      </c>
      <c r="D34" s="17">
        <v>318</v>
      </c>
      <c r="E34" s="17">
        <v>386199</v>
      </c>
      <c r="F34" s="17">
        <v>210938</v>
      </c>
      <c r="G34" s="33">
        <v>32</v>
      </c>
      <c r="H34" s="25" t="s">
        <v>54</v>
      </c>
      <c r="I34" s="25"/>
      <c r="J34" s="30">
        <v>32</v>
      </c>
      <c r="K34" s="30">
        <v>311</v>
      </c>
      <c r="L34" s="30">
        <v>353769</v>
      </c>
      <c r="M34" s="30">
        <v>199883</v>
      </c>
      <c r="N34" s="31">
        <v>28</v>
      </c>
      <c r="O34" s="31">
        <v>323</v>
      </c>
      <c r="P34" s="292">
        <v>372938</v>
      </c>
      <c r="Q34" s="31">
        <v>203402</v>
      </c>
      <c r="R34" s="16"/>
    </row>
    <row r="35" spans="1:19" ht="12" customHeight="1" thickBot="1">
      <c r="A35" s="39"/>
      <c r="B35" s="40"/>
      <c r="C35" s="41"/>
      <c r="D35" s="41"/>
      <c r="E35" s="41"/>
      <c r="F35" s="41"/>
      <c r="G35" s="42"/>
      <c r="H35" s="43"/>
      <c r="I35" s="44"/>
      <c r="J35" s="45"/>
      <c r="K35" s="45"/>
      <c r="L35" s="46"/>
      <c r="M35" s="46"/>
      <c r="N35" s="45"/>
      <c r="O35" s="45"/>
      <c r="P35" s="46"/>
      <c r="Q35" s="46"/>
      <c r="R35" s="47"/>
      <c r="S35" s="48"/>
    </row>
    <row r="36" spans="1:19" s="50" customFormat="1" ht="16.5" customHeight="1">
      <c r="A36" s="32" t="s">
        <v>55</v>
      </c>
      <c r="B36" s="49"/>
      <c r="D36" s="51"/>
      <c r="E36" s="51"/>
      <c r="F36" s="51"/>
      <c r="G36" s="52"/>
      <c r="H36" s="52"/>
      <c r="I36" s="52"/>
      <c r="J36" s="53"/>
      <c r="K36" s="53"/>
      <c r="L36" s="48"/>
      <c r="M36" s="48"/>
      <c r="N36" s="53"/>
      <c r="O36" s="53"/>
      <c r="P36" s="53"/>
      <c r="Q36" s="53"/>
      <c r="R36" s="47"/>
      <c r="S36" s="48"/>
    </row>
    <row r="37" spans="1:20" s="55" customFormat="1" ht="16.5" customHeight="1">
      <c r="A37" s="54" t="s">
        <v>199</v>
      </c>
      <c r="K37" s="56"/>
      <c r="T37" s="57"/>
    </row>
    <row r="38" spans="1:19" s="50" customFormat="1" ht="16.5" customHeight="1">
      <c r="A38" s="32" t="s">
        <v>56</v>
      </c>
      <c r="B38" s="32"/>
      <c r="G38" s="32"/>
      <c r="H38" s="14"/>
      <c r="I38" s="14"/>
      <c r="J38" s="53"/>
      <c r="K38" s="53"/>
      <c r="L38" s="48"/>
      <c r="M38" s="48"/>
      <c r="N38" s="53"/>
      <c r="O38" s="53"/>
      <c r="P38" s="48"/>
      <c r="Q38" s="48"/>
      <c r="R38" s="48"/>
      <c r="S38" s="48"/>
    </row>
    <row r="39" spans="10:19" ht="17.25" customHeight="1">
      <c r="J39" s="53"/>
      <c r="K39" s="53"/>
      <c r="L39" s="48"/>
      <c r="M39" s="48"/>
      <c r="N39" s="53"/>
      <c r="O39" s="53"/>
      <c r="P39" s="48"/>
      <c r="Q39" s="48"/>
      <c r="R39" s="48"/>
      <c r="S39" s="48"/>
    </row>
    <row r="40" spans="1:19" ht="13.5">
      <c r="A40" s="52"/>
      <c r="J40" s="53"/>
      <c r="K40" s="53"/>
      <c r="L40" s="48"/>
      <c r="M40" s="48"/>
      <c r="N40" s="53"/>
      <c r="O40" s="53"/>
      <c r="P40" s="48"/>
      <c r="Q40" s="48"/>
      <c r="R40" s="48"/>
      <c r="S40" s="48"/>
    </row>
    <row r="41" spans="10:19" ht="13.5">
      <c r="J41" s="53"/>
      <c r="K41" s="53"/>
      <c r="L41" s="48"/>
      <c r="M41" s="48"/>
      <c r="N41" s="53"/>
      <c r="O41" s="53"/>
      <c r="P41" s="48"/>
      <c r="Q41" s="48"/>
      <c r="R41" s="48"/>
      <c r="S41" s="48"/>
    </row>
    <row r="42" spans="10:19" ht="13.5">
      <c r="J42" s="53"/>
      <c r="K42" s="53"/>
      <c r="L42" s="48"/>
      <c r="M42" s="48"/>
      <c r="N42" s="53"/>
      <c r="O42" s="53"/>
      <c r="P42" s="48"/>
      <c r="Q42" s="48"/>
      <c r="R42" s="48"/>
      <c r="S42" s="48"/>
    </row>
    <row r="43" spans="10:19" ht="13.5">
      <c r="J43" s="53"/>
      <c r="K43" s="53"/>
      <c r="L43" s="48"/>
      <c r="M43" s="48"/>
      <c r="N43" s="53"/>
      <c r="O43" s="53"/>
      <c r="P43" s="48"/>
      <c r="Q43" s="48"/>
      <c r="R43" s="48"/>
      <c r="S43" s="48"/>
    </row>
    <row r="44" spans="10:19" ht="13.5">
      <c r="J44" s="53"/>
      <c r="K44" s="53"/>
      <c r="L44" s="48"/>
      <c r="M44" s="48"/>
      <c r="N44" s="53"/>
      <c r="O44" s="53"/>
      <c r="P44" s="48"/>
      <c r="Q44" s="48"/>
      <c r="R44" s="48"/>
      <c r="S44" s="48"/>
    </row>
    <row r="45" spans="10:19" ht="13.5">
      <c r="J45" s="53"/>
      <c r="K45" s="53"/>
      <c r="L45" s="48"/>
      <c r="M45" s="48"/>
      <c r="N45" s="53"/>
      <c r="O45" s="53"/>
      <c r="P45" s="48"/>
      <c r="Q45" s="48"/>
      <c r="R45" s="48"/>
      <c r="S45" s="48"/>
    </row>
    <row r="46" spans="10:19" ht="13.5">
      <c r="J46" s="53"/>
      <c r="K46" s="53"/>
      <c r="L46" s="48"/>
      <c r="M46" s="48"/>
      <c r="N46" s="53"/>
      <c r="O46" s="53"/>
      <c r="P46" s="48"/>
      <c r="Q46" s="48"/>
      <c r="R46" s="48"/>
      <c r="S46" s="48"/>
    </row>
    <row r="47" spans="10:19" ht="13.5">
      <c r="J47" s="53"/>
      <c r="K47" s="53"/>
      <c r="L47" s="48"/>
      <c r="M47" s="48"/>
      <c r="N47" s="53"/>
      <c r="O47" s="53"/>
      <c r="P47" s="48"/>
      <c r="Q47" s="48"/>
      <c r="R47" s="48"/>
      <c r="S47" s="48"/>
    </row>
    <row r="48" spans="10:19" ht="13.5">
      <c r="J48" s="53"/>
      <c r="K48" s="53"/>
      <c r="L48" s="48"/>
      <c r="M48" s="48"/>
      <c r="N48" s="53"/>
      <c r="O48" s="53"/>
      <c r="P48" s="48"/>
      <c r="Q48" s="48"/>
      <c r="R48" s="48"/>
      <c r="S48" s="48"/>
    </row>
    <row r="49" spans="10:19" ht="13.5">
      <c r="J49" s="53"/>
      <c r="K49" s="53"/>
      <c r="L49" s="48"/>
      <c r="M49" s="48"/>
      <c r="N49" s="53"/>
      <c r="O49" s="53"/>
      <c r="P49" s="48"/>
      <c r="Q49" s="48"/>
      <c r="R49" s="48"/>
      <c r="S49" s="48"/>
    </row>
    <row r="50" spans="10:19" ht="13.5">
      <c r="J50" s="53"/>
      <c r="K50" s="53"/>
      <c r="L50" s="48"/>
      <c r="M50" s="48"/>
      <c r="N50" s="53"/>
      <c r="O50" s="53"/>
      <c r="P50" s="48"/>
      <c r="Q50" s="48"/>
      <c r="R50" s="48"/>
      <c r="S50" s="48"/>
    </row>
    <row r="51" spans="10:19" ht="13.5">
      <c r="J51" s="53"/>
      <c r="K51" s="53"/>
      <c r="L51" s="48"/>
      <c r="M51" s="48"/>
      <c r="N51" s="53"/>
      <c r="O51" s="53"/>
      <c r="P51" s="48"/>
      <c r="Q51" s="48"/>
      <c r="R51" s="48"/>
      <c r="S51" s="48"/>
    </row>
    <row r="52" spans="10:19" ht="13.5">
      <c r="J52" s="53"/>
      <c r="K52" s="53"/>
      <c r="L52" s="48"/>
      <c r="M52" s="48"/>
      <c r="N52" s="53"/>
      <c r="O52" s="53"/>
      <c r="P52" s="48"/>
      <c r="Q52" s="48"/>
      <c r="R52" s="48"/>
      <c r="S52" s="48"/>
    </row>
    <row r="53" spans="10:19" ht="13.5">
      <c r="J53" s="53"/>
      <c r="K53" s="53"/>
      <c r="L53" s="48"/>
      <c r="M53" s="48"/>
      <c r="N53" s="53"/>
      <c r="O53" s="53"/>
      <c r="P53" s="48"/>
      <c r="Q53" s="48"/>
      <c r="R53" s="48"/>
      <c r="S53" s="48"/>
    </row>
    <row r="54" spans="10:19" ht="13.5">
      <c r="J54" s="53"/>
      <c r="K54" s="53"/>
      <c r="L54" s="48"/>
      <c r="M54" s="48"/>
      <c r="N54" s="53"/>
      <c r="O54" s="53"/>
      <c r="P54" s="48"/>
      <c r="Q54" s="48"/>
      <c r="R54" s="48"/>
      <c r="S54" s="48"/>
    </row>
    <row r="55" spans="10:19" ht="13.5">
      <c r="J55" s="53"/>
      <c r="K55" s="53"/>
      <c r="L55" s="48"/>
      <c r="M55" s="48"/>
      <c r="N55" s="53"/>
      <c r="O55" s="53"/>
      <c r="P55" s="48"/>
      <c r="Q55" s="48"/>
      <c r="R55" s="48"/>
      <c r="S55" s="48"/>
    </row>
    <row r="56" spans="10:19" ht="13.5">
      <c r="J56" s="53"/>
      <c r="K56" s="53"/>
      <c r="L56" s="48"/>
      <c r="M56" s="48"/>
      <c r="N56" s="53"/>
      <c r="O56" s="53"/>
      <c r="P56" s="48"/>
      <c r="Q56" s="48"/>
      <c r="R56" s="48"/>
      <c r="S56" s="48"/>
    </row>
    <row r="57" spans="10:19" ht="13.5">
      <c r="J57" s="53"/>
      <c r="K57" s="53"/>
      <c r="L57" s="48"/>
      <c r="M57" s="48"/>
      <c r="N57" s="53"/>
      <c r="O57" s="53"/>
      <c r="P57" s="48"/>
      <c r="Q57" s="48"/>
      <c r="R57" s="48"/>
      <c r="S57" s="48"/>
    </row>
    <row r="58" spans="10:19" ht="13.5">
      <c r="J58" s="53"/>
      <c r="K58" s="53"/>
      <c r="L58" s="48"/>
      <c r="M58" s="48"/>
      <c r="N58" s="53"/>
      <c r="O58" s="53"/>
      <c r="P58" s="48"/>
      <c r="Q58" s="48"/>
      <c r="R58" s="48"/>
      <c r="S58" s="48"/>
    </row>
    <row r="59" spans="10:19" ht="13.5">
      <c r="J59" s="53"/>
      <c r="K59" s="53"/>
      <c r="L59" s="48"/>
      <c r="M59" s="48"/>
      <c r="N59" s="53"/>
      <c r="O59" s="53"/>
      <c r="P59" s="48"/>
      <c r="Q59" s="48"/>
      <c r="R59" s="48"/>
      <c r="S59" s="48"/>
    </row>
    <row r="60" spans="10:19" ht="13.5">
      <c r="J60" s="53"/>
      <c r="K60" s="53"/>
      <c r="L60" s="48"/>
      <c r="M60" s="48"/>
      <c r="N60" s="53"/>
      <c r="O60" s="53"/>
      <c r="P60" s="48"/>
      <c r="Q60" s="48"/>
      <c r="R60" s="48"/>
      <c r="S60" s="48"/>
    </row>
    <row r="61" spans="10:19" ht="13.5">
      <c r="J61" s="53"/>
      <c r="K61" s="53"/>
      <c r="L61" s="48"/>
      <c r="M61" s="48"/>
      <c r="N61" s="53"/>
      <c r="O61" s="53"/>
      <c r="P61" s="48"/>
      <c r="Q61" s="48"/>
      <c r="R61" s="48"/>
      <c r="S61" s="48"/>
    </row>
    <row r="62" spans="10:19" ht="13.5">
      <c r="J62" s="53"/>
      <c r="K62" s="53"/>
      <c r="L62" s="48"/>
      <c r="M62" s="48"/>
      <c r="N62" s="53"/>
      <c r="O62" s="53"/>
      <c r="P62" s="48"/>
      <c r="Q62" s="48"/>
      <c r="R62" s="48"/>
      <c r="S62" s="48"/>
    </row>
    <row r="63" spans="10:19" ht="13.5">
      <c r="J63" s="53"/>
      <c r="K63" s="53"/>
      <c r="L63" s="48"/>
      <c r="M63" s="48"/>
      <c r="N63" s="53"/>
      <c r="O63" s="53"/>
      <c r="P63" s="48"/>
      <c r="Q63" s="48"/>
      <c r="R63" s="48"/>
      <c r="S63" s="48"/>
    </row>
    <row r="64" spans="10:19" ht="13.5">
      <c r="J64" s="53"/>
      <c r="K64" s="53"/>
      <c r="L64" s="48"/>
      <c r="M64" s="48"/>
      <c r="N64" s="53"/>
      <c r="O64" s="53"/>
      <c r="P64" s="48"/>
      <c r="Q64" s="48"/>
      <c r="R64" s="48"/>
      <c r="S64" s="48"/>
    </row>
    <row r="65" spans="10:19" ht="13.5">
      <c r="J65" s="53"/>
      <c r="K65" s="53"/>
      <c r="L65" s="48"/>
      <c r="M65" s="48"/>
      <c r="N65" s="53"/>
      <c r="O65" s="53"/>
      <c r="P65" s="48"/>
      <c r="Q65" s="48"/>
      <c r="R65" s="48"/>
      <c r="S65" s="48"/>
    </row>
    <row r="66" spans="10:19" ht="13.5">
      <c r="J66" s="53"/>
      <c r="K66" s="53"/>
      <c r="L66" s="48"/>
      <c r="M66" s="48"/>
      <c r="N66" s="53"/>
      <c r="O66" s="53"/>
      <c r="P66" s="48"/>
      <c r="Q66" s="48"/>
      <c r="R66" s="48"/>
      <c r="S66" s="48"/>
    </row>
    <row r="67" spans="10:19" ht="13.5">
      <c r="J67" s="53"/>
      <c r="K67" s="53"/>
      <c r="L67" s="48"/>
      <c r="M67" s="48"/>
      <c r="N67" s="53"/>
      <c r="O67" s="53"/>
      <c r="P67" s="48"/>
      <c r="Q67" s="48"/>
      <c r="R67" s="48"/>
      <c r="S67" s="48"/>
    </row>
    <row r="68" spans="10:19" ht="13.5">
      <c r="J68" s="53"/>
      <c r="K68" s="53"/>
      <c r="L68" s="48"/>
      <c r="M68" s="48"/>
      <c r="N68" s="53"/>
      <c r="O68" s="53"/>
      <c r="P68" s="48"/>
      <c r="Q68" s="48"/>
      <c r="R68" s="48"/>
      <c r="S68" s="48"/>
    </row>
    <row r="69" spans="10:19" ht="13.5">
      <c r="J69" s="53"/>
      <c r="K69" s="53"/>
      <c r="L69" s="48"/>
      <c r="M69" s="48"/>
      <c r="N69" s="53"/>
      <c r="O69" s="53"/>
      <c r="P69" s="48"/>
      <c r="Q69" s="48"/>
      <c r="R69" s="48"/>
      <c r="S69" s="48"/>
    </row>
    <row r="70" spans="10:19" ht="13.5">
      <c r="J70" s="53"/>
      <c r="K70" s="53"/>
      <c r="L70" s="48"/>
      <c r="M70" s="48"/>
      <c r="N70" s="53"/>
      <c r="O70" s="53"/>
      <c r="P70" s="48"/>
      <c r="Q70" s="48"/>
      <c r="R70" s="48"/>
      <c r="S70" s="48"/>
    </row>
    <row r="71" spans="10:19" ht="13.5">
      <c r="J71" s="53"/>
      <c r="K71" s="53"/>
      <c r="L71" s="48"/>
      <c r="M71" s="48"/>
      <c r="N71" s="53"/>
      <c r="O71" s="53"/>
      <c r="P71" s="48"/>
      <c r="Q71" s="48"/>
      <c r="R71" s="48"/>
      <c r="S71" s="48"/>
    </row>
    <row r="72" spans="10:19" ht="13.5">
      <c r="J72" s="53"/>
      <c r="K72" s="53"/>
      <c r="L72" s="48"/>
      <c r="M72" s="48"/>
      <c r="N72" s="53"/>
      <c r="O72" s="53"/>
      <c r="P72" s="48"/>
      <c r="Q72" s="48"/>
      <c r="R72" s="48"/>
      <c r="S72" s="48"/>
    </row>
    <row r="73" spans="10:19" ht="13.5">
      <c r="J73" s="53"/>
      <c r="K73" s="53"/>
      <c r="L73" s="48"/>
      <c r="M73" s="48"/>
      <c r="N73" s="53"/>
      <c r="O73" s="53"/>
      <c r="P73" s="48"/>
      <c r="Q73" s="48"/>
      <c r="R73" s="48"/>
      <c r="S73" s="48"/>
    </row>
    <row r="74" spans="10:19" ht="13.5">
      <c r="J74" s="53"/>
      <c r="K74" s="53"/>
      <c r="L74" s="48"/>
      <c r="M74" s="48"/>
      <c r="N74" s="53"/>
      <c r="O74" s="53"/>
      <c r="P74" s="48"/>
      <c r="Q74" s="48"/>
      <c r="R74" s="48"/>
      <c r="S74" s="48"/>
    </row>
    <row r="75" spans="10:19" ht="13.5">
      <c r="J75" s="53"/>
      <c r="K75" s="53"/>
      <c r="L75" s="48"/>
      <c r="M75" s="48"/>
      <c r="N75" s="53"/>
      <c r="O75" s="53"/>
      <c r="P75" s="48"/>
      <c r="Q75" s="48"/>
      <c r="R75" s="48"/>
      <c r="S75" s="48"/>
    </row>
    <row r="76" spans="10:19" ht="13.5">
      <c r="J76" s="53"/>
      <c r="K76" s="53"/>
      <c r="L76" s="48"/>
      <c r="M76" s="48"/>
      <c r="N76" s="53"/>
      <c r="O76" s="53"/>
      <c r="P76" s="48"/>
      <c r="Q76" s="48"/>
      <c r="R76" s="48"/>
      <c r="S76" s="48"/>
    </row>
    <row r="77" spans="10:19" ht="13.5">
      <c r="J77" s="53"/>
      <c r="K77" s="53"/>
      <c r="L77" s="48"/>
      <c r="M77" s="48"/>
      <c r="N77" s="53"/>
      <c r="O77" s="53"/>
      <c r="P77" s="48"/>
      <c r="Q77" s="48"/>
      <c r="R77" s="48"/>
      <c r="S77" s="48"/>
    </row>
    <row r="78" spans="10:19" ht="13.5">
      <c r="J78" s="53"/>
      <c r="K78" s="53"/>
      <c r="L78" s="48"/>
      <c r="M78" s="48"/>
      <c r="N78" s="53"/>
      <c r="O78" s="53"/>
      <c r="P78" s="48"/>
      <c r="Q78" s="48"/>
      <c r="R78" s="48"/>
      <c r="S78" s="48"/>
    </row>
    <row r="79" spans="10:19" ht="13.5">
      <c r="J79" s="53"/>
      <c r="K79" s="53"/>
      <c r="L79" s="48"/>
      <c r="M79" s="48"/>
      <c r="N79" s="53"/>
      <c r="O79" s="53"/>
      <c r="P79" s="48"/>
      <c r="Q79" s="48"/>
      <c r="R79" s="48"/>
      <c r="S79" s="48"/>
    </row>
    <row r="80" spans="10:19" ht="13.5">
      <c r="J80" s="53"/>
      <c r="K80" s="53"/>
      <c r="L80" s="48"/>
      <c r="M80" s="48"/>
      <c r="N80" s="53"/>
      <c r="O80" s="53"/>
      <c r="P80" s="48"/>
      <c r="Q80" s="48"/>
      <c r="R80" s="48"/>
      <c r="S80" s="48"/>
    </row>
    <row r="81" spans="10:19" ht="13.5">
      <c r="J81" s="53"/>
      <c r="K81" s="53"/>
      <c r="L81" s="48"/>
      <c r="M81" s="48"/>
      <c r="N81" s="53"/>
      <c r="O81" s="53"/>
      <c r="P81" s="48"/>
      <c r="Q81" s="48"/>
      <c r="R81" s="48"/>
      <c r="S81" s="48"/>
    </row>
    <row r="82" spans="10:19" ht="13.5">
      <c r="J82" s="53"/>
      <c r="K82" s="53"/>
      <c r="L82" s="48"/>
      <c r="M82" s="48"/>
      <c r="N82" s="53"/>
      <c r="O82" s="53"/>
      <c r="P82" s="48"/>
      <c r="Q82" s="48"/>
      <c r="R82" s="48"/>
      <c r="S82" s="48"/>
    </row>
    <row r="83" spans="10:19" ht="13.5">
      <c r="J83" s="53"/>
      <c r="K83" s="53"/>
      <c r="L83" s="48"/>
      <c r="M83" s="48"/>
      <c r="N83" s="53"/>
      <c r="O83" s="53"/>
      <c r="P83" s="48"/>
      <c r="Q83" s="48"/>
      <c r="R83" s="48"/>
      <c r="S83" s="48"/>
    </row>
    <row r="84" spans="10:19" ht="13.5">
      <c r="J84" s="53"/>
      <c r="K84" s="53"/>
      <c r="L84" s="48"/>
      <c r="M84" s="48"/>
      <c r="N84" s="53"/>
      <c r="O84" s="53"/>
      <c r="P84" s="48"/>
      <c r="Q84" s="48"/>
      <c r="R84" s="48"/>
      <c r="S84" s="48"/>
    </row>
    <row r="85" spans="10:19" ht="13.5">
      <c r="J85" s="53"/>
      <c r="K85" s="53"/>
      <c r="L85" s="48"/>
      <c r="M85" s="48"/>
      <c r="N85" s="53"/>
      <c r="O85" s="53"/>
      <c r="P85" s="48"/>
      <c r="Q85" s="48"/>
      <c r="R85" s="48"/>
      <c r="S85" s="48"/>
    </row>
    <row r="86" spans="10:19" ht="13.5">
      <c r="J86" s="53"/>
      <c r="K86" s="53"/>
      <c r="L86" s="48"/>
      <c r="M86" s="48"/>
      <c r="N86" s="53"/>
      <c r="O86" s="53"/>
      <c r="P86" s="48"/>
      <c r="Q86" s="48"/>
      <c r="R86" s="48"/>
      <c r="S86" s="48"/>
    </row>
    <row r="87" spans="10:19" ht="13.5">
      <c r="J87" s="53"/>
      <c r="K87" s="53"/>
      <c r="L87" s="48"/>
      <c r="M87" s="48"/>
      <c r="N87" s="53"/>
      <c r="O87" s="53"/>
      <c r="P87" s="48"/>
      <c r="Q87" s="48"/>
      <c r="R87" s="48"/>
      <c r="S87" s="48"/>
    </row>
    <row r="88" spans="10:19" ht="13.5">
      <c r="J88" s="53"/>
      <c r="K88" s="53"/>
      <c r="L88" s="48"/>
      <c r="M88" s="48"/>
      <c r="N88" s="53"/>
      <c r="O88" s="53"/>
      <c r="P88" s="48"/>
      <c r="Q88" s="48"/>
      <c r="R88" s="48"/>
      <c r="S88" s="48"/>
    </row>
    <row r="89" spans="10:19" ht="13.5">
      <c r="J89" s="53"/>
      <c r="K89" s="53"/>
      <c r="L89" s="48"/>
      <c r="M89" s="48"/>
      <c r="N89" s="53"/>
      <c r="O89" s="53"/>
      <c r="P89" s="48"/>
      <c r="Q89" s="48"/>
      <c r="R89" s="48"/>
      <c r="S89" s="48"/>
    </row>
    <row r="90" spans="10:19" ht="13.5">
      <c r="J90" s="53"/>
      <c r="K90" s="53"/>
      <c r="L90" s="48"/>
      <c r="M90" s="48"/>
      <c r="N90" s="53"/>
      <c r="O90" s="53"/>
      <c r="P90" s="48"/>
      <c r="Q90" s="48"/>
      <c r="R90" s="48"/>
      <c r="S90" s="48"/>
    </row>
    <row r="91" spans="10:19" ht="13.5">
      <c r="J91" s="53"/>
      <c r="K91" s="53"/>
      <c r="L91" s="48"/>
      <c r="M91" s="48"/>
      <c r="N91" s="53"/>
      <c r="O91" s="53"/>
      <c r="P91" s="48"/>
      <c r="Q91" s="48"/>
      <c r="R91" s="48"/>
      <c r="S91" s="48"/>
    </row>
    <row r="92" spans="10:19" ht="13.5">
      <c r="J92" s="53"/>
      <c r="K92" s="53"/>
      <c r="L92" s="48"/>
      <c r="M92" s="48"/>
      <c r="N92" s="53"/>
      <c r="O92" s="53"/>
      <c r="P92" s="48"/>
      <c r="Q92" s="48"/>
      <c r="R92" s="48"/>
      <c r="S92" s="48"/>
    </row>
    <row r="93" spans="10:19" ht="13.5">
      <c r="J93" s="53"/>
      <c r="K93" s="53"/>
      <c r="L93" s="48"/>
      <c r="M93" s="48"/>
      <c r="N93" s="53"/>
      <c r="O93" s="53"/>
      <c r="P93" s="48"/>
      <c r="Q93" s="48"/>
      <c r="R93" s="48"/>
      <c r="S93" s="48"/>
    </row>
    <row r="94" spans="10:19" ht="13.5">
      <c r="J94" s="53"/>
      <c r="K94" s="53"/>
      <c r="L94" s="48"/>
      <c r="M94" s="48"/>
      <c r="N94" s="53"/>
      <c r="O94" s="53"/>
      <c r="P94" s="48"/>
      <c r="Q94" s="48"/>
      <c r="R94" s="48"/>
      <c r="S94" s="48"/>
    </row>
    <row r="95" spans="10:19" ht="13.5">
      <c r="J95" s="53"/>
      <c r="K95" s="53"/>
      <c r="L95" s="48"/>
      <c r="M95" s="48"/>
      <c r="N95" s="53"/>
      <c r="O95" s="53"/>
      <c r="P95" s="48"/>
      <c r="Q95" s="48"/>
      <c r="R95" s="48"/>
      <c r="S95" s="48"/>
    </row>
    <row r="96" spans="10:19" ht="13.5">
      <c r="J96" s="53"/>
      <c r="K96" s="53"/>
      <c r="L96" s="48"/>
      <c r="M96" s="48"/>
      <c r="N96" s="53"/>
      <c r="O96" s="53"/>
      <c r="P96" s="48"/>
      <c r="Q96" s="48"/>
      <c r="R96" s="48"/>
      <c r="S96" s="48"/>
    </row>
    <row r="97" spans="10:19" ht="13.5">
      <c r="J97" s="53"/>
      <c r="K97" s="53"/>
      <c r="L97" s="48"/>
      <c r="M97" s="48"/>
      <c r="N97" s="53"/>
      <c r="O97" s="53"/>
      <c r="P97" s="48"/>
      <c r="Q97" s="48"/>
      <c r="R97" s="48"/>
      <c r="S97" s="48"/>
    </row>
    <row r="98" spans="10:19" ht="13.5">
      <c r="J98" s="53"/>
      <c r="K98" s="53"/>
      <c r="L98" s="48"/>
      <c r="M98" s="48"/>
      <c r="N98" s="53"/>
      <c r="O98" s="53"/>
      <c r="P98" s="48"/>
      <c r="Q98" s="48"/>
      <c r="R98" s="48"/>
      <c r="S98" s="48"/>
    </row>
    <row r="99" spans="10:19" ht="13.5">
      <c r="J99" s="53"/>
      <c r="K99" s="53"/>
      <c r="L99" s="48"/>
      <c r="M99" s="48"/>
      <c r="N99" s="53"/>
      <c r="O99" s="53"/>
      <c r="P99" s="48"/>
      <c r="Q99" s="48"/>
      <c r="R99" s="48"/>
      <c r="S99" s="48"/>
    </row>
    <row r="100" spans="10:19" ht="13.5">
      <c r="J100" s="53"/>
      <c r="K100" s="53"/>
      <c r="L100" s="48"/>
      <c r="M100" s="48"/>
      <c r="N100" s="53"/>
      <c r="O100" s="53"/>
      <c r="P100" s="48"/>
      <c r="Q100" s="48"/>
      <c r="R100" s="48"/>
      <c r="S100" s="48"/>
    </row>
    <row r="101" spans="10:19" ht="13.5">
      <c r="J101" s="53"/>
      <c r="K101" s="53"/>
      <c r="L101" s="48"/>
      <c r="M101" s="48"/>
      <c r="N101" s="53"/>
      <c r="O101" s="53"/>
      <c r="P101" s="48"/>
      <c r="Q101" s="48"/>
      <c r="R101" s="48"/>
      <c r="S101" s="48"/>
    </row>
    <row r="102" spans="10:19" ht="13.5">
      <c r="J102" s="53"/>
      <c r="K102" s="53"/>
      <c r="L102" s="48"/>
      <c r="M102" s="48"/>
      <c r="N102" s="53"/>
      <c r="O102" s="53"/>
      <c r="P102" s="48"/>
      <c r="Q102" s="48"/>
      <c r="R102" s="48"/>
      <c r="S102" s="48"/>
    </row>
    <row r="103" spans="10:19" ht="13.5">
      <c r="J103" s="53"/>
      <c r="K103" s="53"/>
      <c r="L103" s="48"/>
      <c r="M103" s="48"/>
      <c r="N103" s="53"/>
      <c r="O103" s="53"/>
      <c r="P103" s="48"/>
      <c r="Q103" s="48"/>
      <c r="R103" s="48"/>
      <c r="S103" s="48"/>
    </row>
    <row r="104" spans="10:19" ht="13.5">
      <c r="J104" s="53"/>
      <c r="K104" s="53"/>
      <c r="L104" s="48"/>
      <c r="M104" s="48"/>
      <c r="N104" s="53"/>
      <c r="O104" s="53"/>
      <c r="P104" s="48"/>
      <c r="Q104" s="48"/>
      <c r="R104" s="48"/>
      <c r="S104" s="48"/>
    </row>
    <row r="105" spans="10:19" ht="13.5">
      <c r="J105" s="53"/>
      <c r="K105" s="53"/>
      <c r="L105" s="48"/>
      <c r="M105" s="48"/>
      <c r="N105" s="53"/>
      <c r="O105" s="53"/>
      <c r="P105" s="48"/>
      <c r="Q105" s="48"/>
      <c r="R105" s="48"/>
      <c r="S105" s="48"/>
    </row>
    <row r="106" spans="10:19" ht="13.5">
      <c r="J106" s="53"/>
      <c r="K106" s="53"/>
      <c r="L106" s="48"/>
      <c r="M106" s="48"/>
      <c r="N106" s="53"/>
      <c r="O106" s="53"/>
      <c r="P106" s="48"/>
      <c r="Q106" s="48"/>
      <c r="R106" s="48"/>
      <c r="S106" s="48"/>
    </row>
    <row r="107" spans="10:19" ht="13.5">
      <c r="J107" s="53"/>
      <c r="K107" s="53"/>
      <c r="L107" s="48"/>
      <c r="M107" s="48"/>
      <c r="N107" s="53"/>
      <c r="O107" s="53"/>
      <c r="P107" s="48"/>
      <c r="Q107" s="48"/>
      <c r="R107" s="48"/>
      <c r="S107" s="48"/>
    </row>
    <row r="108" spans="10:19" ht="13.5">
      <c r="J108" s="53"/>
      <c r="K108" s="53"/>
      <c r="L108" s="48"/>
      <c r="M108" s="48"/>
      <c r="N108" s="53"/>
      <c r="O108" s="53"/>
      <c r="P108" s="48"/>
      <c r="Q108" s="48"/>
      <c r="R108" s="48"/>
      <c r="S108" s="48"/>
    </row>
    <row r="109" spans="10:19" ht="13.5">
      <c r="J109" s="53"/>
      <c r="K109" s="53"/>
      <c r="L109" s="48"/>
      <c r="M109" s="48"/>
      <c r="N109" s="53"/>
      <c r="O109" s="53"/>
      <c r="P109" s="48"/>
      <c r="Q109" s="48"/>
      <c r="R109" s="48"/>
      <c r="S109" s="48"/>
    </row>
    <row r="110" spans="10:19" ht="13.5">
      <c r="J110" s="53"/>
      <c r="K110" s="53"/>
      <c r="L110" s="48"/>
      <c r="M110" s="48"/>
      <c r="N110" s="53"/>
      <c r="O110" s="53"/>
      <c r="P110" s="48"/>
      <c r="Q110" s="48"/>
      <c r="R110" s="48"/>
      <c r="S110" s="48"/>
    </row>
    <row r="111" spans="10:19" ht="13.5">
      <c r="J111" s="53"/>
      <c r="K111" s="53"/>
      <c r="L111" s="48"/>
      <c r="M111" s="48"/>
      <c r="N111" s="53"/>
      <c r="O111" s="53"/>
      <c r="P111" s="48"/>
      <c r="Q111" s="48"/>
      <c r="R111" s="48"/>
      <c r="S111" s="48"/>
    </row>
    <row r="112" spans="10:19" ht="13.5">
      <c r="J112" s="53"/>
      <c r="K112" s="53"/>
      <c r="L112" s="48"/>
      <c r="M112" s="48"/>
      <c r="N112" s="53"/>
      <c r="O112" s="53"/>
      <c r="P112" s="48"/>
      <c r="Q112" s="48"/>
      <c r="R112" s="48"/>
      <c r="S112" s="48"/>
    </row>
    <row r="113" spans="10:19" ht="13.5">
      <c r="J113" s="53"/>
      <c r="K113" s="53"/>
      <c r="L113" s="48"/>
      <c r="M113" s="48"/>
      <c r="N113" s="53"/>
      <c r="O113" s="53"/>
      <c r="P113" s="48"/>
      <c r="Q113" s="48"/>
      <c r="R113" s="48"/>
      <c r="S113" s="48"/>
    </row>
    <row r="114" spans="10:19" ht="13.5">
      <c r="J114" s="53"/>
      <c r="K114" s="53"/>
      <c r="L114" s="48"/>
      <c r="M114" s="48"/>
      <c r="N114" s="53"/>
      <c r="O114" s="53"/>
      <c r="P114" s="48"/>
      <c r="Q114" s="48"/>
      <c r="R114" s="48"/>
      <c r="S114" s="48"/>
    </row>
    <row r="115" spans="10:19" ht="13.5">
      <c r="J115" s="53"/>
      <c r="K115" s="53"/>
      <c r="L115" s="48"/>
      <c r="M115" s="48"/>
      <c r="N115" s="53"/>
      <c r="O115" s="53"/>
      <c r="P115" s="48"/>
      <c r="Q115" s="48"/>
      <c r="R115" s="48"/>
      <c r="S115" s="48"/>
    </row>
    <row r="116" spans="10:19" ht="13.5">
      <c r="J116" s="53"/>
      <c r="K116" s="53"/>
      <c r="L116" s="48"/>
      <c r="M116" s="48"/>
      <c r="N116" s="53"/>
      <c r="O116" s="53"/>
      <c r="P116" s="48"/>
      <c r="Q116" s="48"/>
      <c r="R116" s="48"/>
      <c r="S116" s="48"/>
    </row>
    <row r="117" spans="10:19" ht="13.5">
      <c r="J117" s="53"/>
      <c r="K117" s="53"/>
      <c r="L117" s="48"/>
      <c r="M117" s="48"/>
      <c r="N117" s="53"/>
      <c r="O117" s="53"/>
      <c r="P117" s="48"/>
      <c r="Q117" s="48"/>
      <c r="R117" s="48"/>
      <c r="S117" s="48"/>
    </row>
    <row r="118" spans="10:19" ht="13.5">
      <c r="J118" s="53"/>
      <c r="K118" s="53"/>
      <c r="L118" s="48"/>
      <c r="M118" s="48"/>
      <c r="N118" s="53"/>
      <c r="O118" s="53"/>
      <c r="P118" s="48"/>
      <c r="Q118" s="48"/>
      <c r="R118" s="48"/>
      <c r="S118" s="48"/>
    </row>
    <row r="119" spans="10:19" ht="13.5">
      <c r="J119" s="53"/>
      <c r="K119" s="53"/>
      <c r="L119" s="48"/>
      <c r="M119" s="48"/>
      <c r="N119" s="53"/>
      <c r="O119" s="53"/>
      <c r="P119" s="48"/>
      <c r="Q119" s="48"/>
      <c r="R119" s="48"/>
      <c r="S119" s="48"/>
    </row>
    <row r="120" spans="10:19" ht="13.5">
      <c r="J120" s="53"/>
      <c r="K120" s="53"/>
      <c r="L120" s="48"/>
      <c r="M120" s="48"/>
      <c r="N120" s="53"/>
      <c r="O120" s="53"/>
      <c r="P120" s="48"/>
      <c r="Q120" s="48"/>
      <c r="R120" s="48"/>
      <c r="S120" s="48"/>
    </row>
    <row r="121" spans="10:19" ht="13.5">
      <c r="J121" s="53"/>
      <c r="K121" s="53"/>
      <c r="L121" s="48"/>
      <c r="M121" s="48"/>
      <c r="N121" s="53"/>
      <c r="O121" s="53"/>
      <c r="P121" s="48"/>
      <c r="Q121" s="48"/>
      <c r="R121" s="48"/>
      <c r="S121" s="48"/>
    </row>
    <row r="122" spans="10:19" ht="13.5">
      <c r="J122" s="53"/>
      <c r="K122" s="53"/>
      <c r="L122" s="48"/>
      <c r="M122" s="48"/>
      <c r="N122" s="53"/>
      <c r="O122" s="53"/>
      <c r="P122" s="48"/>
      <c r="Q122" s="48"/>
      <c r="R122" s="48"/>
      <c r="S122" s="48"/>
    </row>
    <row r="123" spans="10:19" ht="13.5">
      <c r="J123" s="53"/>
      <c r="K123" s="53"/>
      <c r="L123" s="48"/>
      <c r="M123" s="48"/>
      <c r="N123" s="53"/>
      <c r="O123" s="53"/>
      <c r="P123" s="48"/>
      <c r="Q123" s="48"/>
      <c r="R123" s="48"/>
      <c r="S123" s="48"/>
    </row>
    <row r="124" spans="10:19" ht="13.5">
      <c r="J124" s="53"/>
      <c r="K124" s="53"/>
      <c r="L124" s="48"/>
      <c r="M124" s="48"/>
      <c r="N124" s="53"/>
      <c r="O124" s="53"/>
      <c r="P124" s="48"/>
      <c r="Q124" s="48"/>
      <c r="R124" s="48"/>
      <c r="S124" s="48"/>
    </row>
    <row r="125" spans="10:19" ht="13.5">
      <c r="J125" s="53"/>
      <c r="K125" s="53"/>
      <c r="L125" s="48"/>
      <c r="M125" s="48"/>
      <c r="N125" s="53"/>
      <c r="O125" s="53"/>
      <c r="P125" s="48"/>
      <c r="Q125" s="48"/>
      <c r="R125" s="48"/>
      <c r="S125" s="48"/>
    </row>
    <row r="126" spans="10:19" ht="13.5">
      <c r="J126" s="53"/>
      <c r="K126" s="53"/>
      <c r="L126" s="48"/>
      <c r="M126" s="48"/>
      <c r="N126" s="53"/>
      <c r="O126" s="53"/>
      <c r="P126" s="48"/>
      <c r="Q126" s="48"/>
      <c r="R126" s="48"/>
      <c r="S126" s="48"/>
    </row>
    <row r="127" spans="10:19" ht="13.5">
      <c r="J127" s="53"/>
      <c r="K127" s="53"/>
      <c r="L127" s="48"/>
      <c r="M127" s="48"/>
      <c r="N127" s="53"/>
      <c r="O127" s="53"/>
      <c r="P127" s="48"/>
      <c r="Q127" s="48"/>
      <c r="R127" s="48"/>
      <c r="S127" s="48"/>
    </row>
    <row r="128" spans="10:19" ht="13.5">
      <c r="J128" s="53"/>
      <c r="K128" s="53"/>
      <c r="L128" s="48"/>
      <c r="M128" s="48"/>
      <c r="N128" s="53"/>
      <c r="O128" s="53"/>
      <c r="P128" s="48"/>
      <c r="Q128" s="48"/>
      <c r="R128" s="48"/>
      <c r="S128" s="48"/>
    </row>
    <row r="129" spans="10:19" ht="13.5">
      <c r="J129" s="53"/>
      <c r="K129" s="53"/>
      <c r="L129" s="48"/>
      <c r="M129" s="48"/>
      <c r="N129" s="53"/>
      <c r="O129" s="53"/>
      <c r="P129" s="48"/>
      <c r="Q129" s="48"/>
      <c r="R129" s="48"/>
      <c r="S129" s="48"/>
    </row>
    <row r="130" spans="10:19" ht="13.5">
      <c r="J130" s="53"/>
      <c r="K130" s="53"/>
      <c r="L130" s="48"/>
      <c r="M130" s="48"/>
      <c r="N130" s="53"/>
      <c r="O130" s="53"/>
      <c r="P130" s="48"/>
      <c r="Q130" s="48"/>
      <c r="R130" s="48"/>
      <c r="S130" s="48"/>
    </row>
    <row r="131" spans="10:19" ht="13.5">
      <c r="J131" s="53"/>
      <c r="K131" s="53"/>
      <c r="L131" s="48"/>
      <c r="M131" s="48"/>
      <c r="N131" s="53"/>
      <c r="O131" s="53"/>
      <c r="P131" s="48"/>
      <c r="Q131" s="48"/>
      <c r="R131" s="48"/>
      <c r="S131" s="48"/>
    </row>
    <row r="132" spans="10:19" ht="13.5">
      <c r="J132" s="53"/>
      <c r="K132" s="53"/>
      <c r="L132" s="48"/>
      <c r="M132" s="48"/>
      <c r="N132" s="53"/>
      <c r="O132" s="53"/>
      <c r="P132" s="48"/>
      <c r="Q132" s="48"/>
      <c r="R132" s="48"/>
      <c r="S132" s="48"/>
    </row>
    <row r="133" spans="10:19" ht="13.5">
      <c r="J133" s="53"/>
      <c r="K133" s="53"/>
      <c r="L133" s="48"/>
      <c r="M133" s="48"/>
      <c r="N133" s="53"/>
      <c r="O133" s="53"/>
      <c r="P133" s="48"/>
      <c r="Q133" s="48"/>
      <c r="R133" s="48"/>
      <c r="S133" s="48"/>
    </row>
    <row r="134" spans="10:19" ht="13.5">
      <c r="J134" s="53"/>
      <c r="K134" s="53"/>
      <c r="L134" s="48"/>
      <c r="M134" s="48"/>
      <c r="N134" s="53"/>
      <c r="O134" s="53"/>
      <c r="P134" s="48"/>
      <c r="Q134" s="48"/>
      <c r="R134" s="48"/>
      <c r="S134" s="48"/>
    </row>
    <row r="135" spans="10:19" ht="13.5">
      <c r="J135" s="53"/>
      <c r="K135" s="53"/>
      <c r="L135" s="48"/>
      <c r="M135" s="48"/>
      <c r="N135" s="53"/>
      <c r="O135" s="53"/>
      <c r="P135" s="48"/>
      <c r="Q135" s="48"/>
      <c r="R135" s="48"/>
      <c r="S135" s="48"/>
    </row>
    <row r="136" spans="10:19" ht="13.5">
      <c r="J136" s="53"/>
      <c r="K136" s="53"/>
      <c r="L136" s="48"/>
      <c r="M136" s="48"/>
      <c r="N136" s="53"/>
      <c r="O136" s="53"/>
      <c r="P136" s="48"/>
      <c r="Q136" s="48"/>
      <c r="R136" s="48"/>
      <c r="S136" s="48"/>
    </row>
    <row r="137" spans="10:19" ht="13.5">
      <c r="J137" s="53"/>
      <c r="K137" s="53"/>
      <c r="L137" s="48"/>
      <c r="M137" s="48"/>
      <c r="N137" s="53"/>
      <c r="O137" s="53"/>
      <c r="P137" s="48"/>
      <c r="Q137" s="48"/>
      <c r="R137" s="48"/>
      <c r="S137" s="48"/>
    </row>
    <row r="138" spans="10:19" ht="13.5">
      <c r="J138" s="53"/>
      <c r="K138" s="53"/>
      <c r="L138" s="48"/>
      <c r="M138" s="48"/>
      <c r="N138" s="53"/>
      <c r="O138" s="53"/>
      <c r="P138" s="48"/>
      <c r="Q138" s="48"/>
      <c r="R138" s="48"/>
      <c r="S138" s="48"/>
    </row>
    <row r="139" spans="10:19" ht="13.5">
      <c r="J139" s="53"/>
      <c r="K139" s="53"/>
      <c r="L139" s="48"/>
      <c r="M139" s="48"/>
      <c r="N139" s="53"/>
      <c r="O139" s="53"/>
      <c r="P139" s="48"/>
      <c r="Q139" s="48"/>
      <c r="R139" s="48"/>
      <c r="S139" s="48"/>
    </row>
    <row r="140" spans="10:19" ht="13.5">
      <c r="J140" s="53"/>
      <c r="K140" s="53"/>
      <c r="L140" s="48"/>
      <c r="M140" s="48"/>
      <c r="N140" s="53"/>
      <c r="O140" s="53"/>
      <c r="P140" s="48"/>
      <c r="Q140" s="48"/>
      <c r="R140" s="48"/>
      <c r="S140" s="48"/>
    </row>
    <row r="141" spans="10:19" ht="13.5">
      <c r="J141" s="53"/>
      <c r="K141" s="53"/>
      <c r="L141" s="48"/>
      <c r="M141" s="48"/>
      <c r="N141" s="53"/>
      <c r="O141" s="53"/>
      <c r="P141" s="48"/>
      <c r="Q141" s="48"/>
      <c r="R141" s="48"/>
      <c r="S141" s="48"/>
    </row>
    <row r="142" spans="10:19" ht="13.5">
      <c r="J142" s="53"/>
      <c r="K142" s="53"/>
      <c r="L142" s="48"/>
      <c r="M142" s="48"/>
      <c r="N142" s="53"/>
      <c r="O142" s="53"/>
      <c r="P142" s="48"/>
      <c r="Q142" s="48"/>
      <c r="R142" s="48"/>
      <c r="S142" s="48"/>
    </row>
    <row r="143" spans="10:19" ht="13.5">
      <c r="J143" s="53"/>
      <c r="K143" s="53"/>
      <c r="L143" s="48"/>
      <c r="M143" s="48"/>
      <c r="N143" s="53"/>
      <c r="O143" s="53"/>
      <c r="P143" s="48"/>
      <c r="Q143" s="48"/>
      <c r="R143" s="48"/>
      <c r="S143" s="48"/>
    </row>
    <row r="144" spans="10:19" ht="13.5">
      <c r="J144" s="53"/>
      <c r="K144" s="53"/>
      <c r="L144" s="48"/>
      <c r="M144" s="48"/>
      <c r="N144" s="53"/>
      <c r="O144" s="53"/>
      <c r="P144" s="48"/>
      <c r="Q144" s="48"/>
      <c r="R144" s="48"/>
      <c r="S144" s="48"/>
    </row>
    <row r="145" spans="10:19" ht="13.5">
      <c r="J145" s="53"/>
      <c r="K145" s="53"/>
      <c r="L145" s="48"/>
      <c r="M145" s="48"/>
      <c r="N145" s="53"/>
      <c r="O145" s="53"/>
      <c r="P145" s="48"/>
      <c r="Q145" s="48"/>
      <c r="R145" s="48"/>
      <c r="S145" s="48"/>
    </row>
    <row r="146" spans="10:19" ht="13.5">
      <c r="J146" s="53"/>
      <c r="K146" s="53"/>
      <c r="L146" s="48"/>
      <c r="M146" s="48"/>
      <c r="N146" s="53"/>
      <c r="O146" s="53"/>
      <c r="P146" s="48"/>
      <c r="Q146" s="48"/>
      <c r="R146" s="48"/>
      <c r="S146" s="48"/>
    </row>
    <row r="147" spans="10:19" ht="13.5">
      <c r="J147" s="53"/>
      <c r="K147" s="53"/>
      <c r="L147" s="48"/>
      <c r="M147" s="48"/>
      <c r="N147" s="53"/>
      <c r="O147" s="53"/>
      <c r="P147" s="48"/>
      <c r="Q147" s="48"/>
      <c r="R147" s="48"/>
      <c r="S147" s="48"/>
    </row>
    <row r="148" spans="10:19" ht="13.5">
      <c r="J148" s="53"/>
      <c r="K148" s="53"/>
      <c r="L148" s="48"/>
      <c r="M148" s="48"/>
      <c r="N148" s="53"/>
      <c r="O148" s="53"/>
      <c r="P148" s="48"/>
      <c r="Q148" s="48"/>
      <c r="R148" s="48"/>
      <c r="S148" s="48"/>
    </row>
    <row r="149" spans="10:19" ht="13.5">
      <c r="J149" s="53"/>
      <c r="K149" s="53"/>
      <c r="L149" s="48"/>
      <c r="M149" s="48"/>
      <c r="N149" s="53"/>
      <c r="O149" s="53"/>
      <c r="P149" s="48"/>
      <c r="Q149" s="48"/>
      <c r="R149" s="48"/>
      <c r="S149" s="48"/>
    </row>
    <row r="150" spans="10:19" ht="13.5">
      <c r="J150" s="53"/>
      <c r="K150" s="53"/>
      <c r="L150" s="48"/>
      <c r="M150" s="48"/>
      <c r="N150" s="53"/>
      <c r="O150" s="53"/>
      <c r="P150" s="48"/>
      <c r="Q150" s="48"/>
      <c r="R150" s="48"/>
      <c r="S150" s="48"/>
    </row>
    <row r="151" spans="10:19" ht="13.5">
      <c r="J151" s="53"/>
      <c r="K151" s="53"/>
      <c r="L151" s="48"/>
      <c r="M151" s="48"/>
      <c r="N151" s="53"/>
      <c r="O151" s="53"/>
      <c r="P151" s="48"/>
      <c r="Q151" s="48"/>
      <c r="R151" s="48"/>
      <c r="S151" s="48"/>
    </row>
    <row r="152" spans="10:19" ht="13.5">
      <c r="J152" s="53"/>
      <c r="K152" s="53"/>
      <c r="L152" s="48"/>
      <c r="M152" s="48"/>
      <c r="N152" s="53"/>
      <c r="O152" s="53"/>
      <c r="P152" s="48"/>
      <c r="Q152" s="48"/>
      <c r="R152" s="48"/>
      <c r="S152" s="48"/>
    </row>
    <row r="153" spans="10:19" ht="13.5">
      <c r="J153" s="53"/>
      <c r="K153" s="53"/>
      <c r="L153" s="48"/>
      <c r="M153" s="48"/>
      <c r="N153" s="53"/>
      <c r="O153" s="53"/>
      <c r="P153" s="48"/>
      <c r="Q153" s="48"/>
      <c r="R153" s="48"/>
      <c r="S153" s="48"/>
    </row>
    <row r="154" spans="10:19" ht="13.5">
      <c r="J154" s="53"/>
      <c r="K154" s="53"/>
      <c r="L154" s="48"/>
      <c r="M154" s="48"/>
      <c r="N154" s="53"/>
      <c r="O154" s="53"/>
      <c r="P154" s="48"/>
      <c r="Q154" s="48"/>
      <c r="R154" s="48"/>
      <c r="S154" s="48"/>
    </row>
    <row r="155" spans="10:19" ht="13.5">
      <c r="J155" s="53"/>
      <c r="K155" s="53"/>
      <c r="L155" s="48"/>
      <c r="M155" s="48"/>
      <c r="N155" s="53"/>
      <c r="O155" s="53"/>
      <c r="P155" s="48"/>
      <c r="Q155" s="48"/>
      <c r="R155" s="48"/>
      <c r="S155" s="48"/>
    </row>
    <row r="156" spans="10:19" ht="13.5">
      <c r="J156" s="53"/>
      <c r="K156" s="53"/>
      <c r="L156" s="48"/>
      <c r="M156" s="48"/>
      <c r="N156" s="53"/>
      <c r="O156" s="53"/>
      <c r="P156" s="48"/>
      <c r="Q156" s="48"/>
      <c r="R156" s="48"/>
      <c r="S156" s="48"/>
    </row>
    <row r="157" spans="10:19" ht="13.5">
      <c r="J157" s="53"/>
      <c r="K157" s="53"/>
      <c r="L157" s="48"/>
      <c r="M157" s="48"/>
      <c r="N157" s="53"/>
      <c r="O157" s="53"/>
      <c r="P157" s="48"/>
      <c r="Q157" s="48"/>
      <c r="R157" s="48"/>
      <c r="S157" s="48"/>
    </row>
    <row r="158" spans="10:19" ht="13.5">
      <c r="J158" s="53"/>
      <c r="K158" s="53"/>
      <c r="L158" s="48"/>
      <c r="M158" s="48"/>
      <c r="N158" s="53"/>
      <c r="O158" s="53"/>
      <c r="P158" s="48"/>
      <c r="Q158" s="48"/>
      <c r="R158" s="48"/>
      <c r="S158" s="48"/>
    </row>
    <row r="159" spans="10:19" ht="13.5">
      <c r="J159" s="53"/>
      <c r="K159" s="53"/>
      <c r="L159" s="48"/>
      <c r="M159" s="48"/>
      <c r="N159" s="53"/>
      <c r="O159" s="53"/>
      <c r="P159" s="48"/>
      <c r="Q159" s="48"/>
      <c r="R159" s="48"/>
      <c r="S159" s="48"/>
    </row>
    <row r="160" spans="10:19" ht="13.5">
      <c r="J160" s="53"/>
      <c r="K160" s="53"/>
      <c r="L160" s="48"/>
      <c r="M160" s="48"/>
      <c r="N160" s="53"/>
      <c r="O160" s="53"/>
      <c r="P160" s="48"/>
      <c r="Q160" s="48"/>
      <c r="R160" s="48"/>
      <c r="S160" s="48"/>
    </row>
    <row r="161" spans="10:19" ht="13.5">
      <c r="J161" s="53"/>
      <c r="K161" s="53"/>
      <c r="L161" s="48"/>
      <c r="M161" s="48"/>
      <c r="N161" s="53"/>
      <c r="O161" s="53"/>
      <c r="P161" s="48"/>
      <c r="Q161" s="48"/>
      <c r="R161" s="48"/>
      <c r="S161" s="48"/>
    </row>
    <row r="162" spans="10:19" ht="13.5">
      <c r="J162" s="53"/>
      <c r="K162" s="53"/>
      <c r="L162" s="48"/>
      <c r="M162" s="48"/>
      <c r="N162" s="53"/>
      <c r="O162" s="53"/>
      <c r="P162" s="48"/>
      <c r="Q162" s="48"/>
      <c r="R162" s="48"/>
      <c r="S162" s="48"/>
    </row>
    <row r="163" spans="10:19" ht="13.5">
      <c r="J163" s="53"/>
      <c r="K163" s="53"/>
      <c r="L163" s="48"/>
      <c r="M163" s="48"/>
      <c r="N163" s="53"/>
      <c r="O163" s="53"/>
      <c r="P163" s="48"/>
      <c r="Q163" s="48"/>
      <c r="R163" s="48"/>
      <c r="S163" s="48"/>
    </row>
    <row r="164" spans="10:19" ht="13.5">
      <c r="J164" s="53"/>
      <c r="K164" s="53"/>
      <c r="L164" s="48"/>
      <c r="M164" s="48"/>
      <c r="N164" s="53"/>
      <c r="O164" s="53"/>
      <c r="P164" s="48"/>
      <c r="Q164" s="48"/>
      <c r="R164" s="48"/>
      <c r="S164" s="48"/>
    </row>
    <row r="165" spans="10:19" ht="13.5">
      <c r="J165" s="53"/>
      <c r="K165" s="53"/>
      <c r="L165" s="48"/>
      <c r="M165" s="48"/>
      <c r="N165" s="53"/>
      <c r="O165" s="53"/>
      <c r="P165" s="48"/>
      <c r="Q165" s="48"/>
      <c r="R165" s="48"/>
      <c r="S165" s="48"/>
    </row>
    <row r="166" spans="10:19" ht="13.5">
      <c r="J166" s="53"/>
      <c r="K166" s="53"/>
      <c r="L166" s="48"/>
      <c r="M166" s="48"/>
      <c r="N166" s="53"/>
      <c r="O166" s="53"/>
      <c r="P166" s="48"/>
      <c r="Q166" s="48"/>
      <c r="R166" s="48"/>
      <c r="S166" s="48"/>
    </row>
    <row r="167" spans="10:19" ht="13.5">
      <c r="J167" s="53"/>
      <c r="K167" s="53"/>
      <c r="L167" s="48"/>
      <c r="M167" s="48"/>
      <c r="N167" s="53"/>
      <c r="O167" s="53"/>
      <c r="P167" s="48"/>
      <c r="Q167" s="48"/>
      <c r="R167" s="48"/>
      <c r="S167" s="48"/>
    </row>
    <row r="168" spans="10:19" ht="13.5">
      <c r="J168" s="53"/>
      <c r="K168" s="53"/>
      <c r="L168" s="48"/>
      <c r="M168" s="48"/>
      <c r="N168" s="53"/>
      <c r="O168" s="53"/>
      <c r="P168" s="48"/>
      <c r="Q168" s="48"/>
      <c r="R168" s="48"/>
      <c r="S168" s="48"/>
    </row>
    <row r="169" spans="10:19" ht="13.5">
      <c r="J169" s="53"/>
      <c r="K169" s="53"/>
      <c r="L169" s="48"/>
      <c r="M169" s="48"/>
      <c r="N169" s="53"/>
      <c r="O169" s="53"/>
      <c r="P169" s="48"/>
      <c r="Q169" s="48"/>
      <c r="R169" s="48"/>
      <c r="S169" s="48"/>
    </row>
    <row r="170" spans="10:19" ht="13.5">
      <c r="J170" s="53"/>
      <c r="K170" s="53"/>
      <c r="L170" s="48"/>
      <c r="M170" s="48"/>
      <c r="N170" s="53"/>
      <c r="O170" s="53"/>
      <c r="P170" s="48"/>
      <c r="Q170" s="48"/>
      <c r="R170" s="48"/>
      <c r="S170" s="48"/>
    </row>
    <row r="171" spans="10:19" ht="13.5">
      <c r="J171" s="53"/>
      <c r="K171" s="53"/>
      <c r="L171" s="48"/>
      <c r="M171" s="48"/>
      <c r="N171" s="53"/>
      <c r="O171" s="53"/>
      <c r="P171" s="48"/>
      <c r="Q171" s="48"/>
      <c r="R171" s="48"/>
      <c r="S171" s="48"/>
    </row>
    <row r="172" spans="10:19" ht="13.5">
      <c r="J172" s="53"/>
      <c r="K172" s="53"/>
      <c r="L172" s="48"/>
      <c r="M172" s="48"/>
      <c r="N172" s="53"/>
      <c r="O172" s="53"/>
      <c r="P172" s="48"/>
      <c r="Q172" s="48"/>
      <c r="R172" s="48"/>
      <c r="S172" s="48"/>
    </row>
    <row r="173" spans="10:19" ht="13.5">
      <c r="J173" s="53"/>
      <c r="K173" s="53"/>
      <c r="L173" s="48"/>
      <c r="M173" s="48"/>
      <c r="N173" s="53"/>
      <c r="O173" s="53"/>
      <c r="P173" s="48"/>
      <c r="Q173" s="48"/>
      <c r="R173" s="48"/>
      <c r="S173" s="48"/>
    </row>
    <row r="174" spans="10:19" ht="13.5">
      <c r="J174" s="53"/>
      <c r="K174" s="53"/>
      <c r="L174" s="48"/>
      <c r="M174" s="48"/>
      <c r="N174" s="53"/>
      <c r="O174" s="53"/>
      <c r="P174" s="48"/>
      <c r="Q174" s="48"/>
      <c r="R174" s="48"/>
      <c r="S174" s="48"/>
    </row>
    <row r="175" spans="10:19" ht="13.5">
      <c r="J175" s="53"/>
      <c r="K175" s="53"/>
      <c r="L175" s="48"/>
      <c r="M175" s="48"/>
      <c r="N175" s="53"/>
      <c r="O175" s="53"/>
      <c r="P175" s="48"/>
      <c r="Q175" s="48"/>
      <c r="R175" s="48"/>
      <c r="S175" s="48"/>
    </row>
    <row r="176" spans="10:19" ht="13.5">
      <c r="J176" s="53"/>
      <c r="K176" s="53"/>
      <c r="L176" s="48"/>
      <c r="M176" s="48"/>
      <c r="N176" s="53"/>
      <c r="O176" s="53"/>
      <c r="P176" s="48"/>
      <c r="Q176" s="48"/>
      <c r="R176" s="48"/>
      <c r="S176" s="48"/>
    </row>
    <row r="177" spans="10:19" ht="13.5">
      <c r="J177" s="53"/>
      <c r="K177" s="53"/>
      <c r="L177" s="48"/>
      <c r="M177" s="48"/>
      <c r="N177" s="53"/>
      <c r="O177" s="53"/>
      <c r="P177" s="48"/>
      <c r="Q177" s="48"/>
      <c r="R177" s="48"/>
      <c r="S177" s="48"/>
    </row>
    <row r="178" spans="10:19" ht="13.5">
      <c r="J178" s="53"/>
      <c r="K178" s="53"/>
      <c r="L178" s="48"/>
      <c r="M178" s="48"/>
      <c r="N178" s="53"/>
      <c r="O178" s="53"/>
      <c r="P178" s="48"/>
      <c r="Q178" s="48"/>
      <c r="R178" s="48"/>
      <c r="S178" s="48"/>
    </row>
    <row r="179" spans="10:19" ht="13.5">
      <c r="J179" s="53"/>
      <c r="K179" s="53"/>
      <c r="L179" s="48"/>
      <c r="M179" s="48"/>
      <c r="N179" s="53"/>
      <c r="O179" s="53"/>
      <c r="P179" s="48"/>
      <c r="Q179" s="48"/>
      <c r="R179" s="48"/>
      <c r="S179" s="48"/>
    </row>
    <row r="180" spans="10:19" ht="13.5">
      <c r="J180" s="53"/>
      <c r="K180" s="53"/>
      <c r="L180" s="48"/>
      <c r="M180" s="48"/>
      <c r="N180" s="53"/>
      <c r="O180" s="53"/>
      <c r="P180" s="48"/>
      <c r="Q180" s="48"/>
      <c r="R180" s="48"/>
      <c r="S180" s="48"/>
    </row>
    <row r="181" spans="10:19" ht="13.5">
      <c r="J181" s="53"/>
      <c r="K181" s="53"/>
      <c r="L181" s="48"/>
      <c r="M181" s="48"/>
      <c r="N181" s="53"/>
      <c r="O181" s="53"/>
      <c r="P181" s="48"/>
      <c r="Q181" s="48"/>
      <c r="R181" s="48"/>
      <c r="S181" s="48"/>
    </row>
    <row r="182" spans="10:19" ht="13.5">
      <c r="J182" s="53"/>
      <c r="K182" s="53"/>
      <c r="L182" s="48"/>
      <c r="M182" s="48"/>
      <c r="N182" s="53"/>
      <c r="O182" s="53"/>
      <c r="P182" s="48"/>
      <c r="Q182" s="48"/>
      <c r="R182" s="48"/>
      <c r="S182" s="48"/>
    </row>
    <row r="183" spans="10:19" ht="13.5">
      <c r="J183" s="53"/>
      <c r="K183" s="53"/>
      <c r="L183" s="48"/>
      <c r="M183" s="48"/>
      <c r="N183" s="53"/>
      <c r="O183" s="53"/>
      <c r="P183" s="48"/>
      <c r="Q183" s="48"/>
      <c r="R183" s="48"/>
      <c r="S183" s="48"/>
    </row>
    <row r="184" spans="10:19" ht="13.5">
      <c r="J184" s="53"/>
      <c r="K184" s="53"/>
      <c r="L184" s="48"/>
      <c r="M184" s="48"/>
      <c r="N184" s="53"/>
      <c r="O184" s="53"/>
      <c r="P184" s="48"/>
      <c r="Q184" s="48"/>
      <c r="R184" s="48"/>
      <c r="S184" s="48"/>
    </row>
    <row r="185" spans="10:19" ht="13.5">
      <c r="J185" s="53"/>
      <c r="K185" s="53"/>
      <c r="L185" s="48"/>
      <c r="M185" s="48"/>
      <c r="N185" s="53"/>
      <c r="O185" s="53"/>
      <c r="P185" s="48"/>
      <c r="Q185" s="48"/>
      <c r="R185" s="48"/>
      <c r="S185" s="48"/>
    </row>
    <row r="186" spans="10:19" ht="13.5">
      <c r="J186" s="53"/>
      <c r="K186" s="53"/>
      <c r="L186" s="48"/>
      <c r="M186" s="48"/>
      <c r="N186" s="53"/>
      <c r="O186" s="53"/>
      <c r="P186" s="48"/>
      <c r="Q186" s="48"/>
      <c r="R186" s="48"/>
      <c r="S186" s="48"/>
    </row>
    <row r="187" spans="10:19" ht="13.5">
      <c r="J187" s="53"/>
      <c r="K187" s="53"/>
      <c r="L187" s="48"/>
      <c r="M187" s="48"/>
      <c r="N187" s="53"/>
      <c r="O187" s="53"/>
      <c r="P187" s="48"/>
      <c r="Q187" s="48"/>
      <c r="R187" s="48"/>
      <c r="S187" s="48"/>
    </row>
    <row r="188" spans="10:19" ht="13.5">
      <c r="J188" s="53"/>
      <c r="K188" s="53"/>
      <c r="L188" s="48"/>
      <c r="M188" s="48"/>
      <c r="N188" s="53"/>
      <c r="O188" s="53"/>
      <c r="P188" s="48"/>
      <c r="Q188" s="48"/>
      <c r="R188" s="48"/>
      <c r="S188" s="48"/>
    </row>
    <row r="189" spans="10:19" ht="13.5">
      <c r="J189" s="53"/>
      <c r="K189" s="53"/>
      <c r="L189" s="48"/>
      <c r="M189" s="48"/>
      <c r="N189" s="53"/>
      <c r="O189" s="53"/>
      <c r="P189" s="48"/>
      <c r="Q189" s="48"/>
      <c r="R189" s="48"/>
      <c r="S189" s="48"/>
    </row>
    <row r="190" spans="10:19" ht="13.5">
      <c r="J190" s="53"/>
      <c r="K190" s="53"/>
      <c r="L190" s="48"/>
      <c r="M190" s="48"/>
      <c r="N190" s="53"/>
      <c r="O190" s="53"/>
      <c r="P190" s="48"/>
      <c r="Q190" s="48"/>
      <c r="R190" s="48"/>
      <c r="S190" s="48"/>
    </row>
    <row r="191" spans="10:19" ht="13.5">
      <c r="J191" s="53"/>
      <c r="K191" s="53"/>
      <c r="L191" s="48"/>
      <c r="M191" s="48"/>
      <c r="N191" s="53"/>
      <c r="O191" s="53"/>
      <c r="P191" s="48"/>
      <c r="Q191" s="48"/>
      <c r="R191" s="48"/>
      <c r="S191" s="48"/>
    </row>
    <row r="192" spans="10:19" ht="13.5">
      <c r="J192" s="53"/>
      <c r="K192" s="53"/>
      <c r="L192" s="48"/>
      <c r="M192" s="48"/>
      <c r="N192" s="53"/>
      <c r="O192" s="53"/>
      <c r="P192" s="48"/>
      <c r="Q192" s="48"/>
      <c r="R192" s="48"/>
      <c r="S192" s="48"/>
    </row>
    <row r="193" spans="10:19" ht="13.5">
      <c r="J193" s="53"/>
      <c r="K193" s="53"/>
      <c r="L193" s="48"/>
      <c r="M193" s="48"/>
      <c r="N193" s="53"/>
      <c r="O193" s="53"/>
      <c r="P193" s="48"/>
      <c r="Q193" s="48"/>
      <c r="R193" s="48"/>
      <c r="S193" s="48"/>
    </row>
  </sheetData>
  <sheetProtection/>
  <mergeCells count="20">
    <mergeCell ref="N5:N7"/>
    <mergeCell ref="O5:O7"/>
    <mergeCell ref="A9:B9"/>
    <mergeCell ref="G9:H9"/>
    <mergeCell ref="J5:J7"/>
    <mergeCell ref="K5:K7"/>
    <mergeCell ref="N4:Q4"/>
    <mergeCell ref="C5:C7"/>
    <mergeCell ref="D5:D7"/>
    <mergeCell ref="E5:E7"/>
    <mergeCell ref="F5:F7"/>
    <mergeCell ref="J4:M4"/>
    <mergeCell ref="P5:P7"/>
    <mergeCell ref="Q5:Q7"/>
    <mergeCell ref="L5:L7"/>
    <mergeCell ref="M5:M7"/>
    <mergeCell ref="A1:H1"/>
    <mergeCell ref="A4:B7"/>
    <mergeCell ref="C4:F4"/>
    <mergeCell ref="G4:H7"/>
  </mergeCells>
  <printOptions/>
  <pageMargins left="0.5118110236220472" right="0" top="0.5118110236220472" bottom="0.1968503937007874" header="0.5118110236220472" footer="0.5118110236220472"/>
  <pageSetup fitToWidth="2" fitToHeight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11.375" defaultRowHeight="13.5"/>
  <cols>
    <col min="1" max="1" width="3.125" style="62" customWidth="1"/>
    <col min="2" max="2" width="24.875" style="66" customWidth="1"/>
    <col min="3" max="3" width="9.50390625" style="61" bestFit="1" customWidth="1"/>
    <col min="4" max="4" width="9.625" style="61" customWidth="1"/>
    <col min="5" max="6" width="6.75390625" style="61" customWidth="1"/>
    <col min="7" max="7" width="9.50390625" style="61" bestFit="1" customWidth="1"/>
    <col min="8" max="8" width="9.75390625" style="61" customWidth="1"/>
    <col min="9" max="10" width="6.75390625" style="61" customWidth="1"/>
    <col min="11" max="11" width="7.125" style="64" customWidth="1"/>
    <col min="12" max="12" width="12.875" style="61" customWidth="1"/>
    <col min="13" max="13" width="13.625" style="61" customWidth="1"/>
    <col min="14" max="15" width="8.25390625" style="61" customWidth="1"/>
    <col min="16" max="16" width="13.125" style="61" customWidth="1"/>
    <col min="17" max="17" width="13.625" style="61" customWidth="1"/>
    <col min="18" max="19" width="8.125" style="61" customWidth="1"/>
    <col min="20" max="20" width="6.25390625" style="57" customWidth="1"/>
    <col min="21" max="21" width="3.125" style="61" customWidth="1"/>
    <col min="22" max="22" width="26.50390625" style="61" customWidth="1"/>
    <col min="23" max="30" width="8.50390625" style="61" customWidth="1"/>
    <col min="31" max="31" width="10.50390625" style="61" customWidth="1"/>
    <col min="32" max="32" width="11.375" style="61" customWidth="1"/>
    <col min="33" max="33" width="11.50390625" style="61" customWidth="1"/>
    <col min="34" max="34" width="0" style="61" hidden="1" customWidth="1"/>
    <col min="35" max="36" width="7.50390625" style="61" customWidth="1"/>
    <col min="37" max="38" width="11.50390625" style="61" customWidth="1"/>
    <col min="39" max="39" width="0" style="61" hidden="1" customWidth="1"/>
    <col min="40" max="41" width="7.50390625" style="61" customWidth="1"/>
    <col min="42" max="43" width="11.50390625" style="61" customWidth="1"/>
    <col min="44" max="44" width="0" style="61" hidden="1" customWidth="1"/>
    <col min="45" max="46" width="7.50390625" style="61" customWidth="1"/>
    <col min="47" max="47" width="7.375" style="61" customWidth="1"/>
    <col min="48" max="48" width="11.375" style="61" customWidth="1"/>
    <col min="49" max="49" width="3.125" style="61" customWidth="1"/>
    <col min="50" max="50" width="26.50390625" style="61" customWidth="1"/>
    <col min="51" max="58" width="8.50390625" style="61" customWidth="1"/>
    <col min="59" max="60" width="11.375" style="61" customWidth="1"/>
    <col min="61" max="61" width="11.50390625" style="61" customWidth="1"/>
    <col min="62" max="63" width="7.75390625" style="61" customWidth="1"/>
    <col min="64" max="65" width="11.50390625" style="61" customWidth="1"/>
    <col min="66" max="67" width="7.75390625" style="61" customWidth="1"/>
    <col min="68" max="69" width="11.50390625" style="61" customWidth="1"/>
    <col min="70" max="71" width="7.75390625" style="61" customWidth="1"/>
    <col min="72" max="72" width="7.375" style="61" customWidth="1"/>
    <col min="73" max="16384" width="11.375" style="61" customWidth="1"/>
  </cols>
  <sheetData>
    <row r="1" spans="1:20" ht="24">
      <c r="A1" s="311" t="s">
        <v>57</v>
      </c>
      <c r="B1" s="311"/>
      <c r="C1" s="311"/>
      <c r="D1" s="311"/>
      <c r="E1" s="311"/>
      <c r="F1" s="311"/>
      <c r="G1" s="311"/>
      <c r="H1" s="311"/>
      <c r="I1" s="311"/>
      <c r="J1" s="311"/>
      <c r="K1" s="58"/>
      <c r="L1" s="59"/>
      <c r="M1" s="59"/>
      <c r="N1" s="59"/>
      <c r="O1" s="59"/>
      <c r="P1" s="59"/>
      <c r="Q1" s="59"/>
      <c r="R1" s="59"/>
      <c r="S1" s="59"/>
      <c r="T1" s="60"/>
    </row>
    <row r="2" spans="2:15" ht="23.25" customHeight="1">
      <c r="B2" s="63" t="s">
        <v>58</v>
      </c>
      <c r="L2" s="65"/>
      <c r="M2" s="65"/>
      <c r="N2" s="65"/>
      <c r="O2" s="65"/>
    </row>
    <row r="3" spans="1:20" s="66" customFormat="1" ht="14.25" thickBot="1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  <c r="L3" s="67"/>
      <c r="M3" s="67"/>
      <c r="N3" s="67"/>
      <c r="O3" s="67"/>
      <c r="P3" s="67"/>
      <c r="Q3" s="67"/>
      <c r="R3" s="67"/>
      <c r="T3" s="69" t="s">
        <v>59</v>
      </c>
    </row>
    <row r="4" spans="1:20" s="66" customFormat="1" ht="26.25" customHeight="1">
      <c r="A4" s="312" t="s">
        <v>3</v>
      </c>
      <c r="B4" s="313"/>
      <c r="C4" s="304" t="s">
        <v>60</v>
      </c>
      <c r="D4" s="305"/>
      <c r="E4" s="305"/>
      <c r="F4" s="306"/>
      <c r="G4" s="304" t="s">
        <v>61</v>
      </c>
      <c r="H4" s="305"/>
      <c r="I4" s="305"/>
      <c r="J4" s="306"/>
      <c r="K4" s="70"/>
      <c r="L4" s="305" t="s">
        <v>62</v>
      </c>
      <c r="M4" s="305"/>
      <c r="N4" s="305"/>
      <c r="O4" s="345"/>
      <c r="P4" s="304" t="s">
        <v>63</v>
      </c>
      <c r="Q4" s="305"/>
      <c r="R4" s="305"/>
      <c r="S4" s="305"/>
      <c r="T4" s="341" t="s">
        <v>64</v>
      </c>
    </row>
    <row r="5" spans="1:20" s="66" customFormat="1" ht="23.25" customHeight="1">
      <c r="A5" s="314"/>
      <c r="B5" s="314"/>
      <c r="C5" s="343">
        <v>20</v>
      </c>
      <c r="D5" s="307">
        <f>C5+1</f>
        <v>21</v>
      </c>
      <c r="E5" s="336" t="s">
        <v>65</v>
      </c>
      <c r="F5" s="336" t="s">
        <v>66</v>
      </c>
      <c r="G5" s="343">
        <v>20</v>
      </c>
      <c r="H5" s="307">
        <f>G5+1</f>
        <v>21</v>
      </c>
      <c r="I5" s="336" t="s">
        <v>65</v>
      </c>
      <c r="J5" s="338" t="s">
        <v>66</v>
      </c>
      <c r="K5" s="71"/>
      <c r="L5" s="346">
        <v>20</v>
      </c>
      <c r="M5" s="307">
        <f>L5+1</f>
        <v>21</v>
      </c>
      <c r="N5" s="336" t="s">
        <v>65</v>
      </c>
      <c r="O5" s="336" t="s">
        <v>66</v>
      </c>
      <c r="P5" s="343">
        <v>20</v>
      </c>
      <c r="Q5" s="307">
        <f>P5+1</f>
        <v>21</v>
      </c>
      <c r="R5" s="336" t="s">
        <v>65</v>
      </c>
      <c r="S5" s="338" t="s">
        <v>66</v>
      </c>
      <c r="T5" s="342"/>
    </row>
    <row r="6" spans="1:20" s="66" customFormat="1" ht="21" customHeight="1">
      <c r="A6" s="315"/>
      <c r="B6" s="315"/>
      <c r="C6" s="344"/>
      <c r="D6" s="303"/>
      <c r="E6" s="337"/>
      <c r="F6" s="337"/>
      <c r="G6" s="344"/>
      <c r="H6" s="303"/>
      <c r="I6" s="337"/>
      <c r="J6" s="339"/>
      <c r="K6" s="71"/>
      <c r="L6" s="347"/>
      <c r="M6" s="303"/>
      <c r="N6" s="337"/>
      <c r="O6" s="337"/>
      <c r="P6" s="344"/>
      <c r="Q6" s="303"/>
      <c r="R6" s="337"/>
      <c r="S6" s="339"/>
      <c r="T6" s="339"/>
    </row>
    <row r="7" spans="1:20" ht="9" customHeight="1">
      <c r="A7" s="72"/>
      <c r="B7" s="73"/>
      <c r="C7" s="74"/>
      <c r="D7" s="75"/>
      <c r="E7" s="74"/>
      <c r="F7" s="56"/>
      <c r="G7" s="56"/>
      <c r="H7" s="75"/>
      <c r="I7" s="56"/>
      <c r="J7" s="56"/>
      <c r="K7" s="56"/>
      <c r="L7" s="56"/>
      <c r="M7" s="75"/>
      <c r="N7" s="56"/>
      <c r="O7" s="56"/>
      <c r="P7" s="56"/>
      <c r="Q7" s="75"/>
      <c r="R7" s="56"/>
      <c r="S7" s="56"/>
      <c r="T7" s="76"/>
    </row>
    <row r="8" spans="1:20" ht="34.5" customHeight="1">
      <c r="A8" s="314" t="s">
        <v>67</v>
      </c>
      <c r="B8" s="340"/>
      <c r="C8" s="77">
        <v>787</v>
      </c>
      <c r="D8" s="78">
        <v>725</v>
      </c>
      <c r="E8" s="79">
        <v>92.12198221092758</v>
      </c>
      <c r="F8" s="80">
        <v>100</v>
      </c>
      <c r="G8" s="77">
        <v>17000</v>
      </c>
      <c r="H8" s="78">
        <v>16460</v>
      </c>
      <c r="I8" s="79">
        <v>96.8</v>
      </c>
      <c r="J8" s="80">
        <v>100</v>
      </c>
      <c r="K8" s="81"/>
      <c r="L8" s="77">
        <v>36104315</v>
      </c>
      <c r="M8" s="288">
        <v>33066818</v>
      </c>
      <c r="N8" s="289">
        <v>91.6</v>
      </c>
      <c r="O8" s="284">
        <v>100</v>
      </c>
      <c r="P8" s="77">
        <v>13733534</v>
      </c>
      <c r="Q8" s="78">
        <v>13898337</v>
      </c>
      <c r="R8" s="79">
        <v>101.20000431061662</v>
      </c>
      <c r="S8" s="80">
        <v>100</v>
      </c>
      <c r="T8" s="76" t="s">
        <v>68</v>
      </c>
    </row>
    <row r="9" spans="1:20" ht="9" customHeight="1">
      <c r="A9" s="72"/>
      <c r="B9" s="73"/>
      <c r="C9" s="18"/>
      <c r="D9" s="82"/>
      <c r="E9" s="83"/>
      <c r="F9" s="84"/>
      <c r="G9" s="81"/>
      <c r="H9" s="85"/>
      <c r="I9" s="79"/>
      <c r="J9" s="80"/>
      <c r="K9" s="81"/>
      <c r="L9" s="84"/>
      <c r="M9" s="285"/>
      <c r="N9" s="286"/>
      <c r="O9" s="284"/>
      <c r="P9" s="86"/>
      <c r="Q9" s="87"/>
      <c r="R9" s="88"/>
      <c r="S9" s="89"/>
      <c r="T9" s="76"/>
    </row>
    <row r="10" spans="1:20" ht="26.25" customHeight="1">
      <c r="A10" s="90" t="s">
        <v>69</v>
      </c>
      <c r="B10" s="91" t="s">
        <v>12</v>
      </c>
      <c r="C10" s="77">
        <v>120</v>
      </c>
      <c r="D10" s="78">
        <v>114</v>
      </c>
      <c r="E10" s="79">
        <v>95</v>
      </c>
      <c r="F10" s="81">
        <v>15.724137931034482</v>
      </c>
      <c r="G10" s="77">
        <v>2537</v>
      </c>
      <c r="H10" s="78">
        <v>2590</v>
      </c>
      <c r="I10" s="79">
        <v>102.1</v>
      </c>
      <c r="J10" s="80">
        <v>15.7</v>
      </c>
      <c r="K10" s="81"/>
      <c r="L10" s="77">
        <v>3407355</v>
      </c>
      <c r="M10" s="288">
        <v>3330453</v>
      </c>
      <c r="N10" s="289">
        <v>97.7</v>
      </c>
      <c r="O10" s="290">
        <v>10.1</v>
      </c>
      <c r="P10" s="77">
        <v>1174727</v>
      </c>
      <c r="Q10" s="78">
        <v>1172929</v>
      </c>
      <c r="R10" s="79">
        <v>99.8469431621134</v>
      </c>
      <c r="S10" s="80">
        <v>8.439347815497639</v>
      </c>
      <c r="T10" s="76" t="s">
        <v>10</v>
      </c>
    </row>
    <row r="11" spans="1:20" ht="26.25" customHeight="1">
      <c r="A11" s="92">
        <v>10</v>
      </c>
      <c r="B11" s="91" t="s">
        <v>14</v>
      </c>
      <c r="C11" s="77">
        <v>4</v>
      </c>
      <c r="D11" s="78">
        <v>5</v>
      </c>
      <c r="E11" s="79">
        <v>125</v>
      </c>
      <c r="F11" s="81">
        <v>0.6896551724137931</v>
      </c>
      <c r="G11" s="77">
        <v>29</v>
      </c>
      <c r="H11" s="78">
        <v>55</v>
      </c>
      <c r="I11" s="79">
        <v>189.7</v>
      </c>
      <c r="J11" s="80">
        <v>0.3</v>
      </c>
      <c r="K11" s="81"/>
      <c r="L11" s="77">
        <v>76810</v>
      </c>
      <c r="M11" s="288">
        <v>137554</v>
      </c>
      <c r="N11" s="289">
        <v>179.1</v>
      </c>
      <c r="O11" s="290">
        <v>0.4</v>
      </c>
      <c r="P11" s="77">
        <v>38683</v>
      </c>
      <c r="Q11" s="78">
        <v>72202</v>
      </c>
      <c r="R11" s="79">
        <v>186.65046661324095</v>
      </c>
      <c r="S11" s="80">
        <v>0.5195010021702596</v>
      </c>
      <c r="T11" s="76">
        <v>10</v>
      </c>
    </row>
    <row r="12" spans="1:20" ht="26.25" customHeight="1">
      <c r="A12" s="92">
        <v>11</v>
      </c>
      <c r="B12" s="91" t="s">
        <v>16</v>
      </c>
      <c r="C12" s="77">
        <v>49</v>
      </c>
      <c r="D12" s="78">
        <v>45</v>
      </c>
      <c r="E12" s="79">
        <v>91.83673469387756</v>
      </c>
      <c r="F12" s="81">
        <v>6.206896551724138</v>
      </c>
      <c r="G12" s="77">
        <v>776</v>
      </c>
      <c r="H12" s="78">
        <v>765</v>
      </c>
      <c r="I12" s="79">
        <v>98.6</v>
      </c>
      <c r="J12" s="80">
        <v>4.6</v>
      </c>
      <c r="K12" s="81"/>
      <c r="L12" s="77">
        <v>950227</v>
      </c>
      <c r="M12" s="288">
        <v>938423</v>
      </c>
      <c r="N12" s="289">
        <v>98.8</v>
      </c>
      <c r="O12" s="290">
        <v>2.8</v>
      </c>
      <c r="P12" s="77">
        <v>541143</v>
      </c>
      <c r="Q12" s="78">
        <v>571162</v>
      </c>
      <c r="R12" s="79">
        <v>105.54733222087323</v>
      </c>
      <c r="S12" s="80">
        <v>4.109570806924599</v>
      </c>
      <c r="T12" s="76">
        <v>11</v>
      </c>
    </row>
    <row r="13" spans="1:20" ht="26.25" customHeight="1">
      <c r="A13" s="92">
        <v>12</v>
      </c>
      <c r="B13" s="91" t="s">
        <v>18</v>
      </c>
      <c r="C13" s="77">
        <v>20</v>
      </c>
      <c r="D13" s="78">
        <v>15</v>
      </c>
      <c r="E13" s="79">
        <v>75</v>
      </c>
      <c r="F13" s="81">
        <v>2.0689655172413794</v>
      </c>
      <c r="G13" s="77">
        <v>181</v>
      </c>
      <c r="H13" s="78">
        <v>151</v>
      </c>
      <c r="I13" s="79">
        <v>83.4</v>
      </c>
      <c r="J13" s="80">
        <v>0.9</v>
      </c>
      <c r="K13" s="81"/>
      <c r="L13" s="77">
        <v>240941</v>
      </c>
      <c r="M13" s="288">
        <v>189620</v>
      </c>
      <c r="N13" s="289">
        <v>78.7</v>
      </c>
      <c r="O13" s="290">
        <v>0.6</v>
      </c>
      <c r="P13" s="77">
        <v>93330</v>
      </c>
      <c r="Q13" s="78">
        <v>67066</v>
      </c>
      <c r="R13" s="79">
        <v>71.85899496410586</v>
      </c>
      <c r="S13" s="80">
        <v>0.4825469406879399</v>
      </c>
      <c r="T13" s="76">
        <v>12</v>
      </c>
    </row>
    <row r="14" spans="1:20" ht="26.25" customHeight="1">
      <c r="A14" s="92">
        <v>13</v>
      </c>
      <c r="B14" s="91" t="s">
        <v>20</v>
      </c>
      <c r="C14" s="77">
        <v>62</v>
      </c>
      <c r="D14" s="78">
        <v>51</v>
      </c>
      <c r="E14" s="79">
        <v>82.25806451612904</v>
      </c>
      <c r="F14" s="81">
        <v>7.03448275862069</v>
      </c>
      <c r="G14" s="77">
        <v>622</v>
      </c>
      <c r="H14" s="78">
        <v>540</v>
      </c>
      <c r="I14" s="79">
        <v>86.8</v>
      </c>
      <c r="J14" s="80">
        <v>3.3</v>
      </c>
      <c r="K14" s="81"/>
      <c r="L14" s="77">
        <v>596971</v>
      </c>
      <c r="M14" s="288">
        <v>487094</v>
      </c>
      <c r="N14" s="289">
        <v>81.6</v>
      </c>
      <c r="O14" s="290">
        <v>1.5</v>
      </c>
      <c r="P14" s="77">
        <v>301819</v>
      </c>
      <c r="Q14" s="78">
        <v>252585</v>
      </c>
      <c r="R14" s="79">
        <v>83.68757434091293</v>
      </c>
      <c r="S14" s="80">
        <v>1.817375704733595</v>
      </c>
      <c r="T14" s="76">
        <v>13</v>
      </c>
    </row>
    <row r="15" spans="1:20" ht="26.25" customHeight="1">
      <c r="A15" s="92">
        <v>14</v>
      </c>
      <c r="B15" s="91" t="s">
        <v>22</v>
      </c>
      <c r="C15" s="77">
        <v>9</v>
      </c>
      <c r="D15" s="78">
        <v>8</v>
      </c>
      <c r="E15" s="79">
        <v>88.88888888888889</v>
      </c>
      <c r="F15" s="81">
        <v>1.103448275862069</v>
      </c>
      <c r="G15" s="77">
        <v>285</v>
      </c>
      <c r="H15" s="78">
        <v>280</v>
      </c>
      <c r="I15" s="79">
        <v>98.2</v>
      </c>
      <c r="J15" s="80">
        <v>1.7</v>
      </c>
      <c r="K15" s="81"/>
      <c r="L15" s="77">
        <v>1105153</v>
      </c>
      <c r="M15" s="288">
        <v>1108168</v>
      </c>
      <c r="N15" s="289">
        <v>100.3</v>
      </c>
      <c r="O15" s="290">
        <v>3.4</v>
      </c>
      <c r="P15" s="77">
        <v>212119</v>
      </c>
      <c r="Q15" s="78">
        <v>265608</v>
      </c>
      <c r="R15" s="79">
        <v>125.21650582927508</v>
      </c>
      <c r="S15" s="80">
        <v>1.911077562732865</v>
      </c>
      <c r="T15" s="76">
        <v>14</v>
      </c>
    </row>
    <row r="16" spans="1:20" ht="26.25" customHeight="1">
      <c r="A16" s="92">
        <v>15</v>
      </c>
      <c r="B16" s="91" t="s">
        <v>24</v>
      </c>
      <c r="C16" s="77">
        <v>67</v>
      </c>
      <c r="D16" s="78">
        <v>66</v>
      </c>
      <c r="E16" s="79">
        <v>98.50746268656717</v>
      </c>
      <c r="F16" s="81">
        <v>9.10344827586207</v>
      </c>
      <c r="G16" s="77">
        <v>1979</v>
      </c>
      <c r="H16" s="78">
        <v>1968</v>
      </c>
      <c r="I16" s="79">
        <v>99.4</v>
      </c>
      <c r="J16" s="80">
        <v>12</v>
      </c>
      <c r="K16" s="81"/>
      <c r="L16" s="77">
        <v>3746807</v>
      </c>
      <c r="M16" s="288">
        <v>3486875</v>
      </c>
      <c r="N16" s="289">
        <v>93.1</v>
      </c>
      <c r="O16" s="290">
        <v>10.5</v>
      </c>
      <c r="P16" s="77">
        <v>1587722</v>
      </c>
      <c r="Q16" s="78">
        <v>1621710</v>
      </c>
      <c r="R16" s="79">
        <v>102.1406770202844</v>
      </c>
      <c r="S16" s="80">
        <v>11.668374424940192</v>
      </c>
      <c r="T16" s="76">
        <v>15</v>
      </c>
    </row>
    <row r="17" spans="1:20" ht="26.25" customHeight="1">
      <c r="A17" s="92">
        <v>16</v>
      </c>
      <c r="B17" s="91" t="s">
        <v>26</v>
      </c>
      <c r="C17" s="77">
        <v>16</v>
      </c>
      <c r="D17" s="78">
        <v>12</v>
      </c>
      <c r="E17" s="79">
        <v>75</v>
      </c>
      <c r="F17" s="81">
        <v>1.6551724137931034</v>
      </c>
      <c r="G17" s="77">
        <v>509</v>
      </c>
      <c r="H17" s="78">
        <v>399</v>
      </c>
      <c r="I17" s="79">
        <v>78.4</v>
      </c>
      <c r="J17" s="80">
        <v>2.4</v>
      </c>
      <c r="K17" s="81"/>
      <c r="L17" s="77">
        <v>1215890</v>
      </c>
      <c r="M17" s="288">
        <v>799495</v>
      </c>
      <c r="N17" s="289">
        <v>65.8</v>
      </c>
      <c r="O17" s="290">
        <v>2.4</v>
      </c>
      <c r="P17" s="77">
        <v>486396</v>
      </c>
      <c r="Q17" s="78">
        <v>283126</v>
      </c>
      <c r="R17" s="79">
        <v>58.20894908675236</v>
      </c>
      <c r="S17" s="80">
        <v>2.0371214196345937</v>
      </c>
      <c r="T17" s="76">
        <v>16</v>
      </c>
    </row>
    <row r="18" spans="1:20" ht="26.25" customHeight="1">
      <c r="A18" s="92">
        <v>17</v>
      </c>
      <c r="B18" s="91" t="s">
        <v>28</v>
      </c>
      <c r="C18" s="77">
        <v>3</v>
      </c>
      <c r="D18" s="78">
        <v>4</v>
      </c>
      <c r="E18" s="79">
        <v>133.33333333333331</v>
      </c>
      <c r="F18" s="81">
        <v>0.5517241379310345</v>
      </c>
      <c r="G18" s="77">
        <v>22</v>
      </c>
      <c r="H18" s="78">
        <v>84</v>
      </c>
      <c r="I18" s="79">
        <v>381.8</v>
      </c>
      <c r="J18" s="80">
        <v>0.5</v>
      </c>
      <c r="K18" s="81"/>
      <c r="L18" s="77">
        <v>139713</v>
      </c>
      <c r="M18" s="288">
        <v>263298</v>
      </c>
      <c r="N18" s="289">
        <v>188.5</v>
      </c>
      <c r="O18" s="290">
        <v>0.8</v>
      </c>
      <c r="P18" s="77">
        <v>44061</v>
      </c>
      <c r="Q18" s="78">
        <v>98501</v>
      </c>
      <c r="R18" s="79">
        <v>223.5559792106398</v>
      </c>
      <c r="S18" s="80">
        <v>0.7087250798422862</v>
      </c>
      <c r="T18" s="76">
        <v>17</v>
      </c>
    </row>
    <row r="19" spans="1:20" ht="26.25" customHeight="1">
      <c r="A19" s="92">
        <v>18</v>
      </c>
      <c r="B19" s="91" t="s">
        <v>30</v>
      </c>
      <c r="C19" s="17">
        <v>22</v>
      </c>
      <c r="D19" s="21">
        <v>19</v>
      </c>
      <c r="E19" s="93">
        <v>86.36363636363636</v>
      </c>
      <c r="F19" s="81">
        <v>2.6206896551724137</v>
      </c>
      <c r="G19" s="77">
        <v>495</v>
      </c>
      <c r="H19" s="78">
        <v>392</v>
      </c>
      <c r="I19" s="79">
        <v>79.2</v>
      </c>
      <c r="J19" s="80">
        <v>2.4</v>
      </c>
      <c r="K19" s="81"/>
      <c r="L19" s="77">
        <v>847404</v>
      </c>
      <c r="M19" s="288">
        <v>708979</v>
      </c>
      <c r="N19" s="289">
        <v>83.7</v>
      </c>
      <c r="O19" s="290">
        <v>2.1</v>
      </c>
      <c r="P19" s="77">
        <v>238234</v>
      </c>
      <c r="Q19" s="78">
        <v>190317</v>
      </c>
      <c r="R19" s="79">
        <v>79.88658209995215</v>
      </c>
      <c r="S19" s="80">
        <v>1.3693508798930405</v>
      </c>
      <c r="T19" s="76">
        <v>18</v>
      </c>
    </row>
    <row r="20" spans="1:20" ht="26.25" customHeight="1">
      <c r="A20" s="92">
        <v>19</v>
      </c>
      <c r="B20" s="91" t="s">
        <v>32</v>
      </c>
      <c r="C20" s="77">
        <v>2</v>
      </c>
      <c r="D20" s="78">
        <v>1</v>
      </c>
      <c r="E20" s="79">
        <v>50</v>
      </c>
      <c r="F20" s="81">
        <v>0.13793103448275862</v>
      </c>
      <c r="G20" s="297">
        <v>23</v>
      </c>
      <c r="H20" s="298">
        <v>20</v>
      </c>
      <c r="I20" s="299">
        <v>87</v>
      </c>
      <c r="J20" s="300">
        <v>0.1</v>
      </c>
      <c r="K20" s="81"/>
      <c r="L20" s="95" t="s">
        <v>34</v>
      </c>
      <c r="M20" s="287" t="s">
        <v>34</v>
      </c>
      <c r="N20" s="284" t="s">
        <v>34</v>
      </c>
      <c r="O20" s="284" t="s">
        <v>34</v>
      </c>
      <c r="P20" s="80" t="s">
        <v>34</v>
      </c>
      <c r="Q20" s="97" t="s">
        <v>34</v>
      </c>
      <c r="R20" s="80" t="s">
        <v>34</v>
      </c>
      <c r="S20" s="80" t="s">
        <v>34</v>
      </c>
      <c r="T20" s="76">
        <v>19</v>
      </c>
    </row>
    <row r="21" spans="1:20" ht="26.25" customHeight="1">
      <c r="A21" s="92">
        <v>20</v>
      </c>
      <c r="B21" s="91" t="s">
        <v>36</v>
      </c>
      <c r="C21" s="95">
        <v>2</v>
      </c>
      <c r="D21" s="96">
        <v>2</v>
      </c>
      <c r="E21" s="79">
        <v>100</v>
      </c>
      <c r="F21" s="81">
        <v>0.27586206896551724</v>
      </c>
      <c r="G21" s="297">
        <v>25</v>
      </c>
      <c r="H21" s="298">
        <v>25</v>
      </c>
      <c r="I21" s="299">
        <v>100</v>
      </c>
      <c r="J21" s="300">
        <v>0.2</v>
      </c>
      <c r="K21" s="81"/>
      <c r="L21" s="95" t="s">
        <v>34</v>
      </c>
      <c r="M21" s="287" t="s">
        <v>34</v>
      </c>
      <c r="N21" s="284" t="s">
        <v>34</v>
      </c>
      <c r="O21" s="284" t="s">
        <v>34</v>
      </c>
      <c r="P21" s="80" t="s">
        <v>34</v>
      </c>
      <c r="Q21" s="97" t="s">
        <v>34</v>
      </c>
      <c r="R21" s="80" t="s">
        <v>34</v>
      </c>
      <c r="S21" s="80" t="s">
        <v>34</v>
      </c>
      <c r="T21" s="76">
        <v>20</v>
      </c>
    </row>
    <row r="22" spans="1:20" ht="26.25" customHeight="1">
      <c r="A22" s="92">
        <v>21</v>
      </c>
      <c r="B22" s="91" t="s">
        <v>37</v>
      </c>
      <c r="C22" s="95">
        <v>102</v>
      </c>
      <c r="D22" s="96">
        <v>95</v>
      </c>
      <c r="E22" s="79">
        <v>93.13725490196079</v>
      </c>
      <c r="F22" s="81">
        <v>13.10344827586207</v>
      </c>
      <c r="G22" s="77">
        <v>1005</v>
      </c>
      <c r="H22" s="78">
        <v>944</v>
      </c>
      <c r="I22" s="79">
        <v>93.9</v>
      </c>
      <c r="J22" s="80">
        <v>5.7</v>
      </c>
      <c r="K22" s="81"/>
      <c r="L22" s="77">
        <v>1425475</v>
      </c>
      <c r="M22" s="288">
        <v>1464951</v>
      </c>
      <c r="N22" s="289">
        <v>102.8</v>
      </c>
      <c r="O22" s="290">
        <v>4.4</v>
      </c>
      <c r="P22" s="77">
        <v>674930</v>
      </c>
      <c r="Q22" s="78">
        <v>726728</v>
      </c>
      <c r="R22" s="79">
        <v>107.67457365949062</v>
      </c>
      <c r="S22" s="80">
        <v>5.22888457806139</v>
      </c>
      <c r="T22" s="76">
        <v>21</v>
      </c>
    </row>
    <row r="23" spans="1:20" ht="26.25" customHeight="1">
      <c r="A23" s="92">
        <v>22</v>
      </c>
      <c r="B23" s="91" t="s">
        <v>38</v>
      </c>
      <c r="C23" s="77">
        <v>14</v>
      </c>
      <c r="D23" s="78">
        <v>14</v>
      </c>
      <c r="E23" s="79">
        <v>100</v>
      </c>
      <c r="F23" s="81">
        <v>1.9310344827586208</v>
      </c>
      <c r="G23" s="77">
        <v>295</v>
      </c>
      <c r="H23" s="78">
        <v>292</v>
      </c>
      <c r="I23" s="79">
        <v>99</v>
      </c>
      <c r="J23" s="80">
        <v>1.8</v>
      </c>
      <c r="K23" s="81"/>
      <c r="L23" s="77">
        <v>1805702</v>
      </c>
      <c r="M23" s="288">
        <v>1150527</v>
      </c>
      <c r="N23" s="289">
        <v>63.7</v>
      </c>
      <c r="O23" s="290">
        <v>3.5</v>
      </c>
      <c r="P23" s="77">
        <v>427271</v>
      </c>
      <c r="Q23" s="78">
        <v>257260</v>
      </c>
      <c r="R23" s="79">
        <v>60.210030636294064</v>
      </c>
      <c r="S23" s="80">
        <v>1.8510128226132379</v>
      </c>
      <c r="T23" s="76">
        <v>22</v>
      </c>
    </row>
    <row r="24" spans="1:20" ht="26.25" customHeight="1">
      <c r="A24" s="92">
        <v>23</v>
      </c>
      <c r="B24" s="91" t="s">
        <v>39</v>
      </c>
      <c r="C24" s="77">
        <v>4</v>
      </c>
      <c r="D24" s="78">
        <v>2</v>
      </c>
      <c r="E24" s="79">
        <v>50</v>
      </c>
      <c r="F24" s="81">
        <v>0.27586206896551724</v>
      </c>
      <c r="G24" s="77">
        <v>158</v>
      </c>
      <c r="H24" s="298">
        <v>142</v>
      </c>
      <c r="I24" s="299">
        <v>89.9</v>
      </c>
      <c r="J24" s="300">
        <v>0.9</v>
      </c>
      <c r="K24" s="81"/>
      <c r="L24" s="77">
        <v>343877</v>
      </c>
      <c r="M24" s="287" t="s">
        <v>34</v>
      </c>
      <c r="N24" s="284" t="s">
        <v>34</v>
      </c>
      <c r="O24" s="284" t="s">
        <v>34</v>
      </c>
      <c r="P24" s="77">
        <v>117923</v>
      </c>
      <c r="Q24" s="97" t="s">
        <v>34</v>
      </c>
      <c r="R24" s="80" t="s">
        <v>34</v>
      </c>
      <c r="S24" s="80" t="s">
        <v>34</v>
      </c>
      <c r="T24" s="76">
        <v>23</v>
      </c>
    </row>
    <row r="25" spans="1:20" ht="26.25" customHeight="1">
      <c r="A25" s="92">
        <v>24</v>
      </c>
      <c r="B25" s="91" t="s">
        <v>40</v>
      </c>
      <c r="C25" s="77">
        <v>111</v>
      </c>
      <c r="D25" s="78">
        <v>106</v>
      </c>
      <c r="E25" s="79">
        <v>95.4954954954955</v>
      </c>
      <c r="F25" s="81">
        <v>14.620689655172415</v>
      </c>
      <c r="G25" s="77">
        <v>1844</v>
      </c>
      <c r="H25" s="78">
        <v>1769</v>
      </c>
      <c r="I25" s="79">
        <v>95.9</v>
      </c>
      <c r="J25" s="80">
        <v>10.7</v>
      </c>
      <c r="K25" s="81"/>
      <c r="L25" s="77">
        <v>4200547</v>
      </c>
      <c r="M25" s="288">
        <v>3935039</v>
      </c>
      <c r="N25" s="289">
        <v>93.7</v>
      </c>
      <c r="O25" s="290">
        <v>11.9</v>
      </c>
      <c r="P25" s="77">
        <v>1792309</v>
      </c>
      <c r="Q25" s="78">
        <v>1810564</v>
      </c>
      <c r="R25" s="79">
        <v>101.01851857017958</v>
      </c>
      <c r="S25" s="80">
        <v>13.027198865590897</v>
      </c>
      <c r="T25" s="76">
        <v>24</v>
      </c>
    </row>
    <row r="26" spans="1:20" ht="26.25" customHeight="1">
      <c r="A26" s="92">
        <v>25</v>
      </c>
      <c r="B26" s="91" t="s">
        <v>41</v>
      </c>
      <c r="C26" s="77">
        <v>46</v>
      </c>
      <c r="D26" s="78">
        <v>37</v>
      </c>
      <c r="E26" s="79">
        <v>80.43478260869566</v>
      </c>
      <c r="F26" s="81">
        <v>5.103448275862069</v>
      </c>
      <c r="G26" s="77">
        <v>982</v>
      </c>
      <c r="H26" s="78">
        <v>845</v>
      </c>
      <c r="I26" s="79">
        <v>86</v>
      </c>
      <c r="J26" s="80">
        <v>5.1</v>
      </c>
      <c r="K26" s="81"/>
      <c r="L26" s="77">
        <v>2379553</v>
      </c>
      <c r="M26" s="288">
        <v>1990812</v>
      </c>
      <c r="N26" s="289">
        <v>83.7</v>
      </c>
      <c r="O26" s="290">
        <v>6</v>
      </c>
      <c r="P26" s="77">
        <v>980846</v>
      </c>
      <c r="Q26" s="78">
        <v>612289</v>
      </c>
      <c r="R26" s="79">
        <v>62.424580413235105</v>
      </c>
      <c r="S26" s="80">
        <v>4.4054839078948795</v>
      </c>
      <c r="T26" s="76">
        <v>25</v>
      </c>
    </row>
    <row r="27" spans="1:20" ht="26.25" customHeight="1">
      <c r="A27" s="92">
        <v>26</v>
      </c>
      <c r="B27" s="91" t="s">
        <v>43</v>
      </c>
      <c r="C27" s="77">
        <v>41</v>
      </c>
      <c r="D27" s="78">
        <v>42</v>
      </c>
      <c r="E27" s="79">
        <v>102.4390243902439</v>
      </c>
      <c r="F27" s="81">
        <v>5.793103448275862</v>
      </c>
      <c r="G27" s="77">
        <v>832</v>
      </c>
      <c r="H27" s="78">
        <v>803</v>
      </c>
      <c r="I27" s="79">
        <v>96.5</v>
      </c>
      <c r="J27" s="80">
        <v>4.9</v>
      </c>
      <c r="K27" s="81"/>
      <c r="L27" s="77">
        <v>1429898</v>
      </c>
      <c r="M27" s="288">
        <v>1243223</v>
      </c>
      <c r="N27" s="289">
        <v>86.9</v>
      </c>
      <c r="O27" s="290">
        <v>3.8</v>
      </c>
      <c r="P27" s="77">
        <v>693735</v>
      </c>
      <c r="Q27" s="78">
        <v>559838</v>
      </c>
      <c r="R27" s="79">
        <v>80.69911421508212</v>
      </c>
      <c r="S27" s="80">
        <v>4.028093433048861</v>
      </c>
      <c r="T27" s="76">
        <v>26</v>
      </c>
    </row>
    <row r="28" spans="1:20" ht="26.25" customHeight="1">
      <c r="A28" s="92">
        <v>27</v>
      </c>
      <c r="B28" s="91" t="s">
        <v>45</v>
      </c>
      <c r="C28" s="77">
        <v>8</v>
      </c>
      <c r="D28" s="78">
        <v>6</v>
      </c>
      <c r="E28" s="79">
        <v>75</v>
      </c>
      <c r="F28" s="81">
        <v>0.8275862068965517</v>
      </c>
      <c r="G28" s="77">
        <v>270</v>
      </c>
      <c r="H28" s="78">
        <v>250</v>
      </c>
      <c r="I28" s="79">
        <v>92.6</v>
      </c>
      <c r="J28" s="80">
        <v>1.5</v>
      </c>
      <c r="K28" s="81"/>
      <c r="L28" s="77">
        <v>598641</v>
      </c>
      <c r="M28" s="288">
        <v>480545</v>
      </c>
      <c r="N28" s="289">
        <v>80.3</v>
      </c>
      <c r="O28" s="290">
        <v>1.5</v>
      </c>
      <c r="P28" s="77">
        <v>219177</v>
      </c>
      <c r="Q28" s="78">
        <v>182458</v>
      </c>
      <c r="R28" s="79">
        <v>83.24687353143806</v>
      </c>
      <c r="S28" s="80">
        <v>1.3128045463280966</v>
      </c>
      <c r="T28" s="76">
        <v>27</v>
      </c>
    </row>
    <row r="29" spans="1:20" ht="26.25" customHeight="1">
      <c r="A29" s="92">
        <v>28</v>
      </c>
      <c r="B29" s="91" t="s">
        <v>48</v>
      </c>
      <c r="C29" s="98">
        <v>5</v>
      </c>
      <c r="D29" s="99">
        <v>4</v>
      </c>
      <c r="E29" s="94">
        <v>80</v>
      </c>
      <c r="F29" s="81">
        <v>0.5517241379310345</v>
      </c>
      <c r="G29" s="77">
        <v>1260</v>
      </c>
      <c r="H29" s="78">
        <v>1237</v>
      </c>
      <c r="I29" s="79">
        <v>98.2</v>
      </c>
      <c r="J29" s="80">
        <v>7.5</v>
      </c>
      <c r="K29" s="81"/>
      <c r="L29" s="98">
        <v>2240083</v>
      </c>
      <c r="M29" s="291">
        <v>1630194</v>
      </c>
      <c r="N29" s="289">
        <v>72.8</v>
      </c>
      <c r="O29" s="290">
        <v>4.9</v>
      </c>
      <c r="P29" s="77">
        <v>892777</v>
      </c>
      <c r="Q29" s="78">
        <v>593091</v>
      </c>
      <c r="R29" s="79">
        <v>66.43215495022832</v>
      </c>
      <c r="S29" s="80">
        <v>4.267352273872766</v>
      </c>
      <c r="T29" s="76">
        <v>28</v>
      </c>
    </row>
    <row r="30" spans="1:20" ht="26.25" customHeight="1">
      <c r="A30" s="92">
        <v>29</v>
      </c>
      <c r="B30" s="91" t="s">
        <v>44</v>
      </c>
      <c r="C30" s="77">
        <v>29</v>
      </c>
      <c r="D30" s="78">
        <v>28</v>
      </c>
      <c r="E30" s="79">
        <v>96.55172413793103</v>
      </c>
      <c r="F30" s="81">
        <v>3.8620689655172415</v>
      </c>
      <c r="G30" s="77">
        <v>1944</v>
      </c>
      <c r="H30" s="78">
        <v>1880</v>
      </c>
      <c r="I30" s="79">
        <v>96.7</v>
      </c>
      <c r="J30" s="80">
        <v>11.4</v>
      </c>
      <c r="K30" s="81"/>
      <c r="L30" s="98">
        <v>6096123</v>
      </c>
      <c r="M30" s="291">
        <v>4695683</v>
      </c>
      <c r="N30" s="289">
        <v>77</v>
      </c>
      <c r="O30" s="290">
        <v>14.2</v>
      </c>
      <c r="P30" s="77">
        <v>2039236</v>
      </c>
      <c r="Q30" s="78">
        <v>1632799</v>
      </c>
      <c r="R30" s="79">
        <v>80.06915334958778</v>
      </c>
      <c r="S30" s="80">
        <v>11.748160949040162</v>
      </c>
      <c r="T30" s="76">
        <v>29</v>
      </c>
    </row>
    <row r="31" spans="1:20" ht="26.25" customHeight="1">
      <c r="A31" s="92">
        <v>30</v>
      </c>
      <c r="B31" s="91" t="s">
        <v>46</v>
      </c>
      <c r="C31" s="77">
        <v>2</v>
      </c>
      <c r="D31" s="78">
        <v>2</v>
      </c>
      <c r="E31" s="79">
        <v>100</v>
      </c>
      <c r="F31" s="81">
        <v>0.27586206896551724</v>
      </c>
      <c r="G31" s="297">
        <v>53</v>
      </c>
      <c r="H31" s="298">
        <v>47</v>
      </c>
      <c r="I31" s="299">
        <v>88.7</v>
      </c>
      <c r="J31" s="300">
        <v>0.3</v>
      </c>
      <c r="K31" s="81"/>
      <c r="L31" s="95" t="s">
        <v>34</v>
      </c>
      <c r="M31" s="287" t="s">
        <v>34</v>
      </c>
      <c r="N31" s="284" t="s">
        <v>34</v>
      </c>
      <c r="O31" s="284" t="s">
        <v>34</v>
      </c>
      <c r="P31" s="80" t="s">
        <v>34</v>
      </c>
      <c r="Q31" s="97" t="s">
        <v>34</v>
      </c>
      <c r="R31" s="80" t="s">
        <v>34</v>
      </c>
      <c r="S31" s="80" t="s">
        <v>34</v>
      </c>
      <c r="T31" s="76">
        <v>30</v>
      </c>
    </row>
    <row r="32" spans="1:20" ht="26.25" customHeight="1">
      <c r="A32" s="92">
        <v>31</v>
      </c>
      <c r="B32" s="91" t="s">
        <v>52</v>
      </c>
      <c r="C32" s="77">
        <v>17</v>
      </c>
      <c r="D32" s="78">
        <v>19</v>
      </c>
      <c r="E32" s="79">
        <v>111.76470588235294</v>
      </c>
      <c r="F32" s="81">
        <v>2.6206896551724137</v>
      </c>
      <c r="G32" s="77">
        <v>563</v>
      </c>
      <c r="H32" s="78">
        <v>659</v>
      </c>
      <c r="I32" s="79">
        <v>117.1</v>
      </c>
      <c r="J32" s="80">
        <v>4</v>
      </c>
      <c r="K32" s="81"/>
      <c r="L32" s="77">
        <v>2747690</v>
      </c>
      <c r="M32" s="288">
        <v>4381598</v>
      </c>
      <c r="N32" s="289">
        <v>159.5</v>
      </c>
      <c r="O32" s="290">
        <v>13.3</v>
      </c>
      <c r="P32" s="77">
        <v>913112</v>
      </c>
      <c r="Q32" s="78">
        <v>2638170</v>
      </c>
      <c r="R32" s="79">
        <v>288.92074575736603</v>
      </c>
      <c r="S32" s="80">
        <v>18.981911289098832</v>
      </c>
      <c r="T32" s="76">
        <v>31</v>
      </c>
    </row>
    <row r="33" spans="1:20" ht="26.25" customHeight="1">
      <c r="A33" s="92">
        <v>32</v>
      </c>
      <c r="B33" s="91" t="s">
        <v>54</v>
      </c>
      <c r="C33" s="77">
        <v>32</v>
      </c>
      <c r="D33" s="78">
        <v>28</v>
      </c>
      <c r="E33" s="79">
        <v>87.5</v>
      </c>
      <c r="F33" s="81">
        <v>3.8620689655172415</v>
      </c>
      <c r="G33" s="77">
        <v>311</v>
      </c>
      <c r="H33" s="78">
        <v>323</v>
      </c>
      <c r="I33" s="79">
        <v>103.9</v>
      </c>
      <c r="J33" s="80">
        <v>2</v>
      </c>
      <c r="K33" s="81"/>
      <c r="L33" s="77">
        <v>353769</v>
      </c>
      <c r="M33" s="288">
        <v>372938</v>
      </c>
      <c r="N33" s="289">
        <v>105.4</v>
      </c>
      <c r="O33" s="290">
        <v>1.1</v>
      </c>
      <c r="P33" s="77">
        <v>199883</v>
      </c>
      <c r="Q33" s="78">
        <v>203402</v>
      </c>
      <c r="R33" s="79">
        <v>101.76052990999736</v>
      </c>
      <c r="S33" s="80">
        <v>1.463498834428896</v>
      </c>
      <c r="T33" s="76">
        <v>32</v>
      </c>
    </row>
    <row r="34" spans="1:20" ht="12" customHeight="1" thickBot="1">
      <c r="A34" s="100"/>
      <c r="B34" s="101"/>
      <c r="C34" s="102"/>
      <c r="D34" s="102"/>
      <c r="E34" s="102"/>
      <c r="F34" s="102"/>
      <c r="G34" s="103"/>
      <c r="H34" s="103"/>
      <c r="I34" s="103"/>
      <c r="J34" s="102"/>
      <c r="K34" s="104"/>
      <c r="L34" s="102"/>
      <c r="M34" s="102"/>
      <c r="N34" s="102"/>
      <c r="O34" s="102"/>
      <c r="P34" s="103"/>
      <c r="Q34" s="103"/>
      <c r="R34" s="103"/>
      <c r="S34" s="103"/>
      <c r="T34" s="105"/>
    </row>
    <row r="35" spans="1:19" ht="16.5" customHeight="1">
      <c r="A35" s="54" t="s">
        <v>200</v>
      </c>
      <c r="B35" s="54"/>
      <c r="C35" s="55"/>
      <c r="D35" s="55"/>
      <c r="E35" s="55"/>
      <c r="F35" s="55"/>
      <c r="G35" s="55"/>
      <c r="H35" s="55"/>
      <c r="I35" s="55"/>
      <c r="J35" s="55"/>
      <c r="K35" s="56"/>
      <c r="L35" s="55"/>
      <c r="M35" s="55"/>
      <c r="N35" s="55"/>
      <c r="O35" s="55"/>
      <c r="P35" s="55"/>
      <c r="Q35" s="55"/>
      <c r="R35" s="55"/>
      <c r="S35" s="55"/>
    </row>
    <row r="36" spans="1:2" ht="16.5" customHeight="1">
      <c r="A36" s="32" t="s">
        <v>70</v>
      </c>
      <c r="B36" s="54"/>
    </row>
    <row r="37" spans="1:2" ht="16.5" customHeight="1">
      <c r="A37" s="32" t="s">
        <v>71</v>
      </c>
      <c r="B37" s="32"/>
    </row>
    <row r="38" ht="13.5">
      <c r="F38" s="108"/>
    </row>
  </sheetData>
  <sheetProtection/>
  <mergeCells count="24">
    <mergeCell ref="L5:L6"/>
    <mergeCell ref="P4:S4"/>
    <mergeCell ref="P5:P6"/>
    <mergeCell ref="Q5:Q6"/>
    <mergeCell ref="R5:R6"/>
    <mergeCell ref="S5:S6"/>
    <mergeCell ref="O5:O6"/>
    <mergeCell ref="A8:B8"/>
    <mergeCell ref="T4:T6"/>
    <mergeCell ref="C5:C6"/>
    <mergeCell ref="D5:D6"/>
    <mergeCell ref="E5:E6"/>
    <mergeCell ref="F5:F6"/>
    <mergeCell ref="G5:G6"/>
    <mergeCell ref="L4:O4"/>
    <mergeCell ref="M5:M6"/>
    <mergeCell ref="N5:N6"/>
    <mergeCell ref="A1:J1"/>
    <mergeCell ref="A4:B6"/>
    <mergeCell ref="C4:F4"/>
    <mergeCell ref="G4:J4"/>
    <mergeCell ref="H5:H6"/>
    <mergeCell ref="I5:I6"/>
    <mergeCell ref="J5:J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C1" sqref="AC1"/>
      <selection pane="topRight" activeCell="AC1" sqref="AC1"/>
      <selection pane="bottomLeft" activeCell="AC1" sqref="AC1"/>
      <selection pane="bottomRight" activeCell="AE1" sqref="AE1"/>
    </sheetView>
  </sheetViews>
  <sheetFormatPr defaultColWidth="11.375" defaultRowHeight="13.5"/>
  <cols>
    <col min="1" max="1" width="3.75390625" style="111" customWidth="1"/>
    <col min="2" max="2" width="26.50390625" style="111" customWidth="1"/>
    <col min="3" max="3" width="7.75390625" style="110" customWidth="1"/>
    <col min="4" max="4" width="8.875" style="110" customWidth="1"/>
    <col min="5" max="10" width="7.75390625" style="110" customWidth="1"/>
    <col min="11" max="11" width="4.625" style="110" customWidth="1"/>
    <col min="12" max="12" width="12.75390625" style="110" customWidth="1"/>
    <col min="13" max="13" width="10.625" style="110" customWidth="1"/>
    <col min="14" max="14" width="9.75390625" style="110" customWidth="1"/>
    <col min="15" max="15" width="9.875" style="110" customWidth="1"/>
    <col min="16" max="16" width="12.875" style="110" customWidth="1"/>
    <col min="17" max="17" width="10.00390625" style="110" customWidth="1"/>
    <col min="18" max="18" width="10.625" style="110" customWidth="1"/>
    <col min="19" max="19" width="12.125" style="110" customWidth="1"/>
    <col min="20" max="20" width="5.50390625" style="111" customWidth="1"/>
    <col min="21" max="21" width="11.375" style="110" customWidth="1"/>
    <col min="22" max="22" width="3.125" style="110" customWidth="1"/>
    <col min="23" max="23" width="26.50390625" style="110" customWidth="1"/>
    <col min="24" max="31" width="8.50390625" style="110" customWidth="1"/>
    <col min="32" max="32" width="10.50390625" style="110" customWidth="1"/>
    <col min="33" max="33" width="11.375" style="110" customWidth="1"/>
    <col min="34" max="34" width="11.50390625" style="110" customWidth="1"/>
    <col min="35" max="35" width="0" style="110" hidden="1" customWidth="1"/>
    <col min="36" max="37" width="7.50390625" style="110" customWidth="1"/>
    <col min="38" max="39" width="11.50390625" style="110" customWidth="1"/>
    <col min="40" max="40" width="0" style="110" hidden="1" customWidth="1"/>
    <col min="41" max="42" width="7.50390625" style="110" customWidth="1"/>
    <col min="43" max="44" width="11.50390625" style="110" customWidth="1"/>
    <col min="45" max="45" width="0" style="110" hidden="1" customWidth="1"/>
    <col min="46" max="47" width="7.50390625" style="110" customWidth="1"/>
    <col min="48" max="48" width="7.375" style="110" customWidth="1"/>
    <col min="49" max="49" width="11.375" style="110" customWidth="1"/>
    <col min="50" max="50" width="3.125" style="110" customWidth="1"/>
    <col min="51" max="51" width="26.50390625" style="110" customWidth="1"/>
    <col min="52" max="59" width="8.50390625" style="110" customWidth="1"/>
    <col min="60" max="61" width="11.375" style="110" customWidth="1"/>
    <col min="62" max="62" width="11.50390625" style="110" customWidth="1"/>
    <col min="63" max="64" width="7.75390625" style="110" customWidth="1"/>
    <col min="65" max="66" width="11.50390625" style="110" customWidth="1"/>
    <col min="67" max="68" width="7.75390625" style="110" customWidth="1"/>
    <col min="69" max="70" width="11.50390625" style="110" customWidth="1"/>
    <col min="71" max="72" width="7.75390625" style="110" customWidth="1"/>
    <col min="73" max="73" width="7.375" style="110" customWidth="1"/>
    <col min="74" max="16384" width="11.375" style="110" customWidth="1"/>
  </cols>
  <sheetData>
    <row r="1" spans="1:12" ht="24">
      <c r="A1" s="352" t="s">
        <v>72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109"/>
    </row>
    <row r="2" ht="23.25" customHeight="1"/>
    <row r="3" spans="1:20" s="111" customFormat="1" ht="14.25" thickBot="1">
      <c r="A3" s="111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12"/>
      <c r="M3" s="112"/>
      <c r="N3" s="112"/>
      <c r="O3" s="112"/>
      <c r="P3" s="112"/>
      <c r="Q3" s="112"/>
      <c r="R3" s="112"/>
      <c r="S3" s="112"/>
      <c r="T3" s="6" t="s">
        <v>74</v>
      </c>
    </row>
    <row r="4" spans="1:21" s="118" customFormat="1" ht="26.25" customHeight="1">
      <c r="A4" s="353" t="s">
        <v>75</v>
      </c>
      <c r="B4" s="353"/>
      <c r="C4" s="355" t="s">
        <v>4</v>
      </c>
      <c r="D4" s="114"/>
      <c r="E4" s="356" t="s">
        <v>76</v>
      </c>
      <c r="F4" s="356"/>
      <c r="G4" s="356"/>
      <c r="H4" s="356"/>
      <c r="I4" s="356"/>
      <c r="J4" s="115"/>
      <c r="K4" s="119"/>
      <c r="L4" s="356" t="s">
        <v>77</v>
      </c>
      <c r="M4" s="306"/>
      <c r="N4" s="306"/>
      <c r="O4" s="345"/>
      <c r="P4" s="114"/>
      <c r="Q4" s="115" t="s">
        <v>78</v>
      </c>
      <c r="R4" s="116"/>
      <c r="S4" s="349" t="s">
        <v>7</v>
      </c>
      <c r="T4" s="357" t="s">
        <v>79</v>
      </c>
      <c r="U4" s="117"/>
    </row>
    <row r="5" spans="1:21" s="118" customFormat="1" ht="23.25" customHeight="1">
      <c r="A5" s="348"/>
      <c r="B5" s="348"/>
      <c r="C5" s="350"/>
      <c r="D5" s="360" t="s">
        <v>80</v>
      </c>
      <c r="E5" s="120"/>
      <c r="F5" s="122" t="s">
        <v>81</v>
      </c>
      <c r="G5" s="121"/>
      <c r="H5" s="120"/>
      <c r="I5" s="122" t="s">
        <v>82</v>
      </c>
      <c r="J5" s="122"/>
      <c r="K5" s="119"/>
      <c r="L5" s="361" t="s">
        <v>83</v>
      </c>
      <c r="M5" s="123" t="s">
        <v>84</v>
      </c>
      <c r="N5" s="123" t="s">
        <v>85</v>
      </c>
      <c r="O5" s="123" t="s">
        <v>86</v>
      </c>
      <c r="P5" s="362" t="s">
        <v>83</v>
      </c>
      <c r="Q5" s="123" t="s">
        <v>87</v>
      </c>
      <c r="R5" s="123" t="s">
        <v>88</v>
      </c>
      <c r="S5" s="350"/>
      <c r="T5" s="358"/>
      <c r="U5" s="119"/>
    </row>
    <row r="6" spans="1:21" s="118" customFormat="1" ht="21" customHeight="1">
      <c r="A6" s="354"/>
      <c r="B6" s="354"/>
      <c r="C6" s="351"/>
      <c r="D6" s="351"/>
      <c r="E6" s="124" t="s">
        <v>89</v>
      </c>
      <c r="F6" s="124" t="s">
        <v>90</v>
      </c>
      <c r="G6" s="124" t="s">
        <v>91</v>
      </c>
      <c r="H6" s="124" t="s">
        <v>89</v>
      </c>
      <c r="I6" s="124" t="s">
        <v>90</v>
      </c>
      <c r="J6" s="125" t="s">
        <v>91</v>
      </c>
      <c r="K6" s="119"/>
      <c r="L6" s="354"/>
      <c r="M6" s="126" t="s">
        <v>92</v>
      </c>
      <c r="N6" s="126" t="s">
        <v>93</v>
      </c>
      <c r="O6" s="126" t="s">
        <v>93</v>
      </c>
      <c r="P6" s="363"/>
      <c r="Q6" s="126" t="s">
        <v>94</v>
      </c>
      <c r="R6" s="126" t="s">
        <v>95</v>
      </c>
      <c r="S6" s="351"/>
      <c r="T6" s="359"/>
      <c r="U6" s="117"/>
    </row>
    <row r="7" spans="1:21" ht="9" customHeight="1">
      <c r="A7" s="127"/>
      <c r="B7" s="128"/>
      <c r="C7" s="129"/>
      <c r="D7" s="130"/>
      <c r="E7" s="131"/>
      <c r="F7" s="131"/>
      <c r="G7" s="131"/>
      <c r="H7" s="131"/>
      <c r="I7" s="131"/>
      <c r="J7" s="131"/>
      <c r="K7" s="130"/>
      <c r="L7" s="131"/>
      <c r="M7" s="131"/>
      <c r="N7" s="131"/>
      <c r="O7" s="131"/>
      <c r="P7" s="131"/>
      <c r="Q7" s="131"/>
      <c r="R7" s="131"/>
      <c r="S7" s="131"/>
      <c r="T7" s="132"/>
      <c r="U7" s="131"/>
    </row>
    <row r="8" spans="1:21" ht="30" customHeight="1">
      <c r="A8" s="348" t="s">
        <v>67</v>
      </c>
      <c r="B8" s="348"/>
      <c r="C8" s="133">
        <v>725</v>
      </c>
      <c r="D8" s="134">
        <v>16460</v>
      </c>
      <c r="E8" s="18">
        <v>16409</v>
      </c>
      <c r="F8" s="18">
        <v>11030</v>
      </c>
      <c r="G8" s="18">
        <v>5379</v>
      </c>
      <c r="H8" s="18">
        <v>51</v>
      </c>
      <c r="I8" s="18">
        <v>37</v>
      </c>
      <c r="J8" s="18">
        <v>14</v>
      </c>
      <c r="K8" s="135"/>
      <c r="L8" s="82">
        <v>33066818</v>
      </c>
      <c r="M8" s="17">
        <v>30180563</v>
      </c>
      <c r="N8" s="17">
        <v>1749171</v>
      </c>
      <c r="O8" s="17">
        <v>1137084</v>
      </c>
      <c r="P8" s="99">
        <v>22946042</v>
      </c>
      <c r="Q8" s="17">
        <v>5567558</v>
      </c>
      <c r="R8" s="17">
        <v>17378484</v>
      </c>
      <c r="S8" s="21">
        <v>13898337</v>
      </c>
      <c r="T8" s="132" t="s">
        <v>80</v>
      </c>
      <c r="U8" s="131"/>
    </row>
    <row r="9" spans="1:21" ht="9" customHeight="1">
      <c r="A9" s="127"/>
      <c r="B9" s="128"/>
      <c r="C9" s="136"/>
      <c r="D9" s="137"/>
      <c r="E9" s="137"/>
      <c r="F9" s="137"/>
      <c r="G9" s="137"/>
      <c r="H9" s="137"/>
      <c r="I9" s="137"/>
      <c r="J9" s="137"/>
      <c r="K9" s="18"/>
      <c r="L9" s="111"/>
      <c r="M9" s="137"/>
      <c r="N9" s="137"/>
      <c r="O9" s="137"/>
      <c r="P9" s="99"/>
      <c r="Q9" s="137"/>
      <c r="R9" s="137"/>
      <c r="S9" s="111"/>
      <c r="T9" s="132"/>
      <c r="U9" s="131"/>
    </row>
    <row r="10" spans="1:21" ht="27.75" customHeight="1">
      <c r="A10" s="138" t="s">
        <v>69</v>
      </c>
      <c r="B10" s="139" t="s">
        <v>12</v>
      </c>
      <c r="C10" s="21">
        <v>114</v>
      </c>
      <c r="D10" s="134">
        <v>2590</v>
      </c>
      <c r="E10" s="17">
        <v>2588</v>
      </c>
      <c r="F10" s="17">
        <v>940</v>
      </c>
      <c r="G10" s="17">
        <v>1648</v>
      </c>
      <c r="H10" s="17">
        <v>2</v>
      </c>
      <c r="I10" s="17">
        <v>2</v>
      </c>
      <c r="J10" s="17" t="s">
        <v>96</v>
      </c>
      <c r="K10" s="17"/>
      <c r="L10" s="82">
        <v>3330453</v>
      </c>
      <c r="M10" s="17">
        <v>3031570</v>
      </c>
      <c r="N10" s="17">
        <v>59452</v>
      </c>
      <c r="O10" s="17">
        <v>239431</v>
      </c>
      <c r="P10" s="99">
        <v>2623156</v>
      </c>
      <c r="Q10" s="17">
        <v>557288</v>
      </c>
      <c r="R10" s="17">
        <v>2065868</v>
      </c>
      <c r="S10" s="21">
        <v>1172929</v>
      </c>
      <c r="T10" s="140" t="s">
        <v>69</v>
      </c>
      <c r="U10" s="131"/>
    </row>
    <row r="11" spans="1:21" ht="27.75" customHeight="1">
      <c r="A11" s="138">
        <v>10</v>
      </c>
      <c r="B11" s="139" t="s">
        <v>14</v>
      </c>
      <c r="C11" s="21">
        <v>5</v>
      </c>
      <c r="D11" s="134">
        <v>55</v>
      </c>
      <c r="E11" s="17">
        <v>55</v>
      </c>
      <c r="F11" s="17">
        <v>38</v>
      </c>
      <c r="G11" s="17">
        <v>17</v>
      </c>
      <c r="H11" s="17" t="s">
        <v>96</v>
      </c>
      <c r="I11" s="17" t="s">
        <v>96</v>
      </c>
      <c r="J11" s="17" t="s">
        <v>97</v>
      </c>
      <c r="K11" s="17"/>
      <c r="L11" s="82">
        <v>137554</v>
      </c>
      <c r="M11" s="17">
        <v>137174</v>
      </c>
      <c r="N11" s="17">
        <v>380</v>
      </c>
      <c r="O11" s="17" t="s">
        <v>96</v>
      </c>
      <c r="P11" s="99">
        <v>75828</v>
      </c>
      <c r="Q11" s="17">
        <v>15188</v>
      </c>
      <c r="R11" s="17">
        <v>60640</v>
      </c>
      <c r="S11" s="21">
        <v>72202</v>
      </c>
      <c r="T11" s="140">
        <v>10</v>
      </c>
      <c r="U11" s="131"/>
    </row>
    <row r="12" spans="1:21" ht="27.75" customHeight="1">
      <c r="A12" s="138">
        <v>11</v>
      </c>
      <c r="B12" s="139" t="s">
        <v>16</v>
      </c>
      <c r="C12" s="21">
        <v>45</v>
      </c>
      <c r="D12" s="134">
        <v>765</v>
      </c>
      <c r="E12" s="17">
        <v>751</v>
      </c>
      <c r="F12" s="17">
        <v>294</v>
      </c>
      <c r="G12" s="17">
        <v>457</v>
      </c>
      <c r="H12" s="17">
        <v>14</v>
      </c>
      <c r="I12" s="17">
        <v>7</v>
      </c>
      <c r="J12" s="17">
        <v>7</v>
      </c>
      <c r="K12" s="17"/>
      <c r="L12" s="82">
        <v>938423</v>
      </c>
      <c r="M12" s="17">
        <v>840222</v>
      </c>
      <c r="N12" s="17">
        <v>87618</v>
      </c>
      <c r="O12" s="17">
        <v>10583</v>
      </c>
      <c r="P12" s="99">
        <v>490178</v>
      </c>
      <c r="Q12" s="17">
        <v>171846</v>
      </c>
      <c r="R12" s="17">
        <v>318332</v>
      </c>
      <c r="S12" s="21">
        <v>571162</v>
      </c>
      <c r="T12" s="140">
        <v>11</v>
      </c>
      <c r="U12" s="131"/>
    </row>
    <row r="13" spans="1:21" ht="27.75" customHeight="1">
      <c r="A13" s="138">
        <v>12</v>
      </c>
      <c r="B13" s="139" t="s">
        <v>18</v>
      </c>
      <c r="C13" s="21">
        <v>15</v>
      </c>
      <c r="D13" s="134">
        <v>151</v>
      </c>
      <c r="E13" s="17">
        <v>151</v>
      </c>
      <c r="F13" s="17">
        <v>106</v>
      </c>
      <c r="G13" s="17">
        <v>45</v>
      </c>
      <c r="H13" s="17" t="s">
        <v>97</v>
      </c>
      <c r="I13" s="17" t="s">
        <v>97</v>
      </c>
      <c r="J13" s="17" t="s">
        <v>97</v>
      </c>
      <c r="K13" s="17"/>
      <c r="L13" s="82">
        <v>189620</v>
      </c>
      <c r="M13" s="17">
        <v>168560</v>
      </c>
      <c r="N13" s="17">
        <v>11831</v>
      </c>
      <c r="O13" s="17">
        <v>9229</v>
      </c>
      <c r="P13" s="99">
        <v>160520</v>
      </c>
      <c r="Q13" s="17">
        <v>41318</v>
      </c>
      <c r="R13" s="17">
        <v>119202</v>
      </c>
      <c r="S13" s="21">
        <v>67066</v>
      </c>
      <c r="T13" s="140">
        <v>12</v>
      </c>
      <c r="U13" s="131"/>
    </row>
    <row r="14" spans="1:21" ht="27.75" customHeight="1">
      <c r="A14" s="138">
        <v>13</v>
      </c>
      <c r="B14" s="139" t="s">
        <v>20</v>
      </c>
      <c r="C14" s="21">
        <v>51</v>
      </c>
      <c r="D14" s="134">
        <v>540</v>
      </c>
      <c r="E14" s="17">
        <v>535</v>
      </c>
      <c r="F14" s="17">
        <v>410</v>
      </c>
      <c r="G14" s="17">
        <v>125</v>
      </c>
      <c r="H14" s="17">
        <v>5</v>
      </c>
      <c r="I14" s="17">
        <v>4</v>
      </c>
      <c r="J14" s="17">
        <v>1</v>
      </c>
      <c r="K14" s="17"/>
      <c r="L14" s="82">
        <v>487094</v>
      </c>
      <c r="M14" s="17">
        <v>441017</v>
      </c>
      <c r="N14" s="17">
        <v>10426</v>
      </c>
      <c r="O14" s="17">
        <v>35651</v>
      </c>
      <c r="P14" s="99">
        <v>366890</v>
      </c>
      <c r="Q14" s="17">
        <v>155401</v>
      </c>
      <c r="R14" s="17">
        <v>211489</v>
      </c>
      <c r="S14" s="21">
        <v>252585</v>
      </c>
      <c r="T14" s="140">
        <v>13</v>
      </c>
      <c r="U14" s="131"/>
    </row>
    <row r="15" spans="1:21" ht="27.75" customHeight="1">
      <c r="A15" s="138">
        <v>14</v>
      </c>
      <c r="B15" s="139" t="s">
        <v>22</v>
      </c>
      <c r="C15" s="21">
        <v>8</v>
      </c>
      <c r="D15" s="134">
        <v>280</v>
      </c>
      <c r="E15" s="17">
        <v>280</v>
      </c>
      <c r="F15" s="17">
        <v>220</v>
      </c>
      <c r="G15" s="17">
        <v>60</v>
      </c>
      <c r="H15" s="17" t="s">
        <v>97</v>
      </c>
      <c r="I15" s="17" t="s">
        <v>97</v>
      </c>
      <c r="J15" s="17" t="s">
        <v>97</v>
      </c>
      <c r="K15" s="17"/>
      <c r="L15" s="82">
        <v>1108168</v>
      </c>
      <c r="M15" s="17">
        <v>1026657</v>
      </c>
      <c r="N15" s="17">
        <v>11900</v>
      </c>
      <c r="O15" s="17">
        <v>69611</v>
      </c>
      <c r="P15" s="99">
        <v>876352</v>
      </c>
      <c r="Q15" s="17">
        <v>110567</v>
      </c>
      <c r="R15" s="17">
        <v>765785</v>
      </c>
      <c r="S15" s="21">
        <v>265608</v>
      </c>
      <c r="T15" s="140">
        <v>14</v>
      </c>
      <c r="U15" s="131"/>
    </row>
    <row r="16" spans="1:21" ht="27.75" customHeight="1">
      <c r="A16" s="138">
        <v>15</v>
      </c>
      <c r="B16" s="139" t="s">
        <v>24</v>
      </c>
      <c r="C16" s="21">
        <v>66</v>
      </c>
      <c r="D16" s="134">
        <v>1968</v>
      </c>
      <c r="E16" s="17">
        <v>1968</v>
      </c>
      <c r="F16" s="17">
        <v>1297</v>
      </c>
      <c r="G16" s="17">
        <v>671</v>
      </c>
      <c r="H16" s="17" t="s">
        <v>97</v>
      </c>
      <c r="I16" s="17" t="s">
        <v>97</v>
      </c>
      <c r="J16" s="17" t="s">
        <v>97</v>
      </c>
      <c r="K16" s="17"/>
      <c r="L16" s="82">
        <v>3486875</v>
      </c>
      <c r="M16" s="17">
        <v>3142861</v>
      </c>
      <c r="N16" s="17">
        <v>336262</v>
      </c>
      <c r="O16" s="17">
        <v>7752</v>
      </c>
      <c r="P16" s="99">
        <v>2418096</v>
      </c>
      <c r="Q16" s="17">
        <v>725604</v>
      </c>
      <c r="R16" s="17">
        <v>1692492</v>
      </c>
      <c r="S16" s="21">
        <v>1621710</v>
      </c>
      <c r="T16" s="140">
        <v>15</v>
      </c>
      <c r="U16" s="131"/>
    </row>
    <row r="17" spans="1:21" ht="27.75" customHeight="1">
      <c r="A17" s="138">
        <v>16</v>
      </c>
      <c r="B17" s="139" t="s">
        <v>26</v>
      </c>
      <c r="C17" s="21">
        <v>12</v>
      </c>
      <c r="D17" s="134">
        <v>399</v>
      </c>
      <c r="E17" s="17">
        <v>399</v>
      </c>
      <c r="F17" s="17">
        <v>279</v>
      </c>
      <c r="G17" s="17">
        <v>120</v>
      </c>
      <c r="H17" s="17" t="s">
        <v>97</v>
      </c>
      <c r="I17" s="17" t="s">
        <v>97</v>
      </c>
      <c r="J17" s="17" t="s">
        <v>97</v>
      </c>
      <c r="K17" s="17"/>
      <c r="L17" s="82">
        <v>799495</v>
      </c>
      <c r="M17" s="17">
        <v>646870</v>
      </c>
      <c r="N17" s="17">
        <v>27148</v>
      </c>
      <c r="O17" s="17">
        <v>125477</v>
      </c>
      <c r="P17" s="99">
        <v>642235</v>
      </c>
      <c r="Q17" s="17">
        <v>169675</v>
      </c>
      <c r="R17" s="17">
        <v>472560</v>
      </c>
      <c r="S17" s="21">
        <v>283126</v>
      </c>
      <c r="T17" s="140">
        <v>16</v>
      </c>
      <c r="U17" s="131"/>
    </row>
    <row r="18" spans="1:21" ht="27.75" customHeight="1">
      <c r="A18" s="138">
        <v>17</v>
      </c>
      <c r="B18" s="139" t="s">
        <v>28</v>
      </c>
      <c r="C18" s="21">
        <v>4</v>
      </c>
      <c r="D18" s="134">
        <v>84</v>
      </c>
      <c r="E18" s="17">
        <v>84</v>
      </c>
      <c r="F18" s="17">
        <v>72</v>
      </c>
      <c r="G18" s="17">
        <v>12</v>
      </c>
      <c r="H18" s="17" t="s">
        <v>97</v>
      </c>
      <c r="I18" s="17" t="s">
        <v>97</v>
      </c>
      <c r="J18" s="17" t="s">
        <v>97</v>
      </c>
      <c r="K18" s="17"/>
      <c r="L18" s="82">
        <v>263298</v>
      </c>
      <c r="M18" s="17">
        <v>259342</v>
      </c>
      <c r="N18" s="17" t="s">
        <v>47</v>
      </c>
      <c r="O18" s="17">
        <v>3956</v>
      </c>
      <c r="P18" s="99">
        <v>199092</v>
      </c>
      <c r="Q18" s="17">
        <v>38956</v>
      </c>
      <c r="R18" s="17">
        <v>160136</v>
      </c>
      <c r="S18" s="21">
        <v>98501</v>
      </c>
      <c r="T18" s="140">
        <v>17</v>
      </c>
      <c r="U18" s="131"/>
    </row>
    <row r="19" spans="1:21" ht="27.75" customHeight="1">
      <c r="A19" s="138">
        <v>18</v>
      </c>
      <c r="B19" s="139" t="s">
        <v>30</v>
      </c>
      <c r="C19" s="21">
        <v>19</v>
      </c>
      <c r="D19" s="134">
        <v>392</v>
      </c>
      <c r="E19" s="17">
        <v>391</v>
      </c>
      <c r="F19" s="17">
        <v>240</v>
      </c>
      <c r="G19" s="17">
        <v>151</v>
      </c>
      <c r="H19" s="17">
        <v>1</v>
      </c>
      <c r="I19" s="17">
        <v>1</v>
      </c>
      <c r="J19" s="17" t="s">
        <v>97</v>
      </c>
      <c r="K19" s="17"/>
      <c r="L19" s="82">
        <v>708979</v>
      </c>
      <c r="M19" s="18">
        <v>650553</v>
      </c>
      <c r="N19" s="17">
        <v>14827</v>
      </c>
      <c r="O19" s="17">
        <v>43599</v>
      </c>
      <c r="P19" s="99">
        <v>612747</v>
      </c>
      <c r="Q19" s="18">
        <v>129342</v>
      </c>
      <c r="R19" s="18">
        <v>483405</v>
      </c>
      <c r="S19" s="82">
        <v>190317</v>
      </c>
      <c r="T19" s="140">
        <v>18</v>
      </c>
      <c r="U19" s="131"/>
    </row>
    <row r="20" spans="1:21" ht="27.75" customHeight="1">
      <c r="A20" s="138">
        <v>19</v>
      </c>
      <c r="B20" s="139" t="s">
        <v>32</v>
      </c>
      <c r="C20" s="21">
        <v>1</v>
      </c>
      <c r="D20" s="301">
        <v>20</v>
      </c>
      <c r="E20" s="302">
        <v>20</v>
      </c>
      <c r="F20" s="302">
        <v>13</v>
      </c>
      <c r="G20" s="302">
        <v>7</v>
      </c>
      <c r="H20" s="17" t="s">
        <v>97</v>
      </c>
      <c r="I20" s="17" t="s">
        <v>97</v>
      </c>
      <c r="J20" s="17" t="s">
        <v>97</v>
      </c>
      <c r="K20" s="17"/>
      <c r="L20" s="134" t="s">
        <v>34</v>
      </c>
      <c r="M20" s="135" t="s">
        <v>34</v>
      </c>
      <c r="N20" s="135" t="s">
        <v>34</v>
      </c>
      <c r="O20" s="135" t="s">
        <v>34</v>
      </c>
      <c r="P20" s="99" t="s">
        <v>34</v>
      </c>
      <c r="Q20" s="135" t="s">
        <v>34</v>
      </c>
      <c r="R20" s="135" t="s">
        <v>34</v>
      </c>
      <c r="S20" s="99" t="s">
        <v>34</v>
      </c>
      <c r="T20" s="140">
        <v>19</v>
      </c>
      <c r="U20" s="131"/>
    </row>
    <row r="21" spans="1:21" ht="27.75" customHeight="1">
      <c r="A21" s="138">
        <v>20</v>
      </c>
      <c r="B21" s="139" t="s">
        <v>36</v>
      </c>
      <c r="C21" s="21">
        <v>2</v>
      </c>
      <c r="D21" s="301">
        <v>25</v>
      </c>
      <c r="E21" s="302">
        <v>25</v>
      </c>
      <c r="F21" s="302">
        <v>5</v>
      </c>
      <c r="G21" s="302">
        <v>20</v>
      </c>
      <c r="H21" s="135" t="s">
        <v>97</v>
      </c>
      <c r="I21" s="135" t="s">
        <v>97</v>
      </c>
      <c r="J21" s="135" t="s">
        <v>97</v>
      </c>
      <c r="K21" s="17"/>
      <c r="L21" s="134" t="s">
        <v>34</v>
      </c>
      <c r="M21" s="135" t="s">
        <v>34</v>
      </c>
      <c r="N21" s="135" t="s">
        <v>34</v>
      </c>
      <c r="O21" s="135" t="s">
        <v>34</v>
      </c>
      <c r="P21" s="99" t="s">
        <v>34</v>
      </c>
      <c r="Q21" s="135" t="s">
        <v>34</v>
      </c>
      <c r="R21" s="135" t="s">
        <v>34</v>
      </c>
      <c r="S21" s="99" t="s">
        <v>34</v>
      </c>
      <c r="T21" s="140">
        <v>20</v>
      </c>
      <c r="U21" s="131"/>
    </row>
    <row r="22" spans="1:21" ht="27.75" customHeight="1">
      <c r="A22" s="138">
        <v>21</v>
      </c>
      <c r="B22" s="139" t="s">
        <v>37</v>
      </c>
      <c r="C22" s="21">
        <v>95</v>
      </c>
      <c r="D22" s="134">
        <v>944</v>
      </c>
      <c r="E22" s="135">
        <v>931</v>
      </c>
      <c r="F22" s="135">
        <v>729</v>
      </c>
      <c r="G22" s="135">
        <v>202</v>
      </c>
      <c r="H22" s="135">
        <v>13</v>
      </c>
      <c r="I22" s="135">
        <v>10</v>
      </c>
      <c r="J22" s="135">
        <v>3</v>
      </c>
      <c r="K22" s="17"/>
      <c r="L22" s="82">
        <v>1464951</v>
      </c>
      <c r="M22" s="18">
        <v>1218686</v>
      </c>
      <c r="N22" s="18">
        <v>65388</v>
      </c>
      <c r="O22" s="17">
        <v>180877</v>
      </c>
      <c r="P22" s="99">
        <v>1001449</v>
      </c>
      <c r="Q22" s="18">
        <v>311357</v>
      </c>
      <c r="R22" s="18">
        <v>690092</v>
      </c>
      <c r="S22" s="82">
        <v>726728</v>
      </c>
      <c r="T22" s="140">
        <v>21</v>
      </c>
      <c r="U22" s="131"/>
    </row>
    <row r="23" spans="1:21" ht="27.75" customHeight="1">
      <c r="A23" s="138">
        <v>22</v>
      </c>
      <c r="B23" s="139" t="s">
        <v>38</v>
      </c>
      <c r="C23" s="21">
        <v>14</v>
      </c>
      <c r="D23" s="134">
        <v>292</v>
      </c>
      <c r="E23" s="17">
        <v>292</v>
      </c>
      <c r="F23" s="17">
        <v>256</v>
      </c>
      <c r="G23" s="17">
        <v>36</v>
      </c>
      <c r="H23" s="17" t="s">
        <v>97</v>
      </c>
      <c r="I23" s="17" t="s">
        <v>97</v>
      </c>
      <c r="J23" s="17" t="s">
        <v>97</v>
      </c>
      <c r="K23" s="17"/>
      <c r="L23" s="82">
        <v>1150527</v>
      </c>
      <c r="M23" s="17">
        <v>1131579</v>
      </c>
      <c r="N23" s="17">
        <v>12221</v>
      </c>
      <c r="O23" s="17">
        <v>6727</v>
      </c>
      <c r="P23" s="99">
        <v>953687</v>
      </c>
      <c r="Q23" s="17">
        <v>136045</v>
      </c>
      <c r="R23" s="17">
        <v>817642</v>
      </c>
      <c r="S23" s="21">
        <v>257260</v>
      </c>
      <c r="T23" s="140">
        <v>22</v>
      </c>
      <c r="U23" s="131"/>
    </row>
    <row r="24" spans="1:21" ht="27.75" customHeight="1">
      <c r="A24" s="138">
        <v>23</v>
      </c>
      <c r="B24" s="139" t="s">
        <v>39</v>
      </c>
      <c r="C24" s="21">
        <v>2</v>
      </c>
      <c r="D24" s="301">
        <v>142</v>
      </c>
      <c r="E24" s="295">
        <v>142</v>
      </c>
      <c r="F24" s="295">
        <v>99</v>
      </c>
      <c r="G24" s="295">
        <v>43</v>
      </c>
      <c r="H24" s="17" t="s">
        <v>97</v>
      </c>
      <c r="I24" s="17" t="s">
        <v>97</v>
      </c>
      <c r="J24" s="17" t="s">
        <v>97</v>
      </c>
      <c r="K24" s="17"/>
      <c r="L24" s="82" t="s">
        <v>34</v>
      </c>
      <c r="M24" s="17" t="s">
        <v>34</v>
      </c>
      <c r="N24" s="17" t="s">
        <v>34</v>
      </c>
      <c r="O24" s="17" t="s">
        <v>34</v>
      </c>
      <c r="P24" s="99" t="s">
        <v>34</v>
      </c>
      <c r="Q24" s="17" t="s">
        <v>34</v>
      </c>
      <c r="R24" s="17" t="s">
        <v>34</v>
      </c>
      <c r="S24" s="21" t="s">
        <v>34</v>
      </c>
      <c r="T24" s="140">
        <v>23</v>
      </c>
      <c r="U24" s="131"/>
    </row>
    <row r="25" spans="1:21" ht="27.75" customHeight="1">
      <c r="A25" s="138">
        <v>24</v>
      </c>
      <c r="B25" s="139" t="s">
        <v>40</v>
      </c>
      <c r="C25" s="21">
        <v>106</v>
      </c>
      <c r="D25" s="134">
        <v>1769</v>
      </c>
      <c r="E25" s="17">
        <v>1762</v>
      </c>
      <c r="F25" s="17">
        <v>1429</v>
      </c>
      <c r="G25" s="17">
        <v>333</v>
      </c>
      <c r="H25" s="17">
        <v>7</v>
      </c>
      <c r="I25" s="17">
        <v>5</v>
      </c>
      <c r="J25" s="17">
        <v>2</v>
      </c>
      <c r="K25" s="17"/>
      <c r="L25" s="82">
        <v>3935039</v>
      </c>
      <c r="M25" s="17">
        <v>3358712</v>
      </c>
      <c r="N25" s="17">
        <v>547792</v>
      </c>
      <c r="O25" s="17">
        <v>28535</v>
      </c>
      <c r="P25" s="99">
        <v>2783073</v>
      </c>
      <c r="Q25" s="17">
        <v>657143</v>
      </c>
      <c r="R25" s="17">
        <v>2125930</v>
      </c>
      <c r="S25" s="21">
        <v>1810564</v>
      </c>
      <c r="T25" s="140">
        <v>24</v>
      </c>
      <c r="U25" s="131"/>
    </row>
    <row r="26" spans="1:21" ht="27.75" customHeight="1">
      <c r="A26" s="138">
        <v>25</v>
      </c>
      <c r="B26" s="139" t="s">
        <v>41</v>
      </c>
      <c r="C26" s="21">
        <v>37</v>
      </c>
      <c r="D26" s="134">
        <v>845</v>
      </c>
      <c r="E26" s="17">
        <v>844</v>
      </c>
      <c r="F26" s="17">
        <v>726</v>
      </c>
      <c r="G26" s="17">
        <v>118</v>
      </c>
      <c r="H26" s="17">
        <v>1</v>
      </c>
      <c r="I26" s="17">
        <v>1</v>
      </c>
      <c r="J26" s="17" t="s">
        <v>97</v>
      </c>
      <c r="K26" s="17"/>
      <c r="L26" s="82">
        <v>1990812</v>
      </c>
      <c r="M26" s="17">
        <v>1730333</v>
      </c>
      <c r="N26" s="17">
        <v>103875</v>
      </c>
      <c r="O26" s="17">
        <v>156604</v>
      </c>
      <c r="P26" s="99">
        <v>1620384</v>
      </c>
      <c r="Q26" s="17">
        <v>307548</v>
      </c>
      <c r="R26" s="17">
        <v>1312836</v>
      </c>
      <c r="S26" s="21">
        <v>612289</v>
      </c>
      <c r="T26" s="140">
        <v>25</v>
      </c>
      <c r="U26" s="131"/>
    </row>
    <row r="27" spans="1:21" ht="27.75" customHeight="1">
      <c r="A27" s="138">
        <v>26</v>
      </c>
      <c r="B27" s="139" t="s">
        <v>43</v>
      </c>
      <c r="C27" s="21">
        <v>42</v>
      </c>
      <c r="D27" s="134">
        <v>803</v>
      </c>
      <c r="E27" s="17">
        <v>802</v>
      </c>
      <c r="F27" s="17">
        <v>677</v>
      </c>
      <c r="G27" s="17">
        <v>125</v>
      </c>
      <c r="H27" s="17">
        <v>1</v>
      </c>
      <c r="I27" s="17">
        <v>1</v>
      </c>
      <c r="J27" s="17" t="s">
        <v>97</v>
      </c>
      <c r="K27" s="17"/>
      <c r="L27" s="82">
        <v>1243223</v>
      </c>
      <c r="M27" s="17">
        <v>1020466</v>
      </c>
      <c r="N27" s="17">
        <v>93564</v>
      </c>
      <c r="O27" s="17">
        <v>129193</v>
      </c>
      <c r="P27" s="99">
        <v>943007</v>
      </c>
      <c r="Q27" s="17">
        <v>320690</v>
      </c>
      <c r="R27" s="17">
        <v>622317</v>
      </c>
      <c r="S27" s="21">
        <v>559838</v>
      </c>
      <c r="T27" s="140">
        <v>26</v>
      </c>
      <c r="U27" s="131"/>
    </row>
    <row r="28" spans="1:21" ht="27.75" customHeight="1">
      <c r="A28" s="138">
        <v>27</v>
      </c>
      <c r="B28" s="139" t="s">
        <v>45</v>
      </c>
      <c r="C28" s="21">
        <v>6</v>
      </c>
      <c r="D28" s="134">
        <v>250</v>
      </c>
      <c r="E28" s="17">
        <v>250</v>
      </c>
      <c r="F28" s="17">
        <v>201</v>
      </c>
      <c r="G28" s="17">
        <v>49</v>
      </c>
      <c r="H28" s="17" t="s">
        <v>97</v>
      </c>
      <c r="I28" s="17" t="s">
        <v>97</v>
      </c>
      <c r="J28" s="17" t="s">
        <v>97</v>
      </c>
      <c r="K28" s="17"/>
      <c r="L28" s="82">
        <v>480545</v>
      </c>
      <c r="M28" s="17">
        <v>466517</v>
      </c>
      <c r="N28" s="17">
        <v>2063</v>
      </c>
      <c r="O28" s="17">
        <v>11965</v>
      </c>
      <c r="P28" s="99">
        <v>389403</v>
      </c>
      <c r="Q28" s="17">
        <v>106934</v>
      </c>
      <c r="R28" s="17">
        <v>282469</v>
      </c>
      <c r="S28" s="21">
        <v>182458</v>
      </c>
      <c r="T28" s="140">
        <v>27</v>
      </c>
      <c r="U28" s="131"/>
    </row>
    <row r="29" spans="1:21" ht="27.75" customHeight="1">
      <c r="A29" s="138">
        <v>28</v>
      </c>
      <c r="B29" s="139" t="s">
        <v>48</v>
      </c>
      <c r="C29" s="21">
        <v>4</v>
      </c>
      <c r="D29" s="21">
        <v>1237</v>
      </c>
      <c r="E29" s="17">
        <v>1237</v>
      </c>
      <c r="F29" s="17">
        <v>938</v>
      </c>
      <c r="G29" s="17">
        <v>299</v>
      </c>
      <c r="H29" s="17" t="s">
        <v>97</v>
      </c>
      <c r="I29" s="17" t="s">
        <v>97</v>
      </c>
      <c r="J29" s="17" t="s">
        <v>97</v>
      </c>
      <c r="K29" s="17"/>
      <c r="L29" s="21">
        <v>1630194</v>
      </c>
      <c r="M29" s="17">
        <v>1619586</v>
      </c>
      <c r="N29" s="17">
        <v>8321</v>
      </c>
      <c r="O29" s="17">
        <v>2287</v>
      </c>
      <c r="P29" s="99">
        <v>1221300</v>
      </c>
      <c r="Q29" s="17">
        <v>469918</v>
      </c>
      <c r="R29" s="17">
        <v>751382</v>
      </c>
      <c r="S29" s="21">
        <v>593091</v>
      </c>
      <c r="T29" s="140">
        <v>28</v>
      </c>
      <c r="U29" s="131"/>
    </row>
    <row r="30" spans="1:21" ht="27.75" customHeight="1">
      <c r="A30" s="138">
        <v>29</v>
      </c>
      <c r="B30" s="139" t="s">
        <v>44</v>
      </c>
      <c r="C30" s="21">
        <v>28</v>
      </c>
      <c r="D30" s="134">
        <v>1880</v>
      </c>
      <c r="E30" s="17">
        <v>1880</v>
      </c>
      <c r="F30" s="17">
        <v>1249</v>
      </c>
      <c r="G30" s="17">
        <v>631</v>
      </c>
      <c r="H30" s="17" t="s">
        <v>97</v>
      </c>
      <c r="I30" s="17" t="s">
        <v>97</v>
      </c>
      <c r="J30" s="17" t="s">
        <v>97</v>
      </c>
      <c r="K30" s="17"/>
      <c r="L30" s="82">
        <v>4695683</v>
      </c>
      <c r="M30" s="17">
        <v>4493877</v>
      </c>
      <c r="N30" s="17">
        <v>143914</v>
      </c>
      <c r="O30" s="17">
        <v>57892</v>
      </c>
      <c r="P30" s="99">
        <v>3590609</v>
      </c>
      <c r="Q30" s="17">
        <v>670018</v>
      </c>
      <c r="R30" s="17">
        <v>2920591</v>
      </c>
      <c r="S30" s="21">
        <v>1632799</v>
      </c>
      <c r="T30" s="140">
        <v>29</v>
      </c>
      <c r="U30" s="131"/>
    </row>
    <row r="31" spans="1:21" ht="27.75" customHeight="1">
      <c r="A31" s="138">
        <v>30</v>
      </c>
      <c r="B31" s="139" t="s">
        <v>46</v>
      </c>
      <c r="C31" s="21">
        <v>2</v>
      </c>
      <c r="D31" s="301">
        <v>47</v>
      </c>
      <c r="E31" s="302">
        <v>47</v>
      </c>
      <c r="F31" s="302">
        <v>31</v>
      </c>
      <c r="G31" s="302">
        <v>16</v>
      </c>
      <c r="H31" s="17" t="s">
        <v>97</v>
      </c>
      <c r="I31" s="17" t="s">
        <v>97</v>
      </c>
      <c r="J31" s="17" t="s">
        <v>97</v>
      </c>
      <c r="K31" s="17"/>
      <c r="L31" s="134" t="s">
        <v>34</v>
      </c>
      <c r="M31" s="135" t="s">
        <v>34</v>
      </c>
      <c r="N31" s="135" t="s">
        <v>34</v>
      </c>
      <c r="O31" s="17" t="s">
        <v>34</v>
      </c>
      <c r="P31" s="99" t="s">
        <v>34</v>
      </c>
      <c r="Q31" s="135" t="s">
        <v>34</v>
      </c>
      <c r="R31" s="135" t="s">
        <v>33</v>
      </c>
      <c r="S31" s="99" t="s">
        <v>34</v>
      </c>
      <c r="T31" s="140">
        <v>30</v>
      </c>
      <c r="U31" s="131"/>
    </row>
    <row r="32" spans="1:21" ht="27.75" customHeight="1">
      <c r="A32" s="138">
        <v>31</v>
      </c>
      <c r="B32" s="139" t="s">
        <v>52</v>
      </c>
      <c r="C32" s="21">
        <v>19</v>
      </c>
      <c r="D32" s="134">
        <v>659</v>
      </c>
      <c r="E32" s="17">
        <v>658</v>
      </c>
      <c r="F32" s="17">
        <v>595</v>
      </c>
      <c r="G32" s="17">
        <v>63</v>
      </c>
      <c r="H32" s="17">
        <v>1</v>
      </c>
      <c r="I32" s="17">
        <v>1</v>
      </c>
      <c r="J32" s="17" t="s">
        <v>97</v>
      </c>
      <c r="K32" s="17"/>
      <c r="L32" s="82">
        <v>4381598</v>
      </c>
      <c r="M32" s="17">
        <v>4175599</v>
      </c>
      <c r="N32" s="17">
        <v>202061</v>
      </c>
      <c r="O32" s="17">
        <v>3938</v>
      </c>
      <c r="P32" s="99">
        <v>1471349</v>
      </c>
      <c r="Q32" s="17">
        <v>289183</v>
      </c>
      <c r="R32" s="17">
        <v>1182166</v>
      </c>
      <c r="S32" s="21">
        <v>2638170</v>
      </c>
      <c r="T32" s="140">
        <v>31</v>
      </c>
      <c r="U32" s="131"/>
    </row>
    <row r="33" spans="1:21" ht="27.75" customHeight="1">
      <c r="A33" s="138">
        <v>32</v>
      </c>
      <c r="B33" s="139" t="s">
        <v>54</v>
      </c>
      <c r="C33" s="21">
        <v>28</v>
      </c>
      <c r="D33" s="134">
        <v>323</v>
      </c>
      <c r="E33" s="17">
        <v>317</v>
      </c>
      <c r="F33" s="17">
        <v>186</v>
      </c>
      <c r="G33" s="17">
        <v>131</v>
      </c>
      <c r="H33" s="17">
        <v>6</v>
      </c>
      <c r="I33" s="17">
        <v>5</v>
      </c>
      <c r="J33" s="17">
        <v>1</v>
      </c>
      <c r="K33" s="135"/>
      <c r="L33" s="82">
        <v>372938</v>
      </c>
      <c r="M33" s="17">
        <v>352211</v>
      </c>
      <c r="N33" s="17">
        <v>8348</v>
      </c>
      <c r="O33" s="17">
        <v>12379</v>
      </c>
      <c r="P33" s="99">
        <v>254420</v>
      </c>
      <c r="Q33" s="17">
        <v>97612</v>
      </c>
      <c r="R33" s="17">
        <v>156808</v>
      </c>
      <c r="S33" s="21">
        <v>203402</v>
      </c>
      <c r="T33" s="140">
        <v>32</v>
      </c>
      <c r="U33" s="131"/>
    </row>
    <row r="34" spans="1:21" ht="12" customHeight="1" thickBot="1">
      <c r="A34" s="141"/>
      <c r="B34" s="142"/>
      <c r="C34" s="143"/>
      <c r="D34" s="144"/>
      <c r="E34" s="144"/>
      <c r="F34" s="144"/>
      <c r="G34" s="144"/>
      <c r="H34" s="144"/>
      <c r="I34" s="144"/>
      <c r="J34" s="144"/>
      <c r="K34" s="145"/>
      <c r="L34" s="146"/>
      <c r="M34" s="146"/>
      <c r="N34" s="146"/>
      <c r="O34" s="146"/>
      <c r="P34" s="146"/>
      <c r="Q34" s="146"/>
      <c r="R34" s="146"/>
      <c r="S34" s="146"/>
      <c r="T34" s="147"/>
      <c r="U34" s="131"/>
    </row>
    <row r="35" spans="1:21" ht="13.5">
      <c r="A35" s="148"/>
      <c r="B35" s="148"/>
      <c r="C35" s="149"/>
      <c r="D35" s="149"/>
      <c r="E35" s="149"/>
      <c r="F35" s="149"/>
      <c r="G35" s="149"/>
      <c r="H35" s="149"/>
      <c r="I35" s="149"/>
      <c r="J35" s="149"/>
      <c r="K35" s="150"/>
      <c r="L35" s="149"/>
      <c r="M35" s="149"/>
      <c r="N35" s="149"/>
      <c r="O35" s="149"/>
      <c r="P35" s="149"/>
      <c r="Q35" s="149"/>
      <c r="R35" s="149"/>
      <c r="S35" s="150"/>
      <c r="T35" s="148"/>
      <c r="U35" s="131"/>
    </row>
    <row r="36" spans="11:21" ht="13.5">
      <c r="K36" s="150"/>
      <c r="U36" s="131"/>
    </row>
    <row r="37" ht="13.5">
      <c r="K37" s="150"/>
    </row>
    <row r="38" ht="13.5">
      <c r="K38" s="150"/>
    </row>
    <row r="39" ht="13.5">
      <c r="K39" s="150"/>
    </row>
    <row r="40" ht="13.5">
      <c r="K40" s="150"/>
    </row>
    <row r="41" ht="13.5">
      <c r="K41" s="150"/>
    </row>
    <row r="42" ht="13.5">
      <c r="K42" s="150"/>
    </row>
  </sheetData>
  <sheetProtection/>
  <mergeCells count="11">
    <mergeCell ref="T4:T6"/>
    <mergeCell ref="D5:D6"/>
    <mergeCell ref="L5:L6"/>
    <mergeCell ref="P5:P6"/>
    <mergeCell ref="A8:B8"/>
    <mergeCell ref="S4:S6"/>
    <mergeCell ref="A1:K1"/>
    <mergeCell ref="A4:B6"/>
    <mergeCell ref="C4:C6"/>
    <mergeCell ref="E4:I4"/>
    <mergeCell ref="L4:O4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75" zoomScalePageLayoutView="0" workbookViewId="0" topLeftCell="A1">
      <pane xSplit="4" ySplit="5" topLeftCell="E6" activePane="bottomRight" state="frozen"/>
      <selection pane="topLeft"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11.375" defaultRowHeight="13.5"/>
  <cols>
    <col min="1" max="2" width="2.625" style="176" customWidth="1"/>
    <col min="3" max="3" width="14.875" style="176" customWidth="1"/>
    <col min="4" max="4" width="1.4921875" style="151" customWidth="1"/>
    <col min="5" max="5" width="12.75390625" style="152" customWidth="1"/>
    <col min="6" max="6" width="12.75390625" style="151" customWidth="1"/>
    <col min="7" max="7" width="12.75390625" style="55" customWidth="1"/>
    <col min="8" max="8" width="12.75390625" style="151" customWidth="1"/>
    <col min="9" max="9" width="12.75390625" style="152" customWidth="1"/>
    <col min="10" max="10" width="12.75390625" style="151" customWidth="1"/>
    <col min="11" max="11" width="4.625" style="151" customWidth="1"/>
    <col min="12" max="12" width="16.125" style="55" customWidth="1"/>
    <col min="13" max="13" width="16.125" style="151" customWidth="1"/>
    <col min="14" max="14" width="16.125" style="152" customWidth="1"/>
    <col min="15" max="15" width="16.125" style="151" customWidth="1"/>
    <col min="16" max="16" width="16.125" style="55" customWidth="1"/>
    <col min="17" max="17" width="16.125" style="151" customWidth="1"/>
    <col min="18" max="18" width="0" style="153" hidden="1" customWidth="1"/>
    <col min="19" max="19" width="1.12109375" style="153" customWidth="1"/>
    <col min="20" max="16384" width="11.375" style="153" customWidth="1"/>
  </cols>
  <sheetData>
    <row r="1" spans="1:11" ht="22.5" customHeight="1">
      <c r="A1" s="369" t="s">
        <v>98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7:11" ht="14.25" customHeight="1">
      <c r="G2" s="154"/>
      <c r="K2" s="155"/>
    </row>
    <row r="3" spans="1:18" s="161" customFormat="1" ht="14.25" thickBot="1">
      <c r="A3" s="156" t="s">
        <v>1</v>
      </c>
      <c r="B3" s="156"/>
      <c r="C3" s="156"/>
      <c r="D3" s="156"/>
      <c r="E3" s="156"/>
      <c r="F3" s="156"/>
      <c r="G3" s="157"/>
      <c r="H3" s="156"/>
      <c r="I3" s="156"/>
      <c r="J3" s="156"/>
      <c r="K3" s="158"/>
      <c r="L3" s="157"/>
      <c r="M3" s="156"/>
      <c r="N3" s="156"/>
      <c r="O3" s="156"/>
      <c r="P3" s="157"/>
      <c r="Q3" s="159" t="s">
        <v>59</v>
      </c>
      <c r="R3" s="160"/>
    </row>
    <row r="4" spans="1:18" s="161" customFormat="1" ht="17.25" customHeight="1">
      <c r="A4" s="370" t="s">
        <v>99</v>
      </c>
      <c r="B4" s="371"/>
      <c r="C4" s="371"/>
      <c r="D4" s="372"/>
      <c r="E4" s="364" t="s">
        <v>100</v>
      </c>
      <c r="F4" s="306"/>
      <c r="G4" s="306"/>
      <c r="H4" s="345"/>
      <c r="I4" s="364" t="s">
        <v>101</v>
      </c>
      <c r="J4" s="306"/>
      <c r="K4" s="70"/>
      <c r="L4" s="162" t="s">
        <v>102</v>
      </c>
      <c r="M4" s="163"/>
      <c r="N4" s="364" t="s">
        <v>103</v>
      </c>
      <c r="O4" s="306"/>
      <c r="P4" s="306"/>
      <c r="Q4" s="306"/>
      <c r="R4" s="163"/>
    </row>
    <row r="5" spans="1:18" s="161" customFormat="1" ht="17.25" customHeight="1">
      <c r="A5" s="373"/>
      <c r="B5" s="373"/>
      <c r="C5" s="373"/>
      <c r="D5" s="374"/>
      <c r="E5" s="164">
        <v>20</v>
      </c>
      <c r="F5" s="165">
        <f>E5+1</f>
        <v>21</v>
      </c>
      <c r="G5" s="166" t="s">
        <v>104</v>
      </c>
      <c r="H5" s="167" t="s">
        <v>105</v>
      </c>
      <c r="I5" s="164">
        <f>E5</f>
        <v>20</v>
      </c>
      <c r="J5" s="168">
        <f>I5+1</f>
        <v>21</v>
      </c>
      <c r="K5" s="169"/>
      <c r="L5" s="170" t="s">
        <v>104</v>
      </c>
      <c r="M5" s="167" t="s">
        <v>105</v>
      </c>
      <c r="N5" s="164">
        <f>E5</f>
        <v>20</v>
      </c>
      <c r="O5" s="165">
        <f>N5+1</f>
        <v>21</v>
      </c>
      <c r="P5" s="166" t="s">
        <v>104</v>
      </c>
      <c r="Q5" s="171" t="s">
        <v>105</v>
      </c>
      <c r="R5" s="172"/>
    </row>
    <row r="6" spans="3:18" ht="3" customHeight="1">
      <c r="C6" s="158"/>
      <c r="D6" s="173"/>
      <c r="E6" s="174"/>
      <c r="F6" s="175"/>
      <c r="I6" s="176"/>
      <c r="J6" s="175"/>
      <c r="K6" s="155"/>
      <c r="N6" s="174"/>
      <c r="O6" s="174"/>
      <c r="R6" s="151"/>
    </row>
    <row r="7" spans="1:18" ht="15.75" customHeight="1">
      <c r="A7" s="365" t="s">
        <v>106</v>
      </c>
      <c r="B7" s="366"/>
      <c r="C7" s="366"/>
      <c r="D7" s="173"/>
      <c r="E7" s="177">
        <v>787</v>
      </c>
      <c r="F7" s="178">
        <v>725</v>
      </c>
      <c r="G7" s="179">
        <v>92.12198221092758</v>
      </c>
      <c r="H7" s="180">
        <v>100</v>
      </c>
      <c r="I7" s="181">
        <v>17000</v>
      </c>
      <c r="J7" s="178">
        <v>16460</v>
      </c>
      <c r="K7" s="182"/>
      <c r="L7" s="179">
        <v>96.82352941176471</v>
      </c>
      <c r="M7" s="180">
        <v>100</v>
      </c>
      <c r="N7" s="183">
        <v>36104315</v>
      </c>
      <c r="O7" s="184">
        <v>33066818</v>
      </c>
      <c r="P7" s="179">
        <v>91.58688649819281</v>
      </c>
      <c r="Q7" s="180">
        <v>100</v>
      </c>
      <c r="R7" s="155">
        <v>44679724</v>
      </c>
    </row>
    <row r="8" spans="3:18" ht="4.5" customHeight="1">
      <c r="C8" s="158"/>
      <c r="D8" s="173"/>
      <c r="E8" s="177"/>
      <c r="F8" s="185"/>
      <c r="G8" s="179"/>
      <c r="H8" s="180"/>
      <c r="I8" s="181"/>
      <c r="J8" s="186"/>
      <c r="K8" s="187"/>
      <c r="L8" s="179"/>
      <c r="M8" s="180"/>
      <c r="N8" s="183"/>
      <c r="O8" s="186"/>
      <c r="P8" s="179"/>
      <c r="Q8" s="180"/>
      <c r="R8" s="151"/>
    </row>
    <row r="9" spans="1:18" ht="15.75" customHeight="1">
      <c r="A9" s="365" t="s">
        <v>107</v>
      </c>
      <c r="B9" s="366"/>
      <c r="C9" s="366"/>
      <c r="D9" s="173"/>
      <c r="E9" s="188">
        <v>112</v>
      </c>
      <c r="F9" s="184">
        <v>104</v>
      </c>
      <c r="G9" s="179">
        <v>92.85714285714286</v>
      </c>
      <c r="H9" s="180">
        <v>14.344827586206895</v>
      </c>
      <c r="I9" s="181">
        <v>2581</v>
      </c>
      <c r="J9" s="184">
        <v>2502</v>
      </c>
      <c r="K9" s="187"/>
      <c r="L9" s="179">
        <v>96.9391708640062</v>
      </c>
      <c r="M9" s="180">
        <v>15.200486026731468</v>
      </c>
      <c r="N9" s="183">
        <v>8113133</v>
      </c>
      <c r="O9" s="184">
        <v>8650717</v>
      </c>
      <c r="P9" s="179">
        <v>106.62609623187491</v>
      </c>
      <c r="Q9" s="180">
        <v>26.161322810075045</v>
      </c>
      <c r="R9" s="155">
        <v>44679724</v>
      </c>
    </row>
    <row r="10" spans="1:18" ht="15.75" customHeight="1">
      <c r="A10" s="367" t="s">
        <v>108</v>
      </c>
      <c r="B10" s="368"/>
      <c r="C10" s="189" t="s">
        <v>109</v>
      </c>
      <c r="D10" s="173"/>
      <c r="E10" s="188">
        <v>3</v>
      </c>
      <c r="F10" s="178">
        <v>3</v>
      </c>
      <c r="G10" s="179">
        <v>100</v>
      </c>
      <c r="H10" s="180">
        <v>0.41379310344827586</v>
      </c>
      <c r="I10" s="98">
        <v>21</v>
      </c>
      <c r="J10" s="99">
        <v>18</v>
      </c>
      <c r="K10" s="182"/>
      <c r="L10" s="81">
        <v>85.71428571428571</v>
      </c>
      <c r="M10" s="180">
        <v>0.10935601458080195</v>
      </c>
      <c r="N10" s="98">
        <v>13769</v>
      </c>
      <c r="O10" s="178">
        <v>13578</v>
      </c>
      <c r="P10" s="81">
        <v>98.61282591328346</v>
      </c>
      <c r="Q10" s="180">
        <v>0.04106231207369273</v>
      </c>
      <c r="R10" s="155">
        <v>0</v>
      </c>
    </row>
    <row r="11" spans="1:18" ht="15.75" customHeight="1">
      <c r="A11" s="367" t="s">
        <v>110</v>
      </c>
      <c r="B11" s="368"/>
      <c r="C11" s="189" t="s">
        <v>111</v>
      </c>
      <c r="D11" s="173"/>
      <c r="E11" s="190">
        <v>13</v>
      </c>
      <c r="F11" s="178">
        <v>12</v>
      </c>
      <c r="G11" s="179">
        <v>92.3076923076923</v>
      </c>
      <c r="H11" s="180">
        <v>1.6551724137931034</v>
      </c>
      <c r="I11" s="181">
        <v>102</v>
      </c>
      <c r="J11" s="178">
        <v>96</v>
      </c>
      <c r="K11" s="182"/>
      <c r="L11" s="179">
        <v>94.11764705882352</v>
      </c>
      <c r="M11" s="180">
        <v>0.5832320777642771</v>
      </c>
      <c r="N11" s="183">
        <v>80305</v>
      </c>
      <c r="O11" s="178">
        <v>73852</v>
      </c>
      <c r="P11" s="179">
        <v>91.96438577921674</v>
      </c>
      <c r="Q11" s="180">
        <v>0.22334171978688724</v>
      </c>
      <c r="R11" s="155">
        <v>0</v>
      </c>
    </row>
    <row r="12" spans="1:18" ht="15.75" customHeight="1">
      <c r="A12" s="367" t="s">
        <v>112</v>
      </c>
      <c r="B12" s="368"/>
      <c r="C12" s="189" t="s">
        <v>113</v>
      </c>
      <c r="D12" s="173"/>
      <c r="E12" s="190">
        <v>47</v>
      </c>
      <c r="F12" s="178">
        <v>46</v>
      </c>
      <c r="G12" s="179">
        <v>97.87234042553192</v>
      </c>
      <c r="H12" s="180">
        <v>6.344827586206897</v>
      </c>
      <c r="I12" s="181">
        <v>1930</v>
      </c>
      <c r="J12" s="178">
        <v>1910</v>
      </c>
      <c r="K12" s="182"/>
      <c r="L12" s="179">
        <v>98.96373056994818</v>
      </c>
      <c r="M12" s="180">
        <v>11.603888213851763</v>
      </c>
      <c r="N12" s="183">
        <v>7092579</v>
      </c>
      <c r="O12" s="178">
        <v>7664361</v>
      </c>
      <c r="P12" s="179">
        <v>108.06169377880738</v>
      </c>
      <c r="Q12" s="180">
        <v>23.178405010122233</v>
      </c>
      <c r="R12" s="155">
        <v>0</v>
      </c>
    </row>
    <row r="13" spans="1:18" ht="15.75" customHeight="1">
      <c r="A13" s="367" t="s">
        <v>114</v>
      </c>
      <c r="B13" s="368"/>
      <c r="C13" s="189" t="s">
        <v>115</v>
      </c>
      <c r="D13" s="173"/>
      <c r="E13" s="190">
        <v>10</v>
      </c>
      <c r="F13" s="178">
        <v>9</v>
      </c>
      <c r="G13" s="179">
        <v>90</v>
      </c>
      <c r="H13" s="180">
        <v>1.2413793103448276</v>
      </c>
      <c r="I13" s="181">
        <v>175</v>
      </c>
      <c r="J13" s="178">
        <v>178</v>
      </c>
      <c r="K13" s="191"/>
      <c r="L13" s="179">
        <v>101.71428571428571</v>
      </c>
      <c r="M13" s="180">
        <v>1.0814094775212637</v>
      </c>
      <c r="N13" s="183">
        <v>598740</v>
      </c>
      <c r="O13" s="178">
        <v>617695</v>
      </c>
      <c r="P13" s="179">
        <v>103.16581487791028</v>
      </c>
      <c r="Q13" s="180">
        <v>1.8680206846633989</v>
      </c>
      <c r="R13" s="155">
        <v>0</v>
      </c>
    </row>
    <row r="14" spans="1:18" ht="15.75" customHeight="1">
      <c r="A14" s="367" t="s">
        <v>116</v>
      </c>
      <c r="B14" s="368"/>
      <c r="C14" s="189" t="s">
        <v>117</v>
      </c>
      <c r="D14" s="173"/>
      <c r="E14" s="190">
        <v>10</v>
      </c>
      <c r="F14" s="178">
        <v>8</v>
      </c>
      <c r="G14" s="179">
        <v>80</v>
      </c>
      <c r="H14" s="180">
        <v>1.103448275862069</v>
      </c>
      <c r="I14" s="181">
        <v>129</v>
      </c>
      <c r="J14" s="178">
        <v>108</v>
      </c>
      <c r="K14" s="191"/>
      <c r="L14" s="179">
        <v>83.72093023255815</v>
      </c>
      <c r="M14" s="180">
        <v>0.6561360874848117</v>
      </c>
      <c r="N14" s="183">
        <v>138430</v>
      </c>
      <c r="O14" s="178">
        <v>118096</v>
      </c>
      <c r="P14" s="179">
        <v>85.31098750270894</v>
      </c>
      <c r="Q14" s="180">
        <v>0.3571435267826496</v>
      </c>
      <c r="R14" s="155">
        <v>0</v>
      </c>
    </row>
    <row r="15" spans="1:18" ht="15.75" customHeight="1">
      <c r="A15" s="367" t="s">
        <v>118</v>
      </c>
      <c r="B15" s="368"/>
      <c r="C15" s="189" t="s">
        <v>119</v>
      </c>
      <c r="D15" s="173"/>
      <c r="E15" s="190">
        <v>12</v>
      </c>
      <c r="F15" s="178">
        <v>11</v>
      </c>
      <c r="G15" s="179">
        <v>91.66666666666666</v>
      </c>
      <c r="H15" s="180">
        <v>1.5172413793103448</v>
      </c>
      <c r="I15" s="181">
        <v>89</v>
      </c>
      <c r="J15" s="178">
        <v>74</v>
      </c>
      <c r="K15" s="191"/>
      <c r="L15" s="179">
        <v>83.14606741573034</v>
      </c>
      <c r="M15" s="180">
        <v>0.44957472660996356</v>
      </c>
      <c r="N15" s="183">
        <v>65636</v>
      </c>
      <c r="O15" s="178">
        <v>56887</v>
      </c>
      <c r="P15" s="179">
        <v>86.67042476689622</v>
      </c>
      <c r="Q15" s="180">
        <v>0.17203651104258053</v>
      </c>
      <c r="R15" s="155">
        <v>0</v>
      </c>
    </row>
    <row r="16" spans="1:18" ht="15.75" customHeight="1">
      <c r="A16" s="367" t="s">
        <v>120</v>
      </c>
      <c r="B16" s="368"/>
      <c r="C16" s="189" t="s">
        <v>121</v>
      </c>
      <c r="D16" s="173"/>
      <c r="E16" s="190">
        <v>9</v>
      </c>
      <c r="F16" s="178">
        <v>7</v>
      </c>
      <c r="G16" s="179">
        <v>77.77777777777779</v>
      </c>
      <c r="H16" s="180">
        <v>0.9655172413793104</v>
      </c>
      <c r="I16" s="181">
        <v>49</v>
      </c>
      <c r="J16" s="178">
        <v>35</v>
      </c>
      <c r="K16" s="191"/>
      <c r="L16" s="179">
        <v>71.42857142857143</v>
      </c>
      <c r="M16" s="180">
        <v>0.212636695018226</v>
      </c>
      <c r="N16" s="183">
        <v>31840</v>
      </c>
      <c r="O16" s="178">
        <v>25922</v>
      </c>
      <c r="P16" s="179">
        <v>81.41331658291458</v>
      </c>
      <c r="Q16" s="180">
        <v>0.07839278638785263</v>
      </c>
      <c r="R16" s="155">
        <v>0</v>
      </c>
    </row>
    <row r="17" spans="1:18" ht="15.75" customHeight="1">
      <c r="A17" s="367" t="s">
        <v>122</v>
      </c>
      <c r="B17" s="368"/>
      <c r="C17" s="189" t="s">
        <v>123</v>
      </c>
      <c r="D17" s="173"/>
      <c r="E17" s="190">
        <v>5</v>
      </c>
      <c r="F17" s="178">
        <v>5</v>
      </c>
      <c r="G17" s="179">
        <v>100</v>
      </c>
      <c r="H17" s="180">
        <v>0.6896551724137931</v>
      </c>
      <c r="I17" s="181">
        <v>30</v>
      </c>
      <c r="J17" s="178">
        <v>32</v>
      </c>
      <c r="K17" s="191"/>
      <c r="L17" s="179">
        <v>106.66666666666667</v>
      </c>
      <c r="M17" s="180">
        <v>0.19441069258809235</v>
      </c>
      <c r="N17" s="183">
        <v>33588</v>
      </c>
      <c r="O17" s="178">
        <v>31587</v>
      </c>
      <c r="P17" s="192">
        <v>94.04251518399428</v>
      </c>
      <c r="Q17" s="180">
        <v>0.09552476443303375</v>
      </c>
      <c r="R17" s="155">
        <v>44679724</v>
      </c>
    </row>
    <row r="18" spans="1:18" ht="15.75" customHeight="1">
      <c r="A18" s="367" t="s">
        <v>124</v>
      </c>
      <c r="B18" s="368"/>
      <c r="C18" s="189" t="s">
        <v>125</v>
      </c>
      <c r="D18" s="173"/>
      <c r="E18" s="190">
        <v>3</v>
      </c>
      <c r="F18" s="178">
        <v>3</v>
      </c>
      <c r="G18" s="179">
        <v>100</v>
      </c>
      <c r="H18" s="180">
        <v>0.41379310344827586</v>
      </c>
      <c r="I18" s="98">
        <v>56</v>
      </c>
      <c r="J18" s="99">
        <v>51</v>
      </c>
      <c r="K18" s="191"/>
      <c r="L18" s="81">
        <v>91.07142857142857</v>
      </c>
      <c r="M18" s="180">
        <v>0.3098420413122722</v>
      </c>
      <c r="N18" s="20">
        <v>58246</v>
      </c>
      <c r="O18" s="99">
        <v>48739</v>
      </c>
      <c r="P18" s="81">
        <v>83.67784912268654</v>
      </c>
      <c r="Q18" s="180">
        <v>0.1473954947827154</v>
      </c>
      <c r="R18" s="155">
        <v>20611230</v>
      </c>
    </row>
    <row r="19" spans="1:18" ht="15.75" customHeight="1">
      <c r="A19" s="367" t="s">
        <v>126</v>
      </c>
      <c r="B19" s="368"/>
      <c r="C19" s="189" t="s">
        <v>127</v>
      </c>
      <c r="D19" s="173"/>
      <c r="E19" s="190">
        <v>10</v>
      </c>
      <c r="F19" s="178">
        <v>10</v>
      </c>
      <c r="G19" s="179">
        <v>100</v>
      </c>
      <c r="H19" s="180">
        <v>1.3793103448275863</v>
      </c>
      <c r="I19" s="181">
        <v>204</v>
      </c>
      <c r="J19" s="178">
        <v>201</v>
      </c>
      <c r="K19" s="191"/>
      <c r="L19" s="179">
        <v>98.52941176470588</v>
      </c>
      <c r="M19" s="180">
        <v>1.2211421628189552</v>
      </c>
      <c r="N19" s="183">
        <v>397859</v>
      </c>
      <c r="O19" s="178">
        <v>362475</v>
      </c>
      <c r="P19" s="179">
        <v>91.10639698988838</v>
      </c>
      <c r="Q19" s="180">
        <v>1.0961895396164216</v>
      </c>
      <c r="R19" s="155">
        <v>0</v>
      </c>
    </row>
    <row r="20" spans="1:18" ht="15.75" customHeight="1">
      <c r="A20" s="367" t="s">
        <v>128</v>
      </c>
      <c r="B20" s="368"/>
      <c r="C20" s="189" t="s">
        <v>129</v>
      </c>
      <c r="D20" s="173"/>
      <c r="E20" s="188">
        <v>53</v>
      </c>
      <c r="F20" s="178">
        <v>47</v>
      </c>
      <c r="G20" s="179">
        <v>88.67924528301887</v>
      </c>
      <c r="H20" s="180">
        <v>6.482758620689655</v>
      </c>
      <c r="I20" s="181">
        <v>1027</v>
      </c>
      <c r="J20" s="178">
        <v>907</v>
      </c>
      <c r="K20" s="191"/>
      <c r="L20" s="179">
        <v>88.31548198636806</v>
      </c>
      <c r="M20" s="180">
        <v>5.5103280680437425</v>
      </c>
      <c r="N20" s="183">
        <v>1447099</v>
      </c>
      <c r="O20" s="178">
        <v>1344741</v>
      </c>
      <c r="P20" s="179">
        <v>92.9266760601728</v>
      </c>
      <c r="Q20" s="180">
        <v>4.066738444563973</v>
      </c>
      <c r="R20" s="155">
        <v>0</v>
      </c>
    </row>
    <row r="21" spans="1:18" ht="15.75" customHeight="1">
      <c r="A21" s="367" t="s">
        <v>130</v>
      </c>
      <c r="B21" s="368"/>
      <c r="C21" s="189" t="s">
        <v>131</v>
      </c>
      <c r="D21" s="173"/>
      <c r="E21" s="188">
        <v>38</v>
      </c>
      <c r="F21" s="178">
        <v>30</v>
      </c>
      <c r="G21" s="179">
        <v>78.94736842105263</v>
      </c>
      <c r="H21" s="180">
        <v>4.137931034482759</v>
      </c>
      <c r="I21" s="181">
        <v>931</v>
      </c>
      <c r="J21" s="178">
        <v>870</v>
      </c>
      <c r="K21" s="191"/>
      <c r="L21" s="179">
        <v>93.44790547798067</v>
      </c>
      <c r="M21" s="180">
        <v>5.285540704738761</v>
      </c>
      <c r="N21" s="183">
        <v>1371194</v>
      </c>
      <c r="O21" s="178">
        <v>1291339</v>
      </c>
      <c r="P21" s="179">
        <v>94.1762434783116</v>
      </c>
      <c r="Q21" s="180">
        <v>3.90524119980338</v>
      </c>
      <c r="R21" s="155">
        <v>20611230</v>
      </c>
    </row>
    <row r="22" spans="1:18" ht="15.75" customHeight="1">
      <c r="A22" s="367" t="s">
        <v>132</v>
      </c>
      <c r="B22" s="368"/>
      <c r="C22" s="189" t="s">
        <v>133</v>
      </c>
      <c r="D22" s="173"/>
      <c r="E22" s="188">
        <v>9</v>
      </c>
      <c r="F22" s="178">
        <v>8</v>
      </c>
      <c r="G22" s="179">
        <v>88.88888888888889</v>
      </c>
      <c r="H22" s="180">
        <v>1.103448275862069</v>
      </c>
      <c r="I22" s="181">
        <v>321</v>
      </c>
      <c r="J22" s="178">
        <v>213</v>
      </c>
      <c r="K22" s="191"/>
      <c r="L22" s="179">
        <v>66.35514018691589</v>
      </c>
      <c r="M22" s="180">
        <v>1.2940461725394896</v>
      </c>
      <c r="N22" s="183">
        <v>255632</v>
      </c>
      <c r="O22" s="178">
        <v>207543</v>
      </c>
      <c r="P22" s="179">
        <v>81.18819240157727</v>
      </c>
      <c r="Q22" s="180">
        <v>0.6276473291140381</v>
      </c>
      <c r="R22" s="155">
        <v>0</v>
      </c>
    </row>
    <row r="23" spans="1:18" ht="15.75" customHeight="1">
      <c r="A23" s="367" t="s">
        <v>134</v>
      </c>
      <c r="B23" s="368"/>
      <c r="C23" s="189" t="s">
        <v>135</v>
      </c>
      <c r="D23" s="173"/>
      <c r="E23" s="188">
        <v>39</v>
      </c>
      <c r="F23" s="178">
        <v>38</v>
      </c>
      <c r="G23" s="179">
        <v>97.43589743589743</v>
      </c>
      <c r="H23" s="180">
        <v>5.241379310344827</v>
      </c>
      <c r="I23" s="181">
        <v>911</v>
      </c>
      <c r="J23" s="178">
        <v>924</v>
      </c>
      <c r="K23" s="191"/>
      <c r="L23" s="179">
        <v>101.42700329308451</v>
      </c>
      <c r="M23" s="180">
        <v>5.613608748481166</v>
      </c>
      <c r="N23" s="183">
        <v>1432792</v>
      </c>
      <c r="O23" s="178">
        <v>1304608</v>
      </c>
      <c r="P23" s="179">
        <v>91.05355138777995</v>
      </c>
      <c r="Q23" s="180">
        <v>3.945369040347336</v>
      </c>
      <c r="R23" s="155">
        <v>0</v>
      </c>
    </row>
    <row r="24" spans="1:18" ht="15.75" customHeight="1">
      <c r="A24" s="367" t="s">
        <v>136</v>
      </c>
      <c r="B24" s="368"/>
      <c r="C24" s="189" t="s">
        <v>137</v>
      </c>
      <c r="D24" s="173"/>
      <c r="E24" s="188">
        <v>34</v>
      </c>
      <c r="F24" s="178">
        <v>32</v>
      </c>
      <c r="G24" s="179">
        <v>94.11764705882352</v>
      </c>
      <c r="H24" s="180">
        <v>4.413793103448276</v>
      </c>
      <c r="I24" s="181">
        <v>873</v>
      </c>
      <c r="J24" s="178">
        <v>840</v>
      </c>
      <c r="K24" s="191"/>
      <c r="L24" s="179">
        <v>96.21993127147766</v>
      </c>
      <c r="M24" s="180">
        <v>5.103280680437424</v>
      </c>
      <c r="N24" s="183">
        <v>1564324</v>
      </c>
      <c r="O24" s="178">
        <v>1468583</v>
      </c>
      <c r="P24" s="179">
        <v>93.87972056939611</v>
      </c>
      <c r="Q24" s="180">
        <v>4.441258907948143</v>
      </c>
      <c r="R24" s="155" t="e">
        <v>#REF!</v>
      </c>
    </row>
    <row r="25" spans="1:18" ht="15.75" customHeight="1">
      <c r="A25" s="367" t="s">
        <v>138</v>
      </c>
      <c r="B25" s="368"/>
      <c r="C25" s="189" t="s">
        <v>139</v>
      </c>
      <c r="D25" s="173"/>
      <c r="E25" s="188">
        <v>8</v>
      </c>
      <c r="F25" s="178">
        <v>5</v>
      </c>
      <c r="G25" s="179">
        <v>62.5</v>
      </c>
      <c r="H25" s="180">
        <v>0.6896551724137931</v>
      </c>
      <c r="I25" s="181">
        <v>65</v>
      </c>
      <c r="J25" s="178">
        <v>54</v>
      </c>
      <c r="K25" s="191"/>
      <c r="L25" s="179">
        <v>83.07692307692308</v>
      </c>
      <c r="M25" s="180">
        <v>0.32806804374240583</v>
      </c>
      <c r="N25" s="183">
        <v>54632</v>
      </c>
      <c r="O25" s="178">
        <v>40136</v>
      </c>
      <c r="P25" s="179">
        <v>73.46610045394641</v>
      </c>
      <c r="Q25" s="180">
        <v>0.12137847675576163</v>
      </c>
      <c r="R25" s="155" t="e">
        <v>#REF!</v>
      </c>
    </row>
    <row r="26" spans="1:18" ht="15.75" customHeight="1">
      <c r="A26" s="367" t="s">
        <v>140</v>
      </c>
      <c r="B26" s="368"/>
      <c r="C26" s="189" t="s">
        <v>141</v>
      </c>
      <c r="D26" s="173"/>
      <c r="E26" s="188">
        <v>26</v>
      </c>
      <c r="F26" s="178">
        <v>24</v>
      </c>
      <c r="G26" s="179">
        <v>92.3076923076923</v>
      </c>
      <c r="H26" s="180">
        <v>3.310344827586207</v>
      </c>
      <c r="I26" s="181">
        <v>1465</v>
      </c>
      <c r="J26" s="178">
        <v>1500</v>
      </c>
      <c r="K26" s="191"/>
      <c r="L26" s="179">
        <v>102.3890784982935</v>
      </c>
      <c r="M26" s="180">
        <v>9.113001215066829</v>
      </c>
      <c r="N26" s="183">
        <v>2936719</v>
      </c>
      <c r="O26" s="178">
        <v>2209416</v>
      </c>
      <c r="P26" s="179">
        <v>75.23416438549279</v>
      </c>
      <c r="Q26" s="180">
        <v>6.68167103348136</v>
      </c>
      <c r="R26" s="155" t="e">
        <v>#REF!</v>
      </c>
    </row>
    <row r="27" spans="1:18" ht="15.75" customHeight="1">
      <c r="A27" s="367" t="s">
        <v>142</v>
      </c>
      <c r="B27" s="368"/>
      <c r="C27" s="189" t="s">
        <v>143</v>
      </c>
      <c r="D27" s="173"/>
      <c r="E27" s="188">
        <v>17</v>
      </c>
      <c r="F27" s="178">
        <v>14</v>
      </c>
      <c r="G27" s="179">
        <v>82.35294117647058</v>
      </c>
      <c r="H27" s="180">
        <v>1.9310344827586208</v>
      </c>
      <c r="I27" s="181">
        <v>335</v>
      </c>
      <c r="J27" s="178">
        <v>297</v>
      </c>
      <c r="K27" s="191"/>
      <c r="L27" s="179">
        <v>88.65671641791046</v>
      </c>
      <c r="M27" s="180">
        <v>1.8043742405832321</v>
      </c>
      <c r="N27" s="183">
        <v>1163973</v>
      </c>
      <c r="O27" s="178">
        <v>1146410</v>
      </c>
      <c r="P27" s="179">
        <v>98.49111620286725</v>
      </c>
      <c r="Q27" s="180">
        <v>3.4669498589189924</v>
      </c>
      <c r="R27" s="155" t="e">
        <v>#REF!</v>
      </c>
    </row>
    <row r="28" spans="1:18" ht="15.75" customHeight="1">
      <c r="A28" s="367" t="s">
        <v>144</v>
      </c>
      <c r="B28" s="368"/>
      <c r="C28" s="189" t="s">
        <v>145</v>
      </c>
      <c r="D28" s="173"/>
      <c r="E28" s="188">
        <v>11</v>
      </c>
      <c r="F28" s="178">
        <v>13</v>
      </c>
      <c r="G28" s="179">
        <v>118.18181818181819</v>
      </c>
      <c r="H28" s="180">
        <v>1.7931034482758619</v>
      </c>
      <c r="I28" s="181">
        <v>114</v>
      </c>
      <c r="J28" s="178">
        <v>167</v>
      </c>
      <c r="K28" s="191"/>
      <c r="L28" s="179">
        <v>146.49122807017542</v>
      </c>
      <c r="M28" s="180">
        <v>1.014580801944107</v>
      </c>
      <c r="N28" s="183">
        <v>128527</v>
      </c>
      <c r="O28" s="178">
        <v>156837</v>
      </c>
      <c r="P28" s="179">
        <v>122.02650026842609</v>
      </c>
      <c r="Q28" s="180">
        <v>0.47430327284590856</v>
      </c>
      <c r="R28" s="155">
        <v>15891720</v>
      </c>
    </row>
    <row r="29" spans="1:18" ht="15.75" customHeight="1">
      <c r="A29" s="367" t="s">
        <v>146</v>
      </c>
      <c r="B29" s="368"/>
      <c r="C29" s="189" t="s">
        <v>147</v>
      </c>
      <c r="D29" s="173"/>
      <c r="E29" s="188">
        <v>12</v>
      </c>
      <c r="F29" s="178">
        <v>11</v>
      </c>
      <c r="G29" s="179">
        <v>91.66666666666666</v>
      </c>
      <c r="H29" s="180">
        <v>1.5172413793103448</v>
      </c>
      <c r="I29" s="181">
        <v>116</v>
      </c>
      <c r="J29" s="178">
        <v>117</v>
      </c>
      <c r="K29" s="191"/>
      <c r="L29" s="179">
        <v>100.86206896551724</v>
      </c>
      <c r="M29" s="180">
        <v>0.7108140947752126</v>
      </c>
      <c r="N29" s="183">
        <v>128685</v>
      </c>
      <c r="O29" s="178">
        <v>117198</v>
      </c>
      <c r="P29" s="179">
        <v>91.07355169600186</v>
      </c>
      <c r="Q29" s="180">
        <v>0.3544278134049669</v>
      </c>
      <c r="R29" s="155">
        <v>225304</v>
      </c>
    </row>
    <row r="30" spans="1:18" ht="15.75" customHeight="1">
      <c r="A30" s="367" t="s">
        <v>148</v>
      </c>
      <c r="B30" s="368"/>
      <c r="C30" s="189" t="s">
        <v>149</v>
      </c>
      <c r="D30" s="173"/>
      <c r="E30" s="188">
        <v>29</v>
      </c>
      <c r="F30" s="178">
        <v>27</v>
      </c>
      <c r="G30" s="179">
        <v>93.10344827586206</v>
      </c>
      <c r="H30" s="180">
        <v>3.724137931034482</v>
      </c>
      <c r="I30" s="181">
        <v>649</v>
      </c>
      <c r="J30" s="178">
        <v>642</v>
      </c>
      <c r="K30" s="191"/>
      <c r="L30" s="179">
        <v>98.92141756548536</v>
      </c>
      <c r="M30" s="180">
        <v>3.9003645200486026</v>
      </c>
      <c r="N30" s="183">
        <v>1663600</v>
      </c>
      <c r="O30" s="178">
        <v>1381295</v>
      </c>
      <c r="P30" s="179">
        <v>83.03047607597979</v>
      </c>
      <c r="Q30" s="180">
        <v>4.177284309606083</v>
      </c>
      <c r="R30" s="155">
        <v>15891720</v>
      </c>
    </row>
    <row r="31" spans="1:18" ht="15.75" customHeight="1">
      <c r="A31" s="367" t="s">
        <v>150</v>
      </c>
      <c r="B31" s="368"/>
      <c r="C31" s="189" t="s">
        <v>151</v>
      </c>
      <c r="D31" s="173"/>
      <c r="E31" s="188">
        <v>14</v>
      </c>
      <c r="F31" s="178">
        <v>13</v>
      </c>
      <c r="G31" s="179">
        <v>92.85714285714286</v>
      </c>
      <c r="H31" s="180">
        <v>1.7931034482758619</v>
      </c>
      <c r="I31" s="181">
        <v>141</v>
      </c>
      <c r="J31" s="178">
        <v>125</v>
      </c>
      <c r="K31" s="191"/>
      <c r="L31" s="179">
        <v>88.65248226950354</v>
      </c>
      <c r="M31" s="180">
        <v>0.7594167679222357</v>
      </c>
      <c r="N31" s="183">
        <v>127692</v>
      </c>
      <c r="O31" s="178">
        <v>107640</v>
      </c>
      <c r="P31" s="179">
        <v>84.29658866647871</v>
      </c>
      <c r="Q31" s="180">
        <v>0.3255227037569808</v>
      </c>
      <c r="R31" s="155">
        <v>231746</v>
      </c>
    </row>
    <row r="32" spans="1:18" ht="15.75" customHeight="1">
      <c r="A32" s="367" t="s">
        <v>152</v>
      </c>
      <c r="B32" s="368"/>
      <c r="C32" s="189" t="s">
        <v>153</v>
      </c>
      <c r="D32" s="173"/>
      <c r="E32" s="188">
        <v>8</v>
      </c>
      <c r="F32" s="178">
        <v>7</v>
      </c>
      <c r="G32" s="179">
        <v>87.5</v>
      </c>
      <c r="H32" s="180">
        <v>0.9655172413793104</v>
      </c>
      <c r="I32" s="181">
        <v>82</v>
      </c>
      <c r="J32" s="178">
        <v>77</v>
      </c>
      <c r="K32" s="191"/>
      <c r="L32" s="179">
        <v>93.90243902439023</v>
      </c>
      <c r="M32" s="180">
        <v>0.4678007290400972</v>
      </c>
      <c r="N32" s="183">
        <v>149027</v>
      </c>
      <c r="O32" s="178">
        <v>136504</v>
      </c>
      <c r="P32" s="179">
        <v>91.59682473645715</v>
      </c>
      <c r="Q32" s="180">
        <v>0.4128126268454376</v>
      </c>
      <c r="R32" s="155">
        <v>86322</v>
      </c>
    </row>
    <row r="33" spans="1:18" ht="15.75" customHeight="1">
      <c r="A33" s="367" t="s">
        <v>154</v>
      </c>
      <c r="B33" s="368"/>
      <c r="C33" s="189" t="s">
        <v>155</v>
      </c>
      <c r="D33" s="173"/>
      <c r="E33" s="188">
        <v>26</v>
      </c>
      <c r="F33" s="178">
        <v>21</v>
      </c>
      <c r="G33" s="179">
        <v>80.76923076923077</v>
      </c>
      <c r="H33" s="180">
        <v>2.896551724137931</v>
      </c>
      <c r="I33" s="181">
        <v>521</v>
      </c>
      <c r="J33" s="178">
        <v>507</v>
      </c>
      <c r="K33" s="191"/>
      <c r="L33" s="179">
        <v>97.31285988483685</v>
      </c>
      <c r="M33" s="180">
        <v>3.080194410692588</v>
      </c>
      <c r="N33" s="183">
        <v>816089</v>
      </c>
      <c r="O33" s="178">
        <v>638631</v>
      </c>
      <c r="P33" s="179">
        <v>78.25506776834389</v>
      </c>
      <c r="Q33" s="180">
        <v>1.9313349110277256</v>
      </c>
      <c r="R33" s="155">
        <v>20611230</v>
      </c>
    </row>
    <row r="34" spans="1:18" ht="15.75" customHeight="1">
      <c r="A34" s="367" t="s">
        <v>156</v>
      </c>
      <c r="B34" s="368"/>
      <c r="C34" s="189" t="s">
        <v>157</v>
      </c>
      <c r="D34" s="173"/>
      <c r="E34" s="188">
        <v>7</v>
      </c>
      <c r="F34" s="178">
        <v>9</v>
      </c>
      <c r="G34" s="179">
        <v>128.57142857142858</v>
      </c>
      <c r="H34" s="180">
        <v>1.2413793103448276</v>
      </c>
      <c r="I34" s="181">
        <v>123</v>
      </c>
      <c r="J34" s="178">
        <v>130</v>
      </c>
      <c r="K34" s="182"/>
      <c r="L34" s="179">
        <v>105.6910569105691</v>
      </c>
      <c r="M34" s="180">
        <v>0.7897934386391251</v>
      </c>
      <c r="N34" s="183">
        <v>139830</v>
      </c>
      <c r="O34" s="178">
        <v>186214</v>
      </c>
      <c r="P34" s="179">
        <v>133.17170850318243</v>
      </c>
      <c r="Q34" s="180">
        <v>0.5631446001245115</v>
      </c>
      <c r="R34" s="155">
        <v>0</v>
      </c>
    </row>
    <row r="35" spans="1:18" ht="15.75" customHeight="1">
      <c r="A35" s="367" t="s">
        <v>158</v>
      </c>
      <c r="B35" s="368"/>
      <c r="C35" s="189" t="s">
        <v>159</v>
      </c>
      <c r="D35" s="173"/>
      <c r="E35" s="188">
        <v>15</v>
      </c>
      <c r="F35" s="178">
        <v>14</v>
      </c>
      <c r="G35" s="179">
        <v>93.33333333333333</v>
      </c>
      <c r="H35" s="180">
        <v>1.9310344827586208</v>
      </c>
      <c r="I35" s="181">
        <v>292</v>
      </c>
      <c r="J35" s="178">
        <v>206</v>
      </c>
      <c r="K35" s="182"/>
      <c r="L35" s="179">
        <v>70.54794520547945</v>
      </c>
      <c r="M35" s="180">
        <v>1.2515188335358445</v>
      </c>
      <c r="N35" s="183">
        <v>433157</v>
      </c>
      <c r="O35" s="178">
        <v>225570</v>
      </c>
      <c r="P35" s="179">
        <v>52.07580623192053</v>
      </c>
      <c r="Q35" s="180">
        <v>0.6821642167081211</v>
      </c>
      <c r="R35" s="155">
        <v>0</v>
      </c>
    </row>
    <row r="36" spans="1:18" ht="15.75" customHeight="1">
      <c r="A36" s="367" t="s">
        <v>160</v>
      </c>
      <c r="B36" s="368"/>
      <c r="C36" s="189" t="s">
        <v>161</v>
      </c>
      <c r="D36" s="173"/>
      <c r="E36" s="188">
        <v>53</v>
      </c>
      <c r="F36" s="178">
        <v>52</v>
      </c>
      <c r="G36" s="179">
        <v>98.11320754716981</v>
      </c>
      <c r="H36" s="180">
        <v>7.1724137931034475</v>
      </c>
      <c r="I36" s="181">
        <v>786</v>
      </c>
      <c r="J36" s="178">
        <v>844</v>
      </c>
      <c r="K36" s="182"/>
      <c r="L36" s="179">
        <v>107.37913486005088</v>
      </c>
      <c r="M36" s="180">
        <v>5.127582017010936</v>
      </c>
      <c r="N36" s="183">
        <v>1332819</v>
      </c>
      <c r="O36" s="178">
        <v>1132436</v>
      </c>
      <c r="P36" s="179">
        <v>84.96547543214795</v>
      </c>
      <c r="Q36" s="180">
        <v>3.424689971680976</v>
      </c>
      <c r="R36" s="155">
        <v>527820</v>
      </c>
    </row>
    <row r="37" spans="1:18" ht="15.75" customHeight="1">
      <c r="A37" s="367" t="s">
        <v>162</v>
      </c>
      <c r="B37" s="368"/>
      <c r="C37" s="189" t="s">
        <v>163</v>
      </c>
      <c r="D37" s="173"/>
      <c r="E37" s="188">
        <v>15</v>
      </c>
      <c r="F37" s="178">
        <v>17</v>
      </c>
      <c r="G37" s="179">
        <v>113.33333333333333</v>
      </c>
      <c r="H37" s="180">
        <v>2.344827586206897</v>
      </c>
      <c r="I37" s="181">
        <v>258</v>
      </c>
      <c r="J37" s="178">
        <v>274</v>
      </c>
      <c r="K37" s="182"/>
      <c r="L37" s="179">
        <v>106.20155038759691</v>
      </c>
      <c r="M37" s="180">
        <v>1.664641555285541</v>
      </c>
      <c r="N37" s="183">
        <v>375103</v>
      </c>
      <c r="O37" s="178">
        <v>365845</v>
      </c>
      <c r="P37" s="179">
        <v>97.53187791086715</v>
      </c>
      <c r="Q37" s="180">
        <v>1.1063810252320014</v>
      </c>
      <c r="R37" s="155">
        <v>157542</v>
      </c>
    </row>
    <row r="38" spans="1:18" ht="15.75" customHeight="1">
      <c r="A38" s="367" t="s">
        <v>164</v>
      </c>
      <c r="B38" s="368"/>
      <c r="C38" s="189" t="s">
        <v>165</v>
      </c>
      <c r="D38" s="173"/>
      <c r="E38" s="188">
        <v>5</v>
      </c>
      <c r="F38" s="178">
        <v>4</v>
      </c>
      <c r="G38" s="179">
        <v>80</v>
      </c>
      <c r="H38" s="180">
        <v>0.5517241379310345</v>
      </c>
      <c r="I38" s="181">
        <v>65</v>
      </c>
      <c r="J38" s="178">
        <v>63</v>
      </c>
      <c r="K38" s="182"/>
      <c r="L38" s="179">
        <v>96.92307692307692</v>
      </c>
      <c r="M38" s="180">
        <v>0.3827460510328068</v>
      </c>
      <c r="N38" s="183">
        <v>56285</v>
      </c>
      <c r="O38" s="178">
        <v>60082</v>
      </c>
      <c r="P38" s="179">
        <v>106.74602469574488</v>
      </c>
      <c r="Q38" s="180">
        <v>0.1816987652092802</v>
      </c>
      <c r="R38" s="155">
        <v>1002258</v>
      </c>
    </row>
    <row r="39" spans="1:18" ht="15.75" customHeight="1">
      <c r="A39" s="367" t="s">
        <v>166</v>
      </c>
      <c r="B39" s="368"/>
      <c r="C39" s="189" t="s">
        <v>167</v>
      </c>
      <c r="D39" s="173"/>
      <c r="E39" s="181" t="s">
        <v>47</v>
      </c>
      <c r="F39" s="193" t="s">
        <v>47</v>
      </c>
      <c r="G39" s="77" t="s">
        <v>47</v>
      </c>
      <c r="H39" s="181" t="s">
        <v>97</v>
      </c>
      <c r="I39" s="181" t="s">
        <v>47</v>
      </c>
      <c r="J39" s="193" t="s">
        <v>47</v>
      </c>
      <c r="K39" s="182"/>
      <c r="L39" s="194">
        <v>0</v>
      </c>
      <c r="M39" s="191">
        <v>0</v>
      </c>
      <c r="N39" s="181" t="s">
        <v>47</v>
      </c>
      <c r="O39" s="193" t="s">
        <v>47</v>
      </c>
      <c r="P39" s="194">
        <v>0</v>
      </c>
      <c r="Q39" s="191">
        <v>0</v>
      </c>
      <c r="R39" s="155">
        <v>44679724</v>
      </c>
    </row>
    <row r="40" spans="1:18" ht="15.75" customHeight="1">
      <c r="A40" s="367" t="s">
        <v>168</v>
      </c>
      <c r="B40" s="368"/>
      <c r="C40" s="189" t="s">
        <v>169</v>
      </c>
      <c r="D40" s="173"/>
      <c r="E40" s="195">
        <v>7</v>
      </c>
      <c r="F40" s="178">
        <v>7</v>
      </c>
      <c r="G40" s="179">
        <v>100</v>
      </c>
      <c r="H40" s="180">
        <v>0.9655172413793104</v>
      </c>
      <c r="I40" s="181">
        <v>82</v>
      </c>
      <c r="J40" s="178">
        <v>87</v>
      </c>
      <c r="K40" s="182"/>
      <c r="L40" s="179">
        <v>106.09756097560977</v>
      </c>
      <c r="M40" s="180">
        <v>0.528554070473876</v>
      </c>
      <c r="N40" s="20">
        <v>141306</v>
      </c>
      <c r="O40" s="178">
        <v>139588</v>
      </c>
      <c r="P40" s="179">
        <v>98.78419883090598</v>
      </c>
      <c r="Q40" s="180">
        <v>0.4221391970645618</v>
      </c>
      <c r="R40" s="155">
        <v>44679724</v>
      </c>
    </row>
    <row r="41" spans="1:18" ht="15.75" customHeight="1">
      <c r="A41" s="367" t="s">
        <v>170</v>
      </c>
      <c r="B41" s="368"/>
      <c r="C41" s="189" t="s">
        <v>171</v>
      </c>
      <c r="D41" s="173"/>
      <c r="E41" s="181">
        <v>59</v>
      </c>
      <c r="F41" s="178">
        <v>56</v>
      </c>
      <c r="G41" s="179">
        <v>94.91525423728814</v>
      </c>
      <c r="H41" s="180">
        <v>7.724137931034483</v>
      </c>
      <c r="I41" s="181">
        <v>780</v>
      </c>
      <c r="J41" s="178">
        <v>757</v>
      </c>
      <c r="K41" s="182"/>
      <c r="L41" s="179">
        <v>97.05128205128204</v>
      </c>
      <c r="M41" s="180">
        <v>4.59902794653706</v>
      </c>
      <c r="N41" s="196">
        <v>1236076</v>
      </c>
      <c r="O41" s="178">
        <v>1228937</v>
      </c>
      <c r="P41" s="179">
        <v>99.42244651623363</v>
      </c>
      <c r="Q41" s="180">
        <v>3.7165263376718016</v>
      </c>
      <c r="R41" s="155"/>
    </row>
    <row r="42" spans="1:18" ht="15.75" customHeight="1">
      <c r="A42" s="367" t="s">
        <v>172</v>
      </c>
      <c r="B42" s="368"/>
      <c r="C42" s="189" t="s">
        <v>173</v>
      </c>
      <c r="D42" s="173"/>
      <c r="E42" s="181">
        <v>56</v>
      </c>
      <c r="F42" s="178">
        <v>52</v>
      </c>
      <c r="G42" s="179">
        <v>92.85714285714286</v>
      </c>
      <c r="H42" s="180">
        <v>7.1724137931034475</v>
      </c>
      <c r="I42" s="181">
        <v>519</v>
      </c>
      <c r="J42" s="178">
        <v>515</v>
      </c>
      <c r="K42" s="182"/>
      <c r="L42" s="179">
        <v>99.22928709055877</v>
      </c>
      <c r="M42" s="180">
        <v>3.1287970838396113</v>
      </c>
      <c r="N42" s="196">
        <v>786553</v>
      </c>
      <c r="O42" s="178">
        <v>836568</v>
      </c>
      <c r="P42" s="179">
        <v>106.3587577696608</v>
      </c>
      <c r="Q42" s="180">
        <v>2.529931969867799</v>
      </c>
      <c r="R42" s="155"/>
    </row>
    <row r="43" spans="1:18" ht="15.75" customHeight="1">
      <c r="A43" s="367" t="s">
        <v>174</v>
      </c>
      <c r="B43" s="368"/>
      <c r="C43" s="189" t="s">
        <v>175</v>
      </c>
      <c r="D43" s="173"/>
      <c r="E43" s="181">
        <v>52</v>
      </c>
      <c r="F43" s="178">
        <v>51</v>
      </c>
      <c r="G43" s="179">
        <v>98.07692307692307</v>
      </c>
      <c r="H43" s="180">
        <v>7.03448275862069</v>
      </c>
      <c r="I43" s="181">
        <v>1208</v>
      </c>
      <c r="J43" s="178">
        <v>1168</v>
      </c>
      <c r="K43" s="182"/>
      <c r="L43" s="179">
        <v>96.68874172185431</v>
      </c>
      <c r="M43" s="180">
        <v>7.095990279465371</v>
      </c>
      <c r="N43" s="196">
        <v>2435299</v>
      </c>
      <c r="O43" s="178">
        <v>2233820</v>
      </c>
      <c r="P43" s="179">
        <v>91.72672431598748</v>
      </c>
      <c r="Q43" s="180">
        <v>6.755473115072638</v>
      </c>
      <c r="R43" s="155"/>
    </row>
    <row r="44" spans="1:18" ht="15.75" customHeight="1">
      <c r="A44" s="367" t="s">
        <v>176</v>
      </c>
      <c r="B44" s="368"/>
      <c r="C44" s="189" t="s">
        <v>177</v>
      </c>
      <c r="D44" s="173"/>
      <c r="E44" s="181">
        <v>43</v>
      </c>
      <c r="F44" s="178">
        <v>37</v>
      </c>
      <c r="G44" s="179">
        <v>86.04651162790698</v>
      </c>
      <c r="H44" s="180">
        <v>5.103448275862069</v>
      </c>
      <c r="I44" s="181">
        <v>2007</v>
      </c>
      <c r="J44" s="178">
        <v>1974</v>
      </c>
      <c r="K44" s="182"/>
      <c r="L44" s="179">
        <v>98.35575485799701</v>
      </c>
      <c r="M44" s="180">
        <v>11.992709599027947</v>
      </c>
      <c r="N44" s="196">
        <v>6333570</v>
      </c>
      <c r="O44" s="178">
        <v>5184568</v>
      </c>
      <c r="P44" s="179">
        <v>81.85854107557033</v>
      </c>
      <c r="Q44" s="180">
        <v>15.67906533976145</v>
      </c>
      <c r="R44" s="155"/>
    </row>
    <row r="45" spans="1:18" ht="15.75" customHeight="1">
      <c r="A45" s="367" t="s">
        <v>178</v>
      </c>
      <c r="B45" s="368"/>
      <c r="C45" s="189" t="s">
        <v>179</v>
      </c>
      <c r="D45" s="173"/>
      <c r="E45" s="197">
        <v>29</v>
      </c>
      <c r="F45" s="198">
        <v>22</v>
      </c>
      <c r="G45" s="179">
        <v>75.86206896551724</v>
      </c>
      <c r="H45" s="180">
        <v>3.0344827586206895</v>
      </c>
      <c r="I45" s="197">
        <v>544</v>
      </c>
      <c r="J45" s="198">
        <v>499</v>
      </c>
      <c r="K45" s="182"/>
      <c r="L45" s="179">
        <v>91.72794117647058</v>
      </c>
      <c r="M45" s="180">
        <v>3.031591737545565</v>
      </c>
      <c r="N45" s="196">
        <v>1083340</v>
      </c>
      <c r="O45" s="198">
        <v>909117</v>
      </c>
      <c r="P45" s="179">
        <v>83.91797588937914</v>
      </c>
      <c r="Q45" s="180">
        <v>2.7493331834953096</v>
      </c>
      <c r="R45" s="155"/>
    </row>
    <row r="46" spans="1:18" ht="3.75" customHeight="1" thickBot="1">
      <c r="A46" s="156"/>
      <c r="B46" s="156"/>
      <c r="C46" s="156"/>
      <c r="D46" s="199"/>
      <c r="E46" s="200"/>
      <c r="F46" s="201"/>
      <c r="G46" s="202"/>
      <c r="H46" s="203"/>
      <c r="I46" s="203"/>
      <c r="J46" s="204"/>
      <c r="K46" s="205"/>
      <c r="L46" s="206"/>
      <c r="M46" s="203"/>
      <c r="N46" s="203"/>
      <c r="O46" s="203"/>
      <c r="P46" s="202"/>
      <c r="Q46" s="203"/>
      <c r="R46" s="207"/>
    </row>
    <row r="47" spans="2:17" ht="14.25" customHeight="1">
      <c r="B47" s="208"/>
      <c r="C47" s="208"/>
      <c r="D47" s="209"/>
      <c r="E47" s="210"/>
      <c r="F47" s="209"/>
      <c r="G47" s="107"/>
      <c r="H47" s="209"/>
      <c r="I47" s="210"/>
      <c r="J47" s="209"/>
      <c r="K47" s="155"/>
      <c r="L47" s="107"/>
      <c r="M47" s="209"/>
      <c r="N47" s="210"/>
      <c r="O47" s="209"/>
      <c r="P47" s="107"/>
      <c r="Q47" s="209"/>
    </row>
    <row r="48" spans="8:17" ht="14.25" customHeight="1">
      <c r="H48" s="211"/>
      <c r="K48" s="155"/>
      <c r="M48" s="211"/>
      <c r="Q48" s="211"/>
    </row>
  </sheetData>
  <sheetProtection/>
  <mergeCells count="43">
    <mergeCell ref="A32:B32"/>
    <mergeCell ref="A33:B33"/>
    <mergeCell ref="A45:B45"/>
    <mergeCell ref="A39:B39"/>
    <mergeCell ref="A40:B40"/>
    <mergeCell ref="A41:B41"/>
    <mergeCell ref="A42:B42"/>
    <mergeCell ref="A43:B43"/>
    <mergeCell ref="A44:B44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6:B36"/>
    <mergeCell ref="A37:B37"/>
    <mergeCell ref="A34:B34"/>
    <mergeCell ref="A35:B35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N4:Q4"/>
    <mergeCell ref="A7:C7"/>
    <mergeCell ref="A14:B14"/>
    <mergeCell ref="A1:K1"/>
    <mergeCell ref="A4:D5"/>
    <mergeCell ref="E4:H4"/>
    <mergeCell ref="I4:J4"/>
    <mergeCell ref="A9:C9"/>
    <mergeCell ref="A10:B10"/>
    <mergeCell ref="A11:B11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48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75" zoomScalePageLayoutView="0" workbookViewId="0" topLeftCell="A1">
      <pane xSplit="4" topLeftCell="E1" activePane="topRight" state="frozen"/>
      <selection pane="topLeft" activeCell="AC1" sqref="AC1"/>
      <selection pane="topRight" activeCell="AC1" sqref="AC1"/>
    </sheetView>
  </sheetViews>
  <sheetFormatPr defaultColWidth="11.375" defaultRowHeight="13.5"/>
  <cols>
    <col min="1" max="2" width="2.625" style="213" customWidth="1"/>
    <col min="3" max="3" width="14.875" style="213" customWidth="1"/>
    <col min="4" max="4" width="1.4921875" style="213" customWidth="1"/>
    <col min="5" max="6" width="12.75390625" style="213" customWidth="1"/>
    <col min="7" max="7" width="12.75390625" style="212" customWidth="1"/>
    <col min="8" max="10" width="12.75390625" style="213" customWidth="1"/>
    <col min="11" max="11" width="3.75390625" style="213" customWidth="1"/>
    <col min="12" max="12" width="16.25390625" style="212" customWidth="1"/>
    <col min="13" max="15" width="16.25390625" style="213" customWidth="1"/>
    <col min="16" max="16" width="16.25390625" style="212" customWidth="1"/>
    <col min="17" max="17" width="16.25390625" style="213" customWidth="1"/>
    <col min="18" max="18" width="0" style="213" hidden="1" customWidth="1"/>
    <col min="19" max="19" width="1.12109375" style="213" customWidth="1"/>
    <col min="20" max="16384" width="11.375" style="213" customWidth="1"/>
  </cols>
  <sheetData>
    <row r="1" spans="1:11" ht="27" customHeight="1">
      <c r="A1" s="379" t="s">
        <v>180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7:12" ht="21">
      <c r="G2" s="214"/>
      <c r="I2" s="215"/>
      <c r="J2" s="215"/>
      <c r="K2" s="215"/>
      <c r="L2" s="216"/>
    </row>
    <row r="3" spans="1:17" s="161" customFormat="1" ht="18" customHeight="1" thickBot="1">
      <c r="A3" s="160" t="s">
        <v>201</v>
      </c>
      <c r="G3" s="66"/>
      <c r="K3" s="217"/>
      <c r="L3" s="66"/>
      <c r="P3" s="66"/>
      <c r="Q3" s="218" t="s">
        <v>59</v>
      </c>
    </row>
    <row r="4" spans="1:17" s="161" customFormat="1" ht="18.75" customHeight="1">
      <c r="A4" s="219"/>
      <c r="B4" s="317" t="s">
        <v>181</v>
      </c>
      <c r="C4" s="380"/>
      <c r="D4" s="220"/>
      <c r="E4" s="378" t="s">
        <v>182</v>
      </c>
      <c r="F4" s="378"/>
      <c r="G4" s="378"/>
      <c r="H4" s="382"/>
      <c r="I4" s="364" t="s">
        <v>101</v>
      </c>
      <c r="J4" s="306"/>
      <c r="K4" s="70"/>
      <c r="L4" s="162" t="s">
        <v>102</v>
      </c>
      <c r="M4" s="221"/>
      <c r="N4" s="377" t="s">
        <v>183</v>
      </c>
      <c r="O4" s="378"/>
      <c r="P4" s="378"/>
      <c r="Q4" s="378"/>
    </row>
    <row r="5" spans="1:17" s="161" customFormat="1" ht="18.75" customHeight="1">
      <c r="A5" s="222"/>
      <c r="B5" s="381"/>
      <c r="C5" s="381"/>
      <c r="D5" s="223"/>
      <c r="E5" s="164">
        <v>20</v>
      </c>
      <c r="F5" s="165">
        <f>E5+1</f>
        <v>21</v>
      </c>
      <c r="G5" s="124" t="s">
        <v>184</v>
      </c>
      <c r="H5" s="224" t="s">
        <v>66</v>
      </c>
      <c r="I5" s="164">
        <f>E5</f>
        <v>20</v>
      </c>
      <c r="J5" s="168">
        <f>I5+1</f>
        <v>21</v>
      </c>
      <c r="K5" s="225"/>
      <c r="L5" s="226" t="s">
        <v>184</v>
      </c>
      <c r="M5" s="224" t="s">
        <v>66</v>
      </c>
      <c r="N5" s="164">
        <f>E5</f>
        <v>20</v>
      </c>
      <c r="O5" s="165">
        <f>N5+1</f>
        <v>21</v>
      </c>
      <c r="P5" s="124" t="s">
        <v>184</v>
      </c>
      <c r="Q5" s="227" t="s">
        <v>66</v>
      </c>
    </row>
    <row r="6" spans="2:17" s="228" customFormat="1" ht="9.75" customHeight="1">
      <c r="B6" s="217"/>
      <c r="C6" s="9"/>
      <c r="D6" s="229"/>
      <c r="E6" s="230"/>
      <c r="F6" s="231"/>
      <c r="G6" s="232"/>
      <c r="H6" s="233"/>
      <c r="I6" s="230"/>
      <c r="J6" s="231"/>
      <c r="K6" s="234"/>
      <c r="L6" s="232"/>
      <c r="M6" s="233"/>
      <c r="N6" s="230"/>
      <c r="O6" s="231"/>
      <c r="P6" s="232"/>
      <c r="Q6" s="233"/>
    </row>
    <row r="7" spans="2:17" s="228" customFormat="1" ht="18" customHeight="1">
      <c r="B7" s="375" t="s">
        <v>185</v>
      </c>
      <c r="C7" s="376"/>
      <c r="D7" s="229"/>
      <c r="E7" s="283">
        <v>787</v>
      </c>
      <c r="F7" s="235">
        <v>725</v>
      </c>
      <c r="G7" s="236">
        <v>92.12198221092758</v>
      </c>
      <c r="H7" s="237">
        <v>100</v>
      </c>
      <c r="I7" s="26">
        <v>17000</v>
      </c>
      <c r="J7" s="238">
        <v>16460</v>
      </c>
      <c r="K7" s="239"/>
      <c r="L7" s="236">
        <v>96.82352941176471</v>
      </c>
      <c r="M7" s="237">
        <v>100</v>
      </c>
      <c r="N7" s="26">
        <v>36104315</v>
      </c>
      <c r="O7" s="238">
        <v>33066818</v>
      </c>
      <c r="P7" s="236">
        <v>91.58688649819281</v>
      </c>
      <c r="Q7" s="237">
        <v>100</v>
      </c>
    </row>
    <row r="8" spans="2:17" s="228" customFormat="1" ht="18" customHeight="1">
      <c r="B8" s="375" t="s">
        <v>186</v>
      </c>
      <c r="C8" s="376"/>
      <c r="D8" s="229"/>
      <c r="E8" s="283">
        <v>410</v>
      </c>
      <c r="F8" s="235">
        <v>374</v>
      </c>
      <c r="G8" s="236">
        <v>91.21951219512195</v>
      </c>
      <c r="H8" s="237">
        <v>51.58620689655172</v>
      </c>
      <c r="I8" s="26">
        <v>2368</v>
      </c>
      <c r="J8" s="235">
        <v>2189</v>
      </c>
      <c r="K8" s="239"/>
      <c r="L8" s="236">
        <v>92.44087837837837</v>
      </c>
      <c r="M8" s="237">
        <v>13.298906439854191</v>
      </c>
      <c r="N8" s="26">
        <v>2527361</v>
      </c>
      <c r="O8" s="235">
        <v>2265683</v>
      </c>
      <c r="P8" s="236">
        <v>89.64619617063015</v>
      </c>
      <c r="Q8" s="237">
        <v>6.851832553105049</v>
      </c>
    </row>
    <row r="9" spans="2:17" s="228" customFormat="1" ht="18" customHeight="1">
      <c r="B9" s="375" t="s">
        <v>187</v>
      </c>
      <c r="C9" s="376"/>
      <c r="D9" s="229"/>
      <c r="E9" s="283">
        <v>184</v>
      </c>
      <c r="F9" s="235">
        <v>164</v>
      </c>
      <c r="G9" s="236">
        <v>89.13043478260869</v>
      </c>
      <c r="H9" s="237">
        <v>22.620689655172413</v>
      </c>
      <c r="I9" s="26">
        <v>2428</v>
      </c>
      <c r="J9" s="235">
        <v>2211</v>
      </c>
      <c r="K9" s="239"/>
      <c r="L9" s="236">
        <v>91.06260296540363</v>
      </c>
      <c r="M9" s="237">
        <v>13.432563791008507</v>
      </c>
      <c r="N9" s="26">
        <v>3276192</v>
      </c>
      <c r="O9" s="235">
        <v>2879406</v>
      </c>
      <c r="P9" s="236">
        <v>87.88880505171858</v>
      </c>
      <c r="Q9" s="237">
        <v>8.70784119596872</v>
      </c>
    </row>
    <row r="10" spans="2:17" s="228" customFormat="1" ht="18" customHeight="1">
      <c r="B10" s="375" t="s">
        <v>188</v>
      </c>
      <c r="C10" s="376"/>
      <c r="D10" s="229"/>
      <c r="E10" s="283">
        <v>83</v>
      </c>
      <c r="F10" s="235">
        <v>74</v>
      </c>
      <c r="G10" s="236">
        <v>89.1566265060241</v>
      </c>
      <c r="H10" s="237">
        <v>10.206896551724139</v>
      </c>
      <c r="I10" s="26">
        <v>2033</v>
      </c>
      <c r="J10" s="235">
        <v>1794</v>
      </c>
      <c r="K10" s="239"/>
      <c r="L10" s="236">
        <v>88.2439744220364</v>
      </c>
      <c r="M10" s="237">
        <v>10.899149453219927</v>
      </c>
      <c r="N10" s="26">
        <v>3042642</v>
      </c>
      <c r="O10" s="235">
        <v>2397139</v>
      </c>
      <c r="P10" s="236">
        <v>78.78478637973183</v>
      </c>
      <c r="Q10" s="237">
        <v>7.249379120785073</v>
      </c>
    </row>
    <row r="11" spans="2:17" s="228" customFormat="1" ht="18" customHeight="1">
      <c r="B11" s="375" t="s">
        <v>189</v>
      </c>
      <c r="C11" s="376"/>
      <c r="D11" s="229"/>
      <c r="E11" s="283">
        <v>83</v>
      </c>
      <c r="F11" s="235">
        <v>88</v>
      </c>
      <c r="G11" s="236">
        <v>106.02409638554218</v>
      </c>
      <c r="H11" s="237">
        <v>12.137931034482758</v>
      </c>
      <c r="I11" s="26">
        <v>4507</v>
      </c>
      <c r="J11" s="235">
        <v>4667</v>
      </c>
      <c r="K11" s="239"/>
      <c r="L11" s="236">
        <v>103.55003328156201</v>
      </c>
      <c r="M11" s="237">
        <v>28.35358444714459</v>
      </c>
      <c r="N11" s="26">
        <v>10963730</v>
      </c>
      <c r="O11" s="235">
        <v>10170621</v>
      </c>
      <c r="P11" s="236">
        <v>92.76606592829265</v>
      </c>
      <c r="Q11" s="237">
        <v>30.757785644811662</v>
      </c>
    </row>
    <row r="12" spans="2:17" s="228" customFormat="1" ht="18" customHeight="1">
      <c r="B12" s="375" t="s">
        <v>190</v>
      </c>
      <c r="C12" s="376"/>
      <c r="D12" s="229"/>
      <c r="E12" s="283">
        <v>27</v>
      </c>
      <c r="F12" s="240">
        <v>25</v>
      </c>
      <c r="G12" s="236">
        <v>92.5925925925926</v>
      </c>
      <c r="H12" s="237">
        <v>3.4482758620689653</v>
      </c>
      <c r="I12" s="26">
        <v>5664</v>
      </c>
      <c r="J12" s="238">
        <v>5599</v>
      </c>
      <c r="K12" s="239"/>
      <c r="L12" s="236">
        <v>98.8524011299435</v>
      </c>
      <c r="M12" s="237">
        <v>34.01579586877278</v>
      </c>
      <c r="N12" s="26">
        <v>16294390</v>
      </c>
      <c r="O12" s="238">
        <v>15353969</v>
      </c>
      <c r="P12" s="236">
        <v>94.22855964537487</v>
      </c>
      <c r="Q12" s="237">
        <v>46.43316148532949</v>
      </c>
    </row>
    <row r="13" spans="1:17" ht="9" customHeight="1" thickBot="1">
      <c r="A13" s="241"/>
      <c r="B13" s="241"/>
      <c r="C13" s="242"/>
      <c r="D13" s="243"/>
      <c r="E13" s="244"/>
      <c r="F13" s="244"/>
      <c r="G13" s="245"/>
      <c r="H13" s="246"/>
      <c r="I13" s="244"/>
      <c r="J13" s="4"/>
      <c r="K13" s="247"/>
      <c r="L13" s="245"/>
      <c r="M13" s="246"/>
      <c r="N13" s="244"/>
      <c r="O13" s="244"/>
      <c r="P13" s="248"/>
      <c r="Q13" s="249"/>
    </row>
    <row r="14" spans="8:17" ht="13.5">
      <c r="H14" s="250"/>
      <c r="K14" s="251"/>
      <c r="M14" s="250"/>
      <c r="Q14" s="250"/>
    </row>
    <row r="15" ht="13.5">
      <c r="K15" s="251"/>
    </row>
  </sheetData>
  <sheetProtection/>
  <mergeCells count="11">
    <mergeCell ref="A1:K1"/>
    <mergeCell ref="B4:C5"/>
    <mergeCell ref="E4:H4"/>
    <mergeCell ref="I4:J4"/>
    <mergeCell ref="B10:C10"/>
    <mergeCell ref="B11:C11"/>
    <mergeCell ref="N4:Q4"/>
    <mergeCell ref="B12:C12"/>
    <mergeCell ref="B7:C7"/>
    <mergeCell ref="B8:C8"/>
    <mergeCell ref="B9:C9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39"/>
  <sheetViews>
    <sheetView showGridLines="0" zoomScaleSheetLayoutView="75" zoomScalePageLayoutView="0" workbookViewId="0" topLeftCell="A1">
      <pane ySplit="6" topLeftCell="BM7" activePane="bottomLeft" state="frozen"/>
      <selection pane="topLeft" activeCell="AC1" sqref="AC1"/>
      <selection pane="bottomLeft" activeCell="AZ1" sqref="AZ1"/>
    </sheetView>
  </sheetViews>
  <sheetFormatPr defaultColWidth="11.375" defaultRowHeight="13.5"/>
  <cols>
    <col min="1" max="1" width="3.125" style="66" customWidth="1"/>
    <col min="2" max="2" width="19.625" style="66" customWidth="1"/>
    <col min="3" max="3" width="5.625" style="61" customWidth="1"/>
    <col min="4" max="19" width="4.375" style="61" customWidth="1"/>
    <col min="20" max="40" width="4.625" style="61" customWidth="1"/>
    <col min="41" max="41" width="4.875" style="66" customWidth="1"/>
    <col min="42" max="42" width="11.375" style="55" customWidth="1"/>
    <col min="43" max="16384" width="11.375" style="61" customWidth="1"/>
  </cols>
  <sheetData>
    <row r="1" spans="1:42" s="66" customFormat="1" ht="18.75">
      <c r="A1" s="383" t="s">
        <v>191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AP1" s="54"/>
    </row>
    <row r="2" s="66" customFormat="1" ht="13.5">
      <c r="AP2" s="54"/>
    </row>
    <row r="3" spans="1:42" s="66" customFormat="1" ht="15" thickBot="1">
      <c r="A3" s="67" t="s">
        <v>192</v>
      </c>
      <c r="B3" s="67"/>
      <c r="C3" s="67"/>
      <c r="D3" s="67"/>
      <c r="E3" s="67"/>
      <c r="F3" s="67"/>
      <c r="G3" s="67"/>
      <c r="H3" s="67"/>
      <c r="I3" s="67"/>
      <c r="J3" s="252"/>
      <c r="K3" s="67"/>
      <c r="L3" s="67"/>
      <c r="M3" s="67"/>
      <c r="N3" s="67"/>
      <c r="O3" s="67"/>
      <c r="P3" s="67"/>
      <c r="Q3" s="67"/>
      <c r="R3" s="67"/>
      <c r="S3" s="67"/>
      <c r="T3" s="68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253"/>
      <c r="AH3" s="254"/>
      <c r="AJ3" s="254"/>
      <c r="AK3" s="254"/>
      <c r="AL3" s="254"/>
      <c r="AM3" s="254"/>
      <c r="AO3" s="254" t="s">
        <v>193</v>
      </c>
      <c r="AP3" s="54"/>
    </row>
    <row r="4" spans="1:42" s="66" customFormat="1" ht="19.5" customHeight="1">
      <c r="A4" s="312" t="s">
        <v>3</v>
      </c>
      <c r="B4" s="313"/>
      <c r="C4" s="385" t="s">
        <v>80</v>
      </c>
      <c r="D4" s="388" t="s">
        <v>109</v>
      </c>
      <c r="E4" s="388" t="s">
        <v>111</v>
      </c>
      <c r="F4" s="388" t="s">
        <v>113</v>
      </c>
      <c r="G4" s="388" t="s">
        <v>115</v>
      </c>
      <c r="H4" s="388" t="s">
        <v>117</v>
      </c>
      <c r="I4" s="388" t="s">
        <v>119</v>
      </c>
      <c r="J4" s="388" t="s">
        <v>121</v>
      </c>
      <c r="K4" s="388" t="s">
        <v>123</v>
      </c>
      <c r="L4" s="388" t="s">
        <v>125</v>
      </c>
      <c r="M4" s="388" t="s">
        <v>127</v>
      </c>
      <c r="N4" s="388" t="s">
        <v>129</v>
      </c>
      <c r="O4" s="388" t="s">
        <v>131</v>
      </c>
      <c r="P4" s="391" t="s">
        <v>133</v>
      </c>
      <c r="Q4" s="388" t="s">
        <v>135</v>
      </c>
      <c r="R4" s="389" t="s">
        <v>137</v>
      </c>
      <c r="S4" s="391" t="s">
        <v>139</v>
      </c>
      <c r="T4" s="255"/>
      <c r="U4" s="385" t="s">
        <v>141</v>
      </c>
      <c r="V4" s="388" t="s">
        <v>143</v>
      </c>
      <c r="W4" s="388" t="s">
        <v>145</v>
      </c>
      <c r="X4" s="388" t="s">
        <v>147</v>
      </c>
      <c r="Y4" s="388" t="s">
        <v>149</v>
      </c>
      <c r="Z4" s="388" t="s">
        <v>151</v>
      </c>
      <c r="AA4" s="388" t="s">
        <v>153</v>
      </c>
      <c r="AB4" s="388" t="s">
        <v>155</v>
      </c>
      <c r="AC4" s="388" t="s">
        <v>157</v>
      </c>
      <c r="AD4" s="388" t="s">
        <v>159</v>
      </c>
      <c r="AE4" s="388" t="s">
        <v>161</v>
      </c>
      <c r="AF4" s="388" t="s">
        <v>163</v>
      </c>
      <c r="AG4" s="388" t="s">
        <v>165</v>
      </c>
      <c r="AH4" s="388" t="s">
        <v>167</v>
      </c>
      <c r="AI4" s="385" t="s">
        <v>169</v>
      </c>
      <c r="AJ4" s="385" t="s">
        <v>171</v>
      </c>
      <c r="AK4" s="385" t="s">
        <v>173</v>
      </c>
      <c r="AL4" s="385" t="s">
        <v>175</v>
      </c>
      <c r="AM4" s="385" t="s">
        <v>177</v>
      </c>
      <c r="AN4" s="385" t="s">
        <v>179</v>
      </c>
      <c r="AO4" s="57" t="s">
        <v>194</v>
      </c>
      <c r="AP4" s="54"/>
    </row>
    <row r="5" spans="1:42" s="66" customFormat="1" ht="19.5" customHeight="1">
      <c r="A5" s="314"/>
      <c r="B5" s="340"/>
      <c r="C5" s="386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2"/>
      <c r="Q5" s="389"/>
      <c r="R5" s="389"/>
      <c r="S5" s="392"/>
      <c r="T5" s="255"/>
      <c r="U5" s="386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6"/>
      <c r="AJ5" s="386"/>
      <c r="AK5" s="386"/>
      <c r="AL5" s="386"/>
      <c r="AM5" s="386"/>
      <c r="AN5" s="386"/>
      <c r="AO5" s="57"/>
      <c r="AP5" s="54"/>
    </row>
    <row r="6" spans="1:42" s="66" customFormat="1" ht="19.5" customHeight="1">
      <c r="A6" s="315"/>
      <c r="B6" s="384"/>
      <c r="C6" s="387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3"/>
      <c r="Q6" s="390"/>
      <c r="R6" s="390"/>
      <c r="S6" s="393"/>
      <c r="T6" s="255"/>
      <c r="U6" s="387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87"/>
      <c r="AJ6" s="387"/>
      <c r="AK6" s="387"/>
      <c r="AL6" s="387"/>
      <c r="AM6" s="387"/>
      <c r="AN6" s="387"/>
      <c r="AO6" s="57" t="s">
        <v>195</v>
      </c>
      <c r="AP6" s="54"/>
    </row>
    <row r="7" spans="1:41" ht="11.25" customHeight="1">
      <c r="A7" s="54"/>
      <c r="B7" s="73"/>
      <c r="C7" s="256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256"/>
      <c r="AH7" s="256"/>
      <c r="AI7" s="256"/>
      <c r="AJ7" s="256"/>
      <c r="AK7" s="256"/>
      <c r="AL7" s="256"/>
      <c r="AM7" s="256"/>
      <c r="AN7" s="257"/>
      <c r="AO7" s="258"/>
    </row>
    <row r="8" spans="1:42" ht="35.25" customHeight="1">
      <c r="A8" s="394" t="s">
        <v>9</v>
      </c>
      <c r="B8" s="395"/>
      <c r="C8" s="259">
        <v>725</v>
      </c>
      <c r="D8" s="259">
        <v>3</v>
      </c>
      <c r="E8" s="259">
        <v>12</v>
      </c>
      <c r="F8" s="259">
        <v>46</v>
      </c>
      <c r="G8" s="259">
        <v>9</v>
      </c>
      <c r="H8" s="259">
        <v>8</v>
      </c>
      <c r="I8" s="259">
        <v>11</v>
      </c>
      <c r="J8" s="259">
        <v>7</v>
      </c>
      <c r="K8" s="259">
        <v>5</v>
      </c>
      <c r="L8" s="259">
        <v>3</v>
      </c>
      <c r="M8" s="259">
        <v>10</v>
      </c>
      <c r="N8" s="259">
        <v>47</v>
      </c>
      <c r="O8" s="259">
        <v>30</v>
      </c>
      <c r="P8" s="259">
        <v>8</v>
      </c>
      <c r="Q8" s="259">
        <v>38</v>
      </c>
      <c r="R8" s="259">
        <v>32</v>
      </c>
      <c r="S8" s="259">
        <v>5</v>
      </c>
      <c r="T8" s="259"/>
      <c r="U8" s="259">
        <v>24</v>
      </c>
      <c r="V8" s="260">
        <v>14</v>
      </c>
      <c r="W8" s="261">
        <v>13</v>
      </c>
      <c r="X8" s="259">
        <v>11</v>
      </c>
      <c r="Y8" s="259">
        <v>27</v>
      </c>
      <c r="Z8" s="259">
        <v>13</v>
      </c>
      <c r="AA8" s="259">
        <v>7</v>
      </c>
      <c r="AB8" s="259">
        <v>21</v>
      </c>
      <c r="AC8" s="259">
        <v>9</v>
      </c>
      <c r="AD8" s="259">
        <v>14</v>
      </c>
      <c r="AE8" s="259">
        <v>52</v>
      </c>
      <c r="AF8" s="259">
        <v>17</v>
      </c>
      <c r="AG8" s="259">
        <v>4</v>
      </c>
      <c r="AH8" s="259" t="s">
        <v>96</v>
      </c>
      <c r="AI8" s="259">
        <v>7</v>
      </c>
      <c r="AJ8" s="261">
        <v>56</v>
      </c>
      <c r="AK8" s="261">
        <v>52</v>
      </c>
      <c r="AL8" s="261">
        <v>51</v>
      </c>
      <c r="AM8" s="261">
        <v>37</v>
      </c>
      <c r="AN8" s="262">
        <v>22</v>
      </c>
      <c r="AO8" s="71" t="s">
        <v>80</v>
      </c>
      <c r="AP8" s="263"/>
    </row>
    <row r="9" spans="1:42" ht="11.25" customHeight="1">
      <c r="A9" s="92"/>
      <c r="B9" s="91"/>
      <c r="C9" s="264"/>
      <c r="D9" s="264"/>
      <c r="E9" s="265"/>
      <c r="F9" s="265"/>
      <c r="G9" s="265"/>
      <c r="H9" s="265"/>
      <c r="I9" s="265"/>
      <c r="J9" s="265"/>
      <c r="K9" s="265"/>
      <c r="L9" s="265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267"/>
      <c r="AK9" s="267"/>
      <c r="AL9" s="267"/>
      <c r="AM9" s="267"/>
      <c r="AN9" s="268"/>
      <c r="AO9" s="71"/>
      <c r="AP9" s="263"/>
    </row>
    <row r="10" spans="1:42" ht="27" customHeight="1">
      <c r="A10" s="90" t="s">
        <v>10</v>
      </c>
      <c r="B10" s="91" t="s">
        <v>12</v>
      </c>
      <c r="C10" s="269">
        <v>114</v>
      </c>
      <c r="D10" s="269">
        <v>3</v>
      </c>
      <c r="E10" s="269">
        <v>4</v>
      </c>
      <c r="F10" s="269">
        <v>4</v>
      </c>
      <c r="G10" s="269">
        <v>3</v>
      </c>
      <c r="H10" s="269">
        <v>1</v>
      </c>
      <c r="I10" s="269">
        <v>3</v>
      </c>
      <c r="J10" s="269">
        <v>3</v>
      </c>
      <c r="K10" s="269">
        <v>2</v>
      </c>
      <c r="L10" s="269">
        <v>2</v>
      </c>
      <c r="M10" s="269">
        <v>2</v>
      </c>
      <c r="N10" s="269">
        <v>7</v>
      </c>
      <c r="O10" s="269">
        <v>2</v>
      </c>
      <c r="P10" s="269">
        <v>2</v>
      </c>
      <c r="Q10" s="269">
        <v>12</v>
      </c>
      <c r="R10" s="269">
        <v>5</v>
      </c>
      <c r="S10" s="269" t="s">
        <v>97</v>
      </c>
      <c r="T10" s="269"/>
      <c r="U10" s="269">
        <v>3</v>
      </c>
      <c r="V10" s="269" t="s">
        <v>97</v>
      </c>
      <c r="W10" s="269" t="s">
        <v>97</v>
      </c>
      <c r="X10" s="269">
        <v>1</v>
      </c>
      <c r="Y10" s="269" t="s">
        <v>97</v>
      </c>
      <c r="Z10" s="269">
        <v>5</v>
      </c>
      <c r="AA10" s="269">
        <v>1</v>
      </c>
      <c r="AB10" s="269">
        <v>3</v>
      </c>
      <c r="AC10" s="269">
        <v>3</v>
      </c>
      <c r="AD10" s="269">
        <v>1</v>
      </c>
      <c r="AE10" s="269">
        <v>5</v>
      </c>
      <c r="AF10" s="269">
        <v>2</v>
      </c>
      <c r="AG10" s="269">
        <v>2</v>
      </c>
      <c r="AH10" s="269" t="s">
        <v>97</v>
      </c>
      <c r="AI10" s="270">
        <v>1</v>
      </c>
      <c r="AJ10" s="270">
        <v>3</v>
      </c>
      <c r="AK10" s="270">
        <v>7</v>
      </c>
      <c r="AL10" s="270">
        <v>10</v>
      </c>
      <c r="AM10" s="270">
        <v>5</v>
      </c>
      <c r="AN10" s="271">
        <v>7</v>
      </c>
      <c r="AO10" s="272" t="s">
        <v>69</v>
      </c>
      <c r="AP10" s="263"/>
    </row>
    <row r="11" spans="1:42" ht="27" customHeight="1">
      <c r="A11" s="92">
        <v>10</v>
      </c>
      <c r="B11" s="91" t="s">
        <v>14</v>
      </c>
      <c r="C11" s="269">
        <v>5</v>
      </c>
      <c r="D11" s="269" t="s">
        <v>96</v>
      </c>
      <c r="E11" s="269" t="s">
        <v>97</v>
      </c>
      <c r="F11" s="269" t="s">
        <v>97</v>
      </c>
      <c r="G11" s="269" t="s">
        <v>97</v>
      </c>
      <c r="H11" s="269" t="s">
        <v>97</v>
      </c>
      <c r="I11" s="269" t="s">
        <v>97</v>
      </c>
      <c r="J11" s="269" t="s">
        <v>97</v>
      </c>
      <c r="K11" s="269" t="s">
        <v>97</v>
      </c>
      <c r="L11" s="269" t="s">
        <v>97</v>
      </c>
      <c r="M11" s="269" t="s">
        <v>97</v>
      </c>
      <c r="N11" s="269" t="s">
        <v>97</v>
      </c>
      <c r="O11" s="269" t="s">
        <v>97</v>
      </c>
      <c r="P11" s="269" t="s">
        <v>97</v>
      </c>
      <c r="Q11" s="269">
        <v>1</v>
      </c>
      <c r="R11" s="269" t="s">
        <v>97</v>
      </c>
      <c r="S11" s="269" t="s">
        <v>97</v>
      </c>
      <c r="T11" s="269"/>
      <c r="U11" s="269" t="s">
        <v>97</v>
      </c>
      <c r="V11" s="269" t="s">
        <v>97</v>
      </c>
      <c r="W11" s="269" t="s">
        <v>97</v>
      </c>
      <c r="X11" s="269">
        <v>1</v>
      </c>
      <c r="Y11" s="269" t="s">
        <v>97</v>
      </c>
      <c r="Z11" s="269" t="s">
        <v>97</v>
      </c>
      <c r="AA11" s="269" t="s">
        <v>97</v>
      </c>
      <c r="AB11" s="269" t="s">
        <v>97</v>
      </c>
      <c r="AC11" s="269" t="s">
        <v>97</v>
      </c>
      <c r="AD11" s="269" t="s">
        <v>97</v>
      </c>
      <c r="AE11" s="269">
        <v>1</v>
      </c>
      <c r="AF11" s="269" t="s">
        <v>97</v>
      </c>
      <c r="AG11" s="269" t="s">
        <v>97</v>
      </c>
      <c r="AH11" s="269" t="s">
        <v>97</v>
      </c>
      <c r="AI11" s="270">
        <v>1</v>
      </c>
      <c r="AJ11" s="270" t="s">
        <v>97</v>
      </c>
      <c r="AK11" s="270" t="s">
        <v>97</v>
      </c>
      <c r="AL11" s="270">
        <v>1</v>
      </c>
      <c r="AM11" s="270" t="s">
        <v>97</v>
      </c>
      <c r="AN11" s="271" t="s">
        <v>97</v>
      </c>
      <c r="AO11" s="273">
        <v>10</v>
      </c>
      <c r="AP11" s="263"/>
    </row>
    <row r="12" spans="1:42" ht="27" customHeight="1">
      <c r="A12" s="92">
        <v>11</v>
      </c>
      <c r="B12" s="91" t="s">
        <v>16</v>
      </c>
      <c r="C12" s="269">
        <v>45</v>
      </c>
      <c r="D12" s="269" t="s">
        <v>97</v>
      </c>
      <c r="E12" s="269">
        <v>3</v>
      </c>
      <c r="F12" s="269">
        <v>2</v>
      </c>
      <c r="G12" s="269" t="s">
        <v>97</v>
      </c>
      <c r="H12" s="269">
        <v>1</v>
      </c>
      <c r="I12" s="269">
        <v>2</v>
      </c>
      <c r="J12" s="269">
        <v>1</v>
      </c>
      <c r="K12" s="269" t="s">
        <v>97</v>
      </c>
      <c r="L12" s="269" t="s">
        <v>97</v>
      </c>
      <c r="M12" s="269">
        <v>2</v>
      </c>
      <c r="N12" s="269">
        <v>3</v>
      </c>
      <c r="O12" s="269">
        <v>2</v>
      </c>
      <c r="P12" s="269" t="s">
        <v>97</v>
      </c>
      <c r="Q12" s="269">
        <v>2</v>
      </c>
      <c r="R12" s="269" t="s">
        <v>97</v>
      </c>
      <c r="S12" s="269">
        <v>1</v>
      </c>
      <c r="T12" s="269"/>
      <c r="U12" s="269">
        <v>1</v>
      </c>
      <c r="V12" s="269" t="s">
        <v>97</v>
      </c>
      <c r="W12" s="269">
        <v>2</v>
      </c>
      <c r="X12" s="269" t="s">
        <v>97</v>
      </c>
      <c r="Y12" s="269">
        <v>3</v>
      </c>
      <c r="Z12" s="269" t="s">
        <v>97</v>
      </c>
      <c r="AA12" s="269" t="s">
        <v>97</v>
      </c>
      <c r="AB12" s="269">
        <v>1</v>
      </c>
      <c r="AC12" s="269">
        <v>1</v>
      </c>
      <c r="AD12" s="269" t="s">
        <v>97</v>
      </c>
      <c r="AE12" s="269">
        <v>2</v>
      </c>
      <c r="AF12" s="269" t="s">
        <v>97</v>
      </c>
      <c r="AG12" s="269" t="s">
        <v>97</v>
      </c>
      <c r="AH12" s="269" t="s">
        <v>97</v>
      </c>
      <c r="AI12" s="270">
        <v>2</v>
      </c>
      <c r="AJ12" s="270">
        <v>1</v>
      </c>
      <c r="AK12" s="270">
        <v>2</v>
      </c>
      <c r="AL12" s="270">
        <v>4</v>
      </c>
      <c r="AM12" s="270">
        <v>6</v>
      </c>
      <c r="AN12" s="271">
        <v>1</v>
      </c>
      <c r="AO12" s="273">
        <v>11</v>
      </c>
      <c r="AP12" s="263"/>
    </row>
    <row r="13" spans="1:42" ht="27" customHeight="1">
      <c r="A13" s="92">
        <v>12</v>
      </c>
      <c r="B13" s="91" t="s">
        <v>18</v>
      </c>
      <c r="C13" s="269">
        <v>15</v>
      </c>
      <c r="D13" s="269" t="s">
        <v>97</v>
      </c>
      <c r="E13" s="269" t="s">
        <v>97</v>
      </c>
      <c r="F13" s="269" t="s">
        <v>97</v>
      </c>
      <c r="G13" s="269">
        <v>1</v>
      </c>
      <c r="H13" s="269" t="s">
        <v>97</v>
      </c>
      <c r="I13" s="269" t="s">
        <v>97</v>
      </c>
      <c r="J13" s="269" t="s">
        <v>97</v>
      </c>
      <c r="K13" s="269" t="s">
        <v>97</v>
      </c>
      <c r="L13" s="269" t="s">
        <v>97</v>
      </c>
      <c r="M13" s="269" t="s">
        <v>97</v>
      </c>
      <c r="N13" s="269">
        <v>1</v>
      </c>
      <c r="O13" s="269" t="s">
        <v>97</v>
      </c>
      <c r="P13" s="269" t="s">
        <v>97</v>
      </c>
      <c r="Q13" s="269">
        <v>1</v>
      </c>
      <c r="R13" s="269">
        <v>3</v>
      </c>
      <c r="S13" s="269" t="s">
        <v>97</v>
      </c>
      <c r="T13" s="269"/>
      <c r="U13" s="269" t="s">
        <v>97</v>
      </c>
      <c r="V13" s="269" t="s">
        <v>97</v>
      </c>
      <c r="W13" s="269" t="s">
        <v>97</v>
      </c>
      <c r="X13" s="269">
        <v>1</v>
      </c>
      <c r="Y13" s="269">
        <v>2</v>
      </c>
      <c r="Z13" s="269" t="s">
        <v>97</v>
      </c>
      <c r="AA13" s="269" t="s">
        <v>97</v>
      </c>
      <c r="AB13" s="269">
        <v>1</v>
      </c>
      <c r="AC13" s="269" t="s">
        <v>97</v>
      </c>
      <c r="AD13" s="269" t="s">
        <v>97</v>
      </c>
      <c r="AE13" s="269">
        <v>2</v>
      </c>
      <c r="AF13" s="269" t="s">
        <v>97</v>
      </c>
      <c r="AG13" s="269" t="s">
        <v>97</v>
      </c>
      <c r="AH13" s="269" t="s">
        <v>97</v>
      </c>
      <c r="AI13" s="269">
        <v>2</v>
      </c>
      <c r="AJ13" s="270" t="s">
        <v>97</v>
      </c>
      <c r="AK13" s="270" t="s">
        <v>97</v>
      </c>
      <c r="AL13" s="270">
        <v>1</v>
      </c>
      <c r="AM13" s="270" t="s">
        <v>97</v>
      </c>
      <c r="AN13" s="271" t="s">
        <v>97</v>
      </c>
      <c r="AO13" s="273">
        <v>12</v>
      </c>
      <c r="AP13" s="263"/>
    </row>
    <row r="14" spans="1:42" ht="27" customHeight="1">
      <c r="A14" s="92">
        <v>13</v>
      </c>
      <c r="B14" s="91" t="s">
        <v>20</v>
      </c>
      <c r="C14" s="269">
        <v>51</v>
      </c>
      <c r="D14" s="269" t="s">
        <v>97</v>
      </c>
      <c r="E14" s="269">
        <v>1</v>
      </c>
      <c r="F14" s="269">
        <v>1</v>
      </c>
      <c r="G14" s="269" t="s">
        <v>97</v>
      </c>
      <c r="H14" s="269" t="s">
        <v>97</v>
      </c>
      <c r="I14" s="269" t="s">
        <v>97</v>
      </c>
      <c r="J14" s="269" t="s">
        <v>97</v>
      </c>
      <c r="K14" s="269" t="s">
        <v>97</v>
      </c>
      <c r="L14" s="269" t="s">
        <v>97</v>
      </c>
      <c r="M14" s="269" t="s">
        <v>97</v>
      </c>
      <c r="N14" s="269">
        <v>5</v>
      </c>
      <c r="O14" s="269">
        <v>5</v>
      </c>
      <c r="P14" s="269">
        <v>2</v>
      </c>
      <c r="Q14" s="269">
        <v>2</v>
      </c>
      <c r="R14" s="269">
        <v>2</v>
      </c>
      <c r="S14" s="269" t="s">
        <v>97</v>
      </c>
      <c r="T14" s="269"/>
      <c r="U14" s="269" t="s">
        <v>97</v>
      </c>
      <c r="V14" s="269">
        <v>1</v>
      </c>
      <c r="W14" s="269" t="s">
        <v>97</v>
      </c>
      <c r="X14" s="269">
        <v>2</v>
      </c>
      <c r="Y14" s="269">
        <v>1</v>
      </c>
      <c r="Z14" s="269">
        <v>2</v>
      </c>
      <c r="AA14" s="269">
        <v>2</v>
      </c>
      <c r="AB14" s="269">
        <v>3</v>
      </c>
      <c r="AC14" s="269">
        <v>1</v>
      </c>
      <c r="AD14" s="269">
        <v>2</v>
      </c>
      <c r="AE14" s="269">
        <v>11</v>
      </c>
      <c r="AF14" s="269">
        <v>2</v>
      </c>
      <c r="AG14" s="269">
        <v>1</v>
      </c>
      <c r="AH14" s="269" t="s">
        <v>97</v>
      </c>
      <c r="AI14" s="270" t="s">
        <v>97</v>
      </c>
      <c r="AJ14" s="270">
        <v>1</v>
      </c>
      <c r="AK14" s="270">
        <v>1</v>
      </c>
      <c r="AL14" s="270">
        <v>1</v>
      </c>
      <c r="AM14" s="270">
        <v>1</v>
      </c>
      <c r="AN14" s="271">
        <v>1</v>
      </c>
      <c r="AO14" s="273">
        <v>13</v>
      </c>
      <c r="AP14" s="263"/>
    </row>
    <row r="15" spans="1:42" ht="27" customHeight="1">
      <c r="A15" s="92">
        <v>14</v>
      </c>
      <c r="B15" s="91" t="s">
        <v>22</v>
      </c>
      <c r="C15" s="269">
        <v>8</v>
      </c>
      <c r="D15" s="269" t="s">
        <v>97</v>
      </c>
      <c r="E15" s="269" t="s">
        <v>97</v>
      </c>
      <c r="F15" s="269" t="s">
        <v>97</v>
      </c>
      <c r="G15" s="269">
        <v>1</v>
      </c>
      <c r="H15" s="269" t="s">
        <v>97</v>
      </c>
      <c r="I15" s="269">
        <v>1</v>
      </c>
      <c r="J15" s="269" t="s">
        <v>97</v>
      </c>
      <c r="K15" s="269" t="s">
        <v>97</v>
      </c>
      <c r="L15" s="269" t="s">
        <v>97</v>
      </c>
      <c r="M15" s="269" t="s">
        <v>97</v>
      </c>
      <c r="N15" s="269" t="s">
        <v>97</v>
      </c>
      <c r="O15" s="269">
        <v>1</v>
      </c>
      <c r="P15" s="269" t="s">
        <v>97</v>
      </c>
      <c r="Q15" s="269">
        <v>1</v>
      </c>
      <c r="R15" s="269">
        <v>1</v>
      </c>
      <c r="S15" s="269" t="s">
        <v>97</v>
      </c>
      <c r="T15" s="269"/>
      <c r="U15" s="269" t="s">
        <v>97</v>
      </c>
      <c r="V15" s="269" t="s">
        <v>97</v>
      </c>
      <c r="W15" s="269" t="s">
        <v>97</v>
      </c>
      <c r="X15" s="269" t="s">
        <v>97</v>
      </c>
      <c r="Y15" s="269" t="s">
        <v>97</v>
      </c>
      <c r="Z15" s="269" t="s">
        <v>97</v>
      </c>
      <c r="AA15" s="269" t="s">
        <v>97</v>
      </c>
      <c r="AB15" s="269" t="s">
        <v>97</v>
      </c>
      <c r="AC15" s="269" t="s">
        <v>97</v>
      </c>
      <c r="AD15" s="269">
        <v>1</v>
      </c>
      <c r="AE15" s="269" t="s">
        <v>97</v>
      </c>
      <c r="AF15" s="269" t="s">
        <v>97</v>
      </c>
      <c r="AG15" s="269" t="s">
        <v>97</v>
      </c>
      <c r="AH15" s="269" t="s">
        <v>97</v>
      </c>
      <c r="AI15" s="270" t="s">
        <v>97</v>
      </c>
      <c r="AJ15" s="270">
        <v>1</v>
      </c>
      <c r="AK15" s="270" t="s">
        <v>97</v>
      </c>
      <c r="AL15" s="270" t="s">
        <v>97</v>
      </c>
      <c r="AM15" s="270" t="s">
        <v>97</v>
      </c>
      <c r="AN15" s="271">
        <v>1</v>
      </c>
      <c r="AO15" s="273">
        <v>14</v>
      </c>
      <c r="AP15" s="263"/>
    </row>
    <row r="16" spans="1:42" ht="27" customHeight="1">
      <c r="A16" s="92">
        <v>15</v>
      </c>
      <c r="B16" s="91" t="s">
        <v>24</v>
      </c>
      <c r="C16" s="269">
        <v>66</v>
      </c>
      <c r="D16" s="269" t="s">
        <v>97</v>
      </c>
      <c r="E16" s="269">
        <v>2</v>
      </c>
      <c r="F16" s="269">
        <v>9</v>
      </c>
      <c r="G16" s="269">
        <v>2</v>
      </c>
      <c r="H16" s="269">
        <v>4</v>
      </c>
      <c r="I16" s="269" t="s">
        <v>97</v>
      </c>
      <c r="J16" s="269">
        <v>2</v>
      </c>
      <c r="K16" s="269">
        <v>1</v>
      </c>
      <c r="L16" s="269">
        <v>1</v>
      </c>
      <c r="M16" s="269" t="s">
        <v>97</v>
      </c>
      <c r="N16" s="269">
        <v>2</v>
      </c>
      <c r="O16" s="269">
        <v>6</v>
      </c>
      <c r="P16" s="269" t="s">
        <v>97</v>
      </c>
      <c r="Q16" s="269">
        <v>5</v>
      </c>
      <c r="R16" s="269">
        <v>7</v>
      </c>
      <c r="S16" s="269">
        <v>1</v>
      </c>
      <c r="T16" s="269"/>
      <c r="U16" s="269">
        <v>2</v>
      </c>
      <c r="V16" s="269" t="s">
        <v>97</v>
      </c>
      <c r="W16" s="269">
        <v>4</v>
      </c>
      <c r="X16" s="269" t="s">
        <v>97</v>
      </c>
      <c r="Y16" s="269">
        <v>1</v>
      </c>
      <c r="Z16" s="269" t="s">
        <v>97</v>
      </c>
      <c r="AA16" s="269" t="s">
        <v>97</v>
      </c>
      <c r="AB16" s="269">
        <v>2</v>
      </c>
      <c r="AC16" s="269" t="s">
        <v>97</v>
      </c>
      <c r="AD16" s="269">
        <v>2</v>
      </c>
      <c r="AE16" s="269">
        <v>6</v>
      </c>
      <c r="AF16" s="269" t="s">
        <v>97</v>
      </c>
      <c r="AG16" s="269" t="s">
        <v>97</v>
      </c>
      <c r="AH16" s="269" t="s">
        <v>97</v>
      </c>
      <c r="AI16" s="270" t="s">
        <v>97</v>
      </c>
      <c r="AJ16" s="270">
        <v>1</v>
      </c>
      <c r="AK16" s="270" t="s">
        <v>97</v>
      </c>
      <c r="AL16" s="270">
        <v>2</v>
      </c>
      <c r="AM16" s="270">
        <v>1</v>
      </c>
      <c r="AN16" s="271">
        <v>3</v>
      </c>
      <c r="AO16" s="273">
        <v>15</v>
      </c>
      <c r="AP16" s="263"/>
    </row>
    <row r="17" spans="1:42" ht="27" customHeight="1">
      <c r="A17" s="92">
        <v>16</v>
      </c>
      <c r="B17" s="91" t="s">
        <v>26</v>
      </c>
      <c r="C17" s="269">
        <v>12</v>
      </c>
      <c r="D17" s="269" t="s">
        <v>97</v>
      </c>
      <c r="E17" s="269" t="s">
        <v>97</v>
      </c>
      <c r="F17" s="269">
        <v>5</v>
      </c>
      <c r="G17" s="269" t="s">
        <v>97</v>
      </c>
      <c r="H17" s="269" t="s">
        <v>97</v>
      </c>
      <c r="I17" s="269" t="s">
        <v>97</v>
      </c>
      <c r="J17" s="269" t="s">
        <v>97</v>
      </c>
      <c r="K17" s="269" t="s">
        <v>97</v>
      </c>
      <c r="L17" s="269" t="s">
        <v>97</v>
      </c>
      <c r="M17" s="269">
        <v>1</v>
      </c>
      <c r="N17" s="269" t="s">
        <v>97</v>
      </c>
      <c r="O17" s="269">
        <v>1</v>
      </c>
      <c r="P17" s="269" t="s">
        <v>97</v>
      </c>
      <c r="Q17" s="269" t="s">
        <v>97</v>
      </c>
      <c r="R17" s="269">
        <v>1</v>
      </c>
      <c r="S17" s="269" t="s">
        <v>97</v>
      </c>
      <c r="T17" s="269"/>
      <c r="U17" s="269" t="s">
        <v>97</v>
      </c>
      <c r="V17" s="269" t="s">
        <v>97</v>
      </c>
      <c r="W17" s="269" t="s">
        <v>97</v>
      </c>
      <c r="X17" s="269" t="s">
        <v>97</v>
      </c>
      <c r="Y17" s="269" t="s">
        <v>97</v>
      </c>
      <c r="Z17" s="269" t="s">
        <v>97</v>
      </c>
      <c r="AA17" s="269" t="s">
        <v>97</v>
      </c>
      <c r="AB17" s="269" t="s">
        <v>97</v>
      </c>
      <c r="AC17" s="269" t="s">
        <v>97</v>
      </c>
      <c r="AD17" s="269" t="s">
        <v>97</v>
      </c>
      <c r="AE17" s="269">
        <v>2</v>
      </c>
      <c r="AF17" s="269" t="s">
        <v>97</v>
      </c>
      <c r="AG17" s="269" t="s">
        <v>97</v>
      </c>
      <c r="AH17" s="269" t="s">
        <v>97</v>
      </c>
      <c r="AI17" s="270" t="s">
        <v>97</v>
      </c>
      <c r="AJ17" s="270" t="s">
        <v>97</v>
      </c>
      <c r="AK17" s="270" t="s">
        <v>97</v>
      </c>
      <c r="AL17" s="270" t="s">
        <v>97</v>
      </c>
      <c r="AM17" s="270">
        <v>1</v>
      </c>
      <c r="AN17" s="271">
        <v>1</v>
      </c>
      <c r="AO17" s="273">
        <v>16</v>
      </c>
      <c r="AP17" s="263"/>
    </row>
    <row r="18" spans="1:42" ht="27" customHeight="1">
      <c r="A18" s="92">
        <v>17</v>
      </c>
      <c r="B18" s="91" t="s">
        <v>28</v>
      </c>
      <c r="C18" s="269">
        <v>4</v>
      </c>
      <c r="D18" s="269" t="s">
        <v>97</v>
      </c>
      <c r="E18" s="269" t="s">
        <v>97</v>
      </c>
      <c r="F18" s="269">
        <v>1</v>
      </c>
      <c r="G18" s="269" t="s">
        <v>97</v>
      </c>
      <c r="H18" s="269" t="s">
        <v>97</v>
      </c>
      <c r="I18" s="269" t="s">
        <v>97</v>
      </c>
      <c r="J18" s="269" t="s">
        <v>97</v>
      </c>
      <c r="K18" s="269" t="s">
        <v>97</v>
      </c>
      <c r="L18" s="269" t="s">
        <v>97</v>
      </c>
      <c r="M18" s="269" t="s">
        <v>97</v>
      </c>
      <c r="N18" s="269" t="s">
        <v>97</v>
      </c>
      <c r="O18" s="269" t="s">
        <v>97</v>
      </c>
      <c r="P18" s="269" t="s">
        <v>97</v>
      </c>
      <c r="Q18" s="269" t="s">
        <v>97</v>
      </c>
      <c r="R18" s="269" t="s">
        <v>97</v>
      </c>
      <c r="S18" s="269" t="s">
        <v>97</v>
      </c>
      <c r="T18" s="269"/>
      <c r="U18" s="269">
        <v>2</v>
      </c>
      <c r="V18" s="269" t="s">
        <v>97</v>
      </c>
      <c r="W18" s="269" t="s">
        <v>97</v>
      </c>
      <c r="X18" s="269" t="s">
        <v>97</v>
      </c>
      <c r="Y18" s="269" t="s">
        <v>97</v>
      </c>
      <c r="Z18" s="269" t="s">
        <v>97</v>
      </c>
      <c r="AA18" s="269" t="s">
        <v>97</v>
      </c>
      <c r="AB18" s="269" t="s">
        <v>97</v>
      </c>
      <c r="AC18" s="269" t="s">
        <v>97</v>
      </c>
      <c r="AD18" s="269" t="s">
        <v>97</v>
      </c>
      <c r="AE18" s="269" t="s">
        <v>97</v>
      </c>
      <c r="AF18" s="269" t="s">
        <v>97</v>
      </c>
      <c r="AG18" s="269" t="s">
        <v>97</v>
      </c>
      <c r="AH18" s="269" t="s">
        <v>97</v>
      </c>
      <c r="AI18" s="270" t="s">
        <v>97</v>
      </c>
      <c r="AJ18" s="270" t="s">
        <v>97</v>
      </c>
      <c r="AK18" s="270" t="s">
        <v>97</v>
      </c>
      <c r="AL18" s="270">
        <v>1</v>
      </c>
      <c r="AM18" s="270" t="s">
        <v>97</v>
      </c>
      <c r="AN18" s="271" t="s">
        <v>97</v>
      </c>
      <c r="AO18" s="273">
        <v>17</v>
      </c>
      <c r="AP18" s="263"/>
    </row>
    <row r="19" spans="1:42" ht="27" customHeight="1">
      <c r="A19" s="92">
        <v>18</v>
      </c>
      <c r="B19" s="91" t="s">
        <v>30</v>
      </c>
      <c r="C19" s="269">
        <v>19</v>
      </c>
      <c r="D19" s="269" t="s">
        <v>97</v>
      </c>
      <c r="E19" s="269">
        <v>1</v>
      </c>
      <c r="F19" s="269">
        <v>1</v>
      </c>
      <c r="G19" s="269" t="s">
        <v>97</v>
      </c>
      <c r="H19" s="269" t="s">
        <v>97</v>
      </c>
      <c r="I19" s="269" t="s">
        <v>97</v>
      </c>
      <c r="J19" s="269" t="s">
        <v>97</v>
      </c>
      <c r="K19" s="269" t="s">
        <v>97</v>
      </c>
      <c r="L19" s="269" t="s">
        <v>97</v>
      </c>
      <c r="M19" s="269">
        <v>1</v>
      </c>
      <c r="N19" s="269">
        <v>1</v>
      </c>
      <c r="O19" s="269">
        <v>2</v>
      </c>
      <c r="P19" s="269" t="s">
        <v>97</v>
      </c>
      <c r="Q19" s="269">
        <v>2</v>
      </c>
      <c r="R19" s="269">
        <v>1</v>
      </c>
      <c r="S19" s="269">
        <v>2</v>
      </c>
      <c r="T19" s="269"/>
      <c r="U19" s="269" t="s">
        <v>97</v>
      </c>
      <c r="V19" s="269">
        <v>3</v>
      </c>
      <c r="W19" s="269" t="s">
        <v>97</v>
      </c>
      <c r="X19" s="269" t="s">
        <v>97</v>
      </c>
      <c r="Y19" s="269" t="s">
        <v>97</v>
      </c>
      <c r="Z19" s="269" t="s">
        <v>97</v>
      </c>
      <c r="AA19" s="269" t="s">
        <v>97</v>
      </c>
      <c r="AB19" s="269" t="s">
        <v>97</v>
      </c>
      <c r="AC19" s="269" t="s">
        <v>97</v>
      </c>
      <c r="AD19" s="269" t="s">
        <v>97</v>
      </c>
      <c r="AE19" s="269">
        <v>1</v>
      </c>
      <c r="AF19" s="269">
        <v>1</v>
      </c>
      <c r="AG19" s="269" t="s">
        <v>97</v>
      </c>
      <c r="AH19" s="269" t="s">
        <v>97</v>
      </c>
      <c r="AI19" s="270" t="s">
        <v>97</v>
      </c>
      <c r="AJ19" s="270" t="s">
        <v>97</v>
      </c>
      <c r="AK19" s="270">
        <v>2</v>
      </c>
      <c r="AL19" s="270" t="s">
        <v>97</v>
      </c>
      <c r="AM19" s="270" t="s">
        <v>97</v>
      </c>
      <c r="AN19" s="271">
        <v>1</v>
      </c>
      <c r="AO19" s="273">
        <v>18</v>
      </c>
      <c r="AP19" s="263"/>
    </row>
    <row r="20" spans="1:42" ht="27" customHeight="1">
      <c r="A20" s="92">
        <v>19</v>
      </c>
      <c r="B20" s="91" t="s">
        <v>32</v>
      </c>
      <c r="C20" s="269">
        <v>1</v>
      </c>
      <c r="D20" s="269" t="s">
        <v>97</v>
      </c>
      <c r="E20" s="269" t="s">
        <v>97</v>
      </c>
      <c r="F20" s="269" t="s">
        <v>97</v>
      </c>
      <c r="G20" s="269" t="s">
        <v>97</v>
      </c>
      <c r="H20" s="269" t="s">
        <v>97</v>
      </c>
      <c r="I20" s="269" t="s">
        <v>97</v>
      </c>
      <c r="J20" s="269" t="s">
        <v>97</v>
      </c>
      <c r="K20" s="269" t="s">
        <v>97</v>
      </c>
      <c r="L20" s="269" t="s">
        <v>97</v>
      </c>
      <c r="M20" s="269" t="s">
        <v>97</v>
      </c>
      <c r="N20" s="269" t="s">
        <v>97</v>
      </c>
      <c r="O20" s="269" t="s">
        <v>97</v>
      </c>
      <c r="P20" s="269" t="s">
        <v>97</v>
      </c>
      <c r="Q20" s="269" t="s">
        <v>97</v>
      </c>
      <c r="R20" s="269" t="s">
        <v>97</v>
      </c>
      <c r="S20" s="269" t="s">
        <v>97</v>
      </c>
      <c r="T20" s="269"/>
      <c r="U20" s="269" t="s">
        <v>97</v>
      </c>
      <c r="V20" s="269" t="s">
        <v>97</v>
      </c>
      <c r="W20" s="269" t="s">
        <v>97</v>
      </c>
      <c r="X20" s="269" t="s">
        <v>97</v>
      </c>
      <c r="Y20" s="269" t="s">
        <v>97</v>
      </c>
      <c r="Z20" s="269" t="s">
        <v>97</v>
      </c>
      <c r="AA20" s="269" t="s">
        <v>97</v>
      </c>
      <c r="AB20" s="269" t="s">
        <v>97</v>
      </c>
      <c r="AC20" s="269" t="s">
        <v>97</v>
      </c>
      <c r="AD20" s="269" t="s">
        <v>97</v>
      </c>
      <c r="AE20" s="269">
        <v>1</v>
      </c>
      <c r="AF20" s="269" t="s">
        <v>97</v>
      </c>
      <c r="AG20" s="269" t="s">
        <v>97</v>
      </c>
      <c r="AH20" s="269" t="s">
        <v>97</v>
      </c>
      <c r="AI20" s="270" t="s">
        <v>97</v>
      </c>
      <c r="AJ20" s="270" t="s">
        <v>97</v>
      </c>
      <c r="AK20" s="270" t="s">
        <v>97</v>
      </c>
      <c r="AL20" s="270" t="s">
        <v>97</v>
      </c>
      <c r="AM20" s="270" t="s">
        <v>97</v>
      </c>
      <c r="AN20" s="271" t="s">
        <v>97</v>
      </c>
      <c r="AO20" s="273">
        <v>19</v>
      </c>
      <c r="AP20" s="263"/>
    </row>
    <row r="21" spans="1:42" ht="27" customHeight="1">
      <c r="A21" s="92">
        <v>20</v>
      </c>
      <c r="B21" s="91" t="s">
        <v>36</v>
      </c>
      <c r="C21" s="269">
        <v>2</v>
      </c>
      <c r="D21" s="269" t="s">
        <v>97</v>
      </c>
      <c r="E21" s="269">
        <v>1</v>
      </c>
      <c r="F21" s="269" t="s">
        <v>97</v>
      </c>
      <c r="G21" s="269" t="s">
        <v>97</v>
      </c>
      <c r="H21" s="269" t="s">
        <v>97</v>
      </c>
      <c r="I21" s="269" t="s">
        <v>97</v>
      </c>
      <c r="J21" s="269" t="s">
        <v>97</v>
      </c>
      <c r="K21" s="269" t="s">
        <v>97</v>
      </c>
      <c r="L21" s="269" t="s">
        <v>97</v>
      </c>
      <c r="M21" s="269" t="s">
        <v>97</v>
      </c>
      <c r="N21" s="269" t="s">
        <v>97</v>
      </c>
      <c r="O21" s="269" t="s">
        <v>97</v>
      </c>
      <c r="P21" s="269" t="s">
        <v>97</v>
      </c>
      <c r="Q21" s="269" t="s">
        <v>97</v>
      </c>
      <c r="R21" s="269" t="s">
        <v>97</v>
      </c>
      <c r="S21" s="269" t="s">
        <v>97</v>
      </c>
      <c r="T21" s="269"/>
      <c r="U21" s="269" t="s">
        <v>97</v>
      </c>
      <c r="V21" s="269" t="s">
        <v>97</v>
      </c>
      <c r="W21" s="269" t="s">
        <v>97</v>
      </c>
      <c r="X21" s="269" t="s">
        <v>97</v>
      </c>
      <c r="Y21" s="269" t="s">
        <v>97</v>
      </c>
      <c r="Z21" s="269" t="s">
        <v>97</v>
      </c>
      <c r="AA21" s="269" t="s">
        <v>97</v>
      </c>
      <c r="AB21" s="269">
        <v>1</v>
      </c>
      <c r="AC21" s="269" t="s">
        <v>97</v>
      </c>
      <c r="AD21" s="269" t="s">
        <v>97</v>
      </c>
      <c r="AE21" s="269" t="s">
        <v>97</v>
      </c>
      <c r="AF21" s="269" t="s">
        <v>97</v>
      </c>
      <c r="AG21" s="269" t="s">
        <v>97</v>
      </c>
      <c r="AH21" s="269" t="s">
        <v>97</v>
      </c>
      <c r="AI21" s="269" t="s">
        <v>97</v>
      </c>
      <c r="AJ21" s="269" t="s">
        <v>97</v>
      </c>
      <c r="AK21" s="269" t="s">
        <v>97</v>
      </c>
      <c r="AL21" s="269" t="s">
        <v>97</v>
      </c>
      <c r="AM21" s="269" t="s">
        <v>97</v>
      </c>
      <c r="AN21" s="271" t="s">
        <v>97</v>
      </c>
      <c r="AO21" s="273">
        <v>20</v>
      </c>
      <c r="AP21" s="263"/>
    </row>
    <row r="22" spans="1:42" ht="27" customHeight="1">
      <c r="A22" s="92">
        <v>21</v>
      </c>
      <c r="B22" s="91" t="s">
        <v>37</v>
      </c>
      <c r="C22" s="269">
        <v>95</v>
      </c>
      <c r="D22" s="269" t="s">
        <v>97</v>
      </c>
      <c r="E22" s="269" t="s">
        <v>97</v>
      </c>
      <c r="F22" s="269">
        <v>1</v>
      </c>
      <c r="G22" s="269" t="s">
        <v>97</v>
      </c>
      <c r="H22" s="269" t="s">
        <v>97</v>
      </c>
      <c r="I22" s="269" t="s">
        <v>97</v>
      </c>
      <c r="J22" s="269" t="s">
        <v>97</v>
      </c>
      <c r="K22" s="269" t="s">
        <v>97</v>
      </c>
      <c r="L22" s="269" t="s">
        <v>97</v>
      </c>
      <c r="M22" s="269">
        <v>1</v>
      </c>
      <c r="N22" s="269">
        <v>1</v>
      </c>
      <c r="O22" s="269">
        <v>1</v>
      </c>
      <c r="P22" s="269" t="s">
        <v>97</v>
      </c>
      <c r="Q22" s="269" t="s">
        <v>97</v>
      </c>
      <c r="R22" s="269">
        <v>1</v>
      </c>
      <c r="S22" s="269" t="s">
        <v>97</v>
      </c>
      <c r="T22" s="269"/>
      <c r="U22" s="269">
        <v>4</v>
      </c>
      <c r="V22" s="269">
        <v>2</v>
      </c>
      <c r="W22" s="269">
        <v>2</v>
      </c>
      <c r="X22" s="269">
        <v>1</v>
      </c>
      <c r="Y22" s="269">
        <v>1</v>
      </c>
      <c r="Z22" s="269" t="s">
        <v>97</v>
      </c>
      <c r="AA22" s="269" t="s">
        <v>97</v>
      </c>
      <c r="AB22" s="269" t="s">
        <v>97</v>
      </c>
      <c r="AC22" s="269" t="s">
        <v>97</v>
      </c>
      <c r="AD22" s="269">
        <v>3</v>
      </c>
      <c r="AE22" s="269">
        <v>2</v>
      </c>
      <c r="AF22" s="269" t="s">
        <v>97</v>
      </c>
      <c r="AG22" s="269">
        <v>1</v>
      </c>
      <c r="AH22" s="269" t="s">
        <v>97</v>
      </c>
      <c r="AI22" s="269">
        <v>1</v>
      </c>
      <c r="AJ22" s="269">
        <v>37</v>
      </c>
      <c r="AK22" s="269">
        <v>34</v>
      </c>
      <c r="AL22" s="269">
        <v>1</v>
      </c>
      <c r="AM22" s="269">
        <v>1</v>
      </c>
      <c r="AN22" s="271" t="s">
        <v>97</v>
      </c>
      <c r="AO22" s="273">
        <v>21</v>
      </c>
      <c r="AP22" s="263"/>
    </row>
    <row r="23" spans="1:42" ht="27" customHeight="1">
      <c r="A23" s="92">
        <v>22</v>
      </c>
      <c r="B23" s="91" t="s">
        <v>38</v>
      </c>
      <c r="C23" s="269">
        <v>14</v>
      </c>
      <c r="D23" s="269" t="s">
        <v>97</v>
      </c>
      <c r="E23" s="269" t="s">
        <v>97</v>
      </c>
      <c r="F23" s="269">
        <v>4</v>
      </c>
      <c r="G23" s="269" t="s">
        <v>97</v>
      </c>
      <c r="H23" s="269" t="s">
        <v>97</v>
      </c>
      <c r="I23" s="269" t="s">
        <v>97</v>
      </c>
      <c r="J23" s="269" t="s">
        <v>97</v>
      </c>
      <c r="K23" s="269" t="s">
        <v>97</v>
      </c>
      <c r="L23" s="269" t="s">
        <v>97</v>
      </c>
      <c r="M23" s="269" t="s">
        <v>97</v>
      </c>
      <c r="N23" s="269" t="s">
        <v>97</v>
      </c>
      <c r="O23" s="269">
        <v>2</v>
      </c>
      <c r="P23" s="269" t="s">
        <v>97</v>
      </c>
      <c r="Q23" s="269" t="s">
        <v>97</v>
      </c>
      <c r="R23" s="269" t="s">
        <v>97</v>
      </c>
      <c r="S23" s="269" t="s">
        <v>97</v>
      </c>
      <c r="T23" s="269"/>
      <c r="U23" s="269">
        <v>1</v>
      </c>
      <c r="V23" s="269" t="s">
        <v>97</v>
      </c>
      <c r="W23" s="269" t="s">
        <v>97</v>
      </c>
      <c r="X23" s="269">
        <v>1</v>
      </c>
      <c r="Y23" s="269" t="s">
        <v>97</v>
      </c>
      <c r="Z23" s="269" t="s">
        <v>97</v>
      </c>
      <c r="AA23" s="269">
        <v>1</v>
      </c>
      <c r="AB23" s="269">
        <v>1</v>
      </c>
      <c r="AC23" s="269" t="s">
        <v>97</v>
      </c>
      <c r="AD23" s="269" t="s">
        <v>97</v>
      </c>
      <c r="AE23" s="269" t="s">
        <v>97</v>
      </c>
      <c r="AF23" s="269" t="s">
        <v>97</v>
      </c>
      <c r="AG23" s="269" t="s">
        <v>97</v>
      </c>
      <c r="AH23" s="269" t="s">
        <v>97</v>
      </c>
      <c r="AI23" s="270" t="s">
        <v>97</v>
      </c>
      <c r="AJ23" s="270">
        <v>1</v>
      </c>
      <c r="AK23" s="270">
        <v>1</v>
      </c>
      <c r="AL23" s="270">
        <v>2</v>
      </c>
      <c r="AM23" s="270" t="s">
        <v>97</v>
      </c>
      <c r="AN23" s="271" t="s">
        <v>97</v>
      </c>
      <c r="AO23" s="273">
        <v>22</v>
      </c>
      <c r="AP23" s="263"/>
    </row>
    <row r="24" spans="1:42" ht="27" customHeight="1">
      <c r="A24" s="92">
        <v>23</v>
      </c>
      <c r="B24" s="91" t="s">
        <v>39</v>
      </c>
      <c r="C24" s="269">
        <v>2</v>
      </c>
      <c r="D24" s="269" t="s">
        <v>97</v>
      </c>
      <c r="E24" s="269" t="s">
        <v>97</v>
      </c>
      <c r="F24" s="269" t="s">
        <v>97</v>
      </c>
      <c r="G24" s="269" t="s">
        <v>97</v>
      </c>
      <c r="H24" s="269" t="s">
        <v>97</v>
      </c>
      <c r="I24" s="269" t="s">
        <v>97</v>
      </c>
      <c r="J24" s="269" t="s">
        <v>97</v>
      </c>
      <c r="K24" s="269" t="s">
        <v>97</v>
      </c>
      <c r="L24" s="269" t="s">
        <v>97</v>
      </c>
      <c r="M24" s="269" t="s">
        <v>97</v>
      </c>
      <c r="N24" s="269" t="s">
        <v>97</v>
      </c>
      <c r="O24" s="269" t="s">
        <v>97</v>
      </c>
      <c r="P24" s="269" t="s">
        <v>97</v>
      </c>
      <c r="Q24" s="269" t="s">
        <v>97</v>
      </c>
      <c r="R24" s="269">
        <v>1</v>
      </c>
      <c r="S24" s="269" t="s">
        <v>97</v>
      </c>
      <c r="T24" s="269"/>
      <c r="U24" s="269" t="s">
        <v>97</v>
      </c>
      <c r="V24" s="269" t="s">
        <v>97</v>
      </c>
      <c r="W24" s="269" t="s">
        <v>97</v>
      </c>
      <c r="X24" s="269" t="s">
        <v>97</v>
      </c>
      <c r="Y24" s="269" t="s">
        <v>97</v>
      </c>
      <c r="Z24" s="269" t="s">
        <v>97</v>
      </c>
      <c r="AA24" s="269" t="s">
        <v>97</v>
      </c>
      <c r="AB24" s="269" t="s">
        <v>97</v>
      </c>
      <c r="AC24" s="269" t="s">
        <v>97</v>
      </c>
      <c r="AD24" s="269" t="s">
        <v>97</v>
      </c>
      <c r="AE24" s="269">
        <v>1</v>
      </c>
      <c r="AF24" s="269" t="s">
        <v>97</v>
      </c>
      <c r="AG24" s="269" t="s">
        <v>97</v>
      </c>
      <c r="AH24" s="269" t="s">
        <v>97</v>
      </c>
      <c r="AI24" s="270" t="s">
        <v>97</v>
      </c>
      <c r="AJ24" s="270" t="s">
        <v>97</v>
      </c>
      <c r="AK24" s="270" t="s">
        <v>97</v>
      </c>
      <c r="AL24" s="270" t="s">
        <v>97</v>
      </c>
      <c r="AM24" s="270" t="s">
        <v>97</v>
      </c>
      <c r="AN24" s="271" t="s">
        <v>97</v>
      </c>
      <c r="AO24" s="273">
        <v>23</v>
      </c>
      <c r="AP24" s="263"/>
    </row>
    <row r="25" spans="1:42" ht="27" customHeight="1">
      <c r="A25" s="92">
        <v>24</v>
      </c>
      <c r="B25" s="91" t="s">
        <v>40</v>
      </c>
      <c r="C25" s="269">
        <v>106</v>
      </c>
      <c r="D25" s="269" t="s">
        <v>97</v>
      </c>
      <c r="E25" s="269" t="s">
        <v>97</v>
      </c>
      <c r="F25" s="269">
        <v>6</v>
      </c>
      <c r="G25" s="269">
        <v>1</v>
      </c>
      <c r="H25" s="269" t="s">
        <v>97</v>
      </c>
      <c r="I25" s="269">
        <v>1</v>
      </c>
      <c r="J25" s="269" t="s">
        <v>97</v>
      </c>
      <c r="K25" s="269" t="s">
        <v>97</v>
      </c>
      <c r="L25" s="269" t="s">
        <v>97</v>
      </c>
      <c r="M25" s="269">
        <v>1</v>
      </c>
      <c r="N25" s="269">
        <v>8</v>
      </c>
      <c r="O25" s="269">
        <v>2</v>
      </c>
      <c r="P25" s="269">
        <v>3</v>
      </c>
      <c r="Q25" s="269">
        <v>6</v>
      </c>
      <c r="R25" s="269">
        <v>3</v>
      </c>
      <c r="S25" s="269" t="s">
        <v>97</v>
      </c>
      <c r="T25" s="269"/>
      <c r="U25" s="269">
        <v>4</v>
      </c>
      <c r="V25" s="269">
        <v>3</v>
      </c>
      <c r="W25" s="269">
        <v>2</v>
      </c>
      <c r="X25" s="269">
        <v>1</v>
      </c>
      <c r="Y25" s="269">
        <v>6</v>
      </c>
      <c r="Z25" s="269">
        <v>1</v>
      </c>
      <c r="AA25" s="269">
        <v>1</v>
      </c>
      <c r="AB25" s="269">
        <v>3</v>
      </c>
      <c r="AC25" s="269">
        <v>2</v>
      </c>
      <c r="AD25" s="269">
        <v>3</v>
      </c>
      <c r="AE25" s="269">
        <v>10</v>
      </c>
      <c r="AF25" s="269">
        <v>6</v>
      </c>
      <c r="AG25" s="269" t="s">
        <v>97</v>
      </c>
      <c r="AH25" s="269" t="s">
        <v>97</v>
      </c>
      <c r="AI25" s="269" t="s">
        <v>97</v>
      </c>
      <c r="AJ25" s="269">
        <v>2</v>
      </c>
      <c r="AK25" s="269">
        <v>1</v>
      </c>
      <c r="AL25" s="269">
        <v>19</v>
      </c>
      <c r="AM25" s="269">
        <v>7</v>
      </c>
      <c r="AN25" s="271">
        <v>4</v>
      </c>
      <c r="AO25" s="273">
        <v>24</v>
      </c>
      <c r="AP25" s="263"/>
    </row>
    <row r="26" spans="1:42" ht="27" customHeight="1">
      <c r="A26" s="92">
        <v>25</v>
      </c>
      <c r="B26" s="91" t="s">
        <v>41</v>
      </c>
      <c r="C26" s="269">
        <v>37</v>
      </c>
      <c r="D26" s="269" t="s">
        <v>97</v>
      </c>
      <c r="E26" s="269" t="s">
        <v>97</v>
      </c>
      <c r="F26" s="269">
        <v>1</v>
      </c>
      <c r="G26" s="269" t="s">
        <v>97</v>
      </c>
      <c r="H26" s="269" t="s">
        <v>97</v>
      </c>
      <c r="I26" s="269">
        <v>2</v>
      </c>
      <c r="J26" s="269" t="s">
        <v>97</v>
      </c>
      <c r="K26" s="269" t="s">
        <v>97</v>
      </c>
      <c r="L26" s="269" t="s">
        <v>97</v>
      </c>
      <c r="M26" s="269" t="s">
        <v>97</v>
      </c>
      <c r="N26" s="269">
        <v>6</v>
      </c>
      <c r="O26" s="269">
        <v>2</v>
      </c>
      <c r="P26" s="269" t="s">
        <v>97</v>
      </c>
      <c r="Q26" s="269">
        <v>4</v>
      </c>
      <c r="R26" s="269">
        <v>2</v>
      </c>
      <c r="S26" s="269" t="s">
        <v>97</v>
      </c>
      <c r="T26" s="269"/>
      <c r="U26" s="270" t="s">
        <v>97</v>
      </c>
      <c r="V26" s="270">
        <v>1</v>
      </c>
      <c r="W26" s="270" t="s">
        <v>97</v>
      </c>
      <c r="X26" s="270" t="s">
        <v>97</v>
      </c>
      <c r="Y26" s="270">
        <v>1</v>
      </c>
      <c r="Z26" s="270">
        <v>1</v>
      </c>
      <c r="AA26" s="270">
        <v>1</v>
      </c>
      <c r="AB26" s="270">
        <v>1</v>
      </c>
      <c r="AC26" s="270">
        <v>1</v>
      </c>
      <c r="AD26" s="270" t="s">
        <v>97</v>
      </c>
      <c r="AE26" s="270">
        <v>4</v>
      </c>
      <c r="AF26" s="270" t="s">
        <v>97</v>
      </c>
      <c r="AG26" s="270" t="s">
        <v>97</v>
      </c>
      <c r="AH26" s="270" t="s">
        <v>97</v>
      </c>
      <c r="AI26" s="270" t="s">
        <v>97</v>
      </c>
      <c r="AJ26" s="270">
        <v>3</v>
      </c>
      <c r="AK26" s="270">
        <v>1</v>
      </c>
      <c r="AL26" s="270">
        <v>3</v>
      </c>
      <c r="AM26" s="270">
        <v>2</v>
      </c>
      <c r="AN26" s="271">
        <v>1</v>
      </c>
      <c r="AO26" s="273">
        <v>25</v>
      </c>
      <c r="AP26" s="263"/>
    </row>
    <row r="27" spans="1:42" ht="27" customHeight="1">
      <c r="A27" s="92">
        <v>26</v>
      </c>
      <c r="B27" s="91" t="s">
        <v>43</v>
      </c>
      <c r="C27" s="269">
        <v>42</v>
      </c>
      <c r="D27" s="269" t="s">
        <v>97</v>
      </c>
      <c r="E27" s="269" t="s">
        <v>97</v>
      </c>
      <c r="F27" s="269">
        <v>1</v>
      </c>
      <c r="G27" s="269" t="s">
        <v>97</v>
      </c>
      <c r="H27" s="269" t="s">
        <v>97</v>
      </c>
      <c r="I27" s="269" t="s">
        <v>97</v>
      </c>
      <c r="J27" s="269" t="s">
        <v>97</v>
      </c>
      <c r="K27" s="269">
        <v>1</v>
      </c>
      <c r="L27" s="269" t="s">
        <v>97</v>
      </c>
      <c r="M27" s="269">
        <v>1</v>
      </c>
      <c r="N27" s="269">
        <v>9</v>
      </c>
      <c r="O27" s="269">
        <v>2</v>
      </c>
      <c r="P27" s="269" t="s">
        <v>97</v>
      </c>
      <c r="Q27" s="269">
        <v>1</v>
      </c>
      <c r="R27" s="269" t="s">
        <v>97</v>
      </c>
      <c r="S27" s="269" t="s">
        <v>97</v>
      </c>
      <c r="T27" s="269"/>
      <c r="U27" s="274" t="s">
        <v>97</v>
      </c>
      <c r="V27" s="270">
        <v>1</v>
      </c>
      <c r="W27" s="270">
        <v>2</v>
      </c>
      <c r="X27" s="270">
        <v>3</v>
      </c>
      <c r="Y27" s="270">
        <v>2</v>
      </c>
      <c r="Z27" s="270" t="s">
        <v>97</v>
      </c>
      <c r="AA27" s="270" t="s">
        <v>97</v>
      </c>
      <c r="AB27" s="270">
        <v>1</v>
      </c>
      <c r="AC27" s="270" t="s">
        <v>97</v>
      </c>
      <c r="AD27" s="270">
        <v>2</v>
      </c>
      <c r="AE27" s="270">
        <v>1</v>
      </c>
      <c r="AF27" s="270">
        <v>2</v>
      </c>
      <c r="AG27" s="270" t="s">
        <v>97</v>
      </c>
      <c r="AH27" s="270" t="s">
        <v>97</v>
      </c>
      <c r="AI27" s="270" t="s">
        <v>97</v>
      </c>
      <c r="AJ27" s="270">
        <v>2</v>
      </c>
      <c r="AK27" s="270">
        <v>2</v>
      </c>
      <c r="AL27" s="270">
        <v>4</v>
      </c>
      <c r="AM27" s="270">
        <v>5</v>
      </c>
      <c r="AN27" s="271" t="s">
        <v>97</v>
      </c>
      <c r="AO27" s="273">
        <v>26</v>
      </c>
      <c r="AP27" s="263"/>
    </row>
    <row r="28" spans="1:42" ht="27" customHeight="1">
      <c r="A28" s="92">
        <v>27</v>
      </c>
      <c r="B28" s="91" t="s">
        <v>45</v>
      </c>
      <c r="C28" s="269">
        <v>6</v>
      </c>
      <c r="D28" s="269" t="s">
        <v>97</v>
      </c>
      <c r="E28" s="269" t="s">
        <v>97</v>
      </c>
      <c r="F28" s="269" t="s">
        <v>97</v>
      </c>
      <c r="G28" s="269" t="s">
        <v>97</v>
      </c>
      <c r="H28" s="269">
        <v>1</v>
      </c>
      <c r="I28" s="269" t="s">
        <v>97</v>
      </c>
      <c r="J28" s="269" t="s">
        <v>97</v>
      </c>
      <c r="K28" s="269" t="s">
        <v>97</v>
      </c>
      <c r="L28" s="269" t="s">
        <v>97</v>
      </c>
      <c r="M28" s="269" t="s">
        <v>97</v>
      </c>
      <c r="N28" s="269" t="s">
        <v>97</v>
      </c>
      <c r="O28" s="269" t="s">
        <v>97</v>
      </c>
      <c r="P28" s="269" t="s">
        <v>97</v>
      </c>
      <c r="Q28" s="269" t="s">
        <v>97</v>
      </c>
      <c r="R28" s="269">
        <v>1</v>
      </c>
      <c r="S28" s="269" t="s">
        <v>97</v>
      </c>
      <c r="T28" s="269"/>
      <c r="U28" s="269" t="s">
        <v>97</v>
      </c>
      <c r="V28" s="269" t="s">
        <v>97</v>
      </c>
      <c r="W28" s="269">
        <v>1</v>
      </c>
      <c r="X28" s="269" t="s">
        <v>97</v>
      </c>
      <c r="Y28" s="269" t="s">
        <v>97</v>
      </c>
      <c r="Z28" s="269">
        <v>1</v>
      </c>
      <c r="AA28" s="269" t="s">
        <v>97</v>
      </c>
      <c r="AB28" s="269" t="s">
        <v>97</v>
      </c>
      <c r="AC28" s="269" t="s">
        <v>97</v>
      </c>
      <c r="AD28" s="269" t="s">
        <v>97</v>
      </c>
      <c r="AE28" s="269" t="s">
        <v>97</v>
      </c>
      <c r="AF28" s="269" t="s">
        <v>97</v>
      </c>
      <c r="AG28" s="269" t="s">
        <v>97</v>
      </c>
      <c r="AH28" s="269" t="s">
        <v>97</v>
      </c>
      <c r="AI28" s="270" t="s">
        <v>97</v>
      </c>
      <c r="AJ28" s="270">
        <v>2</v>
      </c>
      <c r="AK28" s="270" t="s">
        <v>97</v>
      </c>
      <c r="AL28" s="270" t="s">
        <v>97</v>
      </c>
      <c r="AM28" s="270" t="s">
        <v>97</v>
      </c>
      <c r="AN28" s="271" t="s">
        <v>97</v>
      </c>
      <c r="AO28" s="273">
        <v>27</v>
      </c>
      <c r="AP28" s="263"/>
    </row>
    <row r="29" spans="1:42" ht="27" customHeight="1">
      <c r="A29" s="92">
        <v>28</v>
      </c>
      <c r="B29" s="91" t="s">
        <v>48</v>
      </c>
      <c r="C29" s="269">
        <v>4</v>
      </c>
      <c r="D29" s="269" t="s">
        <v>97</v>
      </c>
      <c r="E29" s="269" t="s">
        <v>97</v>
      </c>
      <c r="F29" s="269">
        <v>1</v>
      </c>
      <c r="G29" s="269" t="s">
        <v>97</v>
      </c>
      <c r="H29" s="269" t="s">
        <v>97</v>
      </c>
      <c r="I29" s="269" t="s">
        <v>97</v>
      </c>
      <c r="J29" s="269" t="s">
        <v>97</v>
      </c>
      <c r="K29" s="269" t="s">
        <v>97</v>
      </c>
      <c r="L29" s="269" t="s">
        <v>97</v>
      </c>
      <c r="M29" s="269" t="s">
        <v>97</v>
      </c>
      <c r="N29" s="269" t="s">
        <v>97</v>
      </c>
      <c r="O29" s="269" t="s">
        <v>97</v>
      </c>
      <c r="P29" s="269" t="s">
        <v>97</v>
      </c>
      <c r="Q29" s="269" t="s">
        <v>97</v>
      </c>
      <c r="R29" s="269">
        <v>1</v>
      </c>
      <c r="S29" s="269" t="s">
        <v>97</v>
      </c>
      <c r="T29" s="269"/>
      <c r="U29" s="269">
        <v>1</v>
      </c>
      <c r="V29" s="269" t="s">
        <v>97</v>
      </c>
      <c r="W29" s="269" t="s">
        <v>97</v>
      </c>
      <c r="X29" s="269" t="s">
        <v>97</v>
      </c>
      <c r="Y29" s="269">
        <v>1</v>
      </c>
      <c r="Z29" s="269" t="s">
        <v>97</v>
      </c>
      <c r="AA29" s="269" t="s">
        <v>97</v>
      </c>
      <c r="AB29" s="269" t="s">
        <v>97</v>
      </c>
      <c r="AC29" s="269" t="s">
        <v>97</v>
      </c>
      <c r="AD29" s="269" t="s">
        <v>97</v>
      </c>
      <c r="AE29" s="269" t="s">
        <v>97</v>
      </c>
      <c r="AF29" s="269" t="s">
        <v>97</v>
      </c>
      <c r="AG29" s="269" t="s">
        <v>97</v>
      </c>
      <c r="AH29" s="269" t="s">
        <v>97</v>
      </c>
      <c r="AI29" s="269" t="s">
        <v>97</v>
      </c>
      <c r="AJ29" s="269" t="s">
        <v>97</v>
      </c>
      <c r="AK29" s="269" t="s">
        <v>97</v>
      </c>
      <c r="AL29" s="269" t="s">
        <v>97</v>
      </c>
      <c r="AM29" s="269" t="s">
        <v>97</v>
      </c>
      <c r="AN29" s="271" t="s">
        <v>97</v>
      </c>
      <c r="AO29" s="275">
        <v>28</v>
      </c>
      <c r="AP29" s="263"/>
    </row>
    <row r="30" spans="1:42" ht="27" customHeight="1">
      <c r="A30" s="92">
        <v>29</v>
      </c>
      <c r="B30" s="91" t="s">
        <v>44</v>
      </c>
      <c r="C30" s="269">
        <v>28</v>
      </c>
      <c r="D30" s="269" t="s">
        <v>97</v>
      </c>
      <c r="E30" s="269" t="s">
        <v>97</v>
      </c>
      <c r="F30" s="269" t="s">
        <v>97</v>
      </c>
      <c r="G30" s="269" t="s">
        <v>97</v>
      </c>
      <c r="H30" s="269" t="s">
        <v>97</v>
      </c>
      <c r="I30" s="269" t="s">
        <v>97</v>
      </c>
      <c r="J30" s="269">
        <v>1</v>
      </c>
      <c r="K30" s="269" t="s">
        <v>97</v>
      </c>
      <c r="L30" s="269" t="s">
        <v>97</v>
      </c>
      <c r="M30" s="269" t="s">
        <v>97</v>
      </c>
      <c r="N30" s="269">
        <v>2</v>
      </c>
      <c r="O30" s="269">
        <v>1</v>
      </c>
      <c r="P30" s="269" t="s">
        <v>97</v>
      </c>
      <c r="Q30" s="269" t="s">
        <v>97</v>
      </c>
      <c r="R30" s="269">
        <v>1</v>
      </c>
      <c r="S30" s="269" t="s">
        <v>97</v>
      </c>
      <c r="T30" s="269"/>
      <c r="U30" s="269">
        <v>1</v>
      </c>
      <c r="V30" s="269">
        <v>2</v>
      </c>
      <c r="W30" s="269" t="s">
        <v>97</v>
      </c>
      <c r="X30" s="269" t="s">
        <v>97</v>
      </c>
      <c r="Y30" s="269">
        <v>4</v>
      </c>
      <c r="Z30" s="269">
        <v>1</v>
      </c>
      <c r="AA30" s="269" t="s">
        <v>97</v>
      </c>
      <c r="AB30" s="269">
        <v>3</v>
      </c>
      <c r="AC30" s="269" t="s">
        <v>97</v>
      </c>
      <c r="AD30" s="269" t="s">
        <v>97</v>
      </c>
      <c r="AE30" s="269" t="s">
        <v>97</v>
      </c>
      <c r="AF30" s="269">
        <v>3</v>
      </c>
      <c r="AG30" s="269" t="s">
        <v>97</v>
      </c>
      <c r="AH30" s="269" t="s">
        <v>97</v>
      </c>
      <c r="AI30" s="269" t="s">
        <v>97</v>
      </c>
      <c r="AJ30" s="269" t="s">
        <v>97</v>
      </c>
      <c r="AK30" s="269" t="s">
        <v>97</v>
      </c>
      <c r="AL30" s="269">
        <v>1</v>
      </c>
      <c r="AM30" s="269">
        <v>6</v>
      </c>
      <c r="AN30" s="271">
        <v>2</v>
      </c>
      <c r="AO30" s="273">
        <v>29</v>
      </c>
      <c r="AP30" s="263"/>
    </row>
    <row r="31" spans="1:42" ht="27" customHeight="1">
      <c r="A31" s="92">
        <v>30</v>
      </c>
      <c r="B31" s="91" t="s">
        <v>46</v>
      </c>
      <c r="C31" s="269">
        <v>2</v>
      </c>
      <c r="D31" s="269" t="s">
        <v>97</v>
      </c>
      <c r="E31" s="269" t="s">
        <v>97</v>
      </c>
      <c r="F31" s="269">
        <v>1</v>
      </c>
      <c r="G31" s="269" t="s">
        <v>97</v>
      </c>
      <c r="H31" s="269" t="s">
        <v>97</v>
      </c>
      <c r="I31" s="269" t="s">
        <v>97</v>
      </c>
      <c r="J31" s="269" t="s">
        <v>97</v>
      </c>
      <c r="K31" s="269" t="s">
        <v>97</v>
      </c>
      <c r="L31" s="269" t="s">
        <v>97</v>
      </c>
      <c r="M31" s="269" t="s">
        <v>97</v>
      </c>
      <c r="N31" s="269" t="s">
        <v>97</v>
      </c>
      <c r="O31" s="269" t="s">
        <v>97</v>
      </c>
      <c r="P31" s="269" t="s">
        <v>97</v>
      </c>
      <c r="Q31" s="269" t="s">
        <v>97</v>
      </c>
      <c r="R31" s="269" t="s">
        <v>97</v>
      </c>
      <c r="S31" s="269" t="s">
        <v>97</v>
      </c>
      <c r="T31" s="269"/>
      <c r="U31" s="269" t="s">
        <v>97</v>
      </c>
      <c r="V31" s="269" t="s">
        <v>97</v>
      </c>
      <c r="W31" s="269" t="s">
        <v>97</v>
      </c>
      <c r="X31" s="269" t="s">
        <v>97</v>
      </c>
      <c r="Y31" s="269">
        <v>1</v>
      </c>
      <c r="Z31" s="269" t="s">
        <v>97</v>
      </c>
      <c r="AA31" s="269" t="s">
        <v>97</v>
      </c>
      <c r="AB31" s="269" t="s">
        <v>97</v>
      </c>
      <c r="AC31" s="269" t="s">
        <v>97</v>
      </c>
      <c r="AD31" s="269" t="s">
        <v>97</v>
      </c>
      <c r="AE31" s="269" t="s">
        <v>97</v>
      </c>
      <c r="AF31" s="269" t="s">
        <v>97</v>
      </c>
      <c r="AG31" s="269" t="s">
        <v>97</v>
      </c>
      <c r="AH31" s="269" t="s">
        <v>97</v>
      </c>
      <c r="AI31" s="269" t="s">
        <v>97</v>
      </c>
      <c r="AJ31" s="269" t="s">
        <v>97</v>
      </c>
      <c r="AK31" s="270" t="s">
        <v>97</v>
      </c>
      <c r="AL31" s="270" t="s">
        <v>97</v>
      </c>
      <c r="AM31" s="270" t="s">
        <v>97</v>
      </c>
      <c r="AN31" s="271" t="s">
        <v>97</v>
      </c>
      <c r="AO31" s="273">
        <v>30</v>
      </c>
      <c r="AP31" s="263"/>
    </row>
    <row r="32" spans="1:42" ht="27" customHeight="1">
      <c r="A32" s="92">
        <v>31</v>
      </c>
      <c r="B32" s="91" t="s">
        <v>52</v>
      </c>
      <c r="C32" s="269">
        <v>19</v>
      </c>
      <c r="D32" s="269" t="s">
        <v>97</v>
      </c>
      <c r="E32" s="269" t="s">
        <v>97</v>
      </c>
      <c r="F32" s="269">
        <v>8</v>
      </c>
      <c r="G32" s="269" t="s">
        <v>97</v>
      </c>
      <c r="H32" s="269" t="s">
        <v>97</v>
      </c>
      <c r="I32" s="269" t="s">
        <v>97</v>
      </c>
      <c r="J32" s="269" t="s">
        <v>97</v>
      </c>
      <c r="K32" s="269">
        <v>1</v>
      </c>
      <c r="L32" s="269" t="s">
        <v>97</v>
      </c>
      <c r="M32" s="269" t="s">
        <v>97</v>
      </c>
      <c r="N32" s="269" t="s">
        <v>97</v>
      </c>
      <c r="O32" s="269" t="s">
        <v>97</v>
      </c>
      <c r="P32" s="269">
        <v>1</v>
      </c>
      <c r="Q32" s="269" t="s">
        <v>97</v>
      </c>
      <c r="R32" s="269" t="s">
        <v>97</v>
      </c>
      <c r="S32" s="269">
        <v>1</v>
      </c>
      <c r="T32" s="269"/>
      <c r="U32" s="269">
        <v>3</v>
      </c>
      <c r="V32" s="269">
        <v>1</v>
      </c>
      <c r="W32" s="269" t="s">
        <v>97</v>
      </c>
      <c r="X32" s="269" t="s">
        <v>97</v>
      </c>
      <c r="Y32" s="269" t="s">
        <v>97</v>
      </c>
      <c r="Z32" s="269" t="s">
        <v>97</v>
      </c>
      <c r="AA32" s="269" t="s">
        <v>97</v>
      </c>
      <c r="AB32" s="269" t="s">
        <v>97</v>
      </c>
      <c r="AC32" s="269" t="s">
        <v>97</v>
      </c>
      <c r="AD32" s="269" t="s">
        <v>97</v>
      </c>
      <c r="AE32" s="269">
        <v>1</v>
      </c>
      <c r="AF32" s="269" t="s">
        <v>97</v>
      </c>
      <c r="AG32" s="269" t="s">
        <v>97</v>
      </c>
      <c r="AH32" s="269" t="s">
        <v>97</v>
      </c>
      <c r="AI32" s="269" t="s">
        <v>97</v>
      </c>
      <c r="AJ32" s="270" t="s">
        <v>97</v>
      </c>
      <c r="AK32" s="270">
        <v>1</v>
      </c>
      <c r="AL32" s="270" t="s">
        <v>97</v>
      </c>
      <c r="AM32" s="270">
        <v>2</v>
      </c>
      <c r="AN32" s="271" t="s">
        <v>97</v>
      </c>
      <c r="AO32" s="275">
        <v>31</v>
      </c>
      <c r="AP32" s="263"/>
    </row>
    <row r="33" spans="1:42" ht="27" customHeight="1">
      <c r="A33" s="92">
        <v>32</v>
      </c>
      <c r="B33" s="91" t="s">
        <v>54</v>
      </c>
      <c r="C33" s="269">
        <v>28</v>
      </c>
      <c r="D33" s="269" t="s">
        <v>97</v>
      </c>
      <c r="E33" s="269" t="s">
        <v>97</v>
      </c>
      <c r="F33" s="269" t="s">
        <v>97</v>
      </c>
      <c r="G33" s="269">
        <v>1</v>
      </c>
      <c r="H33" s="269">
        <v>1</v>
      </c>
      <c r="I33" s="269">
        <v>2</v>
      </c>
      <c r="J33" s="269" t="s">
        <v>97</v>
      </c>
      <c r="K33" s="269" t="s">
        <v>97</v>
      </c>
      <c r="L33" s="269" t="s">
        <v>97</v>
      </c>
      <c r="M33" s="269">
        <v>1</v>
      </c>
      <c r="N33" s="269">
        <v>2</v>
      </c>
      <c r="O33" s="269">
        <v>1</v>
      </c>
      <c r="P33" s="269" t="s">
        <v>97</v>
      </c>
      <c r="Q33" s="269">
        <v>1</v>
      </c>
      <c r="R33" s="269">
        <v>2</v>
      </c>
      <c r="S33" s="269" t="s">
        <v>97</v>
      </c>
      <c r="T33" s="269"/>
      <c r="U33" s="269">
        <v>2</v>
      </c>
      <c r="V33" s="269" t="s">
        <v>97</v>
      </c>
      <c r="W33" s="269" t="s">
        <v>97</v>
      </c>
      <c r="X33" s="269" t="s">
        <v>97</v>
      </c>
      <c r="Y33" s="269">
        <v>4</v>
      </c>
      <c r="Z33" s="269">
        <v>2</v>
      </c>
      <c r="AA33" s="269">
        <v>1</v>
      </c>
      <c r="AB33" s="269">
        <v>1</v>
      </c>
      <c r="AC33" s="269">
        <v>1</v>
      </c>
      <c r="AD33" s="269" t="s">
        <v>97</v>
      </c>
      <c r="AE33" s="269">
        <v>2</v>
      </c>
      <c r="AF33" s="269">
        <v>1</v>
      </c>
      <c r="AG33" s="269" t="s">
        <v>97</v>
      </c>
      <c r="AH33" s="269" t="s">
        <v>97</v>
      </c>
      <c r="AI33" s="270" t="s">
        <v>97</v>
      </c>
      <c r="AJ33" s="270">
        <v>2</v>
      </c>
      <c r="AK33" s="270" t="s">
        <v>97</v>
      </c>
      <c r="AL33" s="270">
        <v>1</v>
      </c>
      <c r="AM33" s="270" t="s">
        <v>97</v>
      </c>
      <c r="AN33" s="271" t="s">
        <v>97</v>
      </c>
      <c r="AO33" s="275">
        <v>32</v>
      </c>
      <c r="AP33" s="263"/>
    </row>
    <row r="34" spans="1:42" ht="18" customHeight="1" thickBot="1">
      <c r="A34" s="157"/>
      <c r="B34" s="157"/>
      <c r="C34" s="276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8"/>
      <c r="AO34" s="157"/>
      <c r="AP34" s="263"/>
    </row>
    <row r="35" spans="1:41" ht="18" customHeight="1">
      <c r="A35" s="279"/>
      <c r="B35" s="106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79"/>
    </row>
    <row r="36" spans="2:8" ht="18" customHeight="1">
      <c r="B36" s="281"/>
      <c r="C36" s="64"/>
      <c r="F36" s="282"/>
      <c r="G36" s="282"/>
      <c r="H36" s="282"/>
    </row>
    <row r="37" spans="6:8" ht="18" customHeight="1">
      <c r="F37" s="282"/>
      <c r="G37" s="282"/>
      <c r="H37" s="282"/>
    </row>
    <row r="38" spans="5:7" ht="9" customHeight="1">
      <c r="E38" s="282"/>
      <c r="F38" s="282"/>
      <c r="G38" s="282"/>
    </row>
    <row r="39" spans="5:7" ht="9" customHeight="1">
      <c r="E39" s="282"/>
      <c r="F39" s="282"/>
      <c r="G39" s="282"/>
    </row>
    <row r="40" ht="9" customHeight="1"/>
    <row r="41" ht="9" customHeight="1"/>
    <row r="42" ht="9" customHeight="1"/>
  </sheetData>
  <sheetProtection/>
  <mergeCells count="40">
    <mergeCell ref="A8:B8"/>
    <mergeCell ref="AD4:AD6"/>
    <mergeCell ref="AE4:AE6"/>
    <mergeCell ref="AF4:AF6"/>
    <mergeCell ref="AL4:AL6"/>
    <mergeCell ref="AM4:AM6"/>
    <mergeCell ref="AN4:AN6"/>
    <mergeCell ref="AJ4:AJ6"/>
    <mergeCell ref="K4:K6"/>
    <mergeCell ref="U4:U6"/>
    <mergeCell ref="V4:V6"/>
    <mergeCell ref="AK4:AK6"/>
    <mergeCell ref="AG4:AG6"/>
    <mergeCell ref="W4:W6"/>
    <mergeCell ref="P4:P6"/>
    <mergeCell ref="O4:O6"/>
    <mergeCell ref="L4:L6"/>
    <mergeCell ref="M4:M6"/>
    <mergeCell ref="N4:N6"/>
    <mergeCell ref="Q4:Q6"/>
    <mergeCell ref="R4:R6"/>
    <mergeCell ref="S4:S6"/>
    <mergeCell ref="AI4:AI6"/>
    <mergeCell ref="X4:X6"/>
    <mergeCell ref="Y4:Y6"/>
    <mergeCell ref="Z4:Z6"/>
    <mergeCell ref="AA4:AA6"/>
    <mergeCell ref="AB4:AB6"/>
    <mergeCell ref="AC4:AC6"/>
    <mergeCell ref="AH4:AH6"/>
    <mergeCell ref="A1:S1"/>
    <mergeCell ref="A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landscape" paperSize="8" scale="85" r:id="rId1"/>
  <colBreaks count="1" manualBreakCount="1">
    <brk id="1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2012-03-19T01:05:12Z</dcterms:modified>
  <cp:category/>
  <cp:version/>
  <cp:contentType/>
  <cp:contentStatus/>
</cp:coreProperties>
</file>