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356" windowWidth="14880" windowHeight="4320" activeTab="0"/>
  </bookViews>
  <sheets>
    <sheet name="124" sheetId="1" r:id="rId1"/>
    <sheet name="125" sheetId="2" r:id="rId2"/>
    <sheet name="126" sheetId="3" r:id="rId3"/>
    <sheet name="127" sheetId="4" r:id="rId4"/>
    <sheet name="128" sheetId="5" r:id="rId5"/>
    <sheet name="129" sheetId="6" r:id="rId6"/>
    <sheet name="130" sheetId="7" r:id="rId7"/>
    <sheet name="131" sheetId="8" r:id="rId8"/>
    <sheet name="132" sheetId="9" r:id="rId9"/>
    <sheet name="133" sheetId="10" r:id="rId10"/>
    <sheet name="134" sheetId="11" r:id="rId11"/>
    <sheet name="135" sheetId="12" r:id="rId12"/>
    <sheet name="136" sheetId="13" r:id="rId13"/>
  </sheets>
  <definedNames>
    <definedName name="_xlnm.Print_Area" localSheetId="0">'124'!$A$3:$I$49</definedName>
    <definedName name="_xlnm.Print_Area" localSheetId="1">'125'!$A$3:$K$50</definedName>
    <definedName name="_xlnm.Print_Area" localSheetId="2">'126'!$A$1:$H$12</definedName>
    <definedName name="_xlnm.Print_Area" localSheetId="3">'127'!$A$1:$G$13</definedName>
    <definedName name="_xlnm.Print_Area" localSheetId="4">'128'!$A$1:$H$19</definedName>
    <definedName name="_xlnm.Print_Area" localSheetId="5">'129'!$A$3:$H$12</definedName>
    <definedName name="_xlnm.Print_Area" localSheetId="6">'130'!$A$1:$F$46</definedName>
    <definedName name="_xlnm.Print_Area" localSheetId="7">'131'!$A$3:$J$27</definedName>
    <definedName name="_xlnm.Print_Area" localSheetId="8">'132'!$A$3:$F$32</definedName>
    <definedName name="_xlnm.Print_Area" localSheetId="9">'133'!$B$3:$I$42</definedName>
    <definedName name="_xlnm.Print_Area" localSheetId="10">'134'!$A$1:$I$16</definedName>
    <definedName name="_xlnm.Print_Area" localSheetId="11">'135'!$A$1:$D$12</definedName>
    <definedName name="_xlnm.Print_Area" localSheetId="12">'136'!$A$1:$E$12</definedName>
  </definedNames>
  <calcPr fullCalcOnLoad="1"/>
</workbook>
</file>

<file path=xl/sharedStrings.xml><?xml version="1.0" encoding="utf-8"?>
<sst xmlns="http://schemas.openxmlformats.org/spreadsheetml/2006/main" count="505" uniqueCount="292">
  <si>
    <t>（単位：kl）</t>
  </si>
  <si>
    <t>年　　　度</t>
  </si>
  <si>
    <t>総 処 理 量</t>
  </si>
  <si>
    <t>処 　理 　量 　内 　訳</t>
  </si>
  <si>
    <t>し　　　  　尿</t>
  </si>
  <si>
    <t>浄 化 槽 汚 泥</t>
  </si>
  <si>
    <t>平 成 16 年 度</t>
  </si>
  <si>
    <t>17</t>
  </si>
  <si>
    <t>18</t>
  </si>
  <si>
    <t>19</t>
  </si>
  <si>
    <t>20</t>
  </si>
  <si>
    <t>資料：高松市環境部　衛生処理センター</t>
  </si>
  <si>
    <t>（単位：ｔ）</t>
  </si>
  <si>
    <t>年度</t>
  </si>
  <si>
    <t>収集量</t>
  </si>
  <si>
    <t>処理量等内訳</t>
  </si>
  <si>
    <t>可燃</t>
  </si>
  <si>
    <t>破砕</t>
  </si>
  <si>
    <t>資源</t>
  </si>
  <si>
    <t>計</t>
  </si>
  <si>
    <t>焼却処理</t>
  </si>
  <si>
    <t>破砕・圧縮
処  理  等</t>
  </si>
  <si>
    <t>再生・無害
化  処  理</t>
  </si>
  <si>
    <t>埋立処分</t>
  </si>
  <si>
    <t>平成16年度</t>
  </si>
  <si>
    <t>資料：高松市環境部　環境総務課</t>
  </si>
  <si>
    <t>　　・平成16年度数値の上段は総数であり，下段は台風による災害ごみのうち数である。</t>
  </si>
  <si>
    <t>　　・平成17年度以降の収集量,処理量等は合併後の合併町の量を含む。</t>
  </si>
  <si>
    <t>（各年10月1日現在）</t>
  </si>
  <si>
    <t>年 　　　次</t>
  </si>
  <si>
    <t>総        数</t>
  </si>
  <si>
    <t>病        院</t>
  </si>
  <si>
    <t>一般診療所</t>
  </si>
  <si>
    <t>歯科診療所</t>
  </si>
  <si>
    <t>施設数</t>
  </si>
  <si>
    <t>病床数</t>
  </si>
  <si>
    <t>平  成  16  年</t>
  </si>
  <si>
    <t xml:space="preserve">    17</t>
  </si>
  <si>
    <t xml:space="preserve">    18</t>
  </si>
  <si>
    <t xml:space="preserve">    19</t>
  </si>
  <si>
    <t xml:space="preserve">    20</t>
  </si>
  <si>
    <t>資料：香川県健康福祉部　健康福祉総務課</t>
  </si>
  <si>
    <t>（各年12月31日現在)</t>
  </si>
  <si>
    <t>年   　　次</t>
  </si>
  <si>
    <t>総　　数</t>
  </si>
  <si>
    <t>医　　師</t>
  </si>
  <si>
    <t>歯科医師</t>
  </si>
  <si>
    <t>薬 剤 師</t>
  </si>
  <si>
    <t>看 護 師</t>
  </si>
  <si>
    <t>准看護師</t>
  </si>
  <si>
    <t>平　成 12 年</t>
  </si>
  <si>
    <t xml:space="preserve">    14</t>
  </si>
  <si>
    <t xml:space="preserve">    16</t>
  </si>
  <si>
    <t xml:space="preserve">   20</t>
  </si>
  <si>
    <t>ｘ</t>
  </si>
  <si>
    <t>ｘ</t>
  </si>
  <si>
    <t>資料：香川県健康福祉部　健康福祉総務課</t>
  </si>
  <si>
    <t>　　・医師，歯科医師，薬剤師については従業地による届出数であり，看護師，准看護師について</t>
  </si>
  <si>
    <t>　　　は就業数である。</t>
  </si>
  <si>
    <t xml:space="preserve">       (単位：人)</t>
  </si>
  <si>
    <t>死　    　　因　    　　別</t>
  </si>
  <si>
    <t>平成15年</t>
  </si>
  <si>
    <t>16 年</t>
  </si>
  <si>
    <t>17 年</t>
  </si>
  <si>
    <t>18 年</t>
  </si>
  <si>
    <t>19 年</t>
  </si>
  <si>
    <t>総数</t>
  </si>
  <si>
    <t>結核</t>
  </si>
  <si>
    <t>悪性新生物</t>
  </si>
  <si>
    <t>心疾患</t>
  </si>
  <si>
    <t>高血圧性疾患</t>
  </si>
  <si>
    <t>脳血管疾患</t>
  </si>
  <si>
    <t>腎              不              全</t>
  </si>
  <si>
    <t>老                               衰</t>
  </si>
  <si>
    <t>不      慮      の      事      故</t>
  </si>
  <si>
    <t>肺                              炎</t>
  </si>
  <si>
    <t>肝              疾              患</t>
  </si>
  <si>
    <t>自殺</t>
  </si>
  <si>
    <t>その他</t>
  </si>
  <si>
    <t>資料：香川県健康福祉部　健康福祉総務課</t>
  </si>
  <si>
    <t>年  　　次</t>
  </si>
  <si>
    <t>病 院 数</t>
  </si>
  <si>
    <t>病   　　　　床   　　　　数</t>
  </si>
  <si>
    <t>総　数</t>
  </si>
  <si>
    <t>精　神</t>
  </si>
  <si>
    <t>結　核</t>
  </si>
  <si>
    <t>感 染 症</t>
  </si>
  <si>
    <t>そ　　の　　他</t>
  </si>
  <si>
    <t>療  養</t>
  </si>
  <si>
    <t>一  般</t>
  </si>
  <si>
    <t>（平成20年10月1日現在）</t>
  </si>
  <si>
    <t>区分</t>
  </si>
  <si>
    <t>一   　　般   　　病   　　院</t>
  </si>
  <si>
    <t>　　　科目</t>
  </si>
  <si>
    <t>香　川　県</t>
  </si>
  <si>
    <t>高　松　市</t>
  </si>
  <si>
    <t>比　率　(％)</t>
  </si>
  <si>
    <t>内科</t>
  </si>
  <si>
    <t>呼吸器科</t>
  </si>
  <si>
    <t>消化器科（胃腸科）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</si>
  <si>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</si>
  <si>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</si>
  <si>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</si>
  <si>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</si>
  <si>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</si>
  <si>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</si>
  <si>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</si>
  <si>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</si>
  <si>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</si>
  <si>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</si>
  <si>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</si>
  <si>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</si>
  <si>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-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</si>
  <si>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</si>
  <si>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</si>
  <si>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</si>
  <si>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</si>
  <si>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</si>
  <si>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</si>
  <si>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</si>
  <si>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</si>
  <si>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耳鼻咽喉科</t>
  </si>
  <si>
    <t>気管食道科</t>
  </si>
  <si>
    <t>皮膚科</t>
  </si>
  <si>
    <t>泌尿器科</t>
  </si>
  <si>
    <t>性病科</t>
  </si>
  <si>
    <t>肛門科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</si>
  <si>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</si>
  <si>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</si>
  <si>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</si>
  <si>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</si>
  <si>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</si>
  <si>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</si>
  <si>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</si>
  <si>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 xml:space="preserve">    (単位：人)</t>
  </si>
  <si>
    <t>総　　　数</t>
  </si>
  <si>
    <t>大　　　人</t>
  </si>
  <si>
    <t>小　　　人</t>
  </si>
  <si>
    <t>死　胎　児</t>
  </si>
  <si>
    <t>平 成 16 年 度</t>
  </si>
  <si>
    <t>20</t>
  </si>
  <si>
    <t>資料：高松市市民政策部　市民やすらぎ課</t>
  </si>
  <si>
    <t>（単位：人）</t>
  </si>
  <si>
    <t>年　　次</t>
  </si>
  <si>
    <t>総　　数</t>
  </si>
  <si>
    <t>内　科</t>
  </si>
  <si>
    <t>精　神
神経科</t>
  </si>
  <si>
    <t>小児科</t>
  </si>
  <si>
    <t>外　科</t>
  </si>
  <si>
    <t>整　形
外　科</t>
  </si>
  <si>
    <t>脳神経
外　科</t>
  </si>
  <si>
    <t>皮膚科</t>
  </si>
  <si>
    <t>平成 16 年</t>
  </si>
  <si>
    <t xml:space="preserve">  17</t>
  </si>
  <si>
    <t xml:space="preserve">  18</t>
  </si>
  <si>
    <t xml:space="preserve">  19</t>
  </si>
  <si>
    <t xml:space="preserve">  20</t>
  </si>
  <si>
    <t>20年 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</si>
  <si>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</si>
  <si>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</si>
  <si>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</si>
  <si>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</si>
  <si>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</si>
  <si>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</si>
  <si>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</si>
  <si>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</si>
  <si>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</si>
  <si>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</si>
  <si>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</si>
  <si>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泌尿器科</t>
  </si>
  <si>
    <t>産婦人科</t>
  </si>
  <si>
    <t>眼　科</t>
  </si>
  <si>
    <t>耳　 鼻  
咽喉科</t>
  </si>
  <si>
    <t>放射線科</t>
  </si>
  <si>
    <t>歯　科</t>
  </si>
  <si>
    <t>麻酔科</t>
  </si>
  <si>
    <t>健康診断
予防接種</t>
  </si>
  <si>
    <t>平成 16 年</t>
  </si>
  <si>
    <t xml:space="preserve">  20</t>
  </si>
  <si>
    <t>20年  1 月</t>
  </si>
  <si>
    <t>資料：高松市病院部　市民病院事務局，塩江病院事務局，香川病院事務局</t>
  </si>
  <si>
    <t xml:space="preserve">    ・市町合併により平成１７年９月分から塩江病院，平成１８年１月分より香川病院の数値を含む。</t>
  </si>
  <si>
    <t>内　科</t>
  </si>
  <si>
    <t>精　神
神経科</t>
  </si>
  <si>
    <t>外　科</t>
  </si>
  <si>
    <t>整　形
外　科</t>
  </si>
  <si>
    <t>脳神経
外　科</t>
  </si>
  <si>
    <t>泌 尿
器 科</t>
  </si>
  <si>
    <t>眼　科</t>
  </si>
  <si>
    <t>放 射
線 科</t>
  </si>
  <si>
    <t>歯　科</t>
  </si>
  <si>
    <t>新生児</t>
  </si>
  <si>
    <t>感染症</t>
  </si>
  <si>
    <t>短期人間ﾄﾞｯｸ</t>
  </si>
  <si>
    <t>介護
療養</t>
  </si>
  <si>
    <t>-</t>
  </si>
  <si>
    <t>　　・平成１２年度から伝染病の呼称を感染症に改めた。</t>
  </si>
  <si>
    <t>（単位：人，％）</t>
  </si>
  <si>
    <t>種別・年度</t>
  </si>
  <si>
    <t>合        計</t>
  </si>
  <si>
    <t>三 種 混 合</t>
  </si>
  <si>
    <t>二 種 混 合</t>
  </si>
  <si>
    <t>対象者数</t>
  </si>
  <si>
    <t>接種者数</t>
  </si>
  <si>
    <t>接種率</t>
  </si>
  <si>
    <t>対象者数</t>
  </si>
  <si>
    <t>平成 16 年度</t>
  </si>
  <si>
    <t>20</t>
  </si>
  <si>
    <t>麻 しん風しん混合</t>
  </si>
  <si>
    <t>麻   し   ん</t>
  </si>
  <si>
    <t>風   し   ん</t>
  </si>
  <si>
    <t>平成 16 年度</t>
  </si>
  <si>
    <t>急性灰白髄炎（小児マヒ）</t>
  </si>
  <si>
    <t>インフルエンザ</t>
  </si>
  <si>
    <t>日 本 脳 炎</t>
  </si>
  <si>
    <t>資料：高松市健康福祉部　保健所保健センター</t>
  </si>
  <si>
    <t>-</t>
  </si>
  <si>
    <t>区分・年度</t>
  </si>
  <si>
    <t>献血種別</t>
  </si>
  <si>
    <t>献血人員（単位：人，回）</t>
  </si>
  <si>
    <t>合計</t>
  </si>
  <si>
    <t>地区献血</t>
  </si>
  <si>
    <t>市民献血の日</t>
  </si>
  <si>
    <t>健康まつり</t>
  </si>
  <si>
    <t>16</t>
  </si>
  <si>
    <t>200ml</t>
  </si>
  <si>
    <t>400ml</t>
  </si>
  <si>
    <t>成分献血</t>
  </si>
  <si>
    <t>実施回数</t>
  </si>
  <si>
    <t>200ml</t>
  </si>
  <si>
    <t>400ml</t>
  </si>
  <si>
    <t>合計</t>
  </si>
  <si>
    <t>…</t>
  </si>
  <si>
    <t>20</t>
  </si>
  <si>
    <t>資料：高松市健康福祉部　保健所保健センター</t>
  </si>
  <si>
    <t xml:space="preserve">    ・地区献血は，地区保健委員会および市役所献血実施分である。</t>
  </si>
  <si>
    <t>感染症発生数</t>
  </si>
  <si>
    <t>感　染　症　の　類　型</t>
  </si>
  <si>
    <t>19年度</t>
  </si>
  <si>
    <t>20年度</t>
  </si>
  <si>
    <t>１類感染症</t>
  </si>
  <si>
    <t>‐</t>
  </si>
  <si>
    <t>２類感染症</t>
  </si>
  <si>
    <t>細菌性赤痢</t>
  </si>
  <si>
    <t>急性灰白髄炎</t>
  </si>
  <si>
    <t>コレラ</t>
  </si>
  <si>
    <t>結核</t>
  </si>
  <si>
    <t>ジフテリア</t>
  </si>
  <si>
    <t>重症急性呼吸器症候群</t>
  </si>
  <si>
    <t>３類感染症</t>
  </si>
  <si>
    <t>腸管出血性大腸菌感染症</t>
  </si>
  <si>
    <t>（Ｏ１５７）</t>
  </si>
  <si>
    <t>（9）</t>
  </si>
  <si>
    <t>（Ｏ２６）</t>
  </si>
  <si>
    <t>（Ｏ１１１）</t>
  </si>
  <si>
    <t>（1）</t>
  </si>
  <si>
    <t>（Ｏ１６５）</t>
  </si>
  <si>
    <t>（Ｏ１０３）</t>
  </si>
  <si>
    <t>腸チフス</t>
  </si>
  <si>
    <t>パラチフス</t>
  </si>
  <si>
    <t>４類感染症</t>
  </si>
  <si>
    <t>レジオネラ症</t>
  </si>
  <si>
    <t>オウム病</t>
  </si>
  <si>
    <t>Ｑ熱</t>
  </si>
  <si>
    <t>Ａ型肝炎</t>
  </si>
  <si>
    <t>５類感染症</t>
  </si>
  <si>
    <t>後天性免疫不全症候群</t>
  </si>
  <si>
    <t>急性ウイルス性肝炎</t>
  </si>
  <si>
    <t>アメーバ赤痢</t>
  </si>
  <si>
    <t>梅毒</t>
  </si>
  <si>
    <t>クロイツフェルト・ヤコブ病</t>
  </si>
  <si>
    <t>劇症型溶血性レンサ球菌感染症</t>
  </si>
  <si>
    <t>麻しん（H20.1～）</t>
  </si>
  <si>
    <t>１２４　市 立 病 院 外 来 患 者 数</t>
  </si>
  <si>
    <t>１２５　市 立 病 院 入 院 患 者 数</t>
  </si>
  <si>
    <t>１２６　医   療   施   設</t>
  </si>
  <si>
    <t>１２７　医　療　従　事　者</t>
  </si>
  <si>
    <t>１２８　死 　因 　別 　死 　亡 　数</t>
  </si>
  <si>
    <t>１２９　病　院　の　概　況</t>
  </si>
  <si>
    <t>１３０　一  般  病  院  診  療  科  目  別  延  数</t>
  </si>
  <si>
    <t>１３１　予 防 接 種 実 施 状 況</t>
  </si>
  <si>
    <t>１３２　献血実施状況</t>
  </si>
  <si>
    <t xml:space="preserve">１３３　感染症の発生状況            </t>
  </si>
  <si>
    <t>１３４　ご  み  処  理  状  況</t>
  </si>
  <si>
    <t>１３５　し 尿 ・ 浄 化 槽 汚 泥 処 理 状 況</t>
  </si>
  <si>
    <t>１３６　火　　　　葬</t>
  </si>
  <si>
    <t>資料：高松市健康福祉部保健所保健対策課</t>
  </si>
  <si>
    <t>(8)</t>
  </si>
  <si>
    <t>(6)</t>
  </si>
  <si>
    <t>(1)</t>
  </si>
  <si>
    <t>(3)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</si>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</sst>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.0;[Red]\-#,##0.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>
        <color indexed="63"/>
      </left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83">
    <xf numFmtId="0" fontId="0" fillId="0" borderId="0" xfId="0" applyFont="1" applyAlignment="1">
      <alignment vertical="center"/>
    </xf>
    <xf numFmtId="0" fontId="6" fillId="0" borderId="0" xfId="64" applyFont="1">
      <alignment/>
      <protection/>
    </xf>
    <xf numFmtId="0" fontId="6" fillId="0" borderId="10" xfId="64" applyFont="1" applyBorder="1">
      <alignment/>
      <protection/>
    </xf>
    <xf numFmtId="0" fontId="6" fillId="0" borderId="10" xfId="64" applyFont="1" applyBorder="1" applyAlignment="1">
      <alignment horizontal="right"/>
      <protection/>
    </xf>
    <xf numFmtId="0" fontId="7" fillId="0" borderId="0" xfId="64" applyFont="1">
      <alignment/>
      <protection/>
    </xf>
    <xf numFmtId="0" fontId="7" fillId="0" borderId="11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3" fontId="8" fillId="0" borderId="13" xfId="64" applyNumberFormat="1" applyFont="1" applyBorder="1" applyAlignment="1">
      <alignment horizontal="center" vertical="center"/>
      <protection/>
    </xf>
    <xf numFmtId="38" fontId="8" fillId="0" borderId="0" xfId="64" applyNumberFormat="1" applyFont="1" applyAlignment="1" applyProtection="1">
      <alignment horizontal="center" vertical="center"/>
      <protection locked="0"/>
    </xf>
    <xf numFmtId="0" fontId="8" fillId="0" borderId="0" xfId="64" applyFont="1">
      <alignment/>
      <protection/>
    </xf>
    <xf numFmtId="0" fontId="6" fillId="0" borderId="12" xfId="64" applyFont="1" applyBorder="1" applyAlignment="1" quotePrefix="1">
      <alignment horizontal="center" vertical="center"/>
      <protection/>
    </xf>
    <xf numFmtId="0" fontId="9" fillId="0" borderId="14" xfId="64" applyFont="1" applyBorder="1" applyAlignment="1" quotePrefix="1">
      <alignment horizontal="center" vertical="center"/>
      <protection/>
    </xf>
    <xf numFmtId="3" fontId="9" fillId="0" borderId="15" xfId="64" applyNumberFormat="1" applyFont="1" applyBorder="1" applyAlignment="1">
      <alignment horizontal="center" vertical="center"/>
      <protection/>
    </xf>
    <xf numFmtId="38" fontId="9" fillId="0" borderId="10" xfId="50" applyFont="1" applyBorder="1" applyAlignment="1" applyProtection="1">
      <alignment horizontal="center" vertical="center"/>
      <protection locked="0"/>
    </xf>
    <xf numFmtId="0" fontId="9" fillId="0" borderId="0" xfId="64" applyFont="1">
      <alignment/>
      <protection/>
    </xf>
    <xf numFmtId="0" fontId="6" fillId="0" borderId="16" xfId="64" applyFont="1" applyBorder="1">
      <alignment/>
      <protection/>
    </xf>
    <xf numFmtId="0" fontId="6" fillId="0" borderId="0" xfId="65" applyFont="1">
      <alignment/>
      <protection/>
    </xf>
    <xf numFmtId="0" fontId="6" fillId="0" borderId="10" xfId="65" applyFont="1" applyBorder="1">
      <alignment/>
      <protection/>
    </xf>
    <xf numFmtId="0" fontId="6" fillId="0" borderId="10" xfId="65" applyFont="1" applyBorder="1" applyAlignment="1">
      <alignment horizontal="right"/>
      <protection/>
    </xf>
    <xf numFmtId="0" fontId="6" fillId="0" borderId="12" xfId="65" applyFont="1" applyBorder="1" applyAlignment="1">
      <alignment horizontal="center" vertical="center"/>
      <protection/>
    </xf>
    <xf numFmtId="38" fontId="8" fillId="0" borderId="13" xfId="65" applyNumberFormat="1" applyFont="1" applyBorder="1" applyAlignment="1" applyProtection="1">
      <alignment vertical="center"/>
      <protection locked="0"/>
    </xf>
    <xf numFmtId="38" fontId="8" fillId="0" borderId="0" xfId="65" applyNumberFormat="1" applyFont="1" applyAlignment="1" applyProtection="1">
      <alignment vertical="center"/>
      <protection locked="0"/>
    </xf>
    <xf numFmtId="38" fontId="8" fillId="0" borderId="0" xfId="65" applyNumberFormat="1" applyFont="1" applyAlignment="1">
      <alignment vertical="center"/>
      <protection/>
    </xf>
    <xf numFmtId="3" fontId="6" fillId="0" borderId="0" xfId="65" applyNumberFormat="1" applyFont="1">
      <alignment/>
      <protection/>
    </xf>
    <xf numFmtId="0" fontId="6" fillId="0" borderId="12" xfId="65" applyFont="1" applyBorder="1" applyAlignment="1" quotePrefix="1">
      <alignment horizontal="center" vertical="center"/>
      <protection/>
    </xf>
    <xf numFmtId="176" fontId="8" fillId="0" borderId="13" xfId="65" applyNumberFormat="1" applyFont="1" applyBorder="1" applyAlignment="1" applyProtection="1">
      <alignment vertical="center"/>
      <protection locked="0"/>
    </xf>
    <xf numFmtId="176" fontId="8" fillId="0" borderId="0" xfId="65" applyNumberFormat="1" applyFont="1" applyAlignment="1" applyProtection="1">
      <alignment vertical="center"/>
      <protection locked="0"/>
    </xf>
    <xf numFmtId="176" fontId="8" fillId="0" borderId="0" xfId="65" applyNumberFormat="1" applyFont="1" applyAlignment="1">
      <alignment vertical="center"/>
      <protection/>
    </xf>
    <xf numFmtId="38" fontId="8" fillId="0" borderId="0" xfId="65" applyNumberFormat="1" applyFont="1" applyBorder="1" applyAlignment="1" applyProtection="1">
      <alignment vertical="center"/>
      <protection locked="0"/>
    </xf>
    <xf numFmtId="0" fontId="9" fillId="0" borderId="0" xfId="65" applyFont="1">
      <alignment/>
      <protection/>
    </xf>
    <xf numFmtId="0" fontId="9" fillId="0" borderId="14" xfId="65" applyFont="1" applyBorder="1" applyAlignment="1" quotePrefix="1">
      <alignment horizontal="center" vertical="center"/>
      <protection/>
    </xf>
    <xf numFmtId="38" fontId="9" fillId="0" borderId="13" xfId="50" applyFont="1" applyFill="1" applyBorder="1" applyAlignment="1" applyProtection="1">
      <alignment vertical="center"/>
      <protection locked="0"/>
    </xf>
    <xf numFmtId="38" fontId="9" fillId="0" borderId="0" xfId="50" applyFont="1" applyFill="1" applyBorder="1" applyAlignment="1" applyProtection="1">
      <alignment vertical="center"/>
      <protection locked="0"/>
    </xf>
    <xf numFmtId="38" fontId="9" fillId="0" borderId="0" xfId="50" applyFont="1" applyFill="1" applyBorder="1" applyAlignment="1">
      <alignment vertical="center"/>
    </xf>
    <xf numFmtId="3" fontId="9" fillId="0" borderId="0" xfId="65" applyNumberFormat="1" applyFont="1">
      <alignment/>
      <protection/>
    </xf>
    <xf numFmtId="0" fontId="6" fillId="0" borderId="16" xfId="65" applyFont="1" applyBorder="1">
      <alignment/>
      <protection/>
    </xf>
    <xf numFmtId="0" fontId="6" fillId="0" borderId="0" xfId="65" applyFont="1" applyBorder="1">
      <alignment/>
      <protection/>
    </xf>
    <xf numFmtId="38" fontId="6" fillId="0" borderId="0" xfId="65" applyNumberFormat="1" applyFont="1">
      <alignment/>
      <protection/>
    </xf>
    <xf numFmtId="0" fontId="6" fillId="0" borderId="0" xfId="63" applyFont="1">
      <alignment/>
      <protection/>
    </xf>
    <xf numFmtId="0" fontId="6" fillId="0" borderId="10" xfId="63" applyFont="1" applyBorder="1">
      <alignment/>
      <protection/>
    </xf>
    <xf numFmtId="0" fontId="6" fillId="0" borderId="10" xfId="63" applyFont="1" applyBorder="1" applyAlignment="1">
      <alignment horizontal="right"/>
      <protection/>
    </xf>
    <xf numFmtId="0" fontId="6" fillId="0" borderId="17" xfId="63" applyFont="1" applyBorder="1" applyAlignment="1">
      <alignment horizontal="center" vertical="center"/>
      <protection/>
    </xf>
    <xf numFmtId="0" fontId="6" fillId="0" borderId="18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3" fontId="8" fillId="0" borderId="13" xfId="63" applyNumberFormat="1" applyFont="1" applyBorder="1" applyAlignment="1">
      <alignment vertical="center"/>
      <protection/>
    </xf>
    <xf numFmtId="3" fontId="8" fillId="0" borderId="0" xfId="63" applyNumberFormat="1" applyFont="1" applyAlignment="1">
      <alignment vertical="center"/>
      <protection/>
    </xf>
    <xf numFmtId="38" fontId="8" fillId="0" borderId="0" xfId="63" applyNumberFormat="1" applyFont="1" applyAlignment="1">
      <alignment vertical="center"/>
      <protection/>
    </xf>
    <xf numFmtId="3" fontId="8" fillId="0" borderId="0" xfId="63" applyNumberFormat="1" applyFont="1">
      <alignment/>
      <protection/>
    </xf>
    <xf numFmtId="0" fontId="8" fillId="0" borderId="0" xfId="63" applyFont="1">
      <alignment/>
      <protection/>
    </xf>
    <xf numFmtId="0" fontId="6" fillId="0" borderId="12" xfId="63" applyFont="1" applyBorder="1" applyAlignment="1" quotePrefix="1">
      <alignment horizontal="center" vertical="center"/>
      <protection/>
    </xf>
    <xf numFmtId="3" fontId="8" fillId="0" borderId="0" xfId="63" applyNumberFormat="1" applyFont="1" applyBorder="1" applyAlignment="1">
      <alignment vertical="center"/>
      <protection/>
    </xf>
    <xf numFmtId="38" fontId="8" fillId="0" borderId="0" xfId="63" applyNumberFormat="1" applyFont="1" applyBorder="1" applyAlignment="1">
      <alignment vertical="center"/>
      <protection/>
    </xf>
    <xf numFmtId="3" fontId="8" fillId="0" borderId="0" xfId="63" applyNumberFormat="1" applyFont="1" applyBorder="1">
      <alignment/>
      <protection/>
    </xf>
    <xf numFmtId="0" fontId="8" fillId="0" borderId="0" xfId="63" applyFont="1" applyBorder="1">
      <alignment/>
      <protection/>
    </xf>
    <xf numFmtId="0" fontId="9" fillId="0" borderId="12" xfId="63" applyFont="1" applyBorder="1" applyAlignment="1" quotePrefix="1">
      <alignment horizontal="center" vertical="center"/>
      <protection/>
    </xf>
    <xf numFmtId="3" fontId="9" fillId="0" borderId="15" xfId="63" applyNumberFormat="1" applyFont="1" applyBorder="1" applyAlignment="1">
      <alignment vertical="center"/>
      <protection/>
    </xf>
    <xf numFmtId="3" fontId="9" fillId="0" borderId="10" xfId="63" applyNumberFormat="1" applyFont="1" applyBorder="1" applyAlignment="1">
      <alignment vertical="center"/>
      <protection/>
    </xf>
    <xf numFmtId="38" fontId="9" fillId="0" borderId="10" xfId="50" applyFont="1" applyBorder="1" applyAlignment="1">
      <alignment vertical="center"/>
    </xf>
    <xf numFmtId="3" fontId="6" fillId="0" borderId="0" xfId="63" applyNumberFormat="1" applyFont="1">
      <alignment/>
      <protection/>
    </xf>
    <xf numFmtId="0" fontId="9" fillId="0" borderId="0" xfId="63" applyFont="1">
      <alignment/>
      <protection/>
    </xf>
    <xf numFmtId="0" fontId="6" fillId="0" borderId="16" xfId="63" applyFont="1" applyBorder="1">
      <alignment/>
      <protection/>
    </xf>
    <xf numFmtId="0" fontId="6" fillId="0" borderId="0" xfId="63" applyFont="1" applyFill="1">
      <alignment/>
      <protection/>
    </xf>
    <xf numFmtId="0" fontId="6" fillId="0" borderId="10" xfId="63" applyFont="1" applyFill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6" fillId="0" borderId="12" xfId="63" applyFont="1" applyFill="1" applyBorder="1" applyAlignment="1" quotePrefix="1">
      <alignment horizontal="center" vertical="center"/>
      <protection/>
    </xf>
    <xf numFmtId="3" fontId="8" fillId="0" borderId="13" xfId="63" applyNumberFormat="1" applyFont="1" applyBorder="1" applyAlignment="1">
      <alignment horizontal="right" vertical="center"/>
      <protection/>
    </xf>
    <xf numFmtId="3" fontId="8" fillId="0" borderId="0" xfId="63" applyNumberFormat="1" applyFont="1" applyBorder="1" applyAlignment="1">
      <alignment horizontal="right"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Border="1">
      <alignment/>
      <protection/>
    </xf>
    <xf numFmtId="0" fontId="8" fillId="0" borderId="10" xfId="63" applyFont="1" applyBorder="1">
      <alignment/>
      <protection/>
    </xf>
    <xf numFmtId="0" fontId="8" fillId="0" borderId="10" xfId="63" applyFont="1" applyBorder="1" applyAlignment="1">
      <alignment horizontal="right"/>
      <protection/>
    </xf>
    <xf numFmtId="0" fontId="6" fillId="0" borderId="19" xfId="63" applyFont="1" applyBorder="1" applyAlignment="1">
      <alignment horizontal="distributed" vertical="center"/>
      <protection/>
    </xf>
    <xf numFmtId="0" fontId="6" fillId="0" borderId="17" xfId="63" applyFont="1" applyBorder="1" applyAlignment="1">
      <alignment vertical="center"/>
      <protection/>
    </xf>
    <xf numFmtId="0" fontId="6" fillId="0" borderId="20" xfId="63" applyFont="1" applyBorder="1" applyAlignment="1">
      <alignment horizontal="center" vertical="center"/>
      <protection/>
    </xf>
    <xf numFmtId="0" fontId="9" fillId="0" borderId="21" xfId="63" applyFont="1" applyBorder="1" applyAlignment="1">
      <alignment horizontal="center" vertical="center"/>
      <protection/>
    </xf>
    <xf numFmtId="3" fontId="9" fillId="0" borderId="22" xfId="63" applyNumberFormat="1" applyFont="1" applyBorder="1" applyAlignment="1">
      <alignment vertical="center"/>
      <protection/>
    </xf>
    <xf numFmtId="3" fontId="6" fillId="0" borderId="22" xfId="63" applyNumberFormat="1" applyFont="1" applyBorder="1" applyAlignment="1">
      <alignment horizontal="distributed" vertical="center"/>
      <protection/>
    </xf>
    <xf numFmtId="0" fontId="9" fillId="0" borderId="12" xfId="63" applyFont="1" applyBorder="1" applyAlignment="1">
      <alignment vertical="center"/>
      <protection/>
    </xf>
    <xf numFmtId="3" fontId="8" fillId="0" borderId="22" xfId="63" applyNumberFormat="1" applyFont="1" applyBorder="1" applyAlignment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6" fillId="0" borderId="12" xfId="63" applyFont="1" applyBorder="1" applyAlignment="1">
      <alignment vertical="center"/>
      <protection/>
    </xf>
    <xf numFmtId="0" fontId="8" fillId="0" borderId="0" xfId="63" applyFont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center"/>
      <protection locked="0"/>
    </xf>
    <xf numFmtId="0" fontId="8" fillId="0" borderId="0" xfId="63" applyFont="1" applyFill="1" applyAlignment="1" applyProtection="1">
      <alignment vertical="center"/>
      <protection locked="0"/>
    </xf>
    <xf numFmtId="0" fontId="9" fillId="0" borderId="0" xfId="63" applyFont="1" applyFill="1" applyBorder="1" applyAlignment="1" applyProtection="1">
      <alignment vertical="center"/>
      <protection locked="0"/>
    </xf>
    <xf numFmtId="0" fontId="6" fillId="0" borderId="10" xfId="63" applyFont="1" applyBorder="1" applyAlignment="1">
      <alignment vertical="center"/>
      <protection/>
    </xf>
    <xf numFmtId="0" fontId="6" fillId="0" borderId="10" xfId="63" applyFont="1" applyBorder="1" applyAlignment="1">
      <alignment horizontal="distributed" vertical="center"/>
      <protection/>
    </xf>
    <xf numFmtId="0" fontId="6" fillId="0" borderId="14" xfId="63" applyFont="1" applyBorder="1" applyAlignment="1">
      <alignment vertical="center"/>
      <protection/>
    </xf>
    <xf numFmtId="0" fontId="8" fillId="0" borderId="10" xfId="63" applyFont="1" applyBorder="1" applyAlignment="1" applyProtection="1">
      <alignment vertical="center"/>
      <protection locked="0"/>
    </xf>
    <xf numFmtId="0" fontId="8" fillId="0" borderId="10" xfId="63" applyFont="1" applyFill="1" applyBorder="1" applyAlignment="1" applyProtection="1">
      <alignment vertical="center"/>
      <protection locked="0"/>
    </xf>
    <xf numFmtId="0" fontId="9" fillId="0" borderId="10" xfId="63" applyFont="1" applyFill="1" applyBorder="1" applyAlignment="1" applyProtection="1">
      <alignment vertical="center"/>
      <protection locked="0"/>
    </xf>
    <xf numFmtId="0" fontId="8" fillId="0" borderId="16" xfId="63" applyFont="1" applyBorder="1">
      <alignment/>
      <protection/>
    </xf>
    <xf numFmtId="0" fontId="6" fillId="0" borderId="0" xfId="63" applyFont="1" applyAlignment="1">
      <alignment horizontal="right"/>
      <protection/>
    </xf>
    <xf numFmtId="0" fontId="6" fillId="0" borderId="11" xfId="63" applyFont="1" applyBorder="1" applyAlignment="1">
      <alignment horizontal="center" vertical="center"/>
      <protection/>
    </xf>
    <xf numFmtId="38" fontId="8" fillId="0" borderId="13" xfId="63" applyNumberFormat="1" applyFont="1" applyBorder="1" applyAlignment="1" applyProtection="1">
      <alignment vertical="center"/>
      <protection locked="0"/>
    </xf>
    <xf numFmtId="38" fontId="8" fillId="0" borderId="0" xfId="63" applyNumberFormat="1" applyFont="1" applyAlignment="1" applyProtection="1">
      <alignment vertical="center"/>
      <protection locked="0"/>
    </xf>
    <xf numFmtId="38" fontId="8" fillId="0" borderId="0" xfId="63" applyNumberFormat="1" applyFont="1" applyBorder="1" applyAlignment="1" applyProtection="1">
      <alignment vertical="center"/>
      <protection locked="0"/>
    </xf>
    <xf numFmtId="38" fontId="9" fillId="0" borderId="15" xfId="50" applyFont="1" applyBorder="1" applyAlignment="1" applyProtection="1">
      <alignment vertical="center"/>
      <protection locked="0"/>
    </xf>
    <xf numFmtId="38" fontId="9" fillId="0" borderId="10" xfId="50" applyFont="1" applyBorder="1" applyAlignment="1" applyProtection="1">
      <alignment vertical="center"/>
      <protection locked="0"/>
    </xf>
    <xf numFmtId="0" fontId="10" fillId="0" borderId="0" xfId="63" applyFont="1">
      <alignment/>
      <protection/>
    </xf>
    <xf numFmtId="0" fontId="6" fillId="0" borderId="16" xfId="63" applyFont="1" applyBorder="1" applyAlignment="1">
      <alignment horizontal="right" vertical="center"/>
      <protection/>
    </xf>
    <xf numFmtId="0" fontId="6" fillId="0" borderId="23" xfId="63" applyFont="1" applyBorder="1" applyAlignment="1">
      <alignment horizontal="right" vertical="center"/>
      <protection/>
    </xf>
    <xf numFmtId="0" fontId="6" fillId="0" borderId="21" xfId="63" applyFont="1" applyBorder="1" applyAlignment="1">
      <alignment vertical="center"/>
      <protection/>
    </xf>
    <xf numFmtId="0" fontId="6" fillId="0" borderId="19" xfId="63" applyFont="1" applyBorder="1" applyAlignment="1">
      <alignment horizontal="center" vertical="center"/>
      <protection/>
    </xf>
    <xf numFmtId="0" fontId="6" fillId="0" borderId="19" xfId="63" applyFont="1" applyBorder="1" applyAlignment="1">
      <alignment vertical="center"/>
      <protection/>
    </xf>
    <xf numFmtId="0" fontId="6" fillId="0" borderId="24" xfId="63" applyFont="1" applyBorder="1" applyAlignment="1">
      <alignment vertical="center"/>
      <protection/>
    </xf>
    <xf numFmtId="0" fontId="6" fillId="0" borderId="24" xfId="63" applyFont="1" applyBorder="1" applyAlignment="1">
      <alignment horizontal="center" vertical="center"/>
      <protection/>
    </xf>
    <xf numFmtId="0" fontId="6" fillId="0" borderId="25" xfId="63" applyFont="1" applyBorder="1" applyAlignment="1">
      <alignment vertical="center"/>
      <protection/>
    </xf>
    <xf numFmtId="0" fontId="6" fillId="0" borderId="22" xfId="63" applyFont="1" applyBorder="1" applyAlignment="1">
      <alignment horizontal="center" vertical="center"/>
      <protection/>
    </xf>
    <xf numFmtId="3" fontId="6" fillId="0" borderId="26" xfId="63" applyNumberFormat="1" applyFont="1" applyBorder="1" applyAlignment="1">
      <alignment vertical="center"/>
      <protection/>
    </xf>
    <xf numFmtId="3" fontId="6" fillId="0" borderId="22" xfId="63" applyNumberFormat="1" applyFont="1" applyBorder="1" applyAlignment="1">
      <alignment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distributed" vertical="center"/>
      <protection/>
    </xf>
    <xf numFmtId="41" fontId="9" fillId="0" borderId="13" xfId="63" applyNumberFormat="1" applyFont="1" applyBorder="1" applyAlignment="1">
      <alignment horizontal="right" vertical="center"/>
      <protection/>
    </xf>
    <xf numFmtId="41" fontId="9" fillId="0" borderId="0" xfId="63" applyNumberFormat="1" applyFont="1" applyAlignment="1">
      <alignment horizontal="right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distributed" vertical="center"/>
      <protection/>
    </xf>
    <xf numFmtId="41" fontId="6" fillId="0" borderId="13" xfId="63" applyNumberFormat="1" applyFont="1" applyBorder="1" applyAlignment="1">
      <alignment horizontal="right" vertical="center"/>
      <protection/>
    </xf>
    <xf numFmtId="41" fontId="6" fillId="0" borderId="0" xfId="63" applyNumberFormat="1" applyFont="1" applyBorder="1" applyAlignment="1">
      <alignment horizontal="right" vertical="center"/>
      <protection/>
    </xf>
    <xf numFmtId="0" fontId="7" fillId="0" borderId="0" xfId="63" applyFont="1" applyBorder="1" applyAlignment="1">
      <alignment horizontal="distributed" vertical="center"/>
      <protection/>
    </xf>
    <xf numFmtId="41" fontId="8" fillId="0" borderId="13" xfId="63" applyNumberFormat="1" applyFont="1" applyBorder="1" applyAlignment="1">
      <alignment horizontal="right" vertical="center"/>
      <protection/>
    </xf>
    <xf numFmtId="41" fontId="8" fillId="0" borderId="0" xfId="63" applyNumberFormat="1" applyFont="1" applyBorder="1" applyAlignment="1">
      <alignment horizontal="right" vertical="center"/>
      <protection/>
    </xf>
    <xf numFmtId="41" fontId="8" fillId="0" borderId="0" xfId="43" applyNumberFormat="1" applyFont="1" applyBorder="1" applyAlignment="1">
      <alignment horizontal="right" vertical="center"/>
    </xf>
    <xf numFmtId="41" fontId="8" fillId="0" borderId="0" xfId="63" applyNumberFormat="1" applyFont="1" applyAlignment="1">
      <alignment horizontal="right" vertical="center"/>
      <protection/>
    </xf>
    <xf numFmtId="41" fontId="8" fillId="0" borderId="0" xfId="63" applyNumberFormat="1" applyFont="1" applyBorder="1" applyAlignment="1" quotePrefix="1">
      <alignment horizontal="right" vertical="center"/>
      <protection/>
    </xf>
    <xf numFmtId="0" fontId="7" fillId="0" borderId="0" xfId="63" applyFont="1" applyAlignment="1">
      <alignment horizontal="distributed" vertical="center"/>
      <protection/>
    </xf>
    <xf numFmtId="0" fontId="6" fillId="0" borderId="10" xfId="63" applyFont="1" applyBorder="1" applyAlignment="1">
      <alignment horizontal="center" vertical="center"/>
      <protection/>
    </xf>
    <xf numFmtId="3" fontId="6" fillId="0" borderId="15" xfId="63" applyNumberFormat="1" applyFont="1" applyBorder="1" applyAlignment="1">
      <alignment vertical="center"/>
      <protection/>
    </xf>
    <xf numFmtId="2" fontId="6" fillId="0" borderId="10" xfId="63" applyNumberFormat="1" applyFont="1" applyBorder="1" applyAlignment="1">
      <alignment vertical="center"/>
      <protection/>
    </xf>
    <xf numFmtId="0" fontId="6" fillId="0" borderId="0" xfId="66" applyFont="1">
      <alignment/>
      <protection/>
    </xf>
    <xf numFmtId="0" fontId="6" fillId="0" borderId="10" xfId="66" applyFont="1" applyBorder="1">
      <alignment/>
      <protection/>
    </xf>
    <xf numFmtId="0" fontId="6" fillId="0" borderId="10" xfId="66" applyFont="1" applyBorder="1" applyAlignment="1">
      <alignment horizontal="right"/>
      <protection/>
    </xf>
    <xf numFmtId="0" fontId="6" fillId="0" borderId="12" xfId="66" applyFont="1" applyBorder="1" applyAlignment="1">
      <alignment horizontal="center" vertical="center"/>
      <protection/>
    </xf>
    <xf numFmtId="3" fontId="8" fillId="0" borderId="13" xfId="66" applyNumberFormat="1" applyFont="1" applyBorder="1" applyAlignment="1">
      <alignment vertical="center"/>
      <protection/>
    </xf>
    <xf numFmtId="38" fontId="8" fillId="0" borderId="0" xfId="66" applyNumberFormat="1" applyFont="1" applyAlignment="1" applyProtection="1">
      <alignment vertical="center"/>
      <protection locked="0"/>
    </xf>
    <xf numFmtId="0" fontId="6" fillId="0" borderId="12" xfId="66" applyFont="1" applyBorder="1" applyAlignment="1" quotePrefix="1">
      <alignment horizontal="center" vertical="center"/>
      <protection/>
    </xf>
    <xf numFmtId="38" fontId="8" fillId="0" borderId="0" xfId="66" applyNumberFormat="1" applyFont="1" applyBorder="1" applyAlignment="1" applyProtection="1">
      <alignment vertical="center"/>
      <protection locked="0"/>
    </xf>
    <xf numFmtId="0" fontId="6" fillId="0" borderId="0" xfId="66" applyFont="1" applyBorder="1">
      <alignment/>
      <protection/>
    </xf>
    <xf numFmtId="0" fontId="9" fillId="0" borderId="12" xfId="66" applyFont="1" applyBorder="1" applyAlignment="1" quotePrefix="1">
      <alignment horizontal="center" vertical="center"/>
      <protection/>
    </xf>
    <xf numFmtId="3" fontId="9" fillId="0" borderId="13" xfId="66" applyNumberFormat="1" applyFont="1" applyBorder="1" applyAlignment="1">
      <alignment vertical="center"/>
      <protection/>
    </xf>
    <xf numFmtId="0" fontId="9" fillId="0" borderId="0" xfId="66" applyFont="1">
      <alignment/>
      <protection/>
    </xf>
    <xf numFmtId="0" fontId="6" fillId="0" borderId="16" xfId="66" applyFont="1" applyBorder="1">
      <alignment/>
      <protection/>
    </xf>
    <xf numFmtId="0" fontId="11" fillId="0" borderId="0" xfId="63" applyFont="1" applyAlignment="1">
      <alignment horizontal="left"/>
      <protection/>
    </xf>
    <xf numFmtId="0" fontId="6" fillId="0" borderId="0" xfId="63" applyFont="1" applyAlignment="1">
      <alignment/>
      <protection/>
    </xf>
    <xf numFmtId="0" fontId="11" fillId="0" borderId="0" xfId="63" applyFont="1" applyAlignment="1">
      <alignment horizontal="center"/>
      <protection/>
    </xf>
    <xf numFmtId="0" fontId="11" fillId="0" borderId="0" xfId="63" applyFont="1" applyBorder="1" applyAlignment="1">
      <alignment horizontal="center"/>
      <protection/>
    </xf>
    <xf numFmtId="0" fontId="6" fillId="0" borderId="0" xfId="63" applyFont="1" applyBorder="1" applyAlignment="1">
      <alignment horizontal="right"/>
      <protection/>
    </xf>
    <xf numFmtId="3" fontId="8" fillId="0" borderId="0" xfId="63" applyNumberFormat="1" applyFont="1" applyAlignment="1">
      <alignment horizontal="right" vertical="center"/>
      <protection/>
    </xf>
    <xf numFmtId="3" fontId="9" fillId="0" borderId="0" xfId="63" applyNumberFormat="1" applyFont="1" applyBorder="1" applyAlignment="1">
      <alignment horizontal="right" vertical="center"/>
      <protection/>
    </xf>
    <xf numFmtId="0" fontId="9" fillId="0" borderId="0" xfId="63" applyFont="1" applyBorder="1">
      <alignment/>
      <protection/>
    </xf>
    <xf numFmtId="0" fontId="6" fillId="0" borderId="0" xfId="63" applyFont="1" applyFill="1" applyBorder="1" applyAlignment="1">
      <alignment vertical="center"/>
      <protection/>
    </xf>
    <xf numFmtId="3" fontId="6" fillId="0" borderId="0" xfId="63" applyNumberFormat="1" applyFont="1" applyAlignment="1">
      <alignment vertical="center"/>
      <protection/>
    </xf>
    <xf numFmtId="0" fontId="6" fillId="0" borderId="16" xfId="63" applyFont="1" applyBorder="1" applyAlignment="1">
      <alignment vertical="center"/>
      <protection/>
    </xf>
    <xf numFmtId="3" fontId="6" fillId="0" borderId="16" xfId="63" applyNumberFormat="1" applyFont="1" applyBorder="1" applyAlignment="1">
      <alignment vertical="center"/>
      <protection/>
    </xf>
    <xf numFmtId="0" fontId="6" fillId="0" borderId="16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right" vertical="center"/>
      <protection/>
    </xf>
    <xf numFmtId="3" fontId="9" fillId="0" borderId="13" xfId="63" applyNumberFormat="1" applyFont="1" applyBorder="1" applyAlignment="1">
      <alignment horizontal="right" vertical="center"/>
      <protection/>
    </xf>
    <xf numFmtId="0" fontId="6" fillId="0" borderId="13" xfId="63" applyFont="1" applyFill="1" applyBorder="1" applyAlignment="1">
      <alignment vertical="center"/>
      <protection/>
    </xf>
    <xf numFmtId="3" fontId="6" fillId="0" borderId="0" xfId="63" applyNumberFormat="1" applyFont="1" applyFill="1" applyAlignment="1">
      <alignment vertical="center"/>
      <protection/>
    </xf>
    <xf numFmtId="3" fontId="8" fillId="0" borderId="10" xfId="63" applyNumberFormat="1" applyFont="1" applyBorder="1" applyAlignment="1">
      <alignment horizontal="right" vertical="center"/>
      <protection/>
    </xf>
    <xf numFmtId="0" fontId="3" fillId="0" borderId="0" xfId="63" applyFont="1" applyAlignment="1">
      <alignment horizontal="left"/>
      <protection/>
    </xf>
    <xf numFmtId="3" fontId="6" fillId="0" borderId="0" xfId="63" applyNumberFormat="1" applyFont="1" applyFill="1" applyBorder="1" applyAlignment="1">
      <alignment horizontal="right" vertical="center"/>
      <protection/>
    </xf>
    <xf numFmtId="0" fontId="8" fillId="0" borderId="0" xfId="63" applyFont="1" applyAlignment="1">
      <alignment horizontal="right" vertical="center"/>
      <protection/>
    </xf>
    <xf numFmtId="0" fontId="6" fillId="0" borderId="0" xfId="63" applyFont="1" applyFill="1" applyBorder="1">
      <alignment/>
      <protection/>
    </xf>
    <xf numFmtId="41" fontId="6" fillId="0" borderId="0" xfId="63" applyNumberFormat="1" applyFont="1" applyFill="1" applyBorder="1" applyAlignment="1">
      <alignment horizontal="right" vertical="center"/>
      <protection/>
    </xf>
    <xf numFmtId="41" fontId="9" fillId="0" borderId="13" xfId="63" applyNumberFormat="1" applyFont="1" applyFill="1" applyBorder="1" applyAlignment="1">
      <alignment horizontal="right" vertical="center"/>
      <protection/>
    </xf>
    <xf numFmtId="41" fontId="9" fillId="0" borderId="0" xfId="63" applyNumberFormat="1" applyFont="1" applyFill="1" applyBorder="1" applyAlignment="1">
      <alignment horizontal="right" vertical="center"/>
      <protection/>
    </xf>
    <xf numFmtId="41" fontId="6" fillId="0" borderId="13" xfId="63" applyNumberFormat="1" applyFont="1" applyFill="1" applyBorder="1" applyAlignment="1">
      <alignment horizontal="right" vertical="center"/>
      <protection/>
    </xf>
    <xf numFmtId="41" fontId="6" fillId="0" borderId="0" xfId="63" applyNumberFormat="1" applyFont="1" applyBorder="1" applyAlignment="1">
      <alignment horizontal="right"/>
      <protection/>
    </xf>
    <xf numFmtId="41" fontId="8" fillId="0" borderId="13" xfId="63" applyNumberFormat="1" applyFont="1" applyFill="1" applyBorder="1" applyAlignment="1">
      <alignment horizontal="right" vertical="center"/>
      <protection/>
    </xf>
    <xf numFmtId="41" fontId="8" fillId="0" borderId="0" xfId="63" applyNumberFormat="1" applyFont="1" applyFill="1" applyBorder="1" applyAlignment="1">
      <alignment horizontal="right" vertical="center"/>
      <protection/>
    </xf>
    <xf numFmtId="41" fontId="8" fillId="0" borderId="15" xfId="63" applyNumberFormat="1" applyFont="1" applyFill="1" applyBorder="1" applyAlignment="1">
      <alignment horizontal="right" vertical="center"/>
      <protection/>
    </xf>
    <xf numFmtId="41" fontId="8" fillId="0" borderId="10" xfId="63" applyNumberFormat="1" applyFont="1" applyFill="1" applyBorder="1" applyAlignment="1">
      <alignment horizontal="right" vertical="center"/>
      <protection/>
    </xf>
    <xf numFmtId="41" fontId="13" fillId="0" borderId="0" xfId="63" applyNumberFormat="1" applyFont="1" applyFill="1" applyBorder="1" applyAlignment="1">
      <alignment horizontal="right" vertical="center"/>
      <protection/>
    </xf>
    <xf numFmtId="0" fontId="11" fillId="0" borderId="0" xfId="68" applyFont="1" applyAlignment="1">
      <alignment horizontal="center"/>
      <protection/>
    </xf>
    <xf numFmtId="0" fontId="11" fillId="0" borderId="0" xfId="68" applyFont="1">
      <alignment/>
      <protection/>
    </xf>
    <xf numFmtId="0" fontId="6" fillId="0" borderId="0" xfId="68" applyFont="1">
      <alignment/>
      <protection/>
    </xf>
    <xf numFmtId="0" fontId="6" fillId="0" borderId="0" xfId="68" applyFont="1" applyAlignment="1">
      <alignment horizontal="right"/>
      <protection/>
    </xf>
    <xf numFmtId="0" fontId="6" fillId="0" borderId="0" xfId="68" applyFont="1" applyBorder="1" applyAlignment="1">
      <alignment horizontal="right"/>
      <protection/>
    </xf>
    <xf numFmtId="0" fontId="6" fillId="0" borderId="0" xfId="68" applyFont="1" applyBorder="1">
      <alignment/>
      <protection/>
    </xf>
    <xf numFmtId="0" fontId="6" fillId="0" borderId="27" xfId="68" applyFont="1" applyBorder="1" applyAlignment="1">
      <alignment horizontal="center" vertical="center" wrapText="1"/>
      <protection/>
    </xf>
    <xf numFmtId="0" fontId="6" fillId="0" borderId="18" xfId="68" applyFont="1" applyBorder="1" applyAlignment="1">
      <alignment horizontal="center" vertical="center" wrapText="1"/>
      <protection/>
    </xf>
    <xf numFmtId="0" fontId="6" fillId="0" borderId="11" xfId="68" applyFont="1" applyBorder="1" applyAlignment="1">
      <alignment horizontal="center" vertical="center" wrapText="1"/>
      <protection/>
    </xf>
    <xf numFmtId="0" fontId="6" fillId="0" borderId="0" xfId="68" applyFont="1" applyBorder="1" applyAlignment="1">
      <alignment horizontal="center" vertical="center"/>
      <protection/>
    </xf>
    <xf numFmtId="38" fontId="8" fillId="0" borderId="13" xfId="67" applyNumberFormat="1" applyFont="1" applyBorder="1" applyAlignment="1" applyProtection="1">
      <alignment vertical="center"/>
      <protection locked="0"/>
    </xf>
    <xf numFmtId="38" fontId="8" fillId="0" borderId="0" xfId="67" applyNumberFormat="1" applyFont="1" applyAlignment="1" applyProtection="1">
      <alignment vertical="center"/>
      <protection locked="0"/>
    </xf>
    <xf numFmtId="177" fontId="8" fillId="0" borderId="0" xfId="67" applyNumberFormat="1" applyFont="1" applyAlignment="1" applyProtection="1">
      <alignment vertical="center"/>
      <protection locked="0"/>
    </xf>
    <xf numFmtId="177" fontId="8" fillId="0" borderId="12" xfId="67" applyNumberFormat="1" applyFont="1" applyBorder="1" applyAlignment="1" applyProtection="1">
      <alignment vertical="center"/>
      <protection locked="0"/>
    </xf>
    <xf numFmtId="0" fontId="8" fillId="0" borderId="0" xfId="68" applyFont="1" applyBorder="1">
      <alignment/>
      <protection/>
    </xf>
    <xf numFmtId="0" fontId="8" fillId="0" borderId="0" xfId="68" applyFont="1">
      <alignment/>
      <protection/>
    </xf>
    <xf numFmtId="0" fontId="6" fillId="0" borderId="0" xfId="68" applyFont="1" applyBorder="1" applyAlignment="1" quotePrefix="1">
      <alignment horizontal="center" vertical="center"/>
      <protection/>
    </xf>
    <xf numFmtId="38" fontId="8" fillId="0" borderId="0" xfId="67" applyNumberFormat="1" applyFont="1" applyBorder="1" applyAlignment="1" applyProtection="1">
      <alignment vertical="center"/>
      <protection locked="0"/>
    </xf>
    <xf numFmtId="177" fontId="8" fillId="0" borderId="0" xfId="67" applyNumberFormat="1" applyFont="1" applyBorder="1" applyAlignment="1" applyProtection="1">
      <alignment horizontal="right" vertical="center"/>
      <protection locked="0"/>
    </xf>
    <xf numFmtId="177" fontId="8" fillId="0" borderId="0" xfId="67" applyNumberFormat="1" applyFont="1" applyBorder="1" applyAlignment="1" applyProtection="1">
      <alignment vertical="center"/>
      <protection locked="0"/>
    </xf>
    <xf numFmtId="0" fontId="9" fillId="0" borderId="14" xfId="68" applyFont="1" applyBorder="1" applyAlignment="1" quotePrefix="1">
      <alignment horizontal="center" vertical="center"/>
      <protection/>
    </xf>
    <xf numFmtId="38" fontId="9" fillId="0" borderId="15" xfId="67" applyNumberFormat="1" applyFont="1" applyBorder="1" applyAlignment="1" applyProtection="1">
      <alignment vertical="center"/>
      <protection locked="0"/>
    </xf>
    <xf numFmtId="38" fontId="9" fillId="0" borderId="10" xfId="67" applyNumberFormat="1" applyFont="1" applyBorder="1" applyAlignment="1" applyProtection="1">
      <alignment vertical="center"/>
      <protection locked="0"/>
    </xf>
    <xf numFmtId="177" fontId="9" fillId="0" borderId="10" xfId="67" applyNumberFormat="1" applyFont="1" applyBorder="1" applyAlignment="1" applyProtection="1">
      <alignment horizontal="right" vertical="center"/>
      <protection locked="0"/>
    </xf>
    <xf numFmtId="177" fontId="9" fillId="0" borderId="14" xfId="50" applyNumberFormat="1" applyFont="1" applyBorder="1" applyAlignment="1" applyProtection="1">
      <alignment vertical="center"/>
      <protection locked="0"/>
    </xf>
    <xf numFmtId="177" fontId="9" fillId="0" borderId="10" xfId="50" applyNumberFormat="1" applyFont="1" applyBorder="1" applyAlignment="1" applyProtection="1">
      <alignment vertical="center"/>
      <protection locked="0"/>
    </xf>
    <xf numFmtId="0" fontId="6" fillId="0" borderId="0" xfId="67" applyFont="1" applyAlignment="1">
      <alignment horizontal="center" vertical="center"/>
      <protection/>
    </xf>
    <xf numFmtId="177" fontId="8" fillId="0" borderId="13" xfId="67" applyNumberFormat="1" applyFont="1" applyBorder="1" applyAlignment="1" applyProtection="1">
      <alignment horizontal="right" vertical="center"/>
      <protection locked="0"/>
    </xf>
    <xf numFmtId="38" fontId="8" fillId="0" borderId="0" xfId="67" applyNumberFormat="1" applyFont="1" applyAlignment="1" applyProtection="1">
      <alignment horizontal="right" vertical="center"/>
      <protection locked="0"/>
    </xf>
    <xf numFmtId="38" fontId="8" fillId="0" borderId="12" xfId="67" applyNumberFormat="1" applyFont="1" applyBorder="1" applyAlignment="1" applyProtection="1">
      <alignment horizontal="right" vertical="center"/>
      <protection locked="0"/>
    </xf>
    <xf numFmtId="0" fontId="6" fillId="0" borderId="0" xfId="67" applyFont="1" applyAlignment="1" quotePrefix="1">
      <alignment horizontal="center" vertical="center"/>
      <protection/>
    </xf>
    <xf numFmtId="38" fontId="8" fillId="0" borderId="13" xfId="67" applyNumberFormat="1" applyFont="1" applyBorder="1" applyAlignment="1" applyProtection="1">
      <alignment horizontal="right" vertical="center"/>
      <protection locked="0"/>
    </xf>
    <xf numFmtId="38" fontId="8" fillId="0" borderId="0" xfId="67" applyNumberFormat="1" applyFont="1" applyBorder="1" applyAlignment="1" applyProtection="1">
      <alignment horizontal="right" vertical="center"/>
      <protection locked="0"/>
    </xf>
    <xf numFmtId="0" fontId="9" fillId="0" borderId="14" xfId="67" applyFont="1" applyBorder="1" applyAlignment="1" quotePrefix="1">
      <alignment horizontal="center" vertical="center"/>
      <protection/>
    </xf>
    <xf numFmtId="38" fontId="9" fillId="0" borderId="15" xfId="50" applyFont="1" applyBorder="1" applyAlignment="1" applyProtection="1">
      <alignment horizontal="right" vertical="center"/>
      <protection locked="0"/>
    </xf>
    <xf numFmtId="38" fontId="9" fillId="0" borderId="10" xfId="50" applyFont="1" applyBorder="1" applyAlignment="1" applyProtection="1">
      <alignment horizontal="right" vertical="center"/>
      <protection locked="0"/>
    </xf>
    <xf numFmtId="177" fontId="9" fillId="0" borderId="10" xfId="50" applyNumberFormat="1" applyFont="1" applyBorder="1" applyAlignment="1" applyProtection="1">
      <alignment horizontal="right" vertical="center"/>
      <protection locked="0"/>
    </xf>
    <xf numFmtId="0" fontId="6" fillId="0" borderId="0" xfId="68" applyFont="1" applyBorder="1" applyAlignment="1">
      <alignment horizontal="center" vertical="center" wrapText="1"/>
      <protection/>
    </xf>
    <xf numFmtId="38" fontId="9" fillId="0" borderId="0" xfId="50" applyFont="1" applyBorder="1" applyAlignment="1" applyProtection="1">
      <alignment vertical="center"/>
      <protection locked="0"/>
    </xf>
    <xf numFmtId="177" fontId="9" fillId="0" borderId="0" xfId="50" applyNumberFormat="1" applyFont="1" applyBorder="1" applyAlignment="1" applyProtection="1">
      <alignment vertical="center"/>
      <protection locked="0"/>
    </xf>
    <xf numFmtId="38" fontId="6" fillId="0" borderId="0" xfId="68" applyNumberFormat="1" applyFont="1" applyBorder="1">
      <alignment/>
      <protection/>
    </xf>
    <xf numFmtId="177" fontId="8" fillId="0" borderId="0" xfId="67" applyNumberFormat="1" applyFont="1" applyAlignment="1" applyProtection="1">
      <alignment horizontal="right" vertical="center"/>
      <protection locked="0"/>
    </xf>
    <xf numFmtId="177" fontId="8" fillId="0" borderId="12" xfId="67" applyNumberFormat="1" applyFont="1" applyBorder="1" applyAlignment="1" applyProtection="1">
      <alignment horizontal="right" vertical="center"/>
      <protection locked="0"/>
    </xf>
    <xf numFmtId="0" fontId="8" fillId="0" borderId="0" xfId="69" applyFont="1">
      <alignment/>
      <protection/>
    </xf>
    <xf numFmtId="0" fontId="11" fillId="0" borderId="0" xfId="69" applyFont="1" applyAlignment="1">
      <alignment horizontal="center"/>
      <protection/>
    </xf>
    <xf numFmtId="0" fontId="8" fillId="0" borderId="0" xfId="69" applyFont="1" applyBorder="1">
      <alignment/>
      <protection/>
    </xf>
    <xf numFmtId="0" fontId="6" fillId="0" borderId="0" xfId="69" applyFont="1">
      <alignment/>
      <protection/>
    </xf>
    <xf numFmtId="0" fontId="6" fillId="0" borderId="0" xfId="69" applyFont="1" applyAlignment="1">
      <alignment horizontal="right"/>
      <protection/>
    </xf>
    <xf numFmtId="0" fontId="6" fillId="0" borderId="0" xfId="69" applyFont="1" applyBorder="1">
      <alignment/>
      <protection/>
    </xf>
    <xf numFmtId="0" fontId="6" fillId="0" borderId="0" xfId="69" applyFont="1" applyBorder="1" applyAlignment="1">
      <alignment vertical="center" wrapText="1"/>
      <protection/>
    </xf>
    <xf numFmtId="0" fontId="6" fillId="0" borderId="21" xfId="69" applyFont="1" applyBorder="1" applyAlignment="1">
      <alignment horizontal="distributed" vertical="center" wrapText="1"/>
      <protection/>
    </xf>
    <xf numFmtId="0" fontId="7" fillId="0" borderId="18" xfId="69" applyFont="1" applyBorder="1" applyAlignment="1" quotePrefix="1">
      <alignment horizontal="distributed" vertical="center" wrapText="1"/>
      <protection/>
    </xf>
    <xf numFmtId="38" fontId="8" fillId="0" borderId="0" xfId="50" applyFont="1" applyBorder="1" applyAlignment="1">
      <alignment vertical="center" wrapText="1"/>
    </xf>
    <xf numFmtId="0" fontId="7" fillId="0" borderId="18" xfId="69" applyFont="1" applyBorder="1" applyAlignment="1">
      <alignment horizontal="distributed" vertical="center" wrapText="1"/>
      <protection/>
    </xf>
    <xf numFmtId="0" fontId="7" fillId="0" borderId="18" xfId="67" applyFont="1" applyBorder="1" applyAlignment="1" quotePrefix="1">
      <alignment horizontal="distributed" vertical="center" wrapText="1"/>
      <protection/>
    </xf>
    <xf numFmtId="0" fontId="7" fillId="0" borderId="28" xfId="67" applyFont="1" applyBorder="1" applyAlignment="1" quotePrefix="1">
      <alignment horizontal="distributed" vertical="center" wrapText="1"/>
      <protection/>
    </xf>
    <xf numFmtId="0" fontId="7" fillId="0" borderId="18" xfId="67" applyFont="1" applyBorder="1" applyAlignment="1">
      <alignment horizontal="distributed" vertical="center" wrapText="1"/>
      <protection/>
    </xf>
    <xf numFmtId="0" fontId="7" fillId="0" borderId="28" xfId="69" applyFont="1" applyBorder="1" applyAlignment="1">
      <alignment horizontal="distributed" vertical="center" wrapText="1"/>
      <protection/>
    </xf>
    <xf numFmtId="0" fontId="13" fillId="0" borderId="18" xfId="67" applyFont="1" applyBorder="1" applyAlignment="1" quotePrefix="1">
      <alignment horizontal="distributed" vertical="center" wrapText="1"/>
      <protection/>
    </xf>
    <xf numFmtId="38" fontId="9" fillId="0" borderId="0" xfId="50" applyFont="1" applyBorder="1" applyAlignment="1">
      <alignment vertical="center" wrapText="1"/>
    </xf>
    <xf numFmtId="0" fontId="9" fillId="0" borderId="0" xfId="69" applyFont="1" applyBorder="1">
      <alignment/>
      <protection/>
    </xf>
    <xf numFmtId="0" fontId="9" fillId="0" borderId="0" xfId="69" applyFont="1">
      <alignment/>
      <protection/>
    </xf>
    <xf numFmtId="0" fontId="13" fillId="0" borderId="28" xfId="67" applyFont="1" applyBorder="1" applyAlignment="1" quotePrefix="1">
      <alignment horizontal="distributed" vertical="center" wrapText="1"/>
      <protection/>
    </xf>
    <xf numFmtId="0" fontId="13" fillId="0" borderId="18" xfId="69" applyFont="1" applyBorder="1" applyAlignment="1">
      <alignment horizontal="distributed" vertical="center" wrapText="1"/>
      <protection/>
    </xf>
    <xf numFmtId="0" fontId="13" fillId="0" borderId="18" xfId="67" applyFont="1" applyBorder="1" applyAlignment="1">
      <alignment horizontal="distributed" vertical="center" wrapText="1"/>
      <protection/>
    </xf>
    <xf numFmtId="0" fontId="13" fillId="0" borderId="29" xfId="69" applyFont="1" applyBorder="1" applyAlignment="1">
      <alignment horizontal="distributed" vertical="center" wrapText="1"/>
      <protection/>
    </xf>
    <xf numFmtId="0" fontId="6" fillId="0" borderId="22" xfId="63" applyFont="1" applyBorder="1">
      <alignment/>
      <protection/>
    </xf>
    <xf numFmtId="0" fontId="6" fillId="0" borderId="30" xfId="63" applyFont="1" applyBorder="1">
      <alignment/>
      <protection/>
    </xf>
    <xf numFmtId="0" fontId="8" fillId="0" borderId="0" xfId="63" applyFont="1" applyAlignment="1" applyProtection="1">
      <alignment horizontal="center" vertical="center"/>
      <protection locked="0"/>
    </xf>
    <xf numFmtId="0" fontId="9" fillId="0" borderId="12" xfId="63" applyFont="1" applyBorder="1">
      <alignment/>
      <protection/>
    </xf>
    <xf numFmtId="0" fontId="6" fillId="0" borderId="12" xfId="63" applyFont="1" applyBorder="1">
      <alignment/>
      <protection/>
    </xf>
    <xf numFmtId="0" fontId="9" fillId="0" borderId="0" xfId="63" applyFont="1" applyAlignment="1">
      <alignment horizontal="center" vertical="center"/>
      <protection/>
    </xf>
    <xf numFmtId="0" fontId="7" fillId="0" borderId="0" xfId="63" applyFont="1" applyBorder="1" applyAlignment="1">
      <alignment vertical="center"/>
      <protection/>
    </xf>
    <xf numFmtId="0" fontId="7" fillId="0" borderId="12" xfId="63" applyFont="1" applyBorder="1" applyAlignment="1">
      <alignment horizontal="distributed" vertical="center"/>
      <protection/>
    </xf>
    <xf numFmtId="0" fontId="14" fillId="0" borderId="12" xfId="63" applyFont="1" applyBorder="1" applyAlignment="1">
      <alignment horizontal="distributed" vertical="center"/>
      <protection/>
    </xf>
    <xf numFmtId="0" fontId="6" fillId="0" borderId="14" xfId="63" applyFont="1" applyBorder="1">
      <alignment/>
      <protection/>
    </xf>
    <xf numFmtId="0" fontId="3" fillId="0" borderId="0" xfId="69" applyFont="1" applyAlignment="1">
      <alignment horizontal="center"/>
      <protection/>
    </xf>
    <xf numFmtId="0" fontId="6" fillId="0" borderId="16" xfId="63" applyFont="1" applyBorder="1" applyAlignment="1">
      <alignment/>
      <protection/>
    </xf>
    <xf numFmtId="0" fontId="9" fillId="0" borderId="0" xfId="63" applyFont="1" applyAlignment="1">
      <alignment horizontal="center"/>
      <protection/>
    </xf>
    <xf numFmtId="0" fontId="9" fillId="0" borderId="10" xfId="63" applyFont="1" applyBorder="1" applyAlignment="1">
      <alignment horizontal="center"/>
      <protection/>
    </xf>
    <xf numFmtId="0" fontId="9" fillId="0" borderId="11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/>
      <protection/>
    </xf>
    <xf numFmtId="0" fontId="9" fillId="0" borderId="0" xfId="63" applyFont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6" fillId="0" borderId="0" xfId="63" applyFont="1" applyBorder="1" applyAlignment="1">
      <alignment vertical="center" wrapText="1"/>
      <protection/>
    </xf>
    <xf numFmtId="38" fontId="8" fillId="0" borderId="0" xfId="67" applyNumberFormat="1" applyFont="1" applyBorder="1" applyAlignment="1" applyProtection="1">
      <alignment horizontal="right" vertical="center" wrapText="1"/>
      <protection locked="0"/>
    </xf>
    <xf numFmtId="38" fontId="8" fillId="0" borderId="24" xfId="67" applyNumberFormat="1" applyFont="1" applyBorder="1" applyAlignment="1" applyProtection="1">
      <alignment horizontal="right" vertical="center" wrapText="1"/>
      <protection locked="0"/>
    </xf>
    <xf numFmtId="38" fontId="8" fillId="0" borderId="22" xfId="67" applyNumberFormat="1" applyFont="1" applyBorder="1" applyAlignment="1" applyProtection="1">
      <alignment horizontal="right" vertical="center" wrapText="1"/>
      <protection locked="0"/>
    </xf>
    <xf numFmtId="38" fontId="9" fillId="0" borderId="22" xfId="67" applyNumberFormat="1" applyFont="1" applyBorder="1" applyAlignment="1" applyProtection="1">
      <alignment horizontal="right" vertical="center" wrapText="1"/>
      <protection locked="0"/>
    </xf>
    <xf numFmtId="38" fontId="9" fillId="0" borderId="0" xfId="67" applyNumberFormat="1" applyFont="1" applyBorder="1" applyAlignment="1" applyProtection="1">
      <alignment horizontal="right" vertical="center" wrapText="1"/>
      <protection locked="0"/>
    </xf>
    <xf numFmtId="38" fontId="9" fillId="0" borderId="24" xfId="67" applyNumberFormat="1" applyFont="1" applyBorder="1" applyAlignment="1" applyProtection="1">
      <alignment horizontal="right" vertical="center" wrapText="1"/>
      <protection locked="0"/>
    </xf>
    <xf numFmtId="38" fontId="9" fillId="33" borderId="24" xfId="67" applyNumberFormat="1" applyFont="1" applyFill="1" applyBorder="1" applyAlignment="1" applyProtection="1">
      <alignment horizontal="right" vertical="center" wrapText="1"/>
      <protection locked="0"/>
    </xf>
    <xf numFmtId="0" fontId="6" fillId="0" borderId="31" xfId="63" applyFont="1" applyFill="1" applyBorder="1" applyAlignment="1">
      <alignment horizontal="center" vertical="center"/>
      <protection/>
    </xf>
    <xf numFmtId="0" fontId="6" fillId="0" borderId="32" xfId="63" applyFont="1" applyFill="1" applyBorder="1" applyAlignment="1">
      <alignment horizontal="center" vertical="center"/>
      <protection/>
    </xf>
    <xf numFmtId="0" fontId="6" fillId="0" borderId="33" xfId="63" applyFont="1" applyFill="1" applyBorder="1" applyAlignment="1">
      <alignment horizontal="center" vertical="center"/>
      <protection/>
    </xf>
    <xf numFmtId="0" fontId="8" fillId="0" borderId="0" xfId="63" applyFont="1" applyBorder="1" applyAlignment="1">
      <alignment vertical="center"/>
      <protection/>
    </xf>
    <xf numFmtId="0" fontId="9" fillId="0" borderId="34" xfId="63" applyFont="1" applyFill="1" applyBorder="1" applyAlignment="1" quotePrefix="1">
      <alignment horizontal="center" vertical="center"/>
      <protection/>
    </xf>
    <xf numFmtId="3" fontId="9" fillId="0" borderId="35" xfId="63" applyNumberFormat="1" applyFont="1" applyFill="1" applyBorder="1" applyAlignment="1">
      <alignment horizontal="right" vertical="center"/>
      <protection/>
    </xf>
    <xf numFmtId="3" fontId="9" fillId="0" borderId="36" xfId="63" applyNumberFormat="1" applyFont="1" applyFill="1" applyBorder="1" applyAlignment="1">
      <alignment horizontal="right" vertical="center"/>
      <protection/>
    </xf>
    <xf numFmtId="3" fontId="8" fillId="0" borderId="0" xfId="64" applyNumberFormat="1" applyFont="1" applyBorder="1" applyAlignment="1">
      <alignment horizontal="center" vertical="center"/>
      <protection/>
    </xf>
    <xf numFmtId="0" fontId="9" fillId="0" borderId="0" xfId="63" applyFont="1" applyAlignment="1" applyProtection="1" quotePrefix="1">
      <alignment horizontal="center" vertical="center"/>
      <protection locked="0"/>
    </xf>
    <xf numFmtId="0" fontId="3" fillId="0" borderId="0" xfId="63" applyFont="1" applyAlignment="1">
      <alignment horizontal="center"/>
      <protection/>
    </xf>
    <xf numFmtId="0" fontId="2" fillId="0" borderId="0" xfId="63" applyAlignment="1">
      <alignment horizontal="center"/>
      <protection/>
    </xf>
    <xf numFmtId="0" fontId="6" fillId="0" borderId="23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25" xfId="63" applyFont="1" applyBorder="1" applyAlignment="1">
      <alignment horizontal="center" vertical="center"/>
      <protection/>
    </xf>
    <xf numFmtId="0" fontId="6" fillId="0" borderId="37" xfId="63" applyFont="1" applyFill="1" applyBorder="1" applyAlignment="1">
      <alignment horizontal="center" vertical="center"/>
      <protection/>
    </xf>
    <xf numFmtId="0" fontId="2" fillId="0" borderId="38" xfId="63" applyFill="1" applyBorder="1" applyAlignment="1">
      <alignment horizontal="center" vertical="center"/>
      <protection/>
    </xf>
    <xf numFmtId="0" fontId="2" fillId="0" borderId="28" xfId="63" applyFill="1" applyBorder="1" applyAlignment="1">
      <alignment horizontal="center" vertical="center"/>
      <protection/>
    </xf>
    <xf numFmtId="0" fontId="6" fillId="0" borderId="37" xfId="63" applyFont="1" applyBorder="1" applyAlignment="1">
      <alignment horizontal="center" vertical="center"/>
      <protection/>
    </xf>
    <xf numFmtId="0" fontId="6" fillId="0" borderId="38" xfId="63" applyFont="1" applyBorder="1" applyAlignment="1">
      <alignment horizontal="center" vertical="center"/>
      <protection/>
    </xf>
    <xf numFmtId="0" fontId="6" fillId="0" borderId="39" xfId="63" applyFont="1" applyBorder="1" applyAlignment="1">
      <alignment horizontal="center" vertical="center"/>
      <protection/>
    </xf>
    <xf numFmtId="0" fontId="6" fillId="0" borderId="37" xfId="63" applyFont="1" applyBorder="1" applyAlignment="1">
      <alignment horizontal="center" vertical="center" wrapText="1"/>
      <protection/>
    </xf>
    <xf numFmtId="0" fontId="6" fillId="0" borderId="40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41" xfId="63" applyFont="1" applyBorder="1" applyAlignment="1">
      <alignment horizontal="center" vertical="center"/>
      <protection/>
    </xf>
    <xf numFmtId="0" fontId="7" fillId="0" borderId="40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41" xfId="63" applyFont="1" applyFill="1" applyBorder="1" applyAlignment="1">
      <alignment horizontal="center" vertical="center" wrapText="1"/>
      <protection/>
    </xf>
    <xf numFmtId="0" fontId="6" fillId="0" borderId="38" xfId="63" applyFont="1" applyFill="1" applyBorder="1" applyAlignment="1">
      <alignment horizontal="center" vertical="center"/>
      <protection/>
    </xf>
    <xf numFmtId="0" fontId="6" fillId="0" borderId="39" xfId="63" applyFont="1" applyFill="1" applyBorder="1" applyAlignment="1">
      <alignment horizontal="center" vertical="center"/>
      <protection/>
    </xf>
    <xf numFmtId="0" fontId="6" fillId="0" borderId="38" xfId="63" applyFont="1" applyBorder="1" applyAlignment="1">
      <alignment horizontal="center" vertical="center" wrapText="1"/>
      <protection/>
    </xf>
    <xf numFmtId="0" fontId="6" fillId="0" borderId="39" xfId="63" applyFont="1" applyBorder="1" applyAlignment="1">
      <alignment horizontal="center" vertical="center" wrapText="1"/>
      <protection/>
    </xf>
    <xf numFmtId="0" fontId="6" fillId="0" borderId="37" xfId="63" applyFont="1" applyFill="1" applyBorder="1" applyAlignment="1">
      <alignment horizontal="center" vertical="center" wrapText="1"/>
      <protection/>
    </xf>
    <xf numFmtId="0" fontId="2" fillId="0" borderId="38" xfId="63" applyFill="1" applyBorder="1" applyAlignment="1">
      <alignment horizontal="center" vertical="center" wrapText="1"/>
      <protection/>
    </xf>
    <xf numFmtId="0" fontId="2" fillId="0" borderId="28" xfId="63" applyFill="1" applyBorder="1" applyAlignment="1">
      <alignment horizontal="center" vertical="center" wrapText="1"/>
      <protection/>
    </xf>
    <xf numFmtId="0" fontId="6" fillId="0" borderId="40" xfId="63" applyFont="1" applyFill="1" applyBorder="1" applyAlignment="1">
      <alignment horizontal="center" vertical="center" wrapText="1"/>
      <protection/>
    </xf>
    <xf numFmtId="0" fontId="2" fillId="0" borderId="13" xfId="63" applyFill="1" applyBorder="1" applyAlignment="1">
      <alignment horizontal="center" vertical="center" wrapText="1"/>
      <protection/>
    </xf>
    <xf numFmtId="0" fontId="2" fillId="0" borderId="41" xfId="63" applyFill="1" applyBorder="1" applyAlignment="1">
      <alignment horizontal="center" vertical="center" wrapText="1"/>
      <protection/>
    </xf>
    <xf numFmtId="0" fontId="6" fillId="0" borderId="40" xfId="63" applyFont="1" applyBorder="1" applyAlignment="1">
      <alignment horizontal="center" vertical="center" wrapText="1"/>
      <protection/>
    </xf>
    <xf numFmtId="0" fontId="6" fillId="0" borderId="23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25" xfId="63" applyFont="1" applyFill="1" applyBorder="1" applyAlignment="1">
      <alignment horizontal="center" vertical="center"/>
      <protection/>
    </xf>
    <xf numFmtId="0" fontId="6" fillId="0" borderId="38" xfId="63" applyFont="1" applyFill="1" applyBorder="1" applyAlignment="1">
      <alignment horizontal="center" vertical="center" wrapText="1"/>
      <protection/>
    </xf>
    <xf numFmtId="0" fontId="6" fillId="0" borderId="39" xfId="63" applyFont="1" applyFill="1" applyBorder="1" applyAlignment="1">
      <alignment horizontal="center" vertical="center" wrapText="1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17" xfId="63" applyFont="1" applyBorder="1" applyAlignment="1">
      <alignment horizontal="center" vertical="center"/>
      <protection/>
    </xf>
    <xf numFmtId="0" fontId="6" fillId="0" borderId="42" xfId="63" applyFont="1" applyBorder="1" applyAlignment="1">
      <alignment horizontal="center" vertical="center"/>
      <protection/>
    </xf>
    <xf numFmtId="0" fontId="3" fillId="0" borderId="0" xfId="63" applyFont="1" applyFill="1" applyAlignment="1">
      <alignment horizontal="center"/>
      <protection/>
    </xf>
    <xf numFmtId="0" fontId="6" fillId="0" borderId="28" xfId="63" applyFont="1" applyBorder="1" applyAlignment="1">
      <alignment horizontal="center" vertical="center"/>
      <protection/>
    </xf>
    <xf numFmtId="0" fontId="2" fillId="0" borderId="19" xfId="63" applyBorder="1" applyAlignment="1">
      <alignment horizontal="center" vertical="center"/>
      <protection/>
    </xf>
    <xf numFmtId="0" fontId="6" fillId="0" borderId="43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  <xf numFmtId="0" fontId="6" fillId="0" borderId="44" xfId="63" applyFont="1" applyBorder="1" applyAlignment="1">
      <alignment horizontal="center" vertical="center"/>
      <protection/>
    </xf>
    <xf numFmtId="0" fontId="6" fillId="0" borderId="17" xfId="68" applyFont="1" applyBorder="1" applyAlignment="1">
      <alignment horizontal="center" vertical="center" wrapText="1"/>
      <protection/>
    </xf>
    <xf numFmtId="0" fontId="6" fillId="0" borderId="27" xfId="68" applyFont="1" applyBorder="1" applyAlignment="1">
      <alignment horizontal="center" vertical="center" wrapText="1"/>
      <protection/>
    </xf>
    <xf numFmtId="0" fontId="6" fillId="0" borderId="20" xfId="68" applyFont="1" applyBorder="1" applyAlignment="1">
      <alignment horizontal="center" vertical="center" wrapText="1"/>
      <protection/>
    </xf>
    <xf numFmtId="0" fontId="6" fillId="0" borderId="21" xfId="68" applyFont="1" applyBorder="1" applyAlignment="1">
      <alignment horizontal="center" vertical="center" wrapText="1"/>
      <protection/>
    </xf>
    <xf numFmtId="0" fontId="3" fillId="0" borderId="0" xfId="68" applyFont="1" applyAlignment="1">
      <alignment horizontal="center"/>
      <protection/>
    </xf>
    <xf numFmtId="0" fontId="6" fillId="0" borderId="0" xfId="68" applyFont="1" applyBorder="1" applyAlignment="1">
      <alignment horizontal="center" vertical="center" wrapText="1"/>
      <protection/>
    </xf>
    <xf numFmtId="0" fontId="6" fillId="0" borderId="19" xfId="68" applyFont="1" applyBorder="1" applyAlignment="1">
      <alignment horizontal="center" vertical="center" wrapText="1"/>
      <protection/>
    </xf>
    <xf numFmtId="0" fontId="3" fillId="0" borderId="0" xfId="69" applyFont="1" applyAlignment="1">
      <alignment horizontal="center"/>
      <protection/>
    </xf>
    <xf numFmtId="0" fontId="6" fillId="0" borderId="30" xfId="69" applyFont="1" applyBorder="1" applyAlignment="1" quotePrefix="1">
      <alignment horizontal="center" vertical="center" wrapText="1"/>
      <protection/>
    </xf>
    <xf numFmtId="0" fontId="6" fillId="0" borderId="12" xfId="69" applyFont="1" applyBorder="1" applyAlignment="1" quotePrefix="1">
      <alignment horizontal="center" vertical="center" wrapText="1"/>
      <protection/>
    </xf>
    <xf numFmtId="0" fontId="6" fillId="0" borderId="25" xfId="69" applyFont="1" applyBorder="1" applyAlignment="1" quotePrefix="1">
      <alignment horizontal="center" vertical="center" wrapText="1"/>
      <protection/>
    </xf>
    <xf numFmtId="0" fontId="9" fillId="0" borderId="30" xfId="69" applyFont="1" applyBorder="1" applyAlignment="1" quotePrefix="1">
      <alignment horizontal="center" vertical="center" wrapText="1"/>
      <protection/>
    </xf>
    <xf numFmtId="0" fontId="9" fillId="0" borderId="12" xfId="69" applyFont="1" applyBorder="1" applyAlignment="1" quotePrefix="1">
      <alignment horizontal="center" vertical="center" wrapText="1"/>
      <protection/>
    </xf>
    <xf numFmtId="0" fontId="9" fillId="0" borderId="14" xfId="69" applyFont="1" applyBorder="1" applyAlignment="1" quotePrefix="1">
      <alignment horizontal="center" vertical="center" wrapText="1"/>
      <protection/>
    </xf>
    <xf numFmtId="0" fontId="6" fillId="0" borderId="17" xfId="69" applyFont="1" applyBorder="1" applyAlignment="1">
      <alignment horizontal="center" vertical="center" wrapText="1"/>
      <protection/>
    </xf>
    <xf numFmtId="0" fontId="6" fillId="0" borderId="27" xfId="69" applyFont="1" applyBorder="1" applyAlignment="1">
      <alignment horizontal="center" vertical="center" wrapText="1"/>
      <protection/>
    </xf>
    <xf numFmtId="0" fontId="6" fillId="0" borderId="20" xfId="69" applyFont="1" applyBorder="1" applyAlignment="1">
      <alignment horizontal="center" vertical="center" wrapText="1"/>
      <protection/>
    </xf>
    <xf numFmtId="0" fontId="6" fillId="0" borderId="18" xfId="69" applyFont="1" applyBorder="1" applyAlignment="1">
      <alignment horizontal="center" vertical="center" wrapText="1"/>
      <protection/>
    </xf>
    <xf numFmtId="0" fontId="6" fillId="0" borderId="45" xfId="69" applyFont="1" applyBorder="1" applyAlignment="1">
      <alignment horizontal="center" vertical="center" wrapText="1"/>
      <protection/>
    </xf>
    <xf numFmtId="0" fontId="2" fillId="0" borderId="46" xfId="63" applyBorder="1" applyAlignment="1">
      <alignment horizontal="center" vertical="center" wrapText="1"/>
      <protection/>
    </xf>
    <xf numFmtId="0" fontId="6" fillId="0" borderId="0" xfId="63" applyFont="1" applyBorder="1" applyAlignment="1">
      <alignment vertical="center" wrapText="1"/>
      <protection/>
    </xf>
    <xf numFmtId="0" fontId="7" fillId="0" borderId="0" xfId="63" applyFont="1" applyBorder="1" applyAlignment="1">
      <alignment horizontal="distributed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9" fillId="0" borderId="21" xfId="63" applyFont="1" applyBorder="1" applyAlignment="1">
      <alignment horizontal="center" vertical="center"/>
      <protection/>
    </xf>
    <xf numFmtId="0" fontId="9" fillId="0" borderId="19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0" xfId="63" applyFont="1" applyBorder="1" applyAlignment="1">
      <alignment horizontal="distributed" vertical="center"/>
      <protection/>
    </xf>
    <xf numFmtId="0" fontId="7" fillId="0" borderId="10" xfId="63" applyFont="1" applyBorder="1" applyAlignment="1">
      <alignment horizontal="distributed" vertical="center"/>
      <protection/>
    </xf>
    <xf numFmtId="0" fontId="6" fillId="0" borderId="43" xfId="65" applyFont="1" applyBorder="1" applyAlignment="1">
      <alignment horizontal="center" vertical="center"/>
      <protection/>
    </xf>
    <xf numFmtId="0" fontId="6" fillId="0" borderId="28" xfId="65" applyFont="1" applyBorder="1" applyAlignment="1">
      <alignment horizontal="center" vertical="center"/>
      <protection/>
    </xf>
    <xf numFmtId="0" fontId="7" fillId="0" borderId="43" xfId="65" applyFont="1" applyBorder="1" applyAlignment="1">
      <alignment horizontal="center" vertical="center" wrapText="1"/>
      <protection/>
    </xf>
    <xf numFmtId="0" fontId="7" fillId="0" borderId="28" xfId="65" applyFont="1" applyBorder="1" applyAlignment="1">
      <alignment horizontal="center" vertical="center" wrapText="1"/>
      <protection/>
    </xf>
    <xf numFmtId="0" fontId="6" fillId="0" borderId="26" xfId="65" applyFont="1" applyBorder="1" applyAlignment="1">
      <alignment horizontal="center" vertical="center"/>
      <protection/>
    </xf>
    <xf numFmtId="0" fontId="6" fillId="0" borderId="42" xfId="65" applyFont="1" applyBorder="1" applyAlignment="1">
      <alignment horizontal="center" vertical="center"/>
      <protection/>
    </xf>
    <xf numFmtId="0" fontId="3" fillId="0" borderId="0" xfId="65" applyFont="1" applyAlignment="1">
      <alignment horizontal="center"/>
      <protection/>
    </xf>
    <xf numFmtId="0" fontId="6" fillId="0" borderId="23" xfId="65" applyFont="1" applyBorder="1" applyAlignment="1">
      <alignment horizontal="distributed" vertical="center"/>
      <protection/>
    </xf>
    <xf numFmtId="0" fontId="6" fillId="0" borderId="12" xfId="65" applyFont="1" applyBorder="1" applyAlignment="1">
      <alignment horizontal="distributed" vertical="center"/>
      <protection/>
    </xf>
    <xf numFmtId="0" fontId="6" fillId="0" borderId="25" xfId="65" applyFont="1" applyBorder="1" applyAlignment="1">
      <alignment horizontal="distributed" vertical="center"/>
      <protection/>
    </xf>
    <xf numFmtId="0" fontId="6" fillId="0" borderId="21" xfId="65" applyFont="1" applyBorder="1" applyAlignment="1">
      <alignment horizontal="distributed" vertical="center"/>
      <protection/>
    </xf>
    <xf numFmtId="0" fontId="6" fillId="0" borderId="19" xfId="65" applyFont="1" applyBorder="1" applyAlignment="1">
      <alignment horizontal="distributed" vertical="center"/>
      <protection/>
    </xf>
    <xf numFmtId="0" fontId="6" fillId="0" borderId="17" xfId="65" applyFont="1" applyBorder="1" applyAlignment="1">
      <alignment horizontal="distributed" vertical="center"/>
      <protection/>
    </xf>
    <xf numFmtId="0" fontId="6" fillId="0" borderId="43" xfId="65" applyFont="1" applyBorder="1" applyAlignment="1">
      <alignment horizontal="distributed" vertical="center"/>
      <protection/>
    </xf>
    <xf numFmtId="0" fontId="6" fillId="0" borderId="28" xfId="65" applyFont="1" applyBorder="1" applyAlignment="1">
      <alignment horizontal="distributed" vertical="center"/>
      <protection/>
    </xf>
    <xf numFmtId="0" fontId="3" fillId="0" borderId="0" xfId="64" applyFont="1" applyAlignment="1">
      <alignment horizontal="center"/>
      <protection/>
    </xf>
    <xf numFmtId="0" fontId="7" fillId="0" borderId="23" xfId="64" applyFont="1" applyBorder="1" applyAlignment="1">
      <alignment horizontal="center" vertical="center"/>
      <protection/>
    </xf>
    <xf numFmtId="0" fontId="7" fillId="0" borderId="25" xfId="64" applyFont="1" applyBorder="1" applyAlignment="1">
      <alignment horizontal="center" vertical="center"/>
      <protection/>
    </xf>
    <xf numFmtId="0" fontId="7" fillId="0" borderId="37" xfId="64" applyFont="1" applyBorder="1" applyAlignment="1">
      <alignment horizontal="center" vertical="center"/>
      <protection/>
    </xf>
    <xf numFmtId="0" fontId="7" fillId="0" borderId="28" xfId="64" applyFont="1" applyBorder="1" applyAlignment="1">
      <alignment horizontal="center" vertical="center"/>
      <protection/>
    </xf>
    <xf numFmtId="0" fontId="7" fillId="0" borderId="21" xfId="64" applyFont="1" applyBorder="1" applyAlignment="1">
      <alignment horizontal="center" vertical="center"/>
      <protection/>
    </xf>
    <xf numFmtId="0" fontId="7" fillId="0" borderId="19" xfId="64" applyFont="1" applyBorder="1" applyAlignment="1">
      <alignment horizontal="center" vertical="center"/>
      <protection/>
    </xf>
    <xf numFmtId="0" fontId="3" fillId="0" borderId="0" xfId="66" applyFont="1" applyAlignment="1">
      <alignment horizontal="center"/>
      <protection/>
    </xf>
    <xf numFmtId="0" fontId="6" fillId="0" borderId="23" xfId="66" applyFont="1" applyBorder="1" applyAlignment="1">
      <alignment horizontal="center" vertical="center"/>
      <protection/>
    </xf>
    <xf numFmtId="0" fontId="6" fillId="0" borderId="12" xfId="66" applyFont="1" applyBorder="1" applyAlignment="1">
      <alignment horizontal="center" vertical="center"/>
      <protection/>
    </xf>
    <xf numFmtId="0" fontId="6" fillId="0" borderId="25" xfId="66" applyFont="1" applyBorder="1" applyAlignment="1">
      <alignment horizontal="center" vertical="center"/>
      <protection/>
    </xf>
    <xf numFmtId="0" fontId="6" fillId="0" borderId="37" xfId="66" applyFont="1" applyBorder="1" applyAlignment="1">
      <alignment horizontal="center" vertical="center"/>
      <protection/>
    </xf>
    <xf numFmtId="0" fontId="6" fillId="0" borderId="38" xfId="66" applyFont="1" applyBorder="1" applyAlignment="1">
      <alignment horizontal="center" vertical="center"/>
      <protection/>
    </xf>
    <xf numFmtId="0" fontId="6" fillId="0" borderId="28" xfId="66" applyFont="1" applyBorder="1" applyAlignment="1">
      <alignment horizontal="center" vertical="center"/>
      <protection/>
    </xf>
    <xf numFmtId="0" fontId="6" fillId="0" borderId="40" xfId="66" applyFont="1" applyBorder="1" applyAlignment="1">
      <alignment horizontal="center" vertical="center"/>
      <protection/>
    </xf>
    <xf numFmtId="0" fontId="6" fillId="0" borderId="13" xfId="66" applyFont="1" applyBorder="1" applyAlignment="1">
      <alignment horizontal="center" vertical="center"/>
      <protection/>
    </xf>
    <xf numFmtId="0" fontId="6" fillId="0" borderId="42" xfId="66" applyFont="1" applyBorder="1" applyAlignment="1">
      <alignment horizontal="center" vertical="center"/>
      <protection/>
    </xf>
    <xf numFmtId="3" fontId="8" fillId="6" borderId="0" xfId="63" applyNumberFormat="1" applyFont="1" applyFill="1" applyAlignment="1">
      <alignment horizontal="right" vertical="center"/>
      <protection/>
    </xf>
    <xf numFmtId="3" fontId="8" fillId="6" borderId="0" xfId="63" applyNumberFormat="1" applyFont="1" applyFill="1" applyAlignment="1">
      <alignment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２　衛生処理センター" xfId="64"/>
    <cellStyle name="標準_１２　環境総務課" xfId="65"/>
    <cellStyle name="標準_１２　市民やすらぎ課" xfId="66"/>
    <cellStyle name="標準_１２　保健センター(2)" xfId="67"/>
    <cellStyle name="標準_137(保健センター)" xfId="68"/>
    <cellStyle name="標準_138(保健センター)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21812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28575</xdr:colOff>
      <xdr:row>5</xdr:row>
      <xdr:rowOff>9525</xdr:rowOff>
    </xdr:to>
    <xdr:sp>
      <xdr:nvSpPr>
        <xdr:cNvPr id="2" name="Line 1"/>
        <xdr:cNvSpPr>
          <a:spLocks/>
        </xdr:cNvSpPr>
      </xdr:nvSpPr>
      <xdr:spPr>
        <a:xfrm>
          <a:off x="0" y="590550"/>
          <a:ext cx="21812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R67"/>
  <sheetViews>
    <sheetView showGridLines="0" tabSelected="1" zoomScale="90" zoomScaleNormal="90" zoomScalePageLayoutView="0" workbookViewId="0" topLeftCell="A1">
      <selection activeCell="Y32" sqref="Y32"/>
    </sheetView>
  </sheetViews>
  <sheetFormatPr defaultColWidth="11.421875" defaultRowHeight="15"/>
  <cols>
    <col min="1" max="1" width="11.140625" style="38" customWidth="1"/>
    <col min="2" max="2" width="14.7109375" style="38" customWidth="1"/>
    <col min="3" max="3" width="10.28125" style="38" customWidth="1"/>
    <col min="4" max="7" width="9.8515625" style="38" bestFit="1" customWidth="1"/>
    <col min="8" max="9" width="9.140625" style="38" bestFit="1" customWidth="1"/>
    <col min="10" max="25" width="9.8515625" style="38" customWidth="1"/>
    <col min="26" max="27" width="11.421875" style="38" customWidth="1"/>
    <col min="28" max="35" width="9.00390625" style="38" customWidth="1"/>
    <col min="36" max="16384" width="11.421875" style="38" customWidth="1"/>
  </cols>
  <sheetData>
    <row r="1" spans="1:25" s="145" customFormat="1" ht="21">
      <c r="A1" s="277" t="s">
        <v>273</v>
      </c>
      <c r="B1" s="278"/>
      <c r="C1" s="278"/>
      <c r="D1" s="278"/>
      <c r="E1" s="278"/>
      <c r="F1" s="278"/>
      <c r="G1" s="278"/>
      <c r="H1" s="278"/>
      <c r="I1" s="278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5" ht="12.75" customHeight="1">
      <c r="A2" s="146"/>
      <c r="B2" s="146"/>
      <c r="C2" s="146"/>
      <c r="D2" s="146"/>
      <c r="E2" s="146"/>
      <c r="F2" s="146"/>
      <c r="G2" s="146"/>
      <c r="H2" s="146"/>
      <c r="I2" s="146"/>
      <c r="J2" s="147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5" ht="14.25" customHeight="1" thickBot="1">
      <c r="A3" s="39"/>
      <c r="B3" s="39"/>
      <c r="C3" s="39"/>
      <c r="D3" s="39"/>
      <c r="E3" s="39"/>
      <c r="F3" s="39"/>
      <c r="G3" s="39"/>
      <c r="H3" s="39"/>
      <c r="I3" s="40" t="s">
        <v>142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148"/>
    </row>
    <row r="4" spans="1:44" ht="13.5" customHeight="1">
      <c r="A4" s="279" t="s">
        <v>143</v>
      </c>
      <c r="B4" s="282" t="s">
        <v>144</v>
      </c>
      <c r="C4" s="285" t="s">
        <v>145</v>
      </c>
      <c r="D4" s="288" t="s">
        <v>146</v>
      </c>
      <c r="E4" s="285" t="s">
        <v>147</v>
      </c>
      <c r="F4" s="285" t="s">
        <v>148</v>
      </c>
      <c r="G4" s="288" t="s">
        <v>149</v>
      </c>
      <c r="H4" s="288" t="s">
        <v>150</v>
      </c>
      <c r="I4" s="289" t="s">
        <v>151</v>
      </c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</row>
    <row r="5" spans="1:44" ht="13.5">
      <c r="A5" s="280"/>
      <c r="B5" s="283"/>
      <c r="C5" s="286"/>
      <c r="D5" s="286"/>
      <c r="E5" s="286"/>
      <c r="F5" s="286"/>
      <c r="G5" s="286"/>
      <c r="H5" s="286"/>
      <c r="I5" s="29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</row>
    <row r="6" spans="1:44" ht="13.5">
      <c r="A6" s="281"/>
      <c r="B6" s="284"/>
      <c r="C6" s="287"/>
      <c r="D6" s="287"/>
      <c r="E6" s="287"/>
      <c r="F6" s="287"/>
      <c r="G6" s="287"/>
      <c r="H6" s="287"/>
      <c r="I6" s="291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</row>
    <row r="7" spans="1:44" ht="18" customHeight="1">
      <c r="A7" s="43" t="s">
        <v>152</v>
      </c>
      <c r="B7" s="149">
        <v>219067</v>
      </c>
      <c r="C7" s="149">
        <v>52573</v>
      </c>
      <c r="D7" s="45">
        <v>14963</v>
      </c>
      <c r="E7" s="45">
        <v>10105</v>
      </c>
      <c r="F7" s="149">
        <v>12432</v>
      </c>
      <c r="G7" s="149">
        <v>20279</v>
      </c>
      <c r="H7" s="45">
        <v>10608</v>
      </c>
      <c r="I7" s="45">
        <v>13559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</row>
    <row r="8" spans="1:44" ht="18" customHeight="1">
      <c r="A8" s="49" t="s">
        <v>153</v>
      </c>
      <c r="B8" s="149">
        <v>228009</v>
      </c>
      <c r="C8" s="149">
        <v>59462</v>
      </c>
      <c r="D8" s="45">
        <v>15302</v>
      </c>
      <c r="E8" s="45">
        <v>9779</v>
      </c>
      <c r="F8" s="149">
        <v>15590</v>
      </c>
      <c r="G8" s="149">
        <v>21544</v>
      </c>
      <c r="H8" s="45">
        <v>9902</v>
      </c>
      <c r="I8" s="45">
        <v>12989</v>
      </c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</row>
    <row r="9" spans="1:44" ht="18" customHeight="1">
      <c r="A9" s="49" t="s">
        <v>154</v>
      </c>
      <c r="B9" s="381">
        <v>320640</v>
      </c>
      <c r="C9" s="149">
        <v>102561</v>
      </c>
      <c r="D9" s="45">
        <v>15578</v>
      </c>
      <c r="E9" s="45">
        <v>22478</v>
      </c>
      <c r="F9" s="149">
        <v>27167</v>
      </c>
      <c r="G9" s="149">
        <v>34287</v>
      </c>
      <c r="H9" s="45">
        <v>8955</v>
      </c>
      <c r="I9" s="45">
        <v>9817</v>
      </c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</row>
    <row r="10" spans="1:44" ht="18" customHeight="1">
      <c r="A10" s="49" t="s">
        <v>155</v>
      </c>
      <c r="B10" s="149">
        <v>302292</v>
      </c>
      <c r="C10" s="149">
        <v>99354</v>
      </c>
      <c r="D10" s="45">
        <v>15417</v>
      </c>
      <c r="E10" s="45">
        <v>19801</v>
      </c>
      <c r="F10" s="149">
        <v>24355</v>
      </c>
      <c r="G10" s="381">
        <v>30048</v>
      </c>
      <c r="H10" s="45">
        <v>8034</v>
      </c>
      <c r="I10" s="45">
        <v>7366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</row>
    <row r="11" spans="1:44" s="59" customFormat="1" ht="18" customHeight="1">
      <c r="A11" s="54" t="s">
        <v>156</v>
      </c>
      <c r="B11" s="150">
        <v>283776</v>
      </c>
      <c r="C11" s="150">
        <v>91753</v>
      </c>
      <c r="D11" s="150">
        <v>13649</v>
      </c>
      <c r="E11" s="150">
        <v>17358</v>
      </c>
      <c r="F11" s="150">
        <v>21946</v>
      </c>
      <c r="G11" s="150">
        <v>26401</v>
      </c>
      <c r="H11" s="150">
        <v>7757</v>
      </c>
      <c r="I11" s="150">
        <v>6684</v>
      </c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</row>
    <row r="12" spans="1:44" ht="10.5" customHeight="1">
      <c r="A12" s="43"/>
      <c r="B12" s="68"/>
      <c r="C12" s="68"/>
      <c r="D12" s="152"/>
      <c r="E12" s="153"/>
      <c r="F12" s="149"/>
      <c r="G12" s="149"/>
      <c r="H12" s="152"/>
      <c r="I12" s="152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</row>
    <row r="13" spans="1:44" ht="18" customHeight="1">
      <c r="A13" s="43" t="s">
        <v>157</v>
      </c>
      <c r="B13" s="68">
        <v>22623</v>
      </c>
      <c r="C13" s="68">
        <v>7786</v>
      </c>
      <c r="D13" s="68">
        <v>1227</v>
      </c>
      <c r="E13" s="68">
        <v>1630</v>
      </c>
      <c r="F13" s="68">
        <v>1651</v>
      </c>
      <c r="G13" s="68">
        <v>2069</v>
      </c>
      <c r="H13" s="68">
        <v>611</v>
      </c>
      <c r="I13" s="68">
        <v>553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</row>
    <row r="14" spans="1:44" ht="18" customHeight="1">
      <c r="A14" s="49" t="s">
        <v>158</v>
      </c>
      <c r="B14" s="68">
        <v>23611</v>
      </c>
      <c r="C14" s="68">
        <v>7630</v>
      </c>
      <c r="D14" s="68">
        <v>1229</v>
      </c>
      <c r="E14" s="68">
        <v>1597</v>
      </c>
      <c r="F14" s="68">
        <v>1808</v>
      </c>
      <c r="G14" s="68">
        <v>2195</v>
      </c>
      <c r="H14" s="68">
        <v>658</v>
      </c>
      <c r="I14" s="68">
        <v>537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</row>
    <row r="15" spans="1:44" ht="18" customHeight="1">
      <c r="A15" s="49" t="s">
        <v>159</v>
      </c>
      <c r="B15" s="68">
        <v>23851</v>
      </c>
      <c r="C15" s="68">
        <v>7766</v>
      </c>
      <c r="D15" s="68">
        <v>1236</v>
      </c>
      <c r="E15" s="68">
        <v>1711</v>
      </c>
      <c r="F15" s="68">
        <v>1971</v>
      </c>
      <c r="G15" s="68">
        <v>2281</v>
      </c>
      <c r="H15" s="68">
        <v>660</v>
      </c>
      <c r="I15" s="68">
        <v>593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</row>
    <row r="16" spans="1:44" ht="18" customHeight="1">
      <c r="A16" s="49" t="s">
        <v>160</v>
      </c>
      <c r="B16" s="68">
        <v>23648</v>
      </c>
      <c r="C16" s="68">
        <v>7917</v>
      </c>
      <c r="D16" s="68">
        <v>1212</v>
      </c>
      <c r="E16" s="68">
        <v>1463</v>
      </c>
      <c r="F16" s="68">
        <v>1920</v>
      </c>
      <c r="G16" s="68">
        <v>2399</v>
      </c>
      <c r="H16" s="68">
        <v>716</v>
      </c>
      <c r="I16" s="68">
        <v>596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</row>
    <row r="17" spans="1:44" ht="18" customHeight="1">
      <c r="A17" s="49" t="s">
        <v>161</v>
      </c>
      <c r="B17" s="68">
        <v>24270</v>
      </c>
      <c r="C17" s="68">
        <v>7738</v>
      </c>
      <c r="D17" s="68">
        <v>1135</v>
      </c>
      <c r="E17" s="68">
        <v>1461</v>
      </c>
      <c r="F17" s="68">
        <v>1894</v>
      </c>
      <c r="G17" s="68">
        <v>2125</v>
      </c>
      <c r="H17" s="68">
        <v>647</v>
      </c>
      <c r="I17" s="68">
        <v>589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</row>
    <row r="18" spans="1:44" ht="18" customHeight="1">
      <c r="A18" s="49" t="s">
        <v>162</v>
      </c>
      <c r="B18" s="68">
        <v>24215</v>
      </c>
      <c r="C18" s="68">
        <v>7504</v>
      </c>
      <c r="D18" s="68">
        <v>1077</v>
      </c>
      <c r="E18" s="68">
        <v>1392</v>
      </c>
      <c r="F18" s="68">
        <v>1789</v>
      </c>
      <c r="G18" s="68">
        <v>2201</v>
      </c>
      <c r="H18" s="68">
        <v>655</v>
      </c>
      <c r="I18" s="68">
        <v>598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</row>
    <row r="19" spans="1:44" ht="18" customHeight="1">
      <c r="A19" s="49" t="s">
        <v>163</v>
      </c>
      <c r="B19" s="68">
        <v>25219</v>
      </c>
      <c r="C19" s="68">
        <v>7954</v>
      </c>
      <c r="D19" s="68">
        <v>1168</v>
      </c>
      <c r="E19" s="68">
        <v>1316</v>
      </c>
      <c r="F19" s="68">
        <v>1992</v>
      </c>
      <c r="G19" s="68">
        <v>2402</v>
      </c>
      <c r="H19" s="68">
        <v>707</v>
      </c>
      <c r="I19" s="68">
        <v>686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</row>
    <row r="20" spans="1:44" ht="18" customHeight="1">
      <c r="A20" s="49" t="s">
        <v>164</v>
      </c>
      <c r="B20" s="68">
        <v>22978</v>
      </c>
      <c r="C20" s="68">
        <v>7558</v>
      </c>
      <c r="D20" s="68">
        <v>1080</v>
      </c>
      <c r="E20" s="68">
        <v>1133</v>
      </c>
      <c r="F20" s="68">
        <v>1938</v>
      </c>
      <c r="G20" s="68">
        <v>2119</v>
      </c>
      <c r="H20" s="68">
        <v>612</v>
      </c>
      <c r="I20" s="68">
        <v>573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</row>
    <row r="21" spans="1:44" ht="18" customHeight="1">
      <c r="A21" s="49" t="s">
        <v>165</v>
      </c>
      <c r="B21" s="68">
        <v>23334</v>
      </c>
      <c r="C21" s="68">
        <v>7484</v>
      </c>
      <c r="D21" s="68">
        <v>1098</v>
      </c>
      <c r="E21" s="68">
        <v>1138</v>
      </c>
      <c r="F21" s="68">
        <v>1817</v>
      </c>
      <c r="G21" s="68">
        <v>2164</v>
      </c>
      <c r="H21" s="68">
        <v>617</v>
      </c>
      <c r="I21" s="68">
        <v>554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</row>
    <row r="22" spans="1:44" ht="18" customHeight="1">
      <c r="A22" s="49" t="s">
        <v>166</v>
      </c>
      <c r="B22" s="68">
        <v>25023</v>
      </c>
      <c r="C22" s="68">
        <v>7930</v>
      </c>
      <c r="D22" s="68">
        <v>1152</v>
      </c>
      <c r="E22" s="68">
        <v>1327</v>
      </c>
      <c r="F22" s="68">
        <v>1906</v>
      </c>
      <c r="G22" s="68">
        <v>2394</v>
      </c>
      <c r="H22" s="68">
        <v>679</v>
      </c>
      <c r="I22" s="68">
        <v>498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</row>
    <row r="23" spans="1:44" ht="18" customHeight="1">
      <c r="A23" s="49" t="s">
        <v>167</v>
      </c>
      <c r="B23" s="68">
        <v>22243</v>
      </c>
      <c r="C23" s="68">
        <v>7106</v>
      </c>
      <c r="D23" s="68">
        <v>998</v>
      </c>
      <c r="E23" s="68">
        <v>1530</v>
      </c>
      <c r="F23" s="68">
        <v>1545</v>
      </c>
      <c r="G23" s="68">
        <v>1907</v>
      </c>
      <c r="H23" s="68">
        <v>596</v>
      </c>
      <c r="I23" s="68">
        <v>433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</row>
    <row r="24" spans="1:44" ht="18" customHeight="1" thickBot="1">
      <c r="A24" s="49" t="s">
        <v>168</v>
      </c>
      <c r="B24" s="68">
        <v>22761</v>
      </c>
      <c r="C24" s="68">
        <v>7380</v>
      </c>
      <c r="D24" s="68">
        <v>1037</v>
      </c>
      <c r="E24" s="68">
        <v>1660</v>
      </c>
      <c r="F24" s="68">
        <v>1715</v>
      </c>
      <c r="G24" s="68">
        <v>2145</v>
      </c>
      <c r="H24" s="68">
        <v>599</v>
      </c>
      <c r="I24" s="68">
        <v>474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</row>
    <row r="25" spans="1:38" ht="10.5" customHeight="1">
      <c r="A25" s="154"/>
      <c r="B25" s="155"/>
      <c r="C25" s="156"/>
      <c r="D25" s="156"/>
      <c r="E25" s="156"/>
      <c r="F25" s="156"/>
      <c r="G25" s="156"/>
      <c r="H25" s="156"/>
      <c r="I25" s="156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9.75" customHeight="1" thickBot="1">
      <c r="A26" s="87"/>
      <c r="B26" s="87"/>
      <c r="C26" s="62"/>
      <c r="D26" s="62"/>
      <c r="E26" s="62"/>
      <c r="F26" s="62"/>
      <c r="G26" s="62"/>
      <c r="H26" s="62"/>
      <c r="I26" s="6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7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13.5" customHeight="1">
      <c r="A27" s="279" t="s">
        <v>143</v>
      </c>
      <c r="B27" s="285" t="s">
        <v>169</v>
      </c>
      <c r="C27" s="285" t="s">
        <v>170</v>
      </c>
      <c r="D27" s="285" t="s">
        <v>171</v>
      </c>
      <c r="E27" s="288" t="s">
        <v>172</v>
      </c>
      <c r="F27" s="285" t="s">
        <v>173</v>
      </c>
      <c r="G27" s="285" t="s">
        <v>174</v>
      </c>
      <c r="H27" s="285" t="s">
        <v>175</v>
      </c>
      <c r="I27" s="292" t="s">
        <v>176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</row>
    <row r="28" spans="1:38" ht="13.5">
      <c r="A28" s="280"/>
      <c r="B28" s="286"/>
      <c r="C28" s="286"/>
      <c r="D28" s="286"/>
      <c r="E28" s="286"/>
      <c r="F28" s="286"/>
      <c r="G28" s="286"/>
      <c r="H28" s="286"/>
      <c r="I28" s="293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</row>
    <row r="29" spans="1:38" ht="13.5">
      <c r="A29" s="281"/>
      <c r="B29" s="287"/>
      <c r="C29" s="287"/>
      <c r="D29" s="287"/>
      <c r="E29" s="287"/>
      <c r="F29" s="287"/>
      <c r="G29" s="287"/>
      <c r="H29" s="287"/>
      <c r="I29" s="294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</row>
    <row r="30" spans="1:38" ht="18" customHeight="1">
      <c r="A30" s="43" t="s">
        <v>177</v>
      </c>
      <c r="B30" s="44">
        <v>15047</v>
      </c>
      <c r="C30" s="45">
        <v>8296</v>
      </c>
      <c r="D30" s="45">
        <v>14360</v>
      </c>
      <c r="E30" s="149">
        <v>10700</v>
      </c>
      <c r="F30" s="45">
        <v>11148</v>
      </c>
      <c r="G30" s="45">
        <v>5845</v>
      </c>
      <c r="H30" s="45">
        <v>5377</v>
      </c>
      <c r="I30" s="45">
        <v>13775</v>
      </c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</row>
    <row r="31" spans="1:38" ht="18" customHeight="1">
      <c r="A31" s="49" t="s">
        <v>153</v>
      </c>
      <c r="B31" s="44">
        <v>14953</v>
      </c>
      <c r="C31" s="45">
        <v>7802</v>
      </c>
      <c r="D31" s="45">
        <v>14572</v>
      </c>
      <c r="E31" s="149">
        <v>11083</v>
      </c>
      <c r="F31" s="45">
        <v>12133</v>
      </c>
      <c r="G31" s="45">
        <v>4624</v>
      </c>
      <c r="H31" s="45">
        <v>4417</v>
      </c>
      <c r="I31" s="45">
        <v>13857</v>
      </c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</row>
    <row r="32" spans="1:38" ht="18" customHeight="1">
      <c r="A32" s="49" t="s">
        <v>154</v>
      </c>
      <c r="B32" s="44">
        <v>14896</v>
      </c>
      <c r="C32" s="45">
        <v>7578</v>
      </c>
      <c r="D32" s="45">
        <v>21110</v>
      </c>
      <c r="E32" s="149">
        <v>11533</v>
      </c>
      <c r="F32" s="45">
        <v>12352</v>
      </c>
      <c r="G32" s="45">
        <v>4798</v>
      </c>
      <c r="H32" s="45">
        <v>4582</v>
      </c>
      <c r="I32" s="382">
        <v>22948</v>
      </c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</row>
    <row r="33" spans="1:38" ht="18" customHeight="1">
      <c r="A33" s="49" t="s">
        <v>155</v>
      </c>
      <c r="B33" s="44">
        <v>15265</v>
      </c>
      <c r="C33" s="45">
        <v>7421</v>
      </c>
      <c r="D33" s="45">
        <v>20793</v>
      </c>
      <c r="E33" s="149">
        <v>10511</v>
      </c>
      <c r="F33" s="45">
        <v>12843</v>
      </c>
      <c r="G33" s="45">
        <v>3657</v>
      </c>
      <c r="H33" s="45">
        <v>3471</v>
      </c>
      <c r="I33" s="45">
        <v>23956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</row>
    <row r="34" spans="1:38" s="59" customFormat="1" ht="18" customHeight="1">
      <c r="A34" s="54" t="s">
        <v>178</v>
      </c>
      <c r="B34" s="158">
        <v>15108</v>
      </c>
      <c r="C34" s="150">
        <v>7229</v>
      </c>
      <c r="D34" s="150">
        <v>20076</v>
      </c>
      <c r="E34" s="150">
        <v>10755</v>
      </c>
      <c r="F34" s="150">
        <v>12842</v>
      </c>
      <c r="G34" s="150">
        <v>3560</v>
      </c>
      <c r="H34" s="150">
        <v>3749</v>
      </c>
      <c r="I34" s="150">
        <v>24909</v>
      </c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</row>
    <row r="35" spans="1:38" ht="10.5" customHeight="1">
      <c r="A35" s="43"/>
      <c r="B35" s="159"/>
      <c r="C35" s="152"/>
      <c r="D35" s="160"/>
      <c r="E35" s="149"/>
      <c r="F35" s="152"/>
      <c r="G35" s="160"/>
      <c r="H35" s="63"/>
      <c r="I35" s="16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</row>
    <row r="36" spans="1:38" ht="18" customHeight="1">
      <c r="A36" s="43" t="s">
        <v>179</v>
      </c>
      <c r="B36" s="67">
        <v>1274</v>
      </c>
      <c r="C36" s="68">
        <v>531</v>
      </c>
      <c r="D36" s="68">
        <v>1594</v>
      </c>
      <c r="E36" s="68">
        <v>786</v>
      </c>
      <c r="F36" s="68">
        <v>998</v>
      </c>
      <c r="G36" s="68">
        <v>298</v>
      </c>
      <c r="H36" s="68">
        <v>246</v>
      </c>
      <c r="I36" s="68">
        <v>1369</v>
      </c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</row>
    <row r="37" spans="1:38" ht="18" customHeight="1">
      <c r="A37" s="49" t="s">
        <v>158</v>
      </c>
      <c r="B37" s="67">
        <v>1238</v>
      </c>
      <c r="C37" s="68">
        <v>613</v>
      </c>
      <c r="D37" s="68">
        <v>1592</v>
      </c>
      <c r="E37" s="68">
        <v>966</v>
      </c>
      <c r="F37" s="68">
        <v>1231</v>
      </c>
      <c r="G37" s="68">
        <v>306</v>
      </c>
      <c r="H37" s="68">
        <v>304</v>
      </c>
      <c r="I37" s="68">
        <v>1707</v>
      </c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</row>
    <row r="38" spans="1:38" ht="18" customHeight="1">
      <c r="A38" s="49" t="s">
        <v>159</v>
      </c>
      <c r="B38" s="67">
        <v>1325</v>
      </c>
      <c r="C38" s="68">
        <v>625</v>
      </c>
      <c r="D38" s="68">
        <v>1678</v>
      </c>
      <c r="E38" s="68">
        <v>1070</v>
      </c>
      <c r="F38" s="68">
        <v>1213</v>
      </c>
      <c r="G38" s="68">
        <v>318</v>
      </c>
      <c r="H38" s="68">
        <v>346</v>
      </c>
      <c r="I38" s="68">
        <v>1058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</row>
    <row r="39" spans="1:38" ht="18" customHeight="1">
      <c r="A39" s="49" t="s">
        <v>160</v>
      </c>
      <c r="B39" s="67">
        <v>1319</v>
      </c>
      <c r="C39" s="68">
        <v>591</v>
      </c>
      <c r="D39" s="68">
        <v>1685</v>
      </c>
      <c r="E39" s="68">
        <v>993</v>
      </c>
      <c r="F39" s="68">
        <v>1157</v>
      </c>
      <c r="G39" s="68">
        <v>302</v>
      </c>
      <c r="H39" s="68">
        <v>317</v>
      </c>
      <c r="I39" s="68">
        <v>1061</v>
      </c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18" customHeight="1">
      <c r="A40" s="49" t="s">
        <v>161</v>
      </c>
      <c r="B40" s="67">
        <v>1255</v>
      </c>
      <c r="C40" s="68">
        <v>629</v>
      </c>
      <c r="D40" s="68">
        <v>1726</v>
      </c>
      <c r="E40" s="68">
        <v>921</v>
      </c>
      <c r="F40" s="68">
        <v>1145</v>
      </c>
      <c r="G40" s="68">
        <v>268</v>
      </c>
      <c r="H40" s="68">
        <v>306</v>
      </c>
      <c r="I40" s="68">
        <v>2431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</row>
    <row r="41" spans="1:38" ht="18" customHeight="1">
      <c r="A41" s="49" t="s">
        <v>162</v>
      </c>
      <c r="B41" s="67">
        <v>1212</v>
      </c>
      <c r="C41" s="68">
        <v>699</v>
      </c>
      <c r="D41" s="68">
        <v>1722</v>
      </c>
      <c r="E41" s="68">
        <v>888</v>
      </c>
      <c r="F41" s="68">
        <v>1157</v>
      </c>
      <c r="G41" s="68">
        <v>315</v>
      </c>
      <c r="H41" s="68">
        <v>327</v>
      </c>
      <c r="I41" s="68">
        <v>2679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</row>
    <row r="42" spans="1:38" ht="18" customHeight="1">
      <c r="A42" s="49" t="s">
        <v>163</v>
      </c>
      <c r="B42" s="67">
        <v>1299</v>
      </c>
      <c r="C42" s="68">
        <v>603</v>
      </c>
      <c r="D42" s="68">
        <v>1841</v>
      </c>
      <c r="E42" s="68">
        <v>813</v>
      </c>
      <c r="F42" s="68">
        <v>1038</v>
      </c>
      <c r="G42" s="68">
        <v>302</v>
      </c>
      <c r="H42" s="68">
        <v>363</v>
      </c>
      <c r="I42" s="68">
        <v>2735</v>
      </c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</row>
    <row r="43" spans="1:38" ht="18" customHeight="1">
      <c r="A43" s="49" t="s">
        <v>164</v>
      </c>
      <c r="B43" s="67">
        <v>1222</v>
      </c>
      <c r="C43" s="68">
        <v>553</v>
      </c>
      <c r="D43" s="68">
        <v>1662</v>
      </c>
      <c r="E43" s="68">
        <v>796</v>
      </c>
      <c r="F43" s="68">
        <v>909</v>
      </c>
      <c r="G43" s="68">
        <v>267</v>
      </c>
      <c r="H43" s="68">
        <v>358</v>
      </c>
      <c r="I43" s="68">
        <v>2198</v>
      </c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18" customHeight="1">
      <c r="A44" s="49" t="s">
        <v>165</v>
      </c>
      <c r="B44" s="67">
        <v>1317</v>
      </c>
      <c r="C44" s="68">
        <v>578</v>
      </c>
      <c r="D44" s="68">
        <v>1686</v>
      </c>
      <c r="E44" s="68">
        <v>839</v>
      </c>
      <c r="F44" s="68">
        <v>1061</v>
      </c>
      <c r="G44" s="68">
        <v>268</v>
      </c>
      <c r="H44" s="68">
        <v>347</v>
      </c>
      <c r="I44" s="68">
        <v>2366</v>
      </c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1:38" ht="18" customHeight="1">
      <c r="A45" s="49" t="s">
        <v>166</v>
      </c>
      <c r="B45" s="67">
        <v>1339</v>
      </c>
      <c r="C45" s="68">
        <v>664</v>
      </c>
      <c r="D45" s="68">
        <v>1719</v>
      </c>
      <c r="E45" s="68">
        <v>905</v>
      </c>
      <c r="F45" s="68">
        <v>1080</v>
      </c>
      <c r="G45" s="68">
        <v>317</v>
      </c>
      <c r="H45" s="68">
        <v>337</v>
      </c>
      <c r="I45" s="68">
        <v>2776</v>
      </c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</row>
    <row r="46" spans="1:38" ht="18" customHeight="1">
      <c r="A46" s="49" t="s">
        <v>167</v>
      </c>
      <c r="B46" s="67">
        <v>1114</v>
      </c>
      <c r="C46" s="68">
        <v>566</v>
      </c>
      <c r="D46" s="68">
        <v>1526</v>
      </c>
      <c r="E46" s="68">
        <v>827</v>
      </c>
      <c r="F46" s="68">
        <v>927</v>
      </c>
      <c r="G46" s="68">
        <v>302</v>
      </c>
      <c r="H46" s="68">
        <v>215</v>
      </c>
      <c r="I46" s="68">
        <v>2651</v>
      </c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</row>
    <row r="47" spans="1:38" ht="18" customHeight="1" thickBot="1">
      <c r="A47" s="49" t="s">
        <v>168</v>
      </c>
      <c r="B47" s="67">
        <v>1194</v>
      </c>
      <c r="C47" s="68">
        <v>577</v>
      </c>
      <c r="D47" s="68">
        <v>1645</v>
      </c>
      <c r="E47" s="68">
        <v>951</v>
      </c>
      <c r="F47" s="68">
        <v>926</v>
      </c>
      <c r="G47" s="68">
        <v>297</v>
      </c>
      <c r="H47" s="68">
        <v>283</v>
      </c>
      <c r="I47" s="161">
        <v>1878</v>
      </c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</row>
    <row r="48" spans="1:38" ht="13.5">
      <c r="A48" s="60" t="s">
        <v>180</v>
      </c>
      <c r="B48" s="60"/>
      <c r="C48" s="60"/>
      <c r="D48" s="60"/>
      <c r="E48" s="60"/>
      <c r="F48" s="60"/>
      <c r="G48" s="60"/>
      <c r="H48" s="6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13.5">
      <c r="A49" s="38" t="s">
        <v>181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spans="10:38" ht="13.5"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</row>
    <row r="51" spans="10:38" ht="13.5"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</row>
    <row r="52" spans="10:38" ht="13.5"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</row>
    <row r="53" spans="10:38" ht="13.5"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</row>
    <row r="54" spans="10:38" ht="13.5"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0:38" ht="13.5"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</row>
    <row r="56" spans="10:38" ht="13.5"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</row>
    <row r="57" spans="10:38" ht="13.5"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</row>
    <row r="58" spans="10:38" ht="13.5"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</row>
    <row r="59" spans="10:38" ht="13.5"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0:38" ht="13.5"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</row>
    <row r="61" spans="10:38" ht="13.5"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</row>
    <row r="62" spans="10:38" ht="13.5"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</row>
    <row r="63" spans="10:38" ht="13.5"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</row>
    <row r="64" spans="10:38" ht="13.5"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0:38" ht="13.5"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</row>
    <row r="66" spans="10:38" ht="13.5"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</row>
    <row r="67" spans="10:38" ht="13.5"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</row>
  </sheetData>
  <sheetProtection/>
  <mergeCells count="19">
    <mergeCell ref="G27:G29"/>
    <mergeCell ref="H27:H29"/>
    <mergeCell ref="I27:I29"/>
    <mergeCell ref="A27:A29"/>
    <mergeCell ref="B27:B29"/>
    <mergeCell ref="C27:C29"/>
    <mergeCell ref="D27:D29"/>
    <mergeCell ref="E27:E29"/>
    <mergeCell ref="F27:F29"/>
    <mergeCell ref="A1:I1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5118110236220472" right="0.5118110236220472" top="0.7086614173228347" bottom="0.1968503937007874" header="0.31496062992125984" footer="0.5118110236220472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I57"/>
  <sheetViews>
    <sheetView showGridLines="0" zoomScalePageLayoutView="0" workbookViewId="0" topLeftCell="A1">
      <selection activeCell="I2" sqref="I2"/>
    </sheetView>
  </sheetViews>
  <sheetFormatPr defaultColWidth="11.421875" defaultRowHeight="15"/>
  <cols>
    <col min="1" max="1" width="3.140625" style="38" customWidth="1"/>
    <col min="2" max="2" width="7.00390625" style="38" customWidth="1"/>
    <col min="3" max="3" width="6.421875" style="38" customWidth="1"/>
    <col min="4" max="4" width="13.8515625" style="38" customWidth="1"/>
    <col min="5" max="5" width="23.00390625" style="38" customWidth="1"/>
    <col min="6" max="6" width="7.00390625" style="38" customWidth="1"/>
    <col min="7" max="8" width="17.421875" style="254" customWidth="1"/>
    <col min="9" max="16384" width="11.421875" style="38" customWidth="1"/>
  </cols>
  <sheetData>
    <row r="1" spans="2:8" ht="18.75">
      <c r="B1" s="277" t="s">
        <v>282</v>
      </c>
      <c r="C1" s="277"/>
      <c r="D1" s="277"/>
      <c r="E1" s="278"/>
      <c r="F1" s="278"/>
      <c r="G1" s="278"/>
      <c r="H1" s="278"/>
    </row>
    <row r="2" spans="2:3" ht="13.5" customHeight="1">
      <c r="B2" s="146"/>
      <c r="C2" s="146"/>
    </row>
    <row r="3" spans="2:9" ht="14.25" thickBot="1">
      <c r="B3" s="40"/>
      <c r="C3" s="40"/>
      <c r="D3" s="39"/>
      <c r="E3" s="39"/>
      <c r="F3" s="39"/>
      <c r="G3" s="255"/>
      <c r="H3" s="255" t="s">
        <v>142</v>
      </c>
      <c r="I3" s="70"/>
    </row>
    <row r="4" spans="1:9" ht="23.25" customHeight="1">
      <c r="A4" s="70"/>
      <c r="B4" s="342" t="s">
        <v>237</v>
      </c>
      <c r="C4" s="342"/>
      <c r="D4" s="342"/>
      <c r="E4" s="342"/>
      <c r="F4" s="280"/>
      <c r="G4" s="343" t="s">
        <v>236</v>
      </c>
      <c r="H4" s="344"/>
      <c r="I4" s="70"/>
    </row>
    <row r="5" spans="1:9" ht="23.25" customHeight="1">
      <c r="A5" s="70"/>
      <c r="B5" s="342"/>
      <c r="C5" s="342"/>
      <c r="D5" s="342"/>
      <c r="E5" s="342"/>
      <c r="F5" s="280"/>
      <c r="G5" s="42" t="s">
        <v>238</v>
      </c>
      <c r="H5" s="256" t="s">
        <v>239</v>
      </c>
      <c r="I5" s="70"/>
    </row>
    <row r="6" spans="1:9" ht="6" customHeight="1">
      <c r="A6" s="70"/>
      <c r="B6" s="110"/>
      <c r="C6" s="77"/>
      <c r="D6" s="242"/>
      <c r="E6" s="242"/>
      <c r="F6" s="243"/>
      <c r="G6" s="257"/>
      <c r="I6" s="70"/>
    </row>
    <row r="7" spans="1:9" s="59" customFormat="1" ht="13.5" customHeight="1">
      <c r="A7" s="151"/>
      <c r="B7" s="260"/>
      <c r="C7" s="340" t="s">
        <v>240</v>
      </c>
      <c r="D7" s="340"/>
      <c r="E7" s="151"/>
      <c r="F7" s="245"/>
      <c r="G7" s="244" t="s">
        <v>195</v>
      </c>
      <c r="H7" s="258" t="s">
        <v>241</v>
      </c>
      <c r="I7" s="151"/>
    </row>
    <row r="8" spans="1:9" ht="6" customHeight="1">
      <c r="A8" s="70"/>
      <c r="B8" s="117"/>
      <c r="C8" s="117"/>
      <c r="D8" s="118"/>
      <c r="E8" s="70"/>
      <c r="F8" s="246"/>
      <c r="G8" s="244"/>
      <c r="H8" s="247"/>
      <c r="I8" s="70"/>
    </row>
    <row r="9" spans="1:9" ht="13.5" customHeight="1">
      <c r="A9" s="70"/>
      <c r="B9" s="260"/>
      <c r="C9" s="340" t="s">
        <v>242</v>
      </c>
      <c r="D9" s="340"/>
      <c r="E9" s="70"/>
      <c r="F9" s="246"/>
      <c r="G9" s="244">
        <v>87</v>
      </c>
      <c r="H9" s="258">
        <v>91</v>
      </c>
      <c r="I9" s="70"/>
    </row>
    <row r="10" spans="1:9" ht="13.5" customHeight="1">
      <c r="A10" s="70"/>
      <c r="B10" s="117"/>
      <c r="C10" s="248"/>
      <c r="D10" s="341" t="s">
        <v>244</v>
      </c>
      <c r="E10" s="341"/>
      <c r="F10" s="249"/>
      <c r="G10" s="244" t="s">
        <v>195</v>
      </c>
      <c r="H10" s="258" t="s">
        <v>195</v>
      </c>
      <c r="I10" s="258"/>
    </row>
    <row r="11" spans="1:9" ht="13.5" customHeight="1">
      <c r="A11" s="70"/>
      <c r="B11" s="117"/>
      <c r="C11" s="248"/>
      <c r="D11" s="341" t="s">
        <v>246</v>
      </c>
      <c r="E11" s="341"/>
      <c r="F11" s="249"/>
      <c r="G11" s="244">
        <v>87</v>
      </c>
      <c r="H11" s="258">
        <v>91</v>
      </c>
      <c r="I11" s="258"/>
    </row>
    <row r="12" spans="1:9" ht="13.5" customHeight="1">
      <c r="A12" s="70"/>
      <c r="B12" s="117"/>
      <c r="C12" s="248"/>
      <c r="D12" s="341" t="s">
        <v>247</v>
      </c>
      <c r="E12" s="341"/>
      <c r="F12" s="249"/>
      <c r="G12" s="244" t="s">
        <v>195</v>
      </c>
      <c r="H12" s="258" t="s">
        <v>195</v>
      </c>
      <c r="I12" s="258"/>
    </row>
    <row r="13" spans="1:9" ht="13.5" customHeight="1">
      <c r="A13" s="70"/>
      <c r="B13" s="117"/>
      <c r="C13" s="248"/>
      <c r="D13" s="341" t="s">
        <v>248</v>
      </c>
      <c r="E13" s="341"/>
      <c r="F13" s="249"/>
      <c r="G13" s="244" t="s">
        <v>195</v>
      </c>
      <c r="H13" s="258" t="s">
        <v>195</v>
      </c>
      <c r="I13" s="258"/>
    </row>
    <row r="14" spans="1:9" ht="6" customHeight="1">
      <c r="A14" s="70"/>
      <c r="B14" s="117"/>
      <c r="C14" s="248"/>
      <c r="D14" s="121"/>
      <c r="E14" s="121"/>
      <c r="F14" s="249"/>
      <c r="G14" s="244"/>
      <c r="H14" s="258"/>
      <c r="I14" s="258"/>
    </row>
    <row r="15" spans="1:9" ht="13.5" customHeight="1">
      <c r="A15" s="70"/>
      <c r="B15" s="117"/>
      <c r="C15" s="345" t="s">
        <v>249</v>
      </c>
      <c r="D15" s="345"/>
      <c r="E15" s="70"/>
      <c r="F15" s="246"/>
      <c r="G15" s="244">
        <v>13</v>
      </c>
      <c r="H15" s="258">
        <v>18</v>
      </c>
      <c r="I15" s="258"/>
    </row>
    <row r="16" spans="1:9" ht="13.5" customHeight="1">
      <c r="A16" s="70"/>
      <c r="B16" s="345"/>
      <c r="C16" s="345"/>
      <c r="D16" s="341" t="s">
        <v>245</v>
      </c>
      <c r="E16" s="341"/>
      <c r="F16" s="249"/>
      <c r="G16" s="244" t="s">
        <v>195</v>
      </c>
      <c r="H16" s="258" t="s">
        <v>195</v>
      </c>
      <c r="I16" s="258"/>
    </row>
    <row r="17" spans="1:9" ht="13.5" customHeight="1">
      <c r="A17" s="70"/>
      <c r="B17" s="69"/>
      <c r="C17" s="248"/>
      <c r="D17" s="341" t="s">
        <v>243</v>
      </c>
      <c r="E17" s="341"/>
      <c r="F17" s="249"/>
      <c r="G17" s="244">
        <v>3</v>
      </c>
      <c r="H17" s="258" t="s">
        <v>195</v>
      </c>
      <c r="I17" s="258"/>
    </row>
    <row r="18" spans="1:9" ht="13.5" customHeight="1">
      <c r="A18" s="70"/>
      <c r="B18" s="69"/>
      <c r="C18" s="248"/>
      <c r="D18" s="341" t="s">
        <v>250</v>
      </c>
      <c r="E18" s="341"/>
      <c r="F18" s="249"/>
      <c r="G18" s="244">
        <v>10</v>
      </c>
      <c r="H18" s="258">
        <v>18</v>
      </c>
      <c r="I18" s="258"/>
    </row>
    <row r="19" spans="1:9" ht="13.5" customHeight="1">
      <c r="A19" s="70"/>
      <c r="B19" s="69"/>
      <c r="C19" s="248"/>
      <c r="D19" s="341" t="s">
        <v>251</v>
      </c>
      <c r="E19" s="341"/>
      <c r="F19" s="249"/>
      <c r="G19" s="244" t="s">
        <v>252</v>
      </c>
      <c r="H19" s="276" t="s">
        <v>287</v>
      </c>
      <c r="I19" s="258"/>
    </row>
    <row r="20" spans="1:9" ht="13.5" customHeight="1">
      <c r="A20" s="70"/>
      <c r="B20" s="69"/>
      <c r="C20" s="248"/>
      <c r="D20" s="341" t="s">
        <v>253</v>
      </c>
      <c r="E20" s="341"/>
      <c r="F20" s="249"/>
      <c r="G20" s="244" t="s">
        <v>195</v>
      </c>
      <c r="H20" s="276" t="s">
        <v>288</v>
      </c>
      <c r="I20" s="258"/>
    </row>
    <row r="21" spans="1:9" ht="13.5" customHeight="1">
      <c r="A21" s="70"/>
      <c r="B21" s="69"/>
      <c r="C21" s="248"/>
      <c r="D21" s="341" t="s">
        <v>254</v>
      </c>
      <c r="E21" s="341"/>
      <c r="F21" s="249"/>
      <c r="G21" s="244" t="s">
        <v>255</v>
      </c>
      <c r="H21" s="258" t="s">
        <v>195</v>
      </c>
      <c r="I21" s="258"/>
    </row>
    <row r="22" spans="1:9" ht="13.5" customHeight="1">
      <c r="A22" s="70"/>
      <c r="B22" s="69"/>
      <c r="C22" s="248"/>
      <c r="D22" s="346" t="s">
        <v>256</v>
      </c>
      <c r="E22" s="346"/>
      <c r="F22" s="249"/>
      <c r="G22" s="244" t="s">
        <v>291</v>
      </c>
      <c r="H22" s="276" t="s">
        <v>289</v>
      </c>
      <c r="I22" s="258"/>
    </row>
    <row r="23" spans="1:9" ht="13.5" customHeight="1">
      <c r="A23" s="70"/>
      <c r="B23" s="69"/>
      <c r="C23" s="248"/>
      <c r="D23" s="346" t="s">
        <v>257</v>
      </c>
      <c r="E23" s="346"/>
      <c r="F23" s="249"/>
      <c r="G23" s="244" t="s">
        <v>291</v>
      </c>
      <c r="H23" s="276" t="s">
        <v>290</v>
      </c>
      <c r="I23" s="258"/>
    </row>
    <row r="24" spans="1:9" ht="13.5" customHeight="1">
      <c r="A24" s="70"/>
      <c r="B24" s="69"/>
      <c r="C24" s="248"/>
      <c r="D24" s="341" t="s">
        <v>258</v>
      </c>
      <c r="E24" s="341"/>
      <c r="F24" s="249"/>
      <c r="G24" s="244" t="s">
        <v>195</v>
      </c>
      <c r="H24" s="258" t="s">
        <v>195</v>
      </c>
      <c r="I24" s="258"/>
    </row>
    <row r="25" spans="1:9" ht="13.5" customHeight="1">
      <c r="A25" s="70"/>
      <c r="B25" s="69"/>
      <c r="C25" s="248"/>
      <c r="D25" s="341" t="s">
        <v>259</v>
      </c>
      <c r="E25" s="341"/>
      <c r="F25" s="249"/>
      <c r="G25" s="244" t="s">
        <v>195</v>
      </c>
      <c r="H25" s="258" t="s">
        <v>195</v>
      </c>
      <c r="I25" s="258"/>
    </row>
    <row r="26" spans="1:9" ht="6" customHeight="1">
      <c r="A26" s="70"/>
      <c r="B26" s="117"/>
      <c r="C26" s="121"/>
      <c r="D26" s="121"/>
      <c r="E26" s="70"/>
      <c r="F26" s="246"/>
      <c r="G26" s="244"/>
      <c r="H26" s="258"/>
      <c r="I26" s="258"/>
    </row>
    <row r="27" spans="1:9" ht="13.5" customHeight="1">
      <c r="A27" s="70"/>
      <c r="B27" s="117"/>
      <c r="C27" s="340" t="s">
        <v>260</v>
      </c>
      <c r="D27" s="340"/>
      <c r="E27" s="70"/>
      <c r="F27" s="246"/>
      <c r="G27" s="244">
        <v>4</v>
      </c>
      <c r="H27" s="258">
        <v>5</v>
      </c>
      <c r="I27" s="258"/>
    </row>
    <row r="28" spans="1:9" ht="13.5" customHeight="1">
      <c r="A28" s="70"/>
      <c r="B28" s="117"/>
      <c r="C28" s="248"/>
      <c r="D28" s="341" t="s">
        <v>261</v>
      </c>
      <c r="E28" s="341"/>
      <c r="F28" s="249"/>
      <c r="G28" s="244">
        <v>2</v>
      </c>
      <c r="H28" s="258">
        <v>4</v>
      </c>
      <c r="I28" s="258"/>
    </row>
    <row r="29" spans="1:9" ht="13.5" customHeight="1">
      <c r="A29" s="70"/>
      <c r="B29" s="117"/>
      <c r="C29" s="248"/>
      <c r="D29" s="341" t="s">
        <v>262</v>
      </c>
      <c r="E29" s="341"/>
      <c r="F29" s="249"/>
      <c r="G29" s="244" t="s">
        <v>195</v>
      </c>
      <c r="H29" s="258" t="s">
        <v>195</v>
      </c>
      <c r="I29" s="258"/>
    </row>
    <row r="30" spans="1:9" ht="13.5" customHeight="1">
      <c r="A30" s="70"/>
      <c r="B30" s="117"/>
      <c r="C30" s="248"/>
      <c r="D30" s="341" t="s">
        <v>263</v>
      </c>
      <c r="E30" s="341"/>
      <c r="F30" s="249"/>
      <c r="G30" s="244" t="s">
        <v>195</v>
      </c>
      <c r="H30" s="258" t="s">
        <v>195</v>
      </c>
      <c r="I30" s="258"/>
    </row>
    <row r="31" spans="1:9" ht="13.5" customHeight="1">
      <c r="A31" s="70"/>
      <c r="B31" s="117"/>
      <c r="C31" s="121"/>
      <c r="D31" s="341" t="s">
        <v>264</v>
      </c>
      <c r="E31" s="341"/>
      <c r="F31" s="249"/>
      <c r="G31" s="244">
        <v>2</v>
      </c>
      <c r="H31" s="258">
        <v>1</v>
      </c>
      <c r="I31" s="258"/>
    </row>
    <row r="32" spans="1:9" ht="6" customHeight="1">
      <c r="A32" s="70"/>
      <c r="B32" s="117"/>
      <c r="C32" s="121"/>
      <c r="D32" s="121"/>
      <c r="E32" s="70"/>
      <c r="F32" s="246"/>
      <c r="G32" s="244"/>
      <c r="H32" s="258"/>
      <c r="I32" s="258"/>
    </row>
    <row r="33" spans="1:9" ht="13.5" customHeight="1">
      <c r="A33" s="70"/>
      <c r="B33" s="260"/>
      <c r="C33" s="340" t="s">
        <v>265</v>
      </c>
      <c r="D33" s="340"/>
      <c r="E33" s="70"/>
      <c r="F33" s="246"/>
      <c r="G33" s="244">
        <v>9</v>
      </c>
      <c r="H33" s="258">
        <v>14</v>
      </c>
      <c r="I33" s="258"/>
    </row>
    <row r="34" spans="1:9" ht="13.5" customHeight="1">
      <c r="A34" s="70"/>
      <c r="B34" s="117"/>
      <c r="C34" s="248"/>
      <c r="D34" s="341" t="s">
        <v>266</v>
      </c>
      <c r="E34" s="341"/>
      <c r="F34" s="249"/>
      <c r="G34" s="244">
        <v>3</v>
      </c>
      <c r="H34" s="258">
        <v>4</v>
      </c>
      <c r="I34" s="258"/>
    </row>
    <row r="35" spans="1:9" ht="13.5" customHeight="1">
      <c r="A35" s="70"/>
      <c r="B35" s="117"/>
      <c r="C35" s="248"/>
      <c r="D35" s="341" t="s">
        <v>267</v>
      </c>
      <c r="E35" s="341"/>
      <c r="F35" s="249"/>
      <c r="G35" s="244">
        <v>2</v>
      </c>
      <c r="H35" s="258" t="s">
        <v>195</v>
      </c>
      <c r="I35" s="258"/>
    </row>
    <row r="36" spans="1:9" ht="13.5" customHeight="1">
      <c r="A36" s="70"/>
      <c r="B36" s="117"/>
      <c r="C36" s="248"/>
      <c r="D36" s="341" t="s">
        <v>268</v>
      </c>
      <c r="E36" s="341"/>
      <c r="F36" s="249"/>
      <c r="G36" s="244">
        <v>1</v>
      </c>
      <c r="H36" s="258">
        <v>3</v>
      </c>
      <c r="I36" s="258"/>
    </row>
    <row r="37" spans="1:9" ht="13.5" customHeight="1">
      <c r="A37" s="70"/>
      <c r="B37" s="117"/>
      <c r="C37" s="248"/>
      <c r="D37" s="341" t="s">
        <v>269</v>
      </c>
      <c r="E37" s="341"/>
      <c r="F37" s="249"/>
      <c r="G37" s="244">
        <v>2</v>
      </c>
      <c r="H37" s="258">
        <v>4</v>
      </c>
      <c r="I37" s="258"/>
    </row>
    <row r="38" spans="1:9" ht="13.5" customHeight="1">
      <c r="A38" s="70"/>
      <c r="B38" s="117"/>
      <c r="C38" s="121"/>
      <c r="D38" s="341" t="s">
        <v>270</v>
      </c>
      <c r="E38" s="341"/>
      <c r="F38" s="249"/>
      <c r="G38" s="244" t="s">
        <v>195</v>
      </c>
      <c r="H38" s="258">
        <v>1</v>
      </c>
      <c r="I38" s="258"/>
    </row>
    <row r="39" spans="1:9" ht="13.5" customHeight="1">
      <c r="A39" s="70"/>
      <c r="B39" s="340"/>
      <c r="C39" s="340"/>
      <c r="D39" s="341" t="s">
        <v>271</v>
      </c>
      <c r="E39" s="341"/>
      <c r="F39" s="250"/>
      <c r="G39" s="244" t="s">
        <v>195</v>
      </c>
      <c r="H39" s="258">
        <v>1</v>
      </c>
      <c r="I39" s="258"/>
    </row>
    <row r="40" spans="1:9" ht="13.5" customHeight="1">
      <c r="A40" s="70"/>
      <c r="B40" s="117"/>
      <c r="C40" s="248"/>
      <c r="D40" s="347" t="s">
        <v>272</v>
      </c>
      <c r="E40" s="347"/>
      <c r="F40" s="250"/>
      <c r="G40" s="244">
        <v>1</v>
      </c>
      <c r="H40" s="258">
        <v>1</v>
      </c>
      <c r="I40" s="258"/>
    </row>
    <row r="41" spans="1:8" ht="6" customHeight="1" thickBot="1">
      <c r="A41" s="70"/>
      <c r="B41" s="128"/>
      <c r="C41" s="348"/>
      <c r="D41" s="348"/>
      <c r="E41" s="39"/>
      <c r="F41" s="251"/>
      <c r="G41" s="255"/>
      <c r="H41" s="255"/>
    </row>
    <row r="42" spans="1:8" ht="13.5" customHeight="1">
      <c r="A42" s="70"/>
      <c r="B42" s="253" t="s">
        <v>286</v>
      </c>
      <c r="C42" s="259"/>
      <c r="D42" s="259"/>
      <c r="E42" s="259"/>
      <c r="F42" s="259"/>
      <c r="G42" s="259"/>
      <c r="H42" s="259"/>
    </row>
    <row r="43" spans="1:4" ht="13.5">
      <c r="A43" s="70"/>
      <c r="B43" s="117"/>
      <c r="C43" s="341"/>
      <c r="D43" s="341"/>
    </row>
    <row r="44" spans="1:4" ht="13.5">
      <c r="A44" s="70"/>
      <c r="B44" s="117"/>
      <c r="C44" s="347"/>
      <c r="D44" s="347"/>
    </row>
    <row r="45" spans="1:4" ht="13.5">
      <c r="A45" s="70"/>
      <c r="B45" s="117"/>
      <c r="C45" s="347"/>
      <c r="D45" s="347"/>
    </row>
    <row r="46" ht="13.5">
      <c r="A46" s="70"/>
    </row>
    <row r="47" ht="13.5">
      <c r="A47" s="70"/>
    </row>
    <row r="48" ht="13.5">
      <c r="A48" s="70"/>
    </row>
    <row r="49" ht="13.5">
      <c r="A49" s="70"/>
    </row>
    <row r="50" ht="13.5">
      <c r="A50" s="70"/>
    </row>
    <row r="51" ht="13.5">
      <c r="A51" s="70"/>
    </row>
    <row r="52" ht="13.5">
      <c r="A52" s="70"/>
    </row>
    <row r="53" ht="13.5">
      <c r="A53" s="70"/>
    </row>
    <row r="54" ht="13.5">
      <c r="A54" s="70"/>
    </row>
    <row r="55" ht="13.5">
      <c r="A55" s="70"/>
    </row>
    <row r="56" ht="13.5">
      <c r="A56" s="70"/>
    </row>
    <row r="57" ht="13.5">
      <c r="A57" s="70"/>
    </row>
  </sheetData>
  <sheetProtection/>
  <mergeCells count="39">
    <mergeCell ref="C45:D45"/>
    <mergeCell ref="C41:D41"/>
    <mergeCell ref="C43:D43"/>
    <mergeCell ref="C44:D44"/>
    <mergeCell ref="D28:E28"/>
    <mergeCell ref="D29:E29"/>
    <mergeCell ref="D38:E38"/>
    <mergeCell ref="B39:C39"/>
    <mergeCell ref="D39:E39"/>
    <mergeCell ref="D40:E40"/>
    <mergeCell ref="D35:E35"/>
    <mergeCell ref="D36:E36"/>
    <mergeCell ref="D37:E37"/>
    <mergeCell ref="D30:E30"/>
    <mergeCell ref="D31:E31"/>
    <mergeCell ref="C33:D33"/>
    <mergeCell ref="D34:E34"/>
    <mergeCell ref="D20:E20"/>
    <mergeCell ref="D21:E21"/>
    <mergeCell ref="D22:E22"/>
    <mergeCell ref="D23:E23"/>
    <mergeCell ref="D25:E25"/>
    <mergeCell ref="C27:D27"/>
    <mergeCell ref="D24:E24"/>
    <mergeCell ref="D17:E17"/>
    <mergeCell ref="D18:E18"/>
    <mergeCell ref="D19:E19"/>
    <mergeCell ref="D12:E12"/>
    <mergeCell ref="D13:E13"/>
    <mergeCell ref="C15:D15"/>
    <mergeCell ref="B16:C16"/>
    <mergeCell ref="D16:E16"/>
    <mergeCell ref="C9:D9"/>
    <mergeCell ref="D10:E10"/>
    <mergeCell ref="D11:E11"/>
    <mergeCell ref="B1:H1"/>
    <mergeCell ref="B4:F5"/>
    <mergeCell ref="G4:H4"/>
    <mergeCell ref="C7:D7"/>
  </mergeCells>
  <printOptions/>
  <pageMargins left="0.36" right="0.32" top="0.984251968503937" bottom="0.5511811023622047" header="0.5118110236220472" footer="0.5118110236220472"/>
  <pageSetup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5"/>
  <sheetViews>
    <sheetView showGridLines="0" zoomScalePageLayoutView="0" workbookViewId="0" topLeftCell="A1">
      <selection activeCell="CR1" sqref="CR1"/>
    </sheetView>
  </sheetViews>
  <sheetFormatPr defaultColWidth="11.421875" defaultRowHeight="15"/>
  <cols>
    <col min="1" max="9" width="10.421875" style="16" customWidth="1"/>
    <col min="10" max="16384" width="11.421875" style="16" customWidth="1"/>
  </cols>
  <sheetData>
    <row r="1" spans="1:9" ht="18.75">
      <c r="A1" s="355" t="s">
        <v>283</v>
      </c>
      <c r="B1" s="355"/>
      <c r="C1" s="355"/>
      <c r="D1" s="355"/>
      <c r="E1" s="355"/>
      <c r="F1" s="355"/>
      <c r="G1" s="355"/>
      <c r="H1" s="355"/>
      <c r="I1" s="355"/>
    </row>
    <row r="3" spans="1:9" ht="14.25" thickBot="1">
      <c r="A3" s="17"/>
      <c r="B3" s="17"/>
      <c r="C3" s="17"/>
      <c r="D3" s="17"/>
      <c r="E3" s="17"/>
      <c r="F3" s="17"/>
      <c r="G3" s="17"/>
      <c r="H3" s="18"/>
      <c r="I3" s="18" t="s">
        <v>12</v>
      </c>
    </row>
    <row r="4" spans="1:9" ht="18" customHeight="1">
      <c r="A4" s="356" t="s">
        <v>13</v>
      </c>
      <c r="B4" s="359" t="s">
        <v>14</v>
      </c>
      <c r="C4" s="360"/>
      <c r="D4" s="360"/>
      <c r="E4" s="361"/>
      <c r="F4" s="359" t="s">
        <v>15</v>
      </c>
      <c r="G4" s="360"/>
      <c r="H4" s="360"/>
      <c r="I4" s="360"/>
    </row>
    <row r="5" spans="1:9" ht="18" customHeight="1">
      <c r="A5" s="357"/>
      <c r="B5" s="362" t="s">
        <v>16</v>
      </c>
      <c r="C5" s="362" t="s">
        <v>17</v>
      </c>
      <c r="D5" s="362" t="s">
        <v>18</v>
      </c>
      <c r="E5" s="349" t="s">
        <v>19</v>
      </c>
      <c r="F5" s="349" t="s">
        <v>20</v>
      </c>
      <c r="G5" s="351" t="s">
        <v>21</v>
      </c>
      <c r="H5" s="351" t="s">
        <v>22</v>
      </c>
      <c r="I5" s="353" t="s">
        <v>23</v>
      </c>
    </row>
    <row r="6" spans="1:9" ht="18" customHeight="1">
      <c r="A6" s="358"/>
      <c r="B6" s="363"/>
      <c r="C6" s="363"/>
      <c r="D6" s="363"/>
      <c r="E6" s="350"/>
      <c r="F6" s="350"/>
      <c r="G6" s="352"/>
      <c r="H6" s="352"/>
      <c r="I6" s="354"/>
    </row>
    <row r="7" spans="1:10" ht="18" customHeight="1">
      <c r="A7" s="19" t="s">
        <v>24</v>
      </c>
      <c r="B7" s="20">
        <v>103803</v>
      </c>
      <c r="C7" s="21">
        <v>51020</v>
      </c>
      <c r="D7" s="21">
        <v>30562</v>
      </c>
      <c r="E7" s="22">
        <v>185385</v>
      </c>
      <c r="F7" s="21">
        <v>103803</v>
      </c>
      <c r="G7" s="21">
        <v>15661</v>
      </c>
      <c r="H7" s="21">
        <v>30562</v>
      </c>
      <c r="I7" s="21">
        <v>35359</v>
      </c>
      <c r="J7" s="23"/>
    </row>
    <row r="8" spans="1:10" ht="18" customHeight="1">
      <c r="A8" s="24"/>
      <c r="B8" s="25">
        <v>1250</v>
      </c>
      <c r="C8" s="26">
        <v>34700</v>
      </c>
      <c r="D8" s="26">
        <v>0</v>
      </c>
      <c r="E8" s="27">
        <v>35950</v>
      </c>
      <c r="F8" s="26">
        <v>1250</v>
      </c>
      <c r="G8" s="26">
        <v>14</v>
      </c>
      <c r="H8" s="26">
        <v>0</v>
      </c>
      <c r="I8" s="26">
        <v>34686</v>
      </c>
      <c r="J8" s="23"/>
    </row>
    <row r="9" spans="1:10" ht="18" customHeight="1">
      <c r="A9" s="19">
        <v>17</v>
      </c>
      <c r="B9" s="20">
        <v>102166</v>
      </c>
      <c r="C9" s="21">
        <v>13851</v>
      </c>
      <c r="D9" s="21">
        <v>32155</v>
      </c>
      <c r="E9" s="22">
        <v>148172</v>
      </c>
      <c r="F9" s="21">
        <v>102166</v>
      </c>
      <c r="G9" s="21">
        <v>12983</v>
      </c>
      <c r="H9" s="21">
        <v>32155</v>
      </c>
      <c r="I9" s="21">
        <v>868</v>
      </c>
      <c r="J9" s="23"/>
    </row>
    <row r="10" spans="1:10" ht="18" customHeight="1">
      <c r="A10" s="19">
        <v>18</v>
      </c>
      <c r="B10" s="20">
        <v>118534</v>
      </c>
      <c r="C10" s="21">
        <v>16140</v>
      </c>
      <c r="D10" s="21">
        <v>36066</v>
      </c>
      <c r="E10" s="22">
        <v>170740</v>
      </c>
      <c r="F10" s="21">
        <v>118534</v>
      </c>
      <c r="G10" s="21">
        <v>15040</v>
      </c>
      <c r="H10" s="21">
        <v>36066</v>
      </c>
      <c r="I10" s="21">
        <v>1100</v>
      </c>
      <c r="J10" s="23"/>
    </row>
    <row r="11" spans="1:11" s="29" customFormat="1" ht="18" customHeight="1">
      <c r="A11" s="24">
        <v>19</v>
      </c>
      <c r="B11" s="20">
        <v>114527</v>
      </c>
      <c r="C11" s="28">
        <v>14107</v>
      </c>
      <c r="D11" s="28">
        <v>35074</v>
      </c>
      <c r="E11" s="28">
        <v>163708</v>
      </c>
      <c r="F11" s="28">
        <v>114527</v>
      </c>
      <c r="G11" s="28">
        <v>13131</v>
      </c>
      <c r="H11" s="28">
        <v>35074</v>
      </c>
      <c r="I11" s="28">
        <v>976</v>
      </c>
      <c r="J11" s="23"/>
      <c r="K11" s="16"/>
    </row>
    <row r="12" spans="1:10" s="29" customFormat="1" ht="18" customHeight="1" thickBot="1">
      <c r="A12" s="30">
        <v>20</v>
      </c>
      <c r="B12" s="31">
        <v>111289</v>
      </c>
      <c r="C12" s="32">
        <v>13208</v>
      </c>
      <c r="D12" s="32">
        <v>33553</v>
      </c>
      <c r="E12" s="33">
        <v>158050</v>
      </c>
      <c r="F12" s="32">
        <v>111289</v>
      </c>
      <c r="G12" s="32">
        <v>12331</v>
      </c>
      <c r="H12" s="32">
        <v>33553</v>
      </c>
      <c r="I12" s="32">
        <v>877</v>
      </c>
      <c r="J12" s="34"/>
    </row>
    <row r="13" spans="1:10" ht="13.5">
      <c r="A13" s="35" t="s">
        <v>25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0" ht="13.5">
      <c r="A14" s="16" t="s">
        <v>26</v>
      </c>
      <c r="B14" s="37"/>
      <c r="C14" s="37"/>
      <c r="D14" s="37"/>
      <c r="E14" s="37"/>
      <c r="J14" s="36"/>
    </row>
    <row r="15" spans="1:10" ht="13.5">
      <c r="A15" s="16" t="s">
        <v>27</v>
      </c>
      <c r="J15" s="36"/>
    </row>
  </sheetData>
  <sheetProtection/>
  <mergeCells count="12">
    <mergeCell ref="D5:D6"/>
    <mergeCell ref="E5:E6"/>
    <mergeCell ref="F5:F6"/>
    <mergeCell ref="G5:G6"/>
    <mergeCell ref="H5:H6"/>
    <mergeCell ref="I5:I6"/>
    <mergeCell ref="A1:I1"/>
    <mergeCell ref="A4:A6"/>
    <mergeCell ref="B4:E4"/>
    <mergeCell ref="F4:I4"/>
    <mergeCell ref="B5:B6"/>
    <mergeCell ref="C5:C6"/>
  </mergeCells>
  <printOptions/>
  <pageMargins left="0.5118110236220472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E11"/>
  <sheetViews>
    <sheetView showGridLines="0" zoomScalePageLayoutView="0" workbookViewId="0" topLeftCell="A1">
      <selection activeCell="CR1" sqref="CR1"/>
    </sheetView>
  </sheetViews>
  <sheetFormatPr defaultColWidth="11.421875" defaultRowHeight="15"/>
  <cols>
    <col min="1" max="1" width="18.421875" style="1" customWidth="1"/>
    <col min="2" max="4" width="25.00390625" style="1" customWidth="1"/>
    <col min="5" max="16384" width="11.421875" style="1" customWidth="1"/>
  </cols>
  <sheetData>
    <row r="1" spans="1:4" ht="18.75">
      <c r="A1" s="364" t="s">
        <v>284</v>
      </c>
      <c r="B1" s="364"/>
      <c r="C1" s="364"/>
      <c r="D1" s="364"/>
    </row>
    <row r="3" spans="1:4" ht="14.25" thickBot="1">
      <c r="A3" s="2"/>
      <c r="B3" s="2"/>
      <c r="C3" s="2"/>
      <c r="D3" s="3" t="s">
        <v>0</v>
      </c>
    </row>
    <row r="4" spans="1:4" s="4" customFormat="1" ht="13.5" customHeight="1">
      <c r="A4" s="365" t="s">
        <v>1</v>
      </c>
      <c r="B4" s="367" t="s">
        <v>2</v>
      </c>
      <c r="C4" s="369" t="s">
        <v>3</v>
      </c>
      <c r="D4" s="370"/>
    </row>
    <row r="5" spans="1:4" s="4" customFormat="1" ht="13.5" customHeight="1">
      <c r="A5" s="366"/>
      <c r="B5" s="368"/>
      <c r="C5" s="5" t="s">
        <v>4</v>
      </c>
      <c r="D5" s="5" t="s">
        <v>5</v>
      </c>
    </row>
    <row r="6" spans="1:4" s="9" customFormat="1" ht="18" customHeight="1">
      <c r="A6" s="6" t="s">
        <v>6</v>
      </c>
      <c r="B6" s="7">
        <v>46799</v>
      </c>
      <c r="C6" s="8">
        <v>18196</v>
      </c>
      <c r="D6" s="8">
        <v>28603</v>
      </c>
    </row>
    <row r="7" spans="1:4" s="9" customFormat="1" ht="18" customHeight="1">
      <c r="A7" s="10" t="s">
        <v>7</v>
      </c>
      <c r="B7" s="7">
        <v>48412</v>
      </c>
      <c r="C7" s="8">
        <v>18007</v>
      </c>
      <c r="D7" s="8">
        <v>30405</v>
      </c>
    </row>
    <row r="8" spans="1:4" s="9" customFormat="1" ht="18" customHeight="1">
      <c r="A8" s="10" t="s">
        <v>8</v>
      </c>
      <c r="B8" s="7">
        <v>53905</v>
      </c>
      <c r="C8" s="275">
        <v>20756</v>
      </c>
      <c r="D8" s="275">
        <v>33149</v>
      </c>
    </row>
    <row r="9" spans="1:4" s="9" customFormat="1" ht="18" customHeight="1">
      <c r="A9" s="10" t="s">
        <v>9</v>
      </c>
      <c r="B9" s="7">
        <v>52588</v>
      </c>
      <c r="C9" s="275">
        <v>19024</v>
      </c>
      <c r="D9" s="275">
        <v>33564</v>
      </c>
    </row>
    <row r="10" spans="1:4" s="14" customFormat="1" ht="18" customHeight="1" thickBot="1">
      <c r="A10" s="11" t="s">
        <v>10</v>
      </c>
      <c r="B10" s="12">
        <v>52433</v>
      </c>
      <c r="C10" s="13">
        <v>18118</v>
      </c>
      <c r="D10" s="13">
        <v>34315</v>
      </c>
    </row>
    <row r="11" spans="1:5" ht="13.5">
      <c r="A11" s="15" t="s">
        <v>11</v>
      </c>
      <c r="E11" s="4"/>
    </row>
  </sheetData>
  <sheetProtection/>
  <mergeCells count="4">
    <mergeCell ref="A1:D1"/>
    <mergeCell ref="A4:A5"/>
    <mergeCell ref="B4:B5"/>
    <mergeCell ref="C4:D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E12"/>
  <sheetViews>
    <sheetView showGridLines="0" zoomScaleSheetLayoutView="100" zoomScalePageLayoutView="0" workbookViewId="0" topLeftCell="A1">
      <selection activeCell="CR1" sqref="CR1"/>
    </sheetView>
  </sheetViews>
  <sheetFormatPr defaultColWidth="11.421875" defaultRowHeight="15"/>
  <cols>
    <col min="1" max="5" width="18.7109375" style="131" customWidth="1"/>
    <col min="6" max="16384" width="11.421875" style="131" customWidth="1"/>
  </cols>
  <sheetData>
    <row r="1" spans="1:5" ht="18.75">
      <c r="A1" s="371" t="s">
        <v>285</v>
      </c>
      <c r="B1" s="371"/>
      <c r="C1" s="371"/>
      <c r="D1" s="371"/>
      <c r="E1" s="371"/>
    </row>
    <row r="3" spans="1:5" ht="14.25" thickBot="1">
      <c r="A3" s="132"/>
      <c r="B3" s="132"/>
      <c r="C3" s="132"/>
      <c r="D3" s="132"/>
      <c r="E3" s="133" t="s">
        <v>134</v>
      </c>
    </row>
    <row r="4" spans="1:5" ht="9" customHeight="1">
      <c r="A4" s="372" t="s">
        <v>1</v>
      </c>
      <c r="B4" s="375" t="s">
        <v>135</v>
      </c>
      <c r="C4" s="375" t="s">
        <v>136</v>
      </c>
      <c r="D4" s="375" t="s">
        <v>137</v>
      </c>
      <c r="E4" s="378" t="s">
        <v>138</v>
      </c>
    </row>
    <row r="5" spans="1:5" ht="13.5">
      <c r="A5" s="373"/>
      <c r="B5" s="376"/>
      <c r="C5" s="376"/>
      <c r="D5" s="376"/>
      <c r="E5" s="379"/>
    </row>
    <row r="6" spans="1:5" ht="9" customHeight="1">
      <c r="A6" s="374"/>
      <c r="B6" s="377"/>
      <c r="C6" s="377"/>
      <c r="D6" s="377"/>
      <c r="E6" s="380"/>
    </row>
    <row r="7" spans="1:5" ht="17.25" customHeight="1">
      <c r="A7" s="134" t="s">
        <v>139</v>
      </c>
      <c r="B7" s="135">
        <v>2776</v>
      </c>
      <c r="C7" s="136">
        <v>2663</v>
      </c>
      <c r="D7" s="136">
        <v>21</v>
      </c>
      <c r="E7" s="136">
        <v>92</v>
      </c>
    </row>
    <row r="8" spans="1:5" ht="17.25" customHeight="1">
      <c r="A8" s="137" t="s">
        <v>7</v>
      </c>
      <c r="B8" s="135">
        <v>3073</v>
      </c>
      <c r="C8" s="136">
        <v>2973</v>
      </c>
      <c r="D8" s="136">
        <v>11</v>
      </c>
      <c r="E8" s="136">
        <v>89</v>
      </c>
    </row>
    <row r="9" spans="1:5" ht="17.25" customHeight="1">
      <c r="A9" s="137" t="s">
        <v>8</v>
      </c>
      <c r="B9" s="135">
        <v>3617</v>
      </c>
      <c r="C9" s="136">
        <v>3508</v>
      </c>
      <c r="D9" s="136">
        <v>12</v>
      </c>
      <c r="E9" s="136">
        <v>97</v>
      </c>
    </row>
    <row r="10" spans="1:5" s="139" customFormat="1" ht="17.25" customHeight="1">
      <c r="A10" s="137" t="s">
        <v>9</v>
      </c>
      <c r="B10" s="135">
        <v>3762</v>
      </c>
      <c r="C10" s="138">
        <v>3666</v>
      </c>
      <c r="D10" s="138">
        <v>14</v>
      </c>
      <c r="E10" s="138">
        <v>82</v>
      </c>
    </row>
    <row r="11" spans="1:5" s="142" customFormat="1" ht="17.25" customHeight="1" thickBot="1">
      <c r="A11" s="140" t="s">
        <v>140</v>
      </c>
      <c r="B11" s="141">
        <v>3822</v>
      </c>
      <c r="C11" s="100">
        <v>3723</v>
      </c>
      <c r="D11" s="100">
        <v>9</v>
      </c>
      <c r="E11" s="100">
        <v>90</v>
      </c>
    </row>
    <row r="12" spans="1:5" ht="14.25" customHeight="1">
      <c r="A12" s="143" t="s">
        <v>141</v>
      </c>
      <c r="B12" s="143"/>
      <c r="C12" s="143"/>
      <c r="D12" s="143"/>
      <c r="E12" s="143"/>
    </row>
  </sheetData>
  <sheetProtection/>
  <mergeCells count="6">
    <mergeCell ref="A1:E1"/>
    <mergeCell ref="A4:A6"/>
    <mergeCell ref="B4:B6"/>
    <mergeCell ref="C4:C6"/>
    <mergeCell ref="D4:D6"/>
    <mergeCell ref="E4:E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L50"/>
  <sheetViews>
    <sheetView showGridLines="0" zoomScale="90" zoomScaleNormal="90" zoomScaleSheetLayoutView="90" zoomScalePageLayoutView="0" workbookViewId="0" topLeftCell="A1">
      <selection activeCell="X13" sqref="X13"/>
    </sheetView>
  </sheetViews>
  <sheetFormatPr defaultColWidth="11.421875" defaultRowHeight="15"/>
  <cols>
    <col min="1" max="1" width="11.28125" style="38" customWidth="1"/>
    <col min="2" max="2" width="10.421875" style="38" customWidth="1"/>
    <col min="3" max="11" width="8.28125" style="38" customWidth="1"/>
    <col min="12" max="18" width="9.00390625" style="38" customWidth="1"/>
    <col min="19" max="20" width="9.140625" style="38" customWidth="1"/>
    <col min="21" max="23" width="9.00390625" style="38" customWidth="1"/>
    <col min="24" max="25" width="11.421875" style="38" customWidth="1"/>
    <col min="26" max="26" width="9.00390625" style="38" customWidth="1"/>
    <col min="27" max="27" width="8.421875" style="38" customWidth="1"/>
    <col min="28" max="29" width="9.00390625" style="38" customWidth="1"/>
    <col min="30" max="31" width="8.421875" style="38" customWidth="1"/>
    <col min="32" max="32" width="9.00390625" style="38" customWidth="1"/>
    <col min="33" max="33" width="8.421875" style="38" customWidth="1"/>
    <col min="34" max="34" width="9.00390625" style="38" customWidth="1"/>
    <col min="35" max="16384" width="11.421875" style="38" customWidth="1"/>
  </cols>
  <sheetData>
    <row r="1" spans="1:23" s="145" customFormat="1" ht="21">
      <c r="A1" s="277" t="s">
        <v>274</v>
      </c>
      <c r="B1" s="277"/>
      <c r="C1" s="277"/>
      <c r="D1" s="277"/>
      <c r="E1" s="277"/>
      <c r="F1" s="277"/>
      <c r="G1" s="277"/>
      <c r="H1" s="277"/>
      <c r="I1" s="277"/>
      <c r="J1" s="277"/>
      <c r="K1" s="162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1:23" ht="12.7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23" ht="14.25" thickBot="1">
      <c r="A3" s="39"/>
      <c r="B3" s="39"/>
      <c r="C3" s="39"/>
      <c r="D3" s="39"/>
      <c r="E3" s="39"/>
      <c r="F3" s="39"/>
      <c r="G3" s="39"/>
      <c r="H3" s="39"/>
      <c r="I3" s="39"/>
      <c r="J3" s="94" t="s">
        <v>142</v>
      </c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148"/>
    </row>
    <row r="4" spans="1:31" ht="13.5" customHeight="1">
      <c r="A4" s="279" t="s">
        <v>143</v>
      </c>
      <c r="B4" s="285" t="s">
        <v>44</v>
      </c>
      <c r="C4" s="285" t="s">
        <v>182</v>
      </c>
      <c r="D4" s="288" t="s">
        <v>183</v>
      </c>
      <c r="E4" s="285" t="s">
        <v>101</v>
      </c>
      <c r="F4" s="285" t="s">
        <v>184</v>
      </c>
      <c r="G4" s="288" t="s">
        <v>185</v>
      </c>
      <c r="H4" s="288" t="s">
        <v>186</v>
      </c>
      <c r="I4" s="285" t="s">
        <v>123</v>
      </c>
      <c r="J4" s="305" t="s">
        <v>187</v>
      </c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</row>
    <row r="5" spans="1:31" ht="13.5">
      <c r="A5" s="280"/>
      <c r="B5" s="286"/>
      <c r="C5" s="286"/>
      <c r="D5" s="297"/>
      <c r="E5" s="286"/>
      <c r="F5" s="286"/>
      <c r="G5" s="297"/>
      <c r="H5" s="297"/>
      <c r="I5" s="286"/>
      <c r="J5" s="29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</row>
    <row r="6" spans="1:31" ht="13.5">
      <c r="A6" s="281"/>
      <c r="B6" s="287"/>
      <c r="C6" s="287"/>
      <c r="D6" s="298"/>
      <c r="E6" s="287"/>
      <c r="F6" s="287"/>
      <c r="G6" s="298"/>
      <c r="H6" s="298"/>
      <c r="I6" s="287"/>
      <c r="J6" s="291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</row>
    <row r="7" spans="1:31" ht="18" customHeight="1">
      <c r="A7" s="43" t="s">
        <v>177</v>
      </c>
      <c r="B7" s="149">
        <v>136479</v>
      </c>
      <c r="C7" s="149">
        <v>45324</v>
      </c>
      <c r="D7" s="149">
        <v>20146</v>
      </c>
      <c r="E7" s="149">
        <v>4038</v>
      </c>
      <c r="F7" s="149">
        <v>17854</v>
      </c>
      <c r="G7" s="149">
        <v>13954</v>
      </c>
      <c r="H7" s="149">
        <v>13932</v>
      </c>
      <c r="I7" s="149">
        <v>581</v>
      </c>
      <c r="J7" s="149">
        <v>4498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</row>
    <row r="8" spans="1:31" ht="18" customHeight="1">
      <c r="A8" s="49" t="s">
        <v>153</v>
      </c>
      <c r="B8" s="149">
        <v>132194</v>
      </c>
      <c r="C8" s="149">
        <v>47166</v>
      </c>
      <c r="D8" s="149">
        <v>20214</v>
      </c>
      <c r="E8" s="149">
        <v>1929</v>
      </c>
      <c r="F8" s="149">
        <v>15503</v>
      </c>
      <c r="G8" s="149">
        <v>13479</v>
      </c>
      <c r="H8" s="149">
        <v>12008</v>
      </c>
      <c r="I8" s="149">
        <v>863</v>
      </c>
      <c r="J8" s="149">
        <v>3128</v>
      </c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</row>
    <row r="9" spans="1:31" ht="18" customHeight="1">
      <c r="A9" s="49" t="s">
        <v>154</v>
      </c>
      <c r="B9" s="381">
        <v>173816</v>
      </c>
      <c r="C9" s="149">
        <v>78792</v>
      </c>
      <c r="D9" s="149">
        <v>21799</v>
      </c>
      <c r="E9" s="149">
        <v>2416</v>
      </c>
      <c r="F9" s="149">
        <v>18489</v>
      </c>
      <c r="G9" s="149">
        <v>14912</v>
      </c>
      <c r="H9" s="149">
        <v>12120</v>
      </c>
      <c r="I9" s="149">
        <v>952</v>
      </c>
      <c r="J9" s="149">
        <v>2289</v>
      </c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</row>
    <row r="10" spans="1:31" s="59" customFormat="1" ht="18" customHeight="1">
      <c r="A10" s="49" t="s">
        <v>155</v>
      </c>
      <c r="B10" s="149">
        <v>165271</v>
      </c>
      <c r="C10" s="149">
        <v>80298</v>
      </c>
      <c r="D10" s="149">
        <v>17870</v>
      </c>
      <c r="E10" s="149">
        <v>1468</v>
      </c>
      <c r="F10" s="149">
        <v>18098</v>
      </c>
      <c r="G10" s="149">
        <v>13447</v>
      </c>
      <c r="H10" s="149">
        <v>10756</v>
      </c>
      <c r="I10" s="149">
        <v>718</v>
      </c>
      <c r="J10" s="149">
        <v>1780</v>
      </c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</row>
    <row r="11" spans="1:31" s="59" customFormat="1" ht="18" customHeight="1">
      <c r="A11" s="54" t="s">
        <v>178</v>
      </c>
      <c r="B11" s="150">
        <v>154744</v>
      </c>
      <c r="C11" s="150">
        <v>74869</v>
      </c>
      <c r="D11" s="150">
        <v>12149</v>
      </c>
      <c r="E11" s="150">
        <v>1274</v>
      </c>
      <c r="F11" s="150">
        <v>16943</v>
      </c>
      <c r="G11" s="150">
        <v>13168</v>
      </c>
      <c r="H11" s="150">
        <v>10422</v>
      </c>
      <c r="I11" s="150">
        <v>367</v>
      </c>
      <c r="J11" s="150">
        <v>3063</v>
      </c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</row>
    <row r="12" spans="1:31" ht="14.25" customHeight="1">
      <c r="A12" s="43"/>
      <c r="B12" s="68"/>
      <c r="C12" s="68"/>
      <c r="D12" s="157"/>
      <c r="E12" s="163"/>
      <c r="F12" s="149"/>
      <c r="G12" s="149"/>
      <c r="H12" s="157"/>
      <c r="I12" s="157"/>
      <c r="J12" s="164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1:31" ht="18" customHeight="1">
      <c r="A13" s="43" t="s">
        <v>179</v>
      </c>
      <c r="B13" s="68">
        <v>12804</v>
      </c>
      <c r="C13" s="68">
        <v>6645</v>
      </c>
      <c r="D13" s="68">
        <v>1181</v>
      </c>
      <c r="E13" s="68">
        <v>132</v>
      </c>
      <c r="F13" s="68">
        <v>1330</v>
      </c>
      <c r="G13" s="68">
        <v>1032</v>
      </c>
      <c r="H13" s="68">
        <v>704</v>
      </c>
      <c r="I13" s="68">
        <v>14</v>
      </c>
      <c r="J13" s="68">
        <v>164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1:31" ht="18" customHeight="1">
      <c r="A14" s="49" t="s">
        <v>158</v>
      </c>
      <c r="B14" s="68">
        <v>13529</v>
      </c>
      <c r="C14" s="68">
        <v>6904</v>
      </c>
      <c r="D14" s="68">
        <v>1048</v>
      </c>
      <c r="E14" s="68">
        <v>89</v>
      </c>
      <c r="F14" s="68">
        <v>1557</v>
      </c>
      <c r="G14" s="68">
        <v>1081</v>
      </c>
      <c r="H14" s="68">
        <v>920</v>
      </c>
      <c r="I14" s="68">
        <v>33</v>
      </c>
      <c r="J14" s="68">
        <v>258</v>
      </c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</row>
    <row r="15" spans="1:31" ht="18" customHeight="1">
      <c r="A15" s="49" t="s">
        <v>159</v>
      </c>
      <c r="B15" s="68">
        <v>14035</v>
      </c>
      <c r="C15" s="68">
        <v>7251</v>
      </c>
      <c r="D15" s="68">
        <v>1093</v>
      </c>
      <c r="E15" s="68">
        <v>119</v>
      </c>
      <c r="F15" s="68">
        <v>1619</v>
      </c>
      <c r="G15" s="68">
        <v>1037</v>
      </c>
      <c r="H15" s="68">
        <v>917</v>
      </c>
      <c r="I15" s="68">
        <v>81</v>
      </c>
      <c r="J15" s="68">
        <v>160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</row>
    <row r="16" spans="1:31" ht="18" customHeight="1">
      <c r="A16" s="49" t="s">
        <v>160</v>
      </c>
      <c r="B16" s="68">
        <v>12772</v>
      </c>
      <c r="C16" s="68">
        <v>6190</v>
      </c>
      <c r="D16" s="68">
        <v>985</v>
      </c>
      <c r="E16" s="68">
        <v>141</v>
      </c>
      <c r="F16" s="68">
        <v>1479</v>
      </c>
      <c r="G16" s="68">
        <v>1155</v>
      </c>
      <c r="H16" s="68">
        <v>879</v>
      </c>
      <c r="I16" s="68">
        <v>34</v>
      </c>
      <c r="J16" s="68">
        <v>167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</row>
    <row r="17" spans="1:31" ht="18" customHeight="1">
      <c r="A17" s="49" t="s">
        <v>161</v>
      </c>
      <c r="B17" s="68">
        <v>13056</v>
      </c>
      <c r="C17" s="68">
        <v>6080</v>
      </c>
      <c r="D17" s="68">
        <v>1040</v>
      </c>
      <c r="E17" s="68">
        <v>90</v>
      </c>
      <c r="F17" s="68">
        <v>1668</v>
      </c>
      <c r="G17" s="68">
        <v>1270</v>
      </c>
      <c r="H17" s="68">
        <v>969</v>
      </c>
      <c r="I17" s="68">
        <v>21</v>
      </c>
      <c r="J17" s="68">
        <v>217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1:31" ht="18" customHeight="1">
      <c r="A18" s="49" t="s">
        <v>162</v>
      </c>
      <c r="B18" s="68">
        <v>12471</v>
      </c>
      <c r="C18" s="68">
        <v>5914</v>
      </c>
      <c r="D18" s="68">
        <v>929</v>
      </c>
      <c r="E18" s="68">
        <v>69</v>
      </c>
      <c r="F18" s="68">
        <v>1518</v>
      </c>
      <c r="G18" s="68">
        <v>1134</v>
      </c>
      <c r="H18" s="68">
        <v>886</v>
      </c>
      <c r="I18" s="68">
        <v>12</v>
      </c>
      <c r="J18" s="68">
        <v>227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</row>
    <row r="19" spans="1:31" ht="18" customHeight="1">
      <c r="A19" s="49" t="s">
        <v>163</v>
      </c>
      <c r="B19" s="68">
        <v>13323</v>
      </c>
      <c r="C19" s="68">
        <v>6544</v>
      </c>
      <c r="D19" s="68">
        <v>907</v>
      </c>
      <c r="E19" s="68">
        <v>113</v>
      </c>
      <c r="F19" s="68">
        <v>1304</v>
      </c>
      <c r="G19" s="68">
        <v>1194</v>
      </c>
      <c r="H19" s="68">
        <v>896</v>
      </c>
      <c r="I19" s="68">
        <v>9</v>
      </c>
      <c r="J19" s="68">
        <v>245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1:31" ht="18" customHeight="1">
      <c r="A20" s="49" t="s">
        <v>164</v>
      </c>
      <c r="B20" s="68">
        <v>12940</v>
      </c>
      <c r="C20" s="68">
        <v>6154</v>
      </c>
      <c r="D20" s="68">
        <v>1081</v>
      </c>
      <c r="E20" s="68">
        <v>47</v>
      </c>
      <c r="F20" s="68">
        <v>1167</v>
      </c>
      <c r="G20" s="68">
        <v>1091</v>
      </c>
      <c r="H20" s="68">
        <v>1011</v>
      </c>
      <c r="I20" s="68">
        <v>30</v>
      </c>
      <c r="J20" s="68">
        <v>354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</row>
    <row r="21" spans="1:31" ht="18" customHeight="1">
      <c r="A21" s="49" t="s">
        <v>165</v>
      </c>
      <c r="B21" s="68">
        <v>12067</v>
      </c>
      <c r="C21" s="68">
        <v>5346</v>
      </c>
      <c r="D21" s="68">
        <v>1074</v>
      </c>
      <c r="E21" s="68">
        <v>73</v>
      </c>
      <c r="F21" s="68">
        <v>1468</v>
      </c>
      <c r="G21" s="68">
        <v>893</v>
      </c>
      <c r="H21" s="68">
        <v>928</v>
      </c>
      <c r="I21" s="68">
        <v>20</v>
      </c>
      <c r="J21" s="68">
        <v>276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</row>
    <row r="22" spans="1:31" ht="18" customHeight="1">
      <c r="A22" s="49" t="s">
        <v>166</v>
      </c>
      <c r="B22" s="68">
        <v>12452</v>
      </c>
      <c r="C22" s="68">
        <v>5372</v>
      </c>
      <c r="D22" s="68">
        <v>923</v>
      </c>
      <c r="E22" s="68">
        <v>103</v>
      </c>
      <c r="F22" s="68">
        <v>1543</v>
      </c>
      <c r="G22" s="68">
        <v>1091</v>
      </c>
      <c r="H22" s="68">
        <v>828</v>
      </c>
      <c r="I22" s="68">
        <v>23</v>
      </c>
      <c r="J22" s="68">
        <v>338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1:31" ht="18" customHeight="1">
      <c r="A23" s="49" t="s">
        <v>167</v>
      </c>
      <c r="B23" s="68">
        <v>12269</v>
      </c>
      <c r="C23" s="68">
        <v>5930</v>
      </c>
      <c r="D23" s="68">
        <v>949</v>
      </c>
      <c r="E23" s="68">
        <v>109</v>
      </c>
      <c r="F23" s="68">
        <v>1280</v>
      </c>
      <c r="G23" s="68">
        <v>1081</v>
      </c>
      <c r="H23" s="68">
        <v>649</v>
      </c>
      <c r="I23" s="68">
        <v>36</v>
      </c>
      <c r="J23" s="68">
        <v>305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</row>
    <row r="24" spans="1:31" ht="18" customHeight="1" thickBot="1">
      <c r="A24" s="49" t="s">
        <v>168</v>
      </c>
      <c r="B24" s="68">
        <v>13026</v>
      </c>
      <c r="C24" s="68">
        <v>6539</v>
      </c>
      <c r="D24" s="68">
        <v>939</v>
      </c>
      <c r="E24" s="68">
        <v>189</v>
      </c>
      <c r="F24" s="68">
        <v>1010</v>
      </c>
      <c r="G24" s="68">
        <v>1109</v>
      </c>
      <c r="H24" s="68">
        <v>835</v>
      </c>
      <c r="I24" s="68">
        <v>54</v>
      </c>
      <c r="J24" s="68">
        <v>352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</row>
    <row r="25" spans="1:24" ht="13.5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70"/>
      <c r="V25" s="70"/>
      <c r="W25" s="70"/>
      <c r="X25" s="70"/>
    </row>
    <row r="26" spans="1:24" ht="12" customHeight="1" thickBot="1">
      <c r="A26" s="87"/>
      <c r="B26" s="87"/>
      <c r="C26" s="62"/>
      <c r="D26" s="62"/>
      <c r="E26" s="62"/>
      <c r="F26" s="62"/>
      <c r="G26" s="62"/>
      <c r="H26" s="62"/>
      <c r="I26" s="62"/>
      <c r="J26" s="62"/>
      <c r="K26" s="6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70"/>
    </row>
    <row r="27" spans="1:24" s="61" customFormat="1" ht="13.5" customHeight="1">
      <c r="A27" s="306" t="s">
        <v>143</v>
      </c>
      <c r="B27" s="282" t="s">
        <v>117</v>
      </c>
      <c r="C27" s="282" t="s">
        <v>188</v>
      </c>
      <c r="D27" s="299" t="s">
        <v>172</v>
      </c>
      <c r="E27" s="299" t="s">
        <v>189</v>
      </c>
      <c r="F27" s="282" t="s">
        <v>190</v>
      </c>
      <c r="G27" s="282" t="s">
        <v>175</v>
      </c>
      <c r="H27" s="282" t="s">
        <v>191</v>
      </c>
      <c r="I27" s="282" t="s">
        <v>192</v>
      </c>
      <c r="J27" s="299" t="s">
        <v>193</v>
      </c>
      <c r="K27" s="302" t="s">
        <v>194</v>
      </c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</row>
    <row r="28" spans="1:24" s="61" customFormat="1" ht="13.5">
      <c r="A28" s="307"/>
      <c r="B28" s="295"/>
      <c r="C28" s="295"/>
      <c r="D28" s="309"/>
      <c r="E28" s="295"/>
      <c r="F28" s="295"/>
      <c r="G28" s="295"/>
      <c r="H28" s="283"/>
      <c r="I28" s="283"/>
      <c r="J28" s="300"/>
      <c r="K28" s="303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</row>
    <row r="29" spans="1:24" s="61" customFormat="1" ht="13.5">
      <c r="A29" s="308"/>
      <c r="B29" s="296"/>
      <c r="C29" s="296"/>
      <c r="D29" s="310"/>
      <c r="E29" s="296"/>
      <c r="F29" s="296"/>
      <c r="G29" s="296"/>
      <c r="H29" s="284"/>
      <c r="I29" s="284"/>
      <c r="J29" s="301"/>
      <c r="K29" s="304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</row>
    <row r="30" spans="1:24" ht="18" customHeight="1">
      <c r="A30" s="43" t="s">
        <v>177</v>
      </c>
      <c r="B30" s="122">
        <v>7722</v>
      </c>
      <c r="C30" s="125">
        <v>1653</v>
      </c>
      <c r="D30" s="125">
        <v>1554</v>
      </c>
      <c r="E30" s="125">
        <v>112</v>
      </c>
      <c r="F30" s="125">
        <v>75</v>
      </c>
      <c r="G30" s="125">
        <v>2</v>
      </c>
      <c r="H30" s="125">
        <v>1634</v>
      </c>
      <c r="I30" s="125">
        <v>8</v>
      </c>
      <c r="J30" s="125">
        <v>3392</v>
      </c>
      <c r="K30" s="125" t="s">
        <v>195</v>
      </c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</row>
    <row r="31" spans="1:24" ht="18" customHeight="1">
      <c r="A31" s="49" t="s">
        <v>153</v>
      </c>
      <c r="B31" s="122">
        <v>6971</v>
      </c>
      <c r="C31" s="125">
        <v>1823</v>
      </c>
      <c r="D31" s="125">
        <v>1858</v>
      </c>
      <c r="E31" s="125">
        <v>45</v>
      </c>
      <c r="F31" s="125">
        <v>18</v>
      </c>
      <c r="G31" s="125">
        <v>18</v>
      </c>
      <c r="H31" s="125">
        <v>1942</v>
      </c>
      <c r="I31" s="125">
        <v>11</v>
      </c>
      <c r="J31" s="125">
        <v>3342</v>
      </c>
      <c r="K31" s="125">
        <v>1876</v>
      </c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</row>
    <row r="32" spans="1:24" ht="18" customHeight="1">
      <c r="A32" s="49" t="s">
        <v>154</v>
      </c>
      <c r="B32" s="122">
        <v>6472</v>
      </c>
      <c r="C32" s="125">
        <v>1678</v>
      </c>
      <c r="D32" s="125">
        <v>1347</v>
      </c>
      <c r="E32" s="125">
        <v>15</v>
      </c>
      <c r="F32" s="125" t="s">
        <v>195</v>
      </c>
      <c r="G32" s="125" t="s">
        <v>195</v>
      </c>
      <c r="H32" s="125">
        <v>1532</v>
      </c>
      <c r="I32" s="125">
        <v>21</v>
      </c>
      <c r="J32" s="125">
        <v>4086</v>
      </c>
      <c r="K32" s="125">
        <v>6896</v>
      </c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</row>
    <row r="33" spans="1:24" ht="18" customHeight="1">
      <c r="A33" s="49" t="s">
        <v>155</v>
      </c>
      <c r="B33" s="122">
        <v>5776</v>
      </c>
      <c r="C33" s="125">
        <v>1733</v>
      </c>
      <c r="D33" s="125">
        <v>1462</v>
      </c>
      <c r="E33" s="125" t="s">
        <v>195</v>
      </c>
      <c r="F33" s="125" t="s">
        <v>195</v>
      </c>
      <c r="G33" s="125" t="s">
        <v>195</v>
      </c>
      <c r="H33" s="125">
        <v>1464</v>
      </c>
      <c r="I33" s="125" t="s">
        <v>195</v>
      </c>
      <c r="J33" s="125">
        <v>4612</v>
      </c>
      <c r="K33" s="125">
        <v>5789</v>
      </c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</row>
    <row r="34" spans="1:24" s="59" customFormat="1" ht="18" customHeight="1">
      <c r="A34" s="54" t="s">
        <v>178</v>
      </c>
      <c r="B34" s="167">
        <v>6651</v>
      </c>
      <c r="C34" s="175">
        <v>1763</v>
      </c>
      <c r="D34" s="175">
        <v>1574</v>
      </c>
      <c r="E34" s="168">
        <v>0</v>
      </c>
      <c r="F34" s="168">
        <v>0</v>
      </c>
      <c r="G34" s="168">
        <v>0</v>
      </c>
      <c r="H34" s="175">
        <v>1564</v>
      </c>
      <c r="I34" s="168">
        <v>0</v>
      </c>
      <c r="J34" s="175">
        <v>4504</v>
      </c>
      <c r="K34" s="175">
        <v>6433</v>
      </c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</row>
    <row r="35" spans="1:24" ht="14.25" customHeight="1">
      <c r="A35" s="43"/>
      <c r="B35" s="169"/>
      <c r="C35" s="166"/>
      <c r="D35" s="166"/>
      <c r="E35" s="166"/>
      <c r="F35" s="166"/>
      <c r="G35" s="166"/>
      <c r="H35" s="166"/>
      <c r="I35" s="166"/>
      <c r="J35" s="166"/>
      <c r="K35" s="1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</row>
    <row r="36" spans="1:24" ht="18" customHeight="1">
      <c r="A36" s="43" t="s">
        <v>179</v>
      </c>
      <c r="B36" s="171">
        <v>476</v>
      </c>
      <c r="C36" s="172">
        <v>156</v>
      </c>
      <c r="D36" s="172">
        <v>47</v>
      </c>
      <c r="E36" s="172">
        <v>0</v>
      </c>
      <c r="F36" s="172">
        <v>0</v>
      </c>
      <c r="G36" s="172">
        <v>0</v>
      </c>
      <c r="H36" s="172">
        <v>91</v>
      </c>
      <c r="I36" s="172">
        <v>0</v>
      </c>
      <c r="J36" s="172">
        <v>301</v>
      </c>
      <c r="K36" s="172">
        <v>531</v>
      </c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</row>
    <row r="37" spans="1:24" ht="18" customHeight="1">
      <c r="A37" s="49" t="s">
        <v>158</v>
      </c>
      <c r="B37" s="171">
        <v>468</v>
      </c>
      <c r="C37" s="172">
        <v>148</v>
      </c>
      <c r="D37" s="172">
        <v>54</v>
      </c>
      <c r="E37" s="172">
        <v>0</v>
      </c>
      <c r="F37" s="172">
        <v>0</v>
      </c>
      <c r="G37" s="172">
        <v>0</v>
      </c>
      <c r="H37" s="172">
        <v>132</v>
      </c>
      <c r="I37" s="172">
        <v>0</v>
      </c>
      <c r="J37" s="172">
        <v>355</v>
      </c>
      <c r="K37" s="172">
        <v>482</v>
      </c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1:24" ht="18" customHeight="1">
      <c r="A38" s="49" t="s">
        <v>159</v>
      </c>
      <c r="B38" s="171">
        <v>528</v>
      </c>
      <c r="C38" s="172">
        <v>175</v>
      </c>
      <c r="D38" s="172">
        <v>166</v>
      </c>
      <c r="E38" s="172">
        <v>0</v>
      </c>
      <c r="F38" s="172">
        <v>0</v>
      </c>
      <c r="G38" s="172">
        <v>0</v>
      </c>
      <c r="H38" s="172">
        <v>100</v>
      </c>
      <c r="I38" s="172">
        <v>0</v>
      </c>
      <c r="J38" s="172">
        <v>260</v>
      </c>
      <c r="K38" s="172">
        <v>529</v>
      </c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</row>
    <row r="39" spans="1:24" ht="18" customHeight="1">
      <c r="A39" s="49" t="s">
        <v>160</v>
      </c>
      <c r="B39" s="171">
        <v>495</v>
      </c>
      <c r="C39" s="172">
        <v>212</v>
      </c>
      <c r="D39" s="172">
        <v>182</v>
      </c>
      <c r="E39" s="172">
        <v>0</v>
      </c>
      <c r="F39" s="172">
        <v>0</v>
      </c>
      <c r="G39" s="172">
        <v>0</v>
      </c>
      <c r="H39" s="172">
        <v>90</v>
      </c>
      <c r="I39" s="172">
        <v>0</v>
      </c>
      <c r="J39" s="172">
        <v>199</v>
      </c>
      <c r="K39" s="172">
        <v>564</v>
      </c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</row>
    <row r="40" spans="1:24" ht="18" customHeight="1">
      <c r="A40" s="49" t="s">
        <v>161</v>
      </c>
      <c r="B40" s="171">
        <v>439</v>
      </c>
      <c r="C40" s="172">
        <v>115</v>
      </c>
      <c r="D40" s="172">
        <v>97</v>
      </c>
      <c r="E40" s="172">
        <v>0</v>
      </c>
      <c r="F40" s="172">
        <v>0</v>
      </c>
      <c r="G40" s="172">
        <v>0</v>
      </c>
      <c r="H40" s="172">
        <v>120</v>
      </c>
      <c r="I40" s="172">
        <v>0</v>
      </c>
      <c r="J40" s="172">
        <v>375</v>
      </c>
      <c r="K40" s="172">
        <v>555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</row>
    <row r="41" spans="1:24" ht="18" customHeight="1">
      <c r="A41" s="49" t="s">
        <v>162</v>
      </c>
      <c r="B41" s="171">
        <v>498</v>
      </c>
      <c r="C41" s="172">
        <v>128</v>
      </c>
      <c r="D41" s="172">
        <v>96</v>
      </c>
      <c r="E41" s="172">
        <v>0</v>
      </c>
      <c r="F41" s="172">
        <v>0</v>
      </c>
      <c r="G41" s="172">
        <v>0</v>
      </c>
      <c r="H41" s="172">
        <v>117</v>
      </c>
      <c r="I41" s="172">
        <v>0</v>
      </c>
      <c r="J41" s="172">
        <v>473</v>
      </c>
      <c r="K41" s="172">
        <v>470</v>
      </c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</row>
    <row r="42" spans="1:29" ht="18" customHeight="1">
      <c r="A42" s="49" t="s">
        <v>163</v>
      </c>
      <c r="B42" s="171">
        <v>653</v>
      </c>
      <c r="C42" s="172">
        <v>154</v>
      </c>
      <c r="D42" s="172">
        <v>151</v>
      </c>
      <c r="E42" s="172">
        <v>0</v>
      </c>
      <c r="F42" s="172">
        <v>0</v>
      </c>
      <c r="G42" s="172">
        <v>0</v>
      </c>
      <c r="H42" s="172">
        <v>200</v>
      </c>
      <c r="I42" s="172">
        <v>0</v>
      </c>
      <c r="J42" s="172">
        <v>488</v>
      </c>
      <c r="K42" s="172">
        <v>465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</row>
    <row r="43" spans="1:29" ht="18" customHeight="1">
      <c r="A43" s="49" t="s">
        <v>164</v>
      </c>
      <c r="B43" s="171">
        <v>592</v>
      </c>
      <c r="C43" s="172">
        <v>119</v>
      </c>
      <c r="D43" s="172">
        <v>173</v>
      </c>
      <c r="E43" s="172">
        <v>0</v>
      </c>
      <c r="F43" s="172">
        <v>0</v>
      </c>
      <c r="G43" s="172">
        <v>0</v>
      </c>
      <c r="H43" s="172">
        <v>153</v>
      </c>
      <c r="I43" s="172">
        <v>0</v>
      </c>
      <c r="J43" s="172">
        <v>433</v>
      </c>
      <c r="K43" s="172">
        <v>535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</row>
    <row r="44" spans="1:29" ht="18" customHeight="1">
      <c r="A44" s="49" t="s">
        <v>165</v>
      </c>
      <c r="B44" s="171">
        <v>690</v>
      </c>
      <c r="C44" s="172">
        <v>124</v>
      </c>
      <c r="D44" s="172">
        <v>155</v>
      </c>
      <c r="E44" s="172">
        <v>0</v>
      </c>
      <c r="F44" s="172">
        <v>0</v>
      </c>
      <c r="G44" s="172">
        <v>0</v>
      </c>
      <c r="H44" s="172">
        <v>119</v>
      </c>
      <c r="I44" s="172">
        <v>0</v>
      </c>
      <c r="J44" s="172">
        <v>372</v>
      </c>
      <c r="K44" s="172">
        <v>529</v>
      </c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</row>
    <row r="45" spans="1:29" ht="18" customHeight="1">
      <c r="A45" s="49" t="s">
        <v>166</v>
      </c>
      <c r="B45" s="171">
        <v>689</v>
      </c>
      <c r="C45" s="172">
        <v>173</v>
      </c>
      <c r="D45" s="172">
        <v>114</v>
      </c>
      <c r="E45" s="172">
        <v>0</v>
      </c>
      <c r="F45" s="172">
        <v>0</v>
      </c>
      <c r="G45" s="172">
        <v>0</v>
      </c>
      <c r="H45" s="172">
        <v>167</v>
      </c>
      <c r="I45" s="172">
        <v>0</v>
      </c>
      <c r="J45" s="172">
        <v>476</v>
      </c>
      <c r="K45" s="172">
        <v>612</v>
      </c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</row>
    <row r="46" spans="1:29" ht="18" customHeight="1">
      <c r="A46" s="49" t="s">
        <v>167</v>
      </c>
      <c r="B46" s="171">
        <v>543</v>
      </c>
      <c r="C46" s="172">
        <v>116</v>
      </c>
      <c r="D46" s="172">
        <v>165</v>
      </c>
      <c r="E46" s="172">
        <v>0</v>
      </c>
      <c r="F46" s="172">
        <v>0</v>
      </c>
      <c r="G46" s="172">
        <v>0</v>
      </c>
      <c r="H46" s="172">
        <v>144</v>
      </c>
      <c r="I46" s="172">
        <v>0</v>
      </c>
      <c r="J46" s="172">
        <v>390</v>
      </c>
      <c r="K46" s="172">
        <v>572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</row>
    <row r="47" spans="1:29" ht="18" customHeight="1" thickBot="1">
      <c r="A47" s="49" t="s">
        <v>168</v>
      </c>
      <c r="B47" s="173">
        <v>580</v>
      </c>
      <c r="C47" s="172">
        <v>143</v>
      </c>
      <c r="D47" s="172">
        <v>174</v>
      </c>
      <c r="E47" s="172">
        <v>0</v>
      </c>
      <c r="F47" s="172">
        <v>0</v>
      </c>
      <c r="G47" s="172">
        <v>0</v>
      </c>
      <c r="H47" s="172">
        <v>131</v>
      </c>
      <c r="I47" s="174">
        <v>0</v>
      </c>
      <c r="J47" s="174">
        <v>382</v>
      </c>
      <c r="K47" s="174">
        <v>589</v>
      </c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</row>
    <row r="48" spans="1:38" ht="13.5">
      <c r="A48" s="60" t="s">
        <v>180</v>
      </c>
      <c r="B48" s="60"/>
      <c r="C48" s="60"/>
      <c r="D48" s="60"/>
      <c r="E48" s="60"/>
      <c r="F48" s="60"/>
      <c r="G48" s="60"/>
      <c r="H48" s="6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13.5">
      <c r="A49" s="38" t="s">
        <v>181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ht="13.5">
      <c r="A50" s="38" t="s">
        <v>196</v>
      </c>
    </row>
  </sheetData>
  <sheetProtection/>
  <mergeCells count="22">
    <mergeCell ref="E27:E29"/>
    <mergeCell ref="F27:F29"/>
    <mergeCell ref="A27:A29"/>
    <mergeCell ref="B27:B29"/>
    <mergeCell ref="C27:C29"/>
    <mergeCell ref="D27:D29"/>
    <mergeCell ref="H4:H6"/>
    <mergeCell ref="H27:H29"/>
    <mergeCell ref="K27:K29"/>
    <mergeCell ref="J4:J6"/>
    <mergeCell ref="I4:I6"/>
    <mergeCell ref="I27:I29"/>
    <mergeCell ref="G27:G29"/>
    <mergeCell ref="F4:F6"/>
    <mergeCell ref="A1:J1"/>
    <mergeCell ref="A4:A6"/>
    <mergeCell ref="B4:B6"/>
    <mergeCell ref="C4:C6"/>
    <mergeCell ref="D4:D6"/>
    <mergeCell ref="J27:J29"/>
    <mergeCell ref="E4:E6"/>
    <mergeCell ref="G4:G6"/>
  </mergeCells>
  <printOptions/>
  <pageMargins left="0.5118110236220472" right="0.31496062992125984" top="0.7086614173228347" bottom="0.1968503937007874" header="0.31496062992125984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11"/>
  <sheetViews>
    <sheetView showGridLines="0" showZeros="0" zoomScalePageLayoutView="0" workbookViewId="0" topLeftCell="A1">
      <selection activeCell="CR1" sqref="CR1"/>
    </sheetView>
  </sheetViews>
  <sheetFormatPr defaultColWidth="11.421875" defaultRowHeight="15"/>
  <cols>
    <col min="1" max="1" width="16.140625" style="38" customWidth="1"/>
    <col min="2" max="8" width="11.140625" style="38" customWidth="1"/>
    <col min="9" max="16384" width="11.421875" style="38" customWidth="1"/>
  </cols>
  <sheetData>
    <row r="1" spans="1:8" ht="18.75">
      <c r="A1" s="277" t="s">
        <v>275</v>
      </c>
      <c r="B1" s="277"/>
      <c r="C1" s="277"/>
      <c r="D1" s="277"/>
      <c r="E1" s="277"/>
      <c r="F1" s="277"/>
      <c r="G1" s="277"/>
      <c r="H1" s="277"/>
    </row>
    <row r="3" spans="1:8" ht="14.25" thickBot="1">
      <c r="A3" s="39"/>
      <c r="B3" s="39"/>
      <c r="C3" s="39"/>
      <c r="D3" s="39"/>
      <c r="E3" s="39"/>
      <c r="F3" s="39"/>
      <c r="G3" s="39"/>
      <c r="H3" s="40" t="s">
        <v>28</v>
      </c>
    </row>
    <row r="4" spans="1:8" ht="18" customHeight="1">
      <c r="A4" s="279" t="s">
        <v>29</v>
      </c>
      <c r="B4" s="311" t="s">
        <v>30</v>
      </c>
      <c r="C4" s="312"/>
      <c r="D4" s="311" t="s">
        <v>31</v>
      </c>
      <c r="E4" s="312"/>
      <c r="F4" s="311" t="s">
        <v>32</v>
      </c>
      <c r="G4" s="312"/>
      <c r="H4" s="289" t="s">
        <v>33</v>
      </c>
    </row>
    <row r="5" spans="1:8" ht="18" customHeight="1">
      <c r="A5" s="281"/>
      <c r="B5" s="42" t="s">
        <v>34</v>
      </c>
      <c r="C5" s="42" t="s">
        <v>35</v>
      </c>
      <c r="D5" s="42" t="s">
        <v>34</v>
      </c>
      <c r="E5" s="42" t="s">
        <v>35</v>
      </c>
      <c r="F5" s="42" t="s">
        <v>34</v>
      </c>
      <c r="G5" s="42" t="s">
        <v>35</v>
      </c>
      <c r="H5" s="313"/>
    </row>
    <row r="6" spans="1:9" s="48" customFormat="1" ht="16.5" customHeight="1">
      <c r="A6" s="43" t="s">
        <v>36</v>
      </c>
      <c r="B6" s="44">
        <v>567</v>
      </c>
      <c r="C6" s="45">
        <v>6693</v>
      </c>
      <c r="D6" s="46">
        <v>34</v>
      </c>
      <c r="E6" s="46">
        <v>5556</v>
      </c>
      <c r="F6" s="46">
        <v>347</v>
      </c>
      <c r="G6" s="46">
        <v>1137</v>
      </c>
      <c r="H6" s="46">
        <v>186</v>
      </c>
      <c r="I6" s="47"/>
    </row>
    <row r="7" spans="1:9" s="48" customFormat="1" ht="16.5" customHeight="1">
      <c r="A7" s="49" t="s">
        <v>37</v>
      </c>
      <c r="B7" s="44">
        <v>563</v>
      </c>
      <c r="C7" s="45">
        <v>6626</v>
      </c>
      <c r="D7" s="46">
        <v>35</v>
      </c>
      <c r="E7" s="46">
        <v>5557</v>
      </c>
      <c r="F7" s="46">
        <v>343</v>
      </c>
      <c r="G7" s="46">
        <v>1069</v>
      </c>
      <c r="H7" s="46">
        <v>185</v>
      </c>
      <c r="I7" s="47"/>
    </row>
    <row r="8" spans="1:9" s="48" customFormat="1" ht="16.5" customHeight="1">
      <c r="A8" s="49" t="s">
        <v>38</v>
      </c>
      <c r="B8" s="44">
        <v>644</v>
      </c>
      <c r="C8" s="45">
        <v>7847</v>
      </c>
      <c r="D8" s="46">
        <v>39</v>
      </c>
      <c r="E8" s="46">
        <v>6551</v>
      </c>
      <c r="F8" s="46">
        <v>389</v>
      </c>
      <c r="G8" s="46">
        <v>1256</v>
      </c>
      <c r="H8" s="46">
        <v>216</v>
      </c>
      <c r="I8" s="47"/>
    </row>
    <row r="9" spans="1:9" s="53" customFormat="1" ht="16.5" customHeight="1">
      <c r="A9" s="49" t="s">
        <v>39</v>
      </c>
      <c r="B9" s="44">
        <v>652</v>
      </c>
      <c r="C9" s="50">
        <v>7717</v>
      </c>
      <c r="D9" s="51">
        <v>39</v>
      </c>
      <c r="E9" s="51">
        <v>6530</v>
      </c>
      <c r="F9" s="51">
        <v>395</v>
      </c>
      <c r="G9" s="51">
        <v>1187</v>
      </c>
      <c r="H9" s="51">
        <v>218</v>
      </c>
      <c r="I9" s="52"/>
    </row>
    <row r="10" spans="1:9" s="59" customFormat="1" ht="16.5" customHeight="1" thickBot="1">
      <c r="A10" s="54" t="s">
        <v>40</v>
      </c>
      <c r="B10" s="55">
        <v>664</v>
      </c>
      <c r="C10" s="56">
        <v>7694</v>
      </c>
      <c r="D10" s="57">
        <v>39</v>
      </c>
      <c r="E10" s="57">
        <v>6472</v>
      </c>
      <c r="F10" s="57">
        <v>405</v>
      </c>
      <c r="G10" s="57">
        <v>1222</v>
      </c>
      <c r="H10" s="57">
        <v>220</v>
      </c>
      <c r="I10" s="58"/>
    </row>
    <row r="11" spans="1:8" ht="13.5">
      <c r="A11" s="60" t="s">
        <v>41</v>
      </c>
      <c r="B11" s="60"/>
      <c r="C11" s="60"/>
      <c r="D11" s="60"/>
      <c r="E11" s="60"/>
      <c r="F11" s="60"/>
      <c r="G11" s="60"/>
      <c r="H11" s="60"/>
    </row>
  </sheetData>
  <sheetProtection/>
  <mergeCells count="6">
    <mergeCell ref="A1:H1"/>
    <mergeCell ref="A4:A5"/>
    <mergeCell ref="B4:C4"/>
    <mergeCell ref="D4:E4"/>
    <mergeCell ref="F4:G4"/>
    <mergeCell ref="H4:H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H22"/>
  <sheetViews>
    <sheetView showGridLines="0" showZeros="0" zoomScalePageLayoutView="0" workbookViewId="0" topLeftCell="A1">
      <selection activeCell="CR1" sqref="CR1"/>
    </sheetView>
  </sheetViews>
  <sheetFormatPr defaultColWidth="11.421875" defaultRowHeight="15"/>
  <cols>
    <col min="1" max="1" width="15.421875" style="38" customWidth="1"/>
    <col min="2" max="7" width="13.140625" style="38" customWidth="1"/>
    <col min="8" max="16384" width="11.421875" style="38" customWidth="1"/>
  </cols>
  <sheetData>
    <row r="1" spans="1:7" ht="18.75">
      <c r="A1" s="314" t="s">
        <v>276</v>
      </c>
      <c r="B1" s="314"/>
      <c r="C1" s="314"/>
      <c r="D1" s="314"/>
      <c r="E1" s="314"/>
      <c r="F1" s="314"/>
      <c r="G1" s="314"/>
    </row>
    <row r="2" spans="1:7" ht="13.5">
      <c r="A2" s="61"/>
      <c r="B2" s="61"/>
      <c r="C2" s="61"/>
      <c r="D2" s="61"/>
      <c r="E2" s="61"/>
      <c r="F2" s="61"/>
      <c r="G2" s="61"/>
    </row>
    <row r="3" spans="1:7" s="63" customFormat="1" ht="18" customHeight="1" thickBot="1">
      <c r="A3" s="152"/>
      <c r="B3" s="152"/>
      <c r="C3" s="152"/>
      <c r="D3" s="152"/>
      <c r="E3" s="152"/>
      <c r="F3" s="152"/>
      <c r="G3" s="157" t="s">
        <v>42</v>
      </c>
    </row>
    <row r="4" spans="1:7" s="63" customFormat="1" ht="18" customHeight="1" thickTop="1">
      <c r="A4" s="268" t="s">
        <v>43</v>
      </c>
      <c r="B4" s="269" t="s">
        <v>44</v>
      </c>
      <c r="C4" s="269" t="s">
        <v>45</v>
      </c>
      <c r="D4" s="269" t="s">
        <v>46</v>
      </c>
      <c r="E4" s="269" t="s">
        <v>47</v>
      </c>
      <c r="F4" s="269" t="s">
        <v>48</v>
      </c>
      <c r="G4" s="270" t="s">
        <v>49</v>
      </c>
    </row>
    <row r="5" spans="1:7" s="65" customFormat="1" ht="18" customHeight="1">
      <c r="A5" s="64" t="s">
        <v>50</v>
      </c>
      <c r="B5" s="44">
        <v>6214</v>
      </c>
      <c r="C5" s="50">
        <v>920</v>
      </c>
      <c r="D5" s="50">
        <v>242</v>
      </c>
      <c r="E5" s="50">
        <v>822</v>
      </c>
      <c r="F5" s="50">
        <v>2896</v>
      </c>
      <c r="G5" s="50">
        <v>1334</v>
      </c>
    </row>
    <row r="6" spans="1:7" s="65" customFormat="1" ht="18" customHeight="1">
      <c r="A6" s="66" t="s">
        <v>51</v>
      </c>
      <c r="B6" s="44">
        <v>6218</v>
      </c>
      <c r="C6" s="50">
        <v>912</v>
      </c>
      <c r="D6" s="50">
        <v>234</v>
      </c>
      <c r="E6" s="50">
        <v>833</v>
      </c>
      <c r="F6" s="50">
        <v>2913</v>
      </c>
      <c r="G6" s="50">
        <v>1326</v>
      </c>
    </row>
    <row r="7" spans="1:7" s="65" customFormat="1" ht="18" customHeight="1">
      <c r="A7" s="66" t="s">
        <v>52</v>
      </c>
      <c r="B7" s="44">
        <v>6436</v>
      </c>
      <c r="C7" s="271">
        <v>933</v>
      </c>
      <c r="D7" s="271">
        <v>242</v>
      </c>
      <c r="E7" s="271">
        <v>883</v>
      </c>
      <c r="F7" s="51">
        <v>3064</v>
      </c>
      <c r="G7" s="51">
        <v>1314</v>
      </c>
    </row>
    <row r="8" spans="1:7" s="65" customFormat="1" ht="18" customHeight="1">
      <c r="A8" s="66" t="s">
        <v>38</v>
      </c>
      <c r="B8" s="67">
        <v>7497</v>
      </c>
      <c r="C8" s="68">
        <v>1042</v>
      </c>
      <c r="D8" s="68">
        <v>301</v>
      </c>
      <c r="E8" s="68">
        <v>971</v>
      </c>
      <c r="F8" s="68">
        <v>3506</v>
      </c>
      <c r="G8" s="68">
        <v>1677</v>
      </c>
    </row>
    <row r="9" spans="1:8" s="63" customFormat="1" ht="18" customHeight="1" thickBot="1">
      <c r="A9" s="272" t="s">
        <v>53</v>
      </c>
      <c r="B9" s="273" t="s">
        <v>54</v>
      </c>
      <c r="C9" s="274" t="s">
        <v>55</v>
      </c>
      <c r="D9" s="274" t="s">
        <v>55</v>
      </c>
      <c r="E9" s="274" t="s">
        <v>55</v>
      </c>
      <c r="F9" s="274" t="s">
        <v>55</v>
      </c>
      <c r="G9" s="274" t="s">
        <v>55</v>
      </c>
      <c r="H9" s="69"/>
    </row>
    <row r="10" spans="1:8" ht="14.25" thickTop="1">
      <c r="A10" s="70" t="s">
        <v>56</v>
      </c>
      <c r="B10" s="70"/>
      <c r="C10" s="70"/>
      <c r="D10" s="70"/>
      <c r="E10" s="70"/>
      <c r="F10" s="70"/>
      <c r="G10" s="70"/>
      <c r="H10" s="70"/>
    </row>
    <row r="11" spans="1:7" ht="13.5">
      <c r="A11" s="61" t="s">
        <v>57</v>
      </c>
      <c r="B11" s="61"/>
      <c r="C11" s="61"/>
      <c r="D11" s="61"/>
      <c r="E11" s="61"/>
      <c r="F11" s="61"/>
      <c r="G11" s="61"/>
    </row>
    <row r="12" spans="1:7" ht="13.5">
      <c r="A12" s="61" t="s">
        <v>58</v>
      </c>
      <c r="B12" s="61"/>
      <c r="C12" s="61"/>
      <c r="D12" s="61"/>
      <c r="E12" s="61"/>
      <c r="F12" s="61"/>
      <c r="G12" s="61"/>
    </row>
    <row r="22" ht="13.5">
      <c r="D22" s="70"/>
    </row>
  </sheetData>
  <sheetProtection/>
  <mergeCells count="1">
    <mergeCell ref="A1:G1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H18"/>
  <sheetViews>
    <sheetView showGridLines="0" showZeros="0" zoomScalePageLayoutView="0" workbookViewId="0" topLeftCell="A1">
      <selection activeCell="CR1" sqref="CR1"/>
    </sheetView>
  </sheetViews>
  <sheetFormatPr defaultColWidth="11.421875" defaultRowHeight="15"/>
  <cols>
    <col min="1" max="1" width="2.140625" style="38" customWidth="1"/>
    <col min="2" max="2" width="37.00390625" style="38" customWidth="1"/>
    <col min="3" max="3" width="2.140625" style="38" customWidth="1"/>
    <col min="4" max="7" width="10.421875" style="48" customWidth="1"/>
    <col min="8" max="8" width="10.421875" style="38" customWidth="1"/>
    <col min="9" max="16384" width="11.421875" style="38" customWidth="1"/>
  </cols>
  <sheetData>
    <row r="1" spans="1:8" ht="18.75">
      <c r="A1" s="277" t="s">
        <v>277</v>
      </c>
      <c r="B1" s="277"/>
      <c r="C1" s="277"/>
      <c r="D1" s="277"/>
      <c r="E1" s="277"/>
      <c r="F1" s="277"/>
      <c r="G1" s="277"/>
      <c r="H1" s="277"/>
    </row>
    <row r="3" spans="1:8" ht="14.25" thickBot="1">
      <c r="A3" s="39"/>
      <c r="B3" s="39"/>
      <c r="C3" s="39"/>
      <c r="D3" s="71"/>
      <c r="E3" s="71"/>
      <c r="F3" s="71"/>
      <c r="G3" s="72"/>
      <c r="H3" s="40" t="s">
        <v>59</v>
      </c>
    </row>
    <row r="4" spans="2:8" ht="15" customHeight="1">
      <c r="B4" s="73" t="s">
        <v>60</v>
      </c>
      <c r="C4" s="74"/>
      <c r="D4" s="41" t="s">
        <v>61</v>
      </c>
      <c r="E4" s="75" t="s">
        <v>62</v>
      </c>
      <c r="F4" s="75" t="s">
        <v>63</v>
      </c>
      <c r="G4" s="75" t="s">
        <v>64</v>
      </c>
      <c r="H4" s="76" t="s">
        <v>65</v>
      </c>
    </row>
    <row r="5" spans="1:8" s="59" customFormat="1" ht="15" customHeight="1">
      <c r="A5" s="77"/>
      <c r="B5" s="78" t="s">
        <v>66</v>
      </c>
      <c r="C5" s="79"/>
      <c r="D5" s="80">
        <v>2574</v>
      </c>
      <c r="E5" s="80">
        <v>2728</v>
      </c>
      <c r="F5" s="80">
        <v>2861</v>
      </c>
      <c r="G5" s="80">
        <v>3650</v>
      </c>
      <c r="H5" s="77">
        <v>3738</v>
      </c>
    </row>
    <row r="6" spans="1:8" ht="15" customHeight="1">
      <c r="A6" s="63"/>
      <c r="B6" s="81" t="s">
        <v>67</v>
      </c>
      <c r="C6" s="82"/>
      <c r="D6" s="83">
        <v>9</v>
      </c>
      <c r="E6" s="83">
        <v>4</v>
      </c>
      <c r="F6" s="83">
        <v>4</v>
      </c>
      <c r="G6" s="83">
        <v>7</v>
      </c>
      <c r="H6" s="84">
        <v>2</v>
      </c>
    </row>
    <row r="7" spans="1:8" ht="15" customHeight="1">
      <c r="A7" s="63"/>
      <c r="B7" s="81" t="s">
        <v>68</v>
      </c>
      <c r="C7" s="82"/>
      <c r="D7" s="83">
        <v>805</v>
      </c>
      <c r="E7" s="83">
        <v>868</v>
      </c>
      <c r="F7" s="83">
        <v>829</v>
      </c>
      <c r="G7" s="83">
        <v>1106</v>
      </c>
      <c r="H7" s="84">
        <v>1156</v>
      </c>
    </row>
    <row r="8" spans="1:8" ht="15" customHeight="1">
      <c r="A8" s="63"/>
      <c r="B8" s="81" t="s">
        <v>69</v>
      </c>
      <c r="C8" s="82"/>
      <c r="D8" s="83">
        <v>440</v>
      </c>
      <c r="E8" s="83">
        <v>431</v>
      </c>
      <c r="F8" s="83">
        <v>489</v>
      </c>
      <c r="G8" s="83">
        <v>604</v>
      </c>
      <c r="H8" s="84">
        <v>586</v>
      </c>
    </row>
    <row r="9" spans="1:8" ht="15" customHeight="1">
      <c r="A9" s="63"/>
      <c r="B9" s="81" t="s">
        <v>70</v>
      </c>
      <c r="C9" s="82"/>
      <c r="D9" s="83">
        <v>4</v>
      </c>
      <c r="E9" s="83">
        <v>13</v>
      </c>
      <c r="F9" s="83">
        <v>18</v>
      </c>
      <c r="G9" s="83">
        <v>15</v>
      </c>
      <c r="H9" s="84">
        <v>22</v>
      </c>
    </row>
    <row r="10" spans="1:8" ht="15" customHeight="1">
      <c r="A10" s="63"/>
      <c r="B10" s="81" t="s">
        <v>71</v>
      </c>
      <c r="C10" s="82"/>
      <c r="D10" s="83">
        <v>288</v>
      </c>
      <c r="E10" s="83">
        <v>292</v>
      </c>
      <c r="F10" s="83">
        <v>312</v>
      </c>
      <c r="G10" s="83">
        <v>374</v>
      </c>
      <c r="H10" s="84">
        <v>382</v>
      </c>
    </row>
    <row r="11" spans="1:8" ht="15" customHeight="1">
      <c r="A11" s="63"/>
      <c r="B11" s="81" t="s">
        <v>72</v>
      </c>
      <c r="C11" s="82"/>
      <c r="D11" s="83">
        <v>57</v>
      </c>
      <c r="E11" s="83">
        <v>55</v>
      </c>
      <c r="F11" s="83">
        <v>69</v>
      </c>
      <c r="G11" s="83">
        <v>82</v>
      </c>
      <c r="H11" s="84">
        <v>82</v>
      </c>
    </row>
    <row r="12" spans="1:8" ht="15" customHeight="1">
      <c r="A12" s="63"/>
      <c r="B12" s="81" t="s">
        <v>73</v>
      </c>
      <c r="C12" s="82"/>
      <c r="D12" s="83">
        <v>47</v>
      </c>
      <c r="E12" s="83">
        <v>50</v>
      </c>
      <c r="F12" s="83">
        <v>63</v>
      </c>
      <c r="G12" s="83">
        <v>53</v>
      </c>
      <c r="H12" s="84">
        <v>55</v>
      </c>
    </row>
    <row r="13" spans="1:8" ht="15" customHeight="1">
      <c r="A13" s="63"/>
      <c r="B13" s="81" t="s">
        <v>74</v>
      </c>
      <c r="C13" s="82"/>
      <c r="D13" s="83">
        <v>102</v>
      </c>
      <c r="E13" s="83">
        <v>123</v>
      </c>
      <c r="F13" s="83">
        <v>127</v>
      </c>
      <c r="G13" s="85">
        <v>138</v>
      </c>
      <c r="H13" s="86">
        <v>140</v>
      </c>
    </row>
    <row r="14" spans="1:8" ht="15" customHeight="1">
      <c r="A14" s="63"/>
      <c r="B14" s="81" t="s">
        <v>75</v>
      </c>
      <c r="C14" s="82"/>
      <c r="D14" s="83">
        <v>263</v>
      </c>
      <c r="E14" s="83">
        <v>283</v>
      </c>
      <c r="F14" s="83">
        <v>319</v>
      </c>
      <c r="G14" s="83">
        <v>424</v>
      </c>
      <c r="H14" s="84">
        <v>417</v>
      </c>
    </row>
    <row r="15" spans="1:8" ht="15" customHeight="1">
      <c r="A15" s="63"/>
      <c r="B15" s="81" t="s">
        <v>76</v>
      </c>
      <c r="C15" s="82"/>
      <c r="D15" s="83">
        <v>36</v>
      </c>
      <c r="E15" s="83">
        <v>35</v>
      </c>
      <c r="F15" s="83">
        <v>44</v>
      </c>
      <c r="G15" s="83">
        <v>63</v>
      </c>
      <c r="H15" s="84">
        <v>67</v>
      </c>
    </row>
    <row r="16" spans="1:8" ht="15" customHeight="1">
      <c r="A16" s="63"/>
      <c r="B16" s="81" t="s">
        <v>77</v>
      </c>
      <c r="C16" s="82"/>
      <c r="D16" s="83">
        <v>78</v>
      </c>
      <c r="E16" s="83">
        <v>75</v>
      </c>
      <c r="F16" s="83">
        <v>58</v>
      </c>
      <c r="G16" s="85">
        <v>91</v>
      </c>
      <c r="H16" s="86">
        <v>106</v>
      </c>
    </row>
    <row r="17" spans="1:8" ht="15" customHeight="1" thickBot="1">
      <c r="A17" s="87"/>
      <c r="B17" s="88" t="s">
        <v>78</v>
      </c>
      <c r="C17" s="89"/>
      <c r="D17" s="90">
        <v>445</v>
      </c>
      <c r="E17" s="90">
        <v>499</v>
      </c>
      <c r="F17" s="90">
        <v>529</v>
      </c>
      <c r="G17" s="91">
        <v>693</v>
      </c>
      <c r="H17" s="92">
        <v>723</v>
      </c>
    </row>
    <row r="18" spans="1:8" ht="13.5">
      <c r="A18" s="60" t="s">
        <v>79</v>
      </c>
      <c r="B18" s="60"/>
      <c r="C18" s="60"/>
      <c r="D18" s="93"/>
      <c r="E18" s="93"/>
      <c r="F18" s="93"/>
      <c r="G18" s="93"/>
      <c r="H18" s="60"/>
    </row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H12"/>
  <sheetViews>
    <sheetView showGridLines="0" showZeros="0" zoomScaleSheetLayoutView="100" zoomScalePageLayoutView="0" workbookViewId="0" topLeftCell="A1">
      <selection activeCell="CR1" sqref="CR1"/>
    </sheetView>
  </sheetViews>
  <sheetFormatPr defaultColWidth="11.421875" defaultRowHeight="15"/>
  <cols>
    <col min="1" max="1" width="14.57421875" style="38" customWidth="1"/>
    <col min="2" max="8" width="11.421875" style="38" customWidth="1"/>
    <col min="9" max="16384" width="11.421875" style="38" customWidth="1"/>
  </cols>
  <sheetData>
    <row r="1" spans="1:8" ht="18.75">
      <c r="A1" s="277" t="s">
        <v>278</v>
      </c>
      <c r="B1" s="277"/>
      <c r="C1" s="277"/>
      <c r="D1" s="277"/>
      <c r="E1" s="277"/>
      <c r="F1" s="277"/>
      <c r="G1" s="277"/>
      <c r="H1" s="277"/>
    </row>
    <row r="3" spans="1:8" ht="14.25" thickBot="1">
      <c r="A3" s="39"/>
      <c r="B3" s="39"/>
      <c r="C3" s="39"/>
      <c r="D3" s="39"/>
      <c r="E3" s="39"/>
      <c r="F3" s="39"/>
      <c r="H3" s="94" t="s">
        <v>28</v>
      </c>
    </row>
    <row r="4" spans="1:8" ht="16.5" customHeight="1">
      <c r="A4" s="279" t="s">
        <v>80</v>
      </c>
      <c r="B4" s="285" t="s">
        <v>81</v>
      </c>
      <c r="C4" s="311" t="s">
        <v>82</v>
      </c>
      <c r="D4" s="316"/>
      <c r="E4" s="316"/>
      <c r="F4" s="316"/>
      <c r="G4" s="316"/>
      <c r="H4" s="316"/>
    </row>
    <row r="5" spans="1:8" ht="16.5" customHeight="1">
      <c r="A5" s="280"/>
      <c r="B5" s="286"/>
      <c r="C5" s="317" t="s">
        <v>83</v>
      </c>
      <c r="D5" s="317" t="s">
        <v>84</v>
      </c>
      <c r="E5" s="317" t="s">
        <v>85</v>
      </c>
      <c r="F5" s="317" t="s">
        <v>86</v>
      </c>
      <c r="G5" s="318" t="s">
        <v>87</v>
      </c>
      <c r="H5" s="319"/>
    </row>
    <row r="6" spans="1:8" ht="16.5" customHeight="1">
      <c r="A6" s="281"/>
      <c r="B6" s="315"/>
      <c r="C6" s="315"/>
      <c r="D6" s="315"/>
      <c r="E6" s="315"/>
      <c r="F6" s="315"/>
      <c r="G6" s="42" t="s">
        <v>88</v>
      </c>
      <c r="H6" s="95" t="s">
        <v>89</v>
      </c>
    </row>
    <row r="7" spans="1:8" ht="16.5" customHeight="1">
      <c r="A7" s="43" t="s">
        <v>36</v>
      </c>
      <c r="B7" s="96">
        <v>34</v>
      </c>
      <c r="C7" s="97">
        <v>5556</v>
      </c>
      <c r="D7" s="97">
        <v>933</v>
      </c>
      <c r="E7" s="97">
        <v>125</v>
      </c>
      <c r="F7" s="97">
        <v>6</v>
      </c>
      <c r="G7" s="97">
        <v>597</v>
      </c>
      <c r="H7" s="97">
        <v>3895</v>
      </c>
    </row>
    <row r="8" spans="1:8" ht="16.5" customHeight="1">
      <c r="A8" s="49" t="s">
        <v>37</v>
      </c>
      <c r="B8" s="96">
        <v>35</v>
      </c>
      <c r="C8" s="97">
        <v>5557</v>
      </c>
      <c r="D8" s="97">
        <v>911</v>
      </c>
      <c r="E8" s="97">
        <v>125</v>
      </c>
      <c r="F8" s="97">
        <v>6</v>
      </c>
      <c r="G8" s="97">
        <v>639</v>
      </c>
      <c r="H8" s="97">
        <v>3876</v>
      </c>
    </row>
    <row r="9" spans="1:8" ht="16.5" customHeight="1">
      <c r="A9" s="49" t="s">
        <v>38</v>
      </c>
      <c r="B9" s="96">
        <v>39</v>
      </c>
      <c r="C9" s="97">
        <v>6551</v>
      </c>
      <c r="D9" s="97">
        <v>1447</v>
      </c>
      <c r="E9" s="97">
        <v>125</v>
      </c>
      <c r="F9" s="97">
        <v>6</v>
      </c>
      <c r="G9" s="97">
        <v>634</v>
      </c>
      <c r="H9" s="97">
        <v>4339</v>
      </c>
    </row>
    <row r="10" spans="1:8" s="70" customFormat="1" ht="16.5" customHeight="1">
      <c r="A10" s="49" t="s">
        <v>39</v>
      </c>
      <c r="B10" s="96">
        <v>39</v>
      </c>
      <c r="C10" s="98">
        <v>6530</v>
      </c>
      <c r="D10" s="98">
        <v>1432</v>
      </c>
      <c r="E10" s="98">
        <v>125</v>
      </c>
      <c r="F10" s="98">
        <v>6</v>
      </c>
      <c r="G10" s="98">
        <v>595</v>
      </c>
      <c r="H10" s="98">
        <v>4372</v>
      </c>
    </row>
    <row r="11" spans="1:8" s="59" customFormat="1" ht="16.5" customHeight="1" thickBot="1">
      <c r="A11" s="54" t="s">
        <v>40</v>
      </c>
      <c r="B11" s="99">
        <v>39</v>
      </c>
      <c r="C11" s="100">
        <v>6472</v>
      </c>
      <c r="D11" s="100">
        <v>1424</v>
      </c>
      <c r="E11" s="100">
        <v>113</v>
      </c>
      <c r="F11" s="100">
        <v>6</v>
      </c>
      <c r="G11" s="100">
        <v>595</v>
      </c>
      <c r="H11" s="100">
        <v>4334</v>
      </c>
    </row>
    <row r="12" spans="1:7" ht="15" customHeight="1">
      <c r="A12" s="60" t="s">
        <v>79</v>
      </c>
      <c r="B12" s="60"/>
      <c r="C12" s="60"/>
      <c r="D12" s="60"/>
      <c r="E12" s="60"/>
      <c r="F12" s="60"/>
      <c r="G12" s="60"/>
    </row>
  </sheetData>
  <sheetProtection/>
  <mergeCells count="9">
    <mergeCell ref="A1:H1"/>
    <mergeCell ref="A4:A6"/>
    <mergeCell ref="B4:B6"/>
    <mergeCell ref="C4:H4"/>
    <mergeCell ref="C5:C6"/>
    <mergeCell ref="D5:D6"/>
    <mergeCell ref="E5:E6"/>
    <mergeCell ref="F5:F6"/>
    <mergeCell ref="G5:H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H47"/>
  <sheetViews>
    <sheetView showGridLines="0" zoomScalePageLayoutView="0" workbookViewId="0" topLeftCell="A1">
      <selection activeCell="CR1" sqref="CR1"/>
    </sheetView>
  </sheetViews>
  <sheetFormatPr defaultColWidth="11.421875" defaultRowHeight="15"/>
  <cols>
    <col min="1" max="1" width="4.421875" style="38" customWidth="1"/>
    <col min="2" max="2" width="23.28125" style="38" customWidth="1"/>
    <col min="3" max="3" width="4.57421875" style="38" customWidth="1"/>
    <col min="4" max="6" width="20.421875" style="38" customWidth="1"/>
    <col min="7" max="16384" width="11.421875" style="38" customWidth="1"/>
  </cols>
  <sheetData>
    <row r="1" spans="1:6" ht="18.75">
      <c r="A1" s="277" t="s">
        <v>279</v>
      </c>
      <c r="B1" s="277"/>
      <c r="C1" s="277"/>
      <c r="D1" s="277"/>
      <c r="E1" s="277"/>
      <c r="F1" s="277"/>
    </row>
    <row r="2" ht="13.5" customHeight="1">
      <c r="A2" s="101"/>
    </row>
    <row r="3" spans="1:6" ht="14.25" thickBot="1">
      <c r="A3" s="39"/>
      <c r="B3" s="39"/>
      <c r="C3" s="39"/>
      <c r="D3" s="39"/>
      <c r="E3" s="39"/>
      <c r="F3" s="40" t="s">
        <v>90</v>
      </c>
    </row>
    <row r="4" spans="1:6" ht="14.25" customHeight="1">
      <c r="A4" s="102"/>
      <c r="B4" s="102" t="s">
        <v>91</v>
      </c>
      <c r="C4" s="103"/>
      <c r="D4" s="104"/>
      <c r="E4" s="105" t="s">
        <v>92</v>
      </c>
      <c r="F4" s="106"/>
    </row>
    <row r="5" spans="1:6" ht="14.25" customHeight="1">
      <c r="A5" s="107" t="s">
        <v>93</v>
      </c>
      <c r="B5" s="108"/>
      <c r="C5" s="109"/>
      <c r="D5" s="42" t="s">
        <v>94</v>
      </c>
      <c r="E5" s="42" t="s">
        <v>95</v>
      </c>
      <c r="F5" s="95" t="s">
        <v>96</v>
      </c>
    </row>
    <row r="6" spans="1:6" ht="6" customHeight="1">
      <c r="A6" s="110"/>
      <c r="B6" s="110"/>
      <c r="C6" s="110"/>
      <c r="D6" s="111"/>
      <c r="E6" s="112"/>
      <c r="F6" s="112"/>
    </row>
    <row r="7" spans="1:6" s="59" customFormat="1" ht="14.25" customHeight="1">
      <c r="A7" s="113"/>
      <c r="B7" s="114" t="s">
        <v>66</v>
      </c>
      <c r="C7" s="113"/>
      <c r="D7" s="115">
        <f>SUM(D9:D44)</f>
        <v>857</v>
      </c>
      <c r="E7" s="116">
        <f>SUM(E9:E44)</f>
        <v>339</v>
      </c>
      <c r="F7" s="116">
        <v>39.4</v>
      </c>
    </row>
    <row r="8" spans="1:6" ht="9" customHeight="1">
      <c r="A8" s="117"/>
      <c r="B8" s="118"/>
      <c r="C8" s="117"/>
      <c r="D8" s="119"/>
      <c r="E8" s="120"/>
      <c r="F8" s="120"/>
    </row>
    <row r="9" spans="1:6" ht="12.75" customHeight="1">
      <c r="A9" s="117"/>
      <c r="B9" s="121" t="s">
        <v>97</v>
      </c>
      <c r="C9" s="117"/>
      <c r="D9" s="122">
        <v>77</v>
      </c>
      <c r="E9" s="123">
        <v>31</v>
      </c>
      <c r="F9" s="124">
        <v>40.3</v>
      </c>
    </row>
    <row r="10" spans="1:6" ht="12.75" customHeight="1">
      <c r="A10" s="117"/>
      <c r="B10" s="121" t="s">
        <v>98</v>
      </c>
      <c r="C10" s="117"/>
      <c r="D10" s="122">
        <v>28</v>
      </c>
      <c r="E10" s="123">
        <v>12</v>
      </c>
      <c r="F10" s="124">
        <v>42.9</v>
      </c>
    </row>
    <row r="11" spans="1:6" ht="12.75" customHeight="1">
      <c r="A11" s="117"/>
      <c r="B11" s="121" t="s">
        <v>99</v>
      </c>
      <c r="C11" s="117"/>
      <c r="D11" s="122">
        <v>47</v>
      </c>
      <c r="E11" s="123">
        <v>20</v>
      </c>
      <c r="F11" s="124">
        <v>42.6</v>
      </c>
    </row>
    <row r="12" spans="1:6" ht="12.75" customHeight="1">
      <c r="A12" s="117"/>
      <c r="B12" s="121" t="s">
        <v>100</v>
      </c>
      <c r="C12" s="117"/>
      <c r="D12" s="122">
        <v>48</v>
      </c>
      <c r="E12" s="123">
        <v>22</v>
      </c>
      <c r="F12" s="124">
        <v>45.8</v>
      </c>
    </row>
    <row r="13" spans="1:6" ht="12.75" customHeight="1">
      <c r="A13" s="117"/>
      <c r="B13" s="121" t="s">
        <v>101</v>
      </c>
      <c r="C13" s="117"/>
      <c r="D13" s="122">
        <v>30</v>
      </c>
      <c r="E13" s="123">
        <v>10</v>
      </c>
      <c r="F13" s="124">
        <v>33.3</v>
      </c>
    </row>
    <row r="14" spans="1:6" ht="12.75" customHeight="1">
      <c r="A14" s="117"/>
      <c r="B14" s="121" t="s">
        <v>102</v>
      </c>
      <c r="C14" s="117"/>
      <c r="D14" s="122">
        <v>20</v>
      </c>
      <c r="E14" s="123">
        <v>6</v>
      </c>
      <c r="F14" s="124">
        <v>30</v>
      </c>
    </row>
    <row r="15" spans="1:6" ht="12.75" customHeight="1">
      <c r="A15" s="117"/>
      <c r="B15" s="121" t="s">
        <v>103</v>
      </c>
      <c r="C15" s="117"/>
      <c r="D15" s="122">
        <v>6</v>
      </c>
      <c r="E15" s="123">
        <v>1</v>
      </c>
      <c r="F15" s="124">
        <v>16.7</v>
      </c>
    </row>
    <row r="16" spans="1:6" ht="12.75" customHeight="1">
      <c r="A16" s="117"/>
      <c r="B16" s="121" t="s">
        <v>104</v>
      </c>
      <c r="C16" s="117"/>
      <c r="D16" s="122">
        <v>16</v>
      </c>
      <c r="E16" s="123">
        <v>7</v>
      </c>
      <c r="F16" s="124">
        <v>43.8</v>
      </c>
    </row>
    <row r="17" spans="1:6" ht="12.75" customHeight="1">
      <c r="A17" s="117"/>
      <c r="B17" s="121" t="s">
        <v>105</v>
      </c>
      <c r="C17" s="117"/>
      <c r="D17" s="122">
        <v>12</v>
      </c>
      <c r="E17" s="123">
        <v>2</v>
      </c>
      <c r="F17" s="124">
        <v>16.7</v>
      </c>
    </row>
    <row r="18" spans="1:6" ht="12.75" customHeight="1">
      <c r="A18" s="117"/>
      <c r="B18" s="121" t="s">
        <v>106</v>
      </c>
      <c r="C18" s="117"/>
      <c r="D18" s="122">
        <v>11</v>
      </c>
      <c r="E18" s="123">
        <v>4</v>
      </c>
      <c r="F18" s="125">
        <v>36.4</v>
      </c>
    </row>
    <row r="19" spans="1:6" ht="12.75" customHeight="1">
      <c r="A19" s="117"/>
      <c r="B19" s="121" t="s">
        <v>107</v>
      </c>
      <c r="C19" s="117"/>
      <c r="D19" s="122">
        <v>30</v>
      </c>
      <c r="E19" s="123">
        <v>10</v>
      </c>
      <c r="F19" s="125">
        <v>33.3</v>
      </c>
    </row>
    <row r="20" spans="1:6" ht="12.75" customHeight="1">
      <c r="A20" s="117"/>
      <c r="B20" s="121" t="s">
        <v>108</v>
      </c>
      <c r="C20" s="117"/>
      <c r="D20" s="122">
        <v>63</v>
      </c>
      <c r="E20" s="123">
        <v>28</v>
      </c>
      <c r="F20" s="125">
        <v>44.4</v>
      </c>
    </row>
    <row r="21" spans="1:6" ht="12.75" customHeight="1">
      <c r="A21" s="117"/>
      <c r="B21" s="121" t="s">
        <v>109</v>
      </c>
      <c r="C21" s="117"/>
      <c r="D21" s="122">
        <v>69</v>
      </c>
      <c r="E21" s="123">
        <v>31</v>
      </c>
      <c r="F21" s="125">
        <v>44.9</v>
      </c>
    </row>
    <row r="22" spans="1:6" ht="12.75" customHeight="1">
      <c r="A22" s="117"/>
      <c r="B22" s="121" t="s">
        <v>110</v>
      </c>
      <c r="C22" s="117"/>
      <c r="D22" s="122">
        <v>11</v>
      </c>
      <c r="E22" s="123">
        <v>2</v>
      </c>
      <c r="F22" s="125">
        <v>18.2</v>
      </c>
    </row>
    <row r="23" spans="1:6" ht="12.75" customHeight="1">
      <c r="A23" s="117"/>
      <c r="B23" s="121" t="s">
        <v>111</v>
      </c>
      <c r="C23" s="117"/>
      <c r="D23" s="122">
        <v>0</v>
      </c>
      <c r="E23" s="123">
        <v>0</v>
      </c>
      <c r="F23" s="125" t="s">
        <v>112</v>
      </c>
    </row>
    <row r="24" spans="1:6" ht="12.75" customHeight="1">
      <c r="A24" s="117"/>
      <c r="B24" s="121" t="s">
        <v>113</v>
      </c>
      <c r="C24" s="117"/>
      <c r="D24" s="122">
        <v>27</v>
      </c>
      <c r="E24" s="123">
        <v>10</v>
      </c>
      <c r="F24" s="125">
        <v>37</v>
      </c>
    </row>
    <row r="25" spans="1:6" ht="12.75" customHeight="1">
      <c r="A25" s="117"/>
      <c r="B25" s="121" t="s">
        <v>114</v>
      </c>
      <c r="C25" s="117"/>
      <c r="D25" s="122">
        <v>5</v>
      </c>
      <c r="E25" s="126">
        <v>3</v>
      </c>
      <c r="F25" s="125">
        <v>60</v>
      </c>
    </row>
    <row r="26" spans="1:6" ht="12.75" customHeight="1">
      <c r="A26" s="117"/>
      <c r="B26" s="121" t="s">
        <v>115</v>
      </c>
      <c r="C26" s="117"/>
      <c r="D26" s="122">
        <v>10</v>
      </c>
      <c r="E26" s="123">
        <v>4</v>
      </c>
      <c r="F26" s="125">
        <v>40</v>
      </c>
    </row>
    <row r="27" spans="1:6" ht="12.75" customHeight="1">
      <c r="A27" s="117"/>
      <c r="B27" s="121" t="s">
        <v>116</v>
      </c>
      <c r="C27" s="117"/>
      <c r="D27" s="122">
        <v>5</v>
      </c>
      <c r="E27" s="123">
        <v>3</v>
      </c>
      <c r="F27" s="125">
        <v>60</v>
      </c>
    </row>
    <row r="28" spans="1:6" ht="12.75" customHeight="1">
      <c r="A28" s="117"/>
      <c r="B28" s="121" t="s">
        <v>117</v>
      </c>
      <c r="C28" s="117"/>
      <c r="D28" s="122">
        <v>16</v>
      </c>
      <c r="E28" s="123">
        <v>4</v>
      </c>
      <c r="F28" s="125">
        <v>25</v>
      </c>
    </row>
    <row r="29" spans="1:6" ht="12.75" customHeight="1">
      <c r="A29" s="117"/>
      <c r="B29" s="121" t="s">
        <v>118</v>
      </c>
      <c r="C29" s="117"/>
      <c r="D29" s="122">
        <v>2</v>
      </c>
      <c r="E29" s="123">
        <v>1</v>
      </c>
      <c r="F29" s="125">
        <v>50</v>
      </c>
    </row>
    <row r="30" spans="1:6" ht="12.75" customHeight="1">
      <c r="A30" s="117"/>
      <c r="B30" s="121" t="s">
        <v>119</v>
      </c>
      <c r="C30" s="117"/>
      <c r="D30" s="122">
        <v>11</v>
      </c>
      <c r="E30" s="123">
        <v>4</v>
      </c>
      <c r="F30" s="125">
        <v>36.4</v>
      </c>
    </row>
    <row r="31" spans="1:6" ht="12.75" customHeight="1">
      <c r="A31" s="117"/>
      <c r="B31" s="121" t="s">
        <v>120</v>
      </c>
      <c r="C31" s="117"/>
      <c r="D31" s="122">
        <v>31</v>
      </c>
      <c r="E31" s="123">
        <v>13</v>
      </c>
      <c r="F31" s="125">
        <v>41.9</v>
      </c>
    </row>
    <row r="32" spans="1:6" ht="12.75" customHeight="1">
      <c r="A32" s="117"/>
      <c r="B32" s="121" t="s">
        <v>121</v>
      </c>
      <c r="C32" s="117"/>
      <c r="D32" s="122">
        <v>24</v>
      </c>
      <c r="E32" s="123">
        <v>8</v>
      </c>
      <c r="F32" s="125">
        <v>33.3</v>
      </c>
    </row>
    <row r="33" spans="1:6" ht="12.75" customHeight="1">
      <c r="A33" s="117"/>
      <c r="B33" s="121" t="s">
        <v>122</v>
      </c>
      <c r="C33" s="117"/>
      <c r="D33" s="122">
        <v>0</v>
      </c>
      <c r="E33" s="123">
        <v>0</v>
      </c>
      <c r="F33" s="125" t="s">
        <v>112</v>
      </c>
    </row>
    <row r="34" spans="1:6" ht="12.75" customHeight="1">
      <c r="A34" s="117"/>
      <c r="B34" s="121" t="s">
        <v>123</v>
      </c>
      <c r="C34" s="117"/>
      <c r="D34" s="122">
        <v>29</v>
      </c>
      <c r="E34" s="123">
        <v>9</v>
      </c>
      <c r="F34" s="125">
        <v>31</v>
      </c>
    </row>
    <row r="35" spans="1:6" ht="12.75" customHeight="1">
      <c r="A35" s="117"/>
      <c r="B35" s="121" t="s">
        <v>124</v>
      </c>
      <c r="C35" s="117"/>
      <c r="D35" s="122">
        <v>35</v>
      </c>
      <c r="E35" s="123">
        <v>12</v>
      </c>
      <c r="F35" s="125">
        <v>34.3</v>
      </c>
    </row>
    <row r="36" spans="1:6" ht="12.75" customHeight="1">
      <c r="A36" s="117"/>
      <c r="B36" s="121" t="s">
        <v>125</v>
      </c>
      <c r="C36" s="117"/>
      <c r="D36" s="122">
        <v>1</v>
      </c>
      <c r="E36" s="123">
        <v>0</v>
      </c>
      <c r="F36" s="125">
        <v>0</v>
      </c>
    </row>
    <row r="37" spans="1:6" ht="12.75" customHeight="1">
      <c r="A37" s="117"/>
      <c r="B37" s="121" t="s">
        <v>126</v>
      </c>
      <c r="C37" s="117"/>
      <c r="D37" s="122">
        <v>18</v>
      </c>
      <c r="E37" s="123">
        <v>9</v>
      </c>
      <c r="F37" s="125">
        <v>50</v>
      </c>
    </row>
    <row r="38" spans="1:6" ht="12.75" customHeight="1">
      <c r="A38" s="117"/>
      <c r="B38" s="121" t="s">
        <v>127</v>
      </c>
      <c r="C38" s="117"/>
      <c r="D38" s="122">
        <v>74</v>
      </c>
      <c r="E38" s="123">
        <v>30</v>
      </c>
      <c r="F38" s="125">
        <v>40.5</v>
      </c>
    </row>
    <row r="39" spans="1:6" ht="12.75" customHeight="1">
      <c r="A39" s="117"/>
      <c r="B39" s="121" t="s">
        <v>128</v>
      </c>
      <c r="C39" s="117"/>
      <c r="D39" s="122">
        <v>47</v>
      </c>
      <c r="E39" s="123">
        <v>17</v>
      </c>
      <c r="F39" s="125">
        <v>36.2</v>
      </c>
    </row>
    <row r="40" spans="1:6" ht="12.75" customHeight="1">
      <c r="A40" s="117"/>
      <c r="B40" s="121" t="s">
        <v>129</v>
      </c>
      <c r="C40" s="117"/>
      <c r="D40" s="122">
        <v>34</v>
      </c>
      <c r="E40" s="123">
        <v>16</v>
      </c>
      <c r="F40" s="125">
        <v>47.1</v>
      </c>
    </row>
    <row r="41" spans="1:6" ht="12.75" customHeight="1">
      <c r="A41" s="117"/>
      <c r="B41" s="121" t="s">
        <v>130</v>
      </c>
      <c r="C41" s="117"/>
      <c r="D41" s="122">
        <v>15</v>
      </c>
      <c r="E41" s="123">
        <v>8</v>
      </c>
      <c r="F41" s="125">
        <v>53.3</v>
      </c>
    </row>
    <row r="42" spans="1:6" ht="12.75" customHeight="1">
      <c r="A42" s="117"/>
      <c r="B42" s="121" t="s">
        <v>131</v>
      </c>
      <c r="C42" s="117"/>
      <c r="D42" s="122">
        <v>1</v>
      </c>
      <c r="E42" s="123">
        <v>0</v>
      </c>
      <c r="F42" s="125">
        <v>0</v>
      </c>
    </row>
    <row r="43" spans="1:6" ht="12.75" customHeight="1">
      <c r="A43" s="117"/>
      <c r="B43" s="121" t="s">
        <v>132</v>
      </c>
      <c r="C43" s="117"/>
      <c r="D43" s="122">
        <v>0</v>
      </c>
      <c r="E43" s="123">
        <v>0</v>
      </c>
      <c r="F43" s="125" t="s">
        <v>112</v>
      </c>
    </row>
    <row r="44" spans="1:6" ht="12.75" customHeight="1">
      <c r="A44" s="63"/>
      <c r="B44" s="127" t="s">
        <v>133</v>
      </c>
      <c r="C44" s="63"/>
      <c r="D44" s="122">
        <v>4</v>
      </c>
      <c r="E44" s="123">
        <v>2</v>
      </c>
      <c r="F44" s="125">
        <v>50</v>
      </c>
    </row>
    <row r="45" spans="1:8" ht="8.25" customHeight="1" thickBot="1">
      <c r="A45" s="128"/>
      <c r="B45" s="128"/>
      <c r="C45" s="128"/>
      <c r="D45" s="129"/>
      <c r="E45" s="87"/>
      <c r="F45" s="130"/>
      <c r="G45" s="70"/>
      <c r="H45" s="70"/>
    </row>
    <row r="46" spans="1:8" ht="13.5">
      <c r="A46" s="60" t="s">
        <v>56</v>
      </c>
      <c r="B46" s="60"/>
      <c r="C46" s="60"/>
      <c r="D46" s="60"/>
      <c r="E46" s="60"/>
      <c r="F46" s="60"/>
      <c r="G46" s="70"/>
      <c r="H46" s="70"/>
    </row>
    <row r="47" spans="7:8" ht="13.5">
      <c r="G47" s="70"/>
      <c r="H47" s="70"/>
    </row>
  </sheetData>
  <sheetProtection/>
  <mergeCells count="1">
    <mergeCell ref="A1:F1"/>
  </mergeCells>
  <printOptions/>
  <pageMargins left="0.5118110236220472" right="0.5118110236220472" top="0.984251968503937" bottom="0.5511811023622047" header="0.5118110236220472" footer="0.5118110236220472"/>
  <pageSetup horizontalDpi="400" verticalDpi="4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P33"/>
  <sheetViews>
    <sheetView showGridLines="0" showZeros="0" zoomScale="90" zoomScaleNormal="90" zoomScalePageLayoutView="0" workbookViewId="0" topLeftCell="A1">
      <selection activeCell="CR1" sqref="CR1"/>
    </sheetView>
  </sheetViews>
  <sheetFormatPr defaultColWidth="9.140625" defaultRowHeight="15"/>
  <cols>
    <col min="1" max="1" width="14.28125" style="178" customWidth="1"/>
    <col min="2" max="2" width="12.28125" style="178" customWidth="1"/>
    <col min="3" max="10" width="9.140625" style="178" customWidth="1"/>
    <col min="11" max="12" width="8.8515625" style="178" customWidth="1"/>
    <col min="13" max="13" width="7.421875" style="178" customWidth="1"/>
    <col min="14" max="15" width="8.8515625" style="178" customWidth="1"/>
    <col min="16" max="16" width="7.421875" style="178" customWidth="1"/>
    <col min="17" max="25" width="1.57421875" style="178" customWidth="1"/>
    <col min="26" max="16384" width="9.00390625" style="178" customWidth="1"/>
  </cols>
  <sheetData>
    <row r="1" spans="1:16" s="177" customFormat="1" ht="21">
      <c r="A1" s="324" t="s">
        <v>280</v>
      </c>
      <c r="B1" s="324"/>
      <c r="C1" s="324"/>
      <c r="D1" s="324"/>
      <c r="E1" s="324"/>
      <c r="F1" s="324"/>
      <c r="G1" s="324"/>
      <c r="H1" s="324"/>
      <c r="I1" s="324"/>
      <c r="J1" s="324"/>
      <c r="K1" s="176"/>
      <c r="L1" s="176"/>
      <c r="M1" s="176"/>
      <c r="N1" s="176"/>
      <c r="O1" s="176"/>
      <c r="P1" s="176"/>
    </row>
    <row r="2" ht="13.5" customHeight="1"/>
    <row r="3" spans="7:12" ht="14.25" thickBot="1">
      <c r="G3" s="179"/>
      <c r="J3" s="180" t="s">
        <v>197</v>
      </c>
      <c r="K3" s="181"/>
      <c r="L3" s="181"/>
    </row>
    <row r="4" spans="1:13" ht="15" customHeight="1">
      <c r="A4" s="320" t="s">
        <v>198</v>
      </c>
      <c r="B4" s="322" t="s">
        <v>199</v>
      </c>
      <c r="C4" s="322"/>
      <c r="D4" s="323"/>
      <c r="E4" s="322" t="s">
        <v>200</v>
      </c>
      <c r="F4" s="322"/>
      <c r="G4" s="322"/>
      <c r="H4" s="322" t="s">
        <v>201</v>
      </c>
      <c r="I4" s="322"/>
      <c r="J4" s="323"/>
      <c r="K4" s="181"/>
      <c r="L4" s="181"/>
      <c r="M4" s="181"/>
    </row>
    <row r="5" spans="1:13" ht="15" customHeight="1">
      <c r="A5" s="321"/>
      <c r="B5" s="183" t="s">
        <v>202</v>
      </c>
      <c r="C5" s="183" t="s">
        <v>203</v>
      </c>
      <c r="D5" s="184" t="s">
        <v>204</v>
      </c>
      <c r="E5" s="183" t="s">
        <v>205</v>
      </c>
      <c r="F5" s="183" t="s">
        <v>203</v>
      </c>
      <c r="G5" s="183" t="s">
        <v>204</v>
      </c>
      <c r="H5" s="183" t="s">
        <v>205</v>
      </c>
      <c r="I5" s="183" t="s">
        <v>203</v>
      </c>
      <c r="J5" s="184" t="s">
        <v>204</v>
      </c>
      <c r="K5" s="181"/>
      <c r="L5" s="181"/>
      <c r="M5" s="181"/>
    </row>
    <row r="6" spans="1:13" s="191" customFormat="1" ht="15" customHeight="1">
      <c r="A6" s="185" t="s">
        <v>206</v>
      </c>
      <c r="B6" s="186">
        <v>136934</v>
      </c>
      <c r="C6" s="187">
        <v>78272</v>
      </c>
      <c r="D6" s="188">
        <v>57.2</v>
      </c>
      <c r="E6" s="186">
        <v>14053</v>
      </c>
      <c r="F6" s="187">
        <v>13471</v>
      </c>
      <c r="G6" s="189">
        <v>95.9</v>
      </c>
      <c r="H6" s="187">
        <v>3161</v>
      </c>
      <c r="I6" s="187">
        <v>2045</v>
      </c>
      <c r="J6" s="188">
        <v>64.7</v>
      </c>
      <c r="K6" s="190"/>
      <c r="L6" s="190"/>
      <c r="M6" s="190"/>
    </row>
    <row r="7" spans="1:13" s="191" customFormat="1" ht="15" customHeight="1">
      <c r="A7" s="192" t="s">
        <v>7</v>
      </c>
      <c r="B7" s="186">
        <v>108969</v>
      </c>
      <c r="C7" s="187">
        <v>76419</v>
      </c>
      <c r="D7" s="188">
        <v>70.1</v>
      </c>
      <c r="E7" s="186">
        <v>14384</v>
      </c>
      <c r="F7" s="187">
        <v>14655</v>
      </c>
      <c r="G7" s="189">
        <v>101.9</v>
      </c>
      <c r="H7" s="187">
        <v>3077</v>
      </c>
      <c r="I7" s="187">
        <v>1948</v>
      </c>
      <c r="J7" s="188">
        <v>63.3</v>
      </c>
      <c r="K7" s="190"/>
      <c r="L7" s="190"/>
      <c r="M7" s="190"/>
    </row>
    <row r="8" spans="1:13" s="191" customFormat="1" ht="15" customHeight="1">
      <c r="A8" s="192" t="s">
        <v>8</v>
      </c>
      <c r="B8" s="186">
        <v>125764</v>
      </c>
      <c r="C8" s="187">
        <v>85468</v>
      </c>
      <c r="D8" s="188">
        <v>68</v>
      </c>
      <c r="E8" s="186">
        <v>17447</v>
      </c>
      <c r="F8" s="187">
        <v>16341</v>
      </c>
      <c r="G8" s="189">
        <v>93.7</v>
      </c>
      <c r="H8" s="187">
        <v>4206</v>
      </c>
      <c r="I8" s="187">
        <v>2454</v>
      </c>
      <c r="J8" s="188">
        <v>58.3</v>
      </c>
      <c r="K8" s="190"/>
      <c r="L8" s="190"/>
      <c r="M8" s="190"/>
    </row>
    <row r="9" spans="1:10" s="190" customFormat="1" ht="15" customHeight="1">
      <c r="A9" s="192" t="s">
        <v>9</v>
      </c>
      <c r="B9" s="186">
        <v>121623</v>
      </c>
      <c r="C9" s="193">
        <v>89009</v>
      </c>
      <c r="D9" s="194">
        <v>73.2</v>
      </c>
      <c r="E9" s="186">
        <v>16072</v>
      </c>
      <c r="F9" s="193">
        <v>17072</v>
      </c>
      <c r="G9" s="189">
        <v>106.2</v>
      </c>
      <c r="H9" s="193">
        <v>3908</v>
      </c>
      <c r="I9" s="193">
        <v>2555</v>
      </c>
      <c r="J9" s="195">
        <v>65.4</v>
      </c>
    </row>
    <row r="10" spans="1:13" ht="15" customHeight="1" thickBot="1">
      <c r="A10" s="196" t="s">
        <v>207</v>
      </c>
      <c r="B10" s="197">
        <v>136723</v>
      </c>
      <c r="C10" s="198">
        <v>101934</v>
      </c>
      <c r="D10" s="199">
        <v>74.6</v>
      </c>
      <c r="E10" s="99">
        <v>16526</v>
      </c>
      <c r="F10" s="100">
        <v>16636</v>
      </c>
      <c r="G10" s="200">
        <v>100.7</v>
      </c>
      <c r="H10" s="99">
        <v>3998</v>
      </c>
      <c r="I10" s="100">
        <v>2859</v>
      </c>
      <c r="J10" s="201">
        <v>71.5</v>
      </c>
      <c r="K10" s="181"/>
      <c r="L10" s="181"/>
      <c r="M10" s="181"/>
    </row>
    <row r="11" spans="1:13" ht="15" customHeight="1" thickBot="1">
      <c r="A11" s="181"/>
      <c r="E11" s="181"/>
      <c r="F11" s="181"/>
      <c r="G11" s="181"/>
      <c r="H11" s="181"/>
      <c r="I11" s="181"/>
      <c r="J11" s="181"/>
      <c r="K11" s="181"/>
      <c r="L11" s="181"/>
      <c r="M11" s="181"/>
    </row>
    <row r="12" spans="1:13" ht="15" customHeight="1">
      <c r="A12" s="320" t="s">
        <v>198</v>
      </c>
      <c r="B12" s="320" t="s">
        <v>208</v>
      </c>
      <c r="C12" s="322"/>
      <c r="D12" s="322"/>
      <c r="E12" s="320" t="s">
        <v>209</v>
      </c>
      <c r="F12" s="322"/>
      <c r="G12" s="322"/>
      <c r="H12" s="322" t="s">
        <v>210</v>
      </c>
      <c r="I12" s="322"/>
      <c r="J12" s="323"/>
      <c r="K12" s="181"/>
      <c r="L12" s="181"/>
      <c r="M12" s="181"/>
    </row>
    <row r="13" spans="1:13" ht="15" customHeight="1">
      <c r="A13" s="321"/>
      <c r="B13" s="182" t="s">
        <v>205</v>
      </c>
      <c r="C13" s="183" t="s">
        <v>203</v>
      </c>
      <c r="D13" s="183" t="s">
        <v>204</v>
      </c>
      <c r="E13" s="182" t="s">
        <v>205</v>
      </c>
      <c r="F13" s="183" t="s">
        <v>203</v>
      </c>
      <c r="G13" s="183" t="s">
        <v>204</v>
      </c>
      <c r="H13" s="183" t="s">
        <v>205</v>
      </c>
      <c r="I13" s="183" t="s">
        <v>203</v>
      </c>
      <c r="J13" s="184" t="s">
        <v>204</v>
      </c>
      <c r="K13" s="181"/>
      <c r="L13" s="181"/>
      <c r="M13" s="181"/>
    </row>
    <row r="14" spans="1:13" s="191" customFormat="1" ht="15" customHeight="1">
      <c r="A14" s="202" t="s">
        <v>211</v>
      </c>
      <c r="B14" s="203" t="s">
        <v>195</v>
      </c>
      <c r="C14" s="204" t="s">
        <v>195</v>
      </c>
      <c r="D14" s="205" t="s">
        <v>195</v>
      </c>
      <c r="E14" s="204">
        <v>3404</v>
      </c>
      <c r="F14" s="204">
        <v>3372</v>
      </c>
      <c r="G14" s="217">
        <v>99.1</v>
      </c>
      <c r="H14" s="207">
        <v>3405</v>
      </c>
      <c r="I14" s="204">
        <v>3736</v>
      </c>
      <c r="J14" s="217">
        <v>109.7</v>
      </c>
      <c r="K14" s="190"/>
      <c r="L14" s="190"/>
      <c r="M14" s="190"/>
    </row>
    <row r="15" spans="1:13" s="191" customFormat="1" ht="15" customHeight="1">
      <c r="A15" s="206" t="s">
        <v>7</v>
      </c>
      <c r="B15" s="203" t="s">
        <v>195</v>
      </c>
      <c r="C15" s="204" t="s">
        <v>195</v>
      </c>
      <c r="D15" s="205" t="s">
        <v>195</v>
      </c>
      <c r="E15" s="204">
        <v>3294</v>
      </c>
      <c r="F15" s="204">
        <v>3734</v>
      </c>
      <c r="G15" s="217">
        <v>113.4</v>
      </c>
      <c r="H15" s="207">
        <v>3735</v>
      </c>
      <c r="I15" s="204">
        <v>4978</v>
      </c>
      <c r="J15" s="217">
        <v>133.3</v>
      </c>
      <c r="K15" s="190"/>
      <c r="L15" s="190"/>
      <c r="M15" s="190"/>
    </row>
    <row r="16" spans="1:13" s="191" customFormat="1" ht="15" customHeight="1">
      <c r="A16" s="206" t="s">
        <v>8</v>
      </c>
      <c r="B16" s="207">
        <v>8685</v>
      </c>
      <c r="C16" s="204">
        <v>7433</v>
      </c>
      <c r="D16" s="218">
        <v>85.6</v>
      </c>
      <c r="E16" s="204" t="s">
        <v>195</v>
      </c>
      <c r="F16" s="204">
        <v>1</v>
      </c>
      <c r="G16" s="217" t="s">
        <v>195</v>
      </c>
      <c r="H16" s="207" t="s">
        <v>195</v>
      </c>
      <c r="I16" s="204">
        <v>97</v>
      </c>
      <c r="J16" s="217" t="s">
        <v>195</v>
      </c>
      <c r="K16" s="190"/>
      <c r="L16" s="190"/>
      <c r="M16" s="190"/>
    </row>
    <row r="17" spans="1:10" s="190" customFormat="1" ht="15" customHeight="1">
      <c r="A17" s="206" t="s">
        <v>9</v>
      </c>
      <c r="B17" s="207">
        <v>8235</v>
      </c>
      <c r="C17" s="208">
        <v>8319</v>
      </c>
      <c r="D17" s="194">
        <v>101</v>
      </c>
      <c r="E17" s="207" t="s">
        <v>195</v>
      </c>
      <c r="F17" s="208" t="s">
        <v>195</v>
      </c>
      <c r="G17" s="194" t="s">
        <v>195</v>
      </c>
      <c r="H17" s="207" t="s">
        <v>195</v>
      </c>
      <c r="I17" s="208">
        <v>22</v>
      </c>
      <c r="J17" s="194" t="s">
        <v>195</v>
      </c>
    </row>
    <row r="18" spans="1:13" ht="15" customHeight="1" thickBot="1">
      <c r="A18" s="209" t="s">
        <v>140</v>
      </c>
      <c r="B18" s="210">
        <v>16192</v>
      </c>
      <c r="C18" s="211">
        <v>14922</v>
      </c>
      <c r="D18" s="212">
        <v>92.2</v>
      </c>
      <c r="E18" s="210" t="s">
        <v>216</v>
      </c>
      <c r="F18" s="211">
        <v>3</v>
      </c>
      <c r="G18" s="212" t="s">
        <v>216</v>
      </c>
      <c r="H18" s="210" t="s">
        <v>216</v>
      </c>
      <c r="I18" s="211">
        <v>7</v>
      </c>
      <c r="J18" s="212" t="s">
        <v>216</v>
      </c>
      <c r="K18" s="181"/>
      <c r="L18" s="181"/>
      <c r="M18" s="181"/>
    </row>
    <row r="19" spans="5:13" ht="15" customHeight="1" thickBot="1">
      <c r="E19" s="181"/>
      <c r="F19" s="181"/>
      <c r="G19" s="181"/>
      <c r="H19" s="181"/>
      <c r="I19" s="181"/>
      <c r="J19" s="181"/>
      <c r="K19" s="181"/>
      <c r="L19" s="181"/>
      <c r="M19" s="181"/>
    </row>
    <row r="20" spans="1:16" ht="15" customHeight="1">
      <c r="A20" s="320" t="s">
        <v>198</v>
      </c>
      <c r="B20" s="323" t="s">
        <v>212</v>
      </c>
      <c r="C20" s="326"/>
      <c r="D20" s="320"/>
      <c r="E20" s="322" t="s">
        <v>213</v>
      </c>
      <c r="F20" s="322"/>
      <c r="G20" s="322"/>
      <c r="H20" s="323" t="s">
        <v>214</v>
      </c>
      <c r="I20" s="326"/>
      <c r="J20" s="326"/>
      <c r="K20" s="325"/>
      <c r="L20" s="325"/>
      <c r="M20" s="325"/>
      <c r="N20" s="325"/>
      <c r="O20" s="325"/>
      <c r="P20" s="325"/>
    </row>
    <row r="21" spans="1:16" ht="15" customHeight="1">
      <c r="A21" s="321"/>
      <c r="B21" s="183" t="s">
        <v>205</v>
      </c>
      <c r="C21" s="183" t="s">
        <v>203</v>
      </c>
      <c r="D21" s="183" t="s">
        <v>204</v>
      </c>
      <c r="E21" s="183" t="s">
        <v>205</v>
      </c>
      <c r="F21" s="183" t="s">
        <v>203</v>
      </c>
      <c r="G21" s="183" t="s">
        <v>204</v>
      </c>
      <c r="H21" s="183" t="s">
        <v>205</v>
      </c>
      <c r="I21" s="183" t="s">
        <v>203</v>
      </c>
      <c r="J21" s="184" t="s">
        <v>204</v>
      </c>
      <c r="K21" s="213"/>
      <c r="L21" s="213"/>
      <c r="M21" s="213"/>
      <c r="N21" s="213"/>
      <c r="O21" s="213"/>
      <c r="P21" s="213"/>
    </row>
    <row r="22" spans="1:16" s="191" customFormat="1" ht="15" customHeight="1">
      <c r="A22" s="202" t="s">
        <v>211</v>
      </c>
      <c r="B22" s="186">
        <v>6951</v>
      </c>
      <c r="C22" s="187">
        <v>6331</v>
      </c>
      <c r="D22" s="189">
        <v>91.1</v>
      </c>
      <c r="E22" s="187">
        <v>66203</v>
      </c>
      <c r="F22" s="187">
        <v>36333</v>
      </c>
      <c r="G22" s="189">
        <v>54.9</v>
      </c>
      <c r="H22" s="204">
        <v>17000</v>
      </c>
      <c r="I22" s="204">
        <v>12929</v>
      </c>
      <c r="J22" s="217">
        <v>76.1</v>
      </c>
      <c r="K22" s="193"/>
      <c r="L22" s="193"/>
      <c r="M22" s="195"/>
      <c r="N22" s="193"/>
      <c r="O22" s="193"/>
      <c r="P22" s="195"/>
    </row>
    <row r="23" spans="1:16" s="191" customFormat="1" ht="15" customHeight="1">
      <c r="A23" s="206" t="s">
        <v>7</v>
      </c>
      <c r="B23" s="186">
        <v>7582</v>
      </c>
      <c r="C23" s="187">
        <v>7205</v>
      </c>
      <c r="D23" s="189">
        <v>95</v>
      </c>
      <c r="E23" s="187">
        <v>68890</v>
      </c>
      <c r="F23" s="187">
        <v>41073</v>
      </c>
      <c r="G23" s="189">
        <v>59.6</v>
      </c>
      <c r="H23" s="204">
        <v>8007</v>
      </c>
      <c r="I23" s="204">
        <v>2826</v>
      </c>
      <c r="J23" s="217">
        <v>35.3</v>
      </c>
      <c r="K23" s="193"/>
      <c r="L23" s="193"/>
      <c r="M23" s="195"/>
      <c r="N23" s="193"/>
      <c r="O23" s="193"/>
      <c r="P23" s="195"/>
    </row>
    <row r="24" spans="1:16" s="191" customFormat="1" ht="15" customHeight="1">
      <c r="A24" s="206" t="s">
        <v>8</v>
      </c>
      <c r="B24" s="186">
        <v>8114</v>
      </c>
      <c r="C24" s="187">
        <v>8085</v>
      </c>
      <c r="D24" s="189">
        <v>99.6</v>
      </c>
      <c r="E24" s="187">
        <v>87312</v>
      </c>
      <c r="F24" s="187">
        <v>51026</v>
      </c>
      <c r="G24" s="189">
        <v>58.4</v>
      </c>
      <c r="H24" s="204" t="s">
        <v>195</v>
      </c>
      <c r="I24" s="204">
        <v>31</v>
      </c>
      <c r="J24" s="217" t="s">
        <v>195</v>
      </c>
      <c r="K24" s="193"/>
      <c r="L24" s="193"/>
      <c r="M24" s="195"/>
      <c r="N24" s="193"/>
      <c r="O24" s="193"/>
      <c r="P24" s="195"/>
    </row>
    <row r="25" spans="1:16" s="190" customFormat="1" ht="15" customHeight="1">
      <c r="A25" s="206" t="s">
        <v>9</v>
      </c>
      <c r="B25" s="186">
        <v>4039</v>
      </c>
      <c r="C25" s="193">
        <v>4107</v>
      </c>
      <c r="D25" s="189">
        <v>101.7</v>
      </c>
      <c r="E25" s="193">
        <v>89369</v>
      </c>
      <c r="F25" s="193">
        <v>56751</v>
      </c>
      <c r="G25" s="189">
        <v>63.5</v>
      </c>
      <c r="H25" s="208" t="s">
        <v>195</v>
      </c>
      <c r="I25" s="208">
        <v>183</v>
      </c>
      <c r="J25" s="194" t="s">
        <v>195</v>
      </c>
      <c r="K25" s="193"/>
      <c r="L25" s="193"/>
      <c r="M25" s="195"/>
      <c r="N25" s="193"/>
      <c r="O25" s="193"/>
      <c r="P25" s="195"/>
    </row>
    <row r="26" spans="1:16" ht="15" customHeight="1" thickBot="1">
      <c r="A26" s="209" t="s">
        <v>140</v>
      </c>
      <c r="B26" s="99">
        <v>8521</v>
      </c>
      <c r="C26" s="100">
        <v>8142</v>
      </c>
      <c r="D26" s="200">
        <v>95.6</v>
      </c>
      <c r="E26" s="99">
        <v>91486</v>
      </c>
      <c r="F26" s="100">
        <v>58803</v>
      </c>
      <c r="G26" s="200">
        <v>64.3</v>
      </c>
      <c r="H26" s="210" t="s">
        <v>216</v>
      </c>
      <c r="I26" s="211">
        <v>562</v>
      </c>
      <c r="J26" s="212" t="s">
        <v>216</v>
      </c>
      <c r="K26" s="214"/>
      <c r="L26" s="214"/>
      <c r="M26" s="215"/>
      <c r="N26" s="214"/>
      <c r="O26" s="214"/>
      <c r="P26" s="215"/>
    </row>
    <row r="27" spans="1:13" ht="15" customHeight="1">
      <c r="A27" s="181" t="s">
        <v>215</v>
      </c>
      <c r="E27" s="181"/>
      <c r="F27" s="181"/>
      <c r="G27" s="181"/>
      <c r="H27" s="181"/>
      <c r="I27" s="181"/>
      <c r="J27" s="181"/>
      <c r="K27" s="181"/>
      <c r="L27" s="181"/>
      <c r="M27" s="181"/>
    </row>
    <row r="28" spans="11:13" ht="13.5">
      <c r="K28" s="181"/>
      <c r="L28" s="181"/>
      <c r="M28" s="181"/>
    </row>
    <row r="29" spans="11:13" ht="13.5">
      <c r="K29" s="181"/>
      <c r="L29" s="216"/>
      <c r="M29" s="181"/>
    </row>
    <row r="30" spans="11:13" ht="13.5">
      <c r="K30" s="181"/>
      <c r="L30" s="181"/>
      <c r="M30" s="181"/>
    </row>
    <row r="31" spans="11:13" ht="13.5">
      <c r="K31" s="181"/>
      <c r="L31" s="181"/>
      <c r="M31" s="181"/>
    </row>
    <row r="32" spans="11:13" ht="13.5">
      <c r="K32" s="181"/>
      <c r="L32" s="181"/>
      <c r="M32" s="181"/>
    </row>
    <row r="33" spans="11:13" ht="13.5">
      <c r="K33" s="181"/>
      <c r="L33" s="181"/>
      <c r="M33" s="181"/>
    </row>
  </sheetData>
  <sheetProtection/>
  <mergeCells count="15">
    <mergeCell ref="K20:M20"/>
    <mergeCell ref="N20:P20"/>
    <mergeCell ref="A20:A21"/>
    <mergeCell ref="B20:D20"/>
    <mergeCell ref="E20:G20"/>
    <mergeCell ref="H20:J20"/>
    <mergeCell ref="A12:A13"/>
    <mergeCell ref="B12:D12"/>
    <mergeCell ref="E12:G12"/>
    <mergeCell ref="H12:J12"/>
    <mergeCell ref="A1:J1"/>
    <mergeCell ref="A4:A5"/>
    <mergeCell ref="B4:D4"/>
    <mergeCell ref="E4:G4"/>
    <mergeCell ref="H4:J4"/>
  </mergeCells>
  <printOptions/>
  <pageMargins left="0.3937007874015748" right="0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M43"/>
  <sheetViews>
    <sheetView showGridLines="0" zoomScale="80" zoomScaleNormal="80" zoomScaleSheetLayoutView="70" zoomScalePageLayoutView="0" workbookViewId="0" topLeftCell="A1">
      <selection activeCell="CR1" sqref="CR1"/>
    </sheetView>
  </sheetViews>
  <sheetFormatPr defaultColWidth="9.140625" defaultRowHeight="15"/>
  <cols>
    <col min="1" max="1" width="6.421875" style="222" customWidth="1"/>
    <col min="2" max="2" width="17.421875" style="222" customWidth="1"/>
    <col min="3" max="6" width="17.140625" style="219" customWidth="1"/>
    <col min="7" max="9" width="7.140625" style="219" customWidth="1"/>
    <col min="10" max="15" width="1.57421875" style="219" customWidth="1"/>
    <col min="16" max="16384" width="9.00390625" style="219" customWidth="1"/>
  </cols>
  <sheetData>
    <row r="1" spans="1:9" ht="27.75" customHeight="1">
      <c r="A1" s="327" t="s">
        <v>281</v>
      </c>
      <c r="B1" s="327"/>
      <c r="C1" s="327"/>
      <c r="D1" s="327"/>
      <c r="E1" s="327"/>
      <c r="F1" s="327"/>
      <c r="G1" s="252"/>
      <c r="H1" s="252"/>
      <c r="I1" s="252"/>
    </row>
    <row r="2" spans="1:11" ht="15" customHeight="1">
      <c r="A2" s="220"/>
      <c r="B2" s="220"/>
      <c r="C2" s="220"/>
      <c r="D2" s="220"/>
      <c r="E2" s="220"/>
      <c r="F2" s="220"/>
      <c r="G2" s="220"/>
      <c r="H2" s="220"/>
      <c r="I2" s="220"/>
      <c r="J2" s="221"/>
      <c r="K2" s="221"/>
    </row>
    <row r="3" spans="7:11" s="222" customFormat="1" ht="18" customHeight="1" thickBot="1">
      <c r="G3" s="224"/>
      <c r="I3" s="223"/>
      <c r="J3" s="224"/>
      <c r="K3" s="224"/>
    </row>
    <row r="4" spans="1:8" s="222" customFormat="1" ht="21" customHeight="1" thickBot="1">
      <c r="A4" s="334" t="s">
        <v>217</v>
      </c>
      <c r="B4" s="336" t="s">
        <v>218</v>
      </c>
      <c r="C4" s="338" t="s">
        <v>219</v>
      </c>
      <c r="D4" s="339"/>
      <c r="E4" s="339"/>
      <c r="F4" s="339"/>
      <c r="G4" s="225"/>
      <c r="H4" s="224"/>
    </row>
    <row r="5" spans="1:8" s="222" customFormat="1" ht="21" customHeight="1">
      <c r="A5" s="335"/>
      <c r="B5" s="337"/>
      <c r="C5" s="226" t="s">
        <v>220</v>
      </c>
      <c r="D5" s="226" t="s">
        <v>221</v>
      </c>
      <c r="E5" s="226" t="s">
        <v>222</v>
      </c>
      <c r="F5" s="226" t="s">
        <v>223</v>
      </c>
      <c r="G5" s="225"/>
      <c r="H5" s="224"/>
    </row>
    <row r="6" spans="1:8" ht="15" customHeight="1">
      <c r="A6" s="328" t="s">
        <v>224</v>
      </c>
      <c r="B6" s="227" t="s">
        <v>225</v>
      </c>
      <c r="C6" s="261">
        <v>572</v>
      </c>
      <c r="D6" s="261">
        <v>458</v>
      </c>
      <c r="E6" s="261">
        <v>107</v>
      </c>
      <c r="F6" s="261">
        <v>7</v>
      </c>
      <c r="G6" s="228"/>
      <c r="H6" s="221"/>
    </row>
    <row r="7" spans="1:8" ht="15" customHeight="1">
      <c r="A7" s="329"/>
      <c r="B7" s="227" t="s">
        <v>226</v>
      </c>
      <c r="C7" s="261">
        <v>1121</v>
      </c>
      <c r="D7" s="261">
        <v>945</v>
      </c>
      <c r="E7" s="261">
        <v>156</v>
      </c>
      <c r="F7" s="261">
        <v>20</v>
      </c>
      <c r="G7" s="228"/>
      <c r="H7" s="221"/>
    </row>
    <row r="8" spans="1:8" ht="15" customHeight="1">
      <c r="A8" s="329"/>
      <c r="B8" s="229" t="s">
        <v>227</v>
      </c>
      <c r="C8" s="261">
        <v>638</v>
      </c>
      <c r="D8" s="261">
        <v>86</v>
      </c>
      <c r="E8" s="261">
        <v>552</v>
      </c>
      <c r="F8" s="261" t="s">
        <v>195</v>
      </c>
      <c r="G8" s="228"/>
      <c r="H8" s="221"/>
    </row>
    <row r="9" spans="1:8" ht="15" customHeight="1">
      <c r="A9" s="329"/>
      <c r="B9" s="229" t="s">
        <v>220</v>
      </c>
      <c r="C9" s="261">
        <v>2331</v>
      </c>
      <c r="D9" s="261">
        <v>1489</v>
      </c>
      <c r="E9" s="261">
        <v>815</v>
      </c>
      <c r="F9" s="261">
        <v>27</v>
      </c>
      <c r="G9" s="228"/>
      <c r="H9" s="221"/>
    </row>
    <row r="10" spans="1:8" ht="15" customHeight="1">
      <c r="A10" s="330"/>
      <c r="B10" s="229" t="s">
        <v>228</v>
      </c>
      <c r="C10" s="262">
        <v>90</v>
      </c>
      <c r="D10" s="262">
        <v>64</v>
      </c>
      <c r="E10" s="262">
        <v>24</v>
      </c>
      <c r="F10" s="262">
        <v>2</v>
      </c>
      <c r="G10" s="228"/>
      <c r="H10" s="221"/>
    </row>
    <row r="11" spans="1:8" ht="15" customHeight="1">
      <c r="A11" s="328" t="s">
        <v>7</v>
      </c>
      <c r="B11" s="230" t="s">
        <v>229</v>
      </c>
      <c r="C11" s="263">
        <v>362</v>
      </c>
      <c r="D11" s="263">
        <v>242</v>
      </c>
      <c r="E11" s="263">
        <v>105</v>
      </c>
      <c r="F11" s="263">
        <v>15</v>
      </c>
      <c r="G11" s="228"/>
      <c r="H11" s="221"/>
    </row>
    <row r="12" spans="1:8" ht="15" customHeight="1">
      <c r="A12" s="329"/>
      <c r="B12" s="231" t="s">
        <v>230</v>
      </c>
      <c r="C12" s="261">
        <v>1063</v>
      </c>
      <c r="D12" s="261">
        <v>821</v>
      </c>
      <c r="E12" s="261">
        <v>234</v>
      </c>
      <c r="F12" s="261">
        <v>8</v>
      </c>
      <c r="G12" s="228"/>
      <c r="H12" s="221"/>
    </row>
    <row r="13" spans="1:8" ht="15" customHeight="1">
      <c r="A13" s="329"/>
      <c r="B13" s="229" t="s">
        <v>227</v>
      </c>
      <c r="C13" s="261">
        <v>500</v>
      </c>
      <c r="D13" s="261">
        <v>33</v>
      </c>
      <c r="E13" s="261">
        <v>467</v>
      </c>
      <c r="F13" s="261" t="s">
        <v>195</v>
      </c>
      <c r="G13" s="228"/>
      <c r="H13" s="221"/>
    </row>
    <row r="14" spans="1:8" ht="15" customHeight="1">
      <c r="A14" s="329"/>
      <c r="B14" s="232" t="s">
        <v>231</v>
      </c>
      <c r="C14" s="261">
        <v>1925</v>
      </c>
      <c r="D14" s="261">
        <v>1096</v>
      </c>
      <c r="E14" s="261">
        <v>806</v>
      </c>
      <c r="F14" s="261">
        <v>23</v>
      </c>
      <c r="G14" s="228"/>
      <c r="H14" s="221"/>
    </row>
    <row r="15" spans="1:8" ht="15" customHeight="1">
      <c r="A15" s="330"/>
      <c r="B15" s="229" t="s">
        <v>228</v>
      </c>
      <c r="C15" s="262">
        <v>95</v>
      </c>
      <c r="D15" s="262">
        <v>69</v>
      </c>
      <c r="E15" s="262">
        <v>24</v>
      </c>
      <c r="F15" s="262">
        <v>2</v>
      </c>
      <c r="G15" s="228"/>
      <c r="H15" s="221"/>
    </row>
    <row r="16" spans="1:8" ht="15" customHeight="1">
      <c r="A16" s="328" t="s">
        <v>8</v>
      </c>
      <c r="B16" s="230" t="s">
        <v>229</v>
      </c>
      <c r="C16" s="263">
        <v>271</v>
      </c>
      <c r="D16" s="263">
        <v>212</v>
      </c>
      <c r="E16" s="263">
        <v>59</v>
      </c>
      <c r="F16" s="263" t="s">
        <v>232</v>
      </c>
      <c r="G16" s="228"/>
      <c r="H16" s="221"/>
    </row>
    <row r="17" spans="1:8" ht="15" customHeight="1">
      <c r="A17" s="329"/>
      <c r="B17" s="231" t="s">
        <v>230</v>
      </c>
      <c r="C17" s="261">
        <v>951</v>
      </c>
      <c r="D17" s="261">
        <v>781</v>
      </c>
      <c r="E17" s="261">
        <v>170</v>
      </c>
      <c r="F17" s="261" t="s">
        <v>232</v>
      </c>
      <c r="G17" s="228"/>
      <c r="H17" s="221"/>
    </row>
    <row r="18" spans="1:8" ht="15" customHeight="1">
      <c r="A18" s="329"/>
      <c r="B18" s="229" t="s">
        <v>227</v>
      </c>
      <c r="C18" s="261">
        <v>486</v>
      </c>
      <c r="D18" s="261" t="s">
        <v>232</v>
      </c>
      <c r="E18" s="261">
        <v>486</v>
      </c>
      <c r="F18" s="261" t="s">
        <v>232</v>
      </c>
      <c r="G18" s="228"/>
      <c r="H18" s="221"/>
    </row>
    <row r="19" spans="1:8" ht="15" customHeight="1">
      <c r="A19" s="329"/>
      <c r="B19" s="232" t="s">
        <v>231</v>
      </c>
      <c r="C19" s="261">
        <v>1708</v>
      </c>
      <c r="D19" s="261">
        <v>993</v>
      </c>
      <c r="E19" s="261">
        <v>715</v>
      </c>
      <c r="F19" s="261" t="s">
        <v>232</v>
      </c>
      <c r="G19" s="228"/>
      <c r="H19" s="221"/>
    </row>
    <row r="20" spans="1:8" ht="15" customHeight="1">
      <c r="A20" s="330"/>
      <c r="B20" s="229" t="s">
        <v>228</v>
      </c>
      <c r="C20" s="262">
        <v>74</v>
      </c>
      <c r="D20" s="262">
        <v>50</v>
      </c>
      <c r="E20" s="262">
        <v>24</v>
      </c>
      <c r="F20" s="262"/>
      <c r="G20" s="228"/>
      <c r="H20" s="221"/>
    </row>
    <row r="21" spans="1:8" ht="15" customHeight="1">
      <c r="A21" s="328" t="s">
        <v>9</v>
      </c>
      <c r="B21" s="230" t="s">
        <v>229</v>
      </c>
      <c r="C21" s="263">
        <v>195</v>
      </c>
      <c r="D21" s="263">
        <v>154</v>
      </c>
      <c r="E21" s="263">
        <v>41</v>
      </c>
      <c r="F21" s="263" t="s">
        <v>232</v>
      </c>
      <c r="G21" s="228"/>
      <c r="H21" s="221"/>
    </row>
    <row r="22" spans="1:8" ht="15" customHeight="1">
      <c r="A22" s="329"/>
      <c r="B22" s="231" t="s">
        <v>230</v>
      </c>
      <c r="C22" s="261">
        <v>1104</v>
      </c>
      <c r="D22" s="261">
        <v>889</v>
      </c>
      <c r="E22" s="261">
        <v>215</v>
      </c>
      <c r="F22" s="261" t="s">
        <v>232</v>
      </c>
      <c r="G22" s="228"/>
      <c r="H22" s="221"/>
    </row>
    <row r="23" spans="1:8" ht="15" customHeight="1">
      <c r="A23" s="329"/>
      <c r="B23" s="229" t="s">
        <v>227</v>
      </c>
      <c r="C23" s="261">
        <v>497</v>
      </c>
      <c r="D23" s="261" t="s">
        <v>232</v>
      </c>
      <c r="E23" s="261">
        <v>497</v>
      </c>
      <c r="F23" s="261" t="s">
        <v>232</v>
      </c>
      <c r="G23" s="228"/>
      <c r="H23" s="221"/>
    </row>
    <row r="24" spans="1:13" ht="15" customHeight="1">
      <c r="A24" s="329"/>
      <c r="B24" s="232" t="s">
        <v>231</v>
      </c>
      <c r="C24" s="261">
        <v>1796</v>
      </c>
      <c r="D24" s="261">
        <v>1043</v>
      </c>
      <c r="E24" s="261">
        <v>753</v>
      </c>
      <c r="F24" s="261" t="s">
        <v>232</v>
      </c>
      <c r="G24" s="228"/>
      <c r="H24" s="221"/>
      <c r="I24" s="221"/>
      <c r="J24" s="221"/>
      <c r="K24" s="221"/>
      <c r="L24" s="221"/>
      <c r="M24" s="221"/>
    </row>
    <row r="25" spans="1:8" ht="15" customHeight="1">
      <c r="A25" s="330"/>
      <c r="B25" s="233" t="s">
        <v>228</v>
      </c>
      <c r="C25" s="262">
        <v>83</v>
      </c>
      <c r="D25" s="262">
        <v>59</v>
      </c>
      <c r="E25" s="262">
        <v>24</v>
      </c>
      <c r="F25" s="262"/>
      <c r="G25" s="228"/>
      <c r="H25" s="221"/>
    </row>
    <row r="26" spans="1:8" s="237" customFormat="1" ht="15" customHeight="1">
      <c r="A26" s="331" t="s">
        <v>233</v>
      </c>
      <c r="B26" s="234" t="s">
        <v>229</v>
      </c>
      <c r="C26" s="264">
        <v>66</v>
      </c>
      <c r="D26" s="264">
        <v>40</v>
      </c>
      <c r="E26" s="264">
        <v>26</v>
      </c>
      <c r="F26" s="264" t="s">
        <v>232</v>
      </c>
      <c r="G26" s="235"/>
      <c r="H26" s="236"/>
    </row>
    <row r="27" spans="1:8" s="237" customFormat="1" ht="15" customHeight="1">
      <c r="A27" s="332"/>
      <c r="B27" s="238" t="s">
        <v>230</v>
      </c>
      <c r="C27" s="265">
        <v>1289</v>
      </c>
      <c r="D27" s="265">
        <v>1110</v>
      </c>
      <c r="E27" s="265">
        <v>179</v>
      </c>
      <c r="F27" s="265" t="s">
        <v>232</v>
      </c>
      <c r="G27" s="235"/>
      <c r="H27" s="236"/>
    </row>
    <row r="28" spans="1:8" s="237" customFormat="1" ht="15" customHeight="1">
      <c r="A28" s="332"/>
      <c r="B28" s="239" t="s">
        <v>227</v>
      </c>
      <c r="C28" s="265">
        <v>453</v>
      </c>
      <c r="D28" s="265" t="s">
        <v>232</v>
      </c>
      <c r="E28" s="265">
        <v>453</v>
      </c>
      <c r="F28" s="265" t="s">
        <v>232</v>
      </c>
      <c r="G28" s="235"/>
      <c r="H28" s="236"/>
    </row>
    <row r="29" spans="1:13" s="237" customFormat="1" ht="15" customHeight="1">
      <c r="A29" s="332"/>
      <c r="B29" s="240" t="s">
        <v>231</v>
      </c>
      <c r="C29" s="265">
        <v>1808</v>
      </c>
      <c r="D29" s="265">
        <v>1150</v>
      </c>
      <c r="E29" s="265">
        <v>658</v>
      </c>
      <c r="F29" s="265" t="s">
        <v>232</v>
      </c>
      <c r="G29" s="235"/>
      <c r="H29" s="236"/>
      <c r="I29" s="236"/>
      <c r="J29" s="236"/>
      <c r="K29" s="236"/>
      <c r="L29" s="236"/>
      <c r="M29" s="236"/>
    </row>
    <row r="30" spans="1:8" s="237" customFormat="1" ht="15" customHeight="1" thickBot="1">
      <c r="A30" s="333"/>
      <c r="B30" s="241" t="s">
        <v>228</v>
      </c>
      <c r="C30" s="266">
        <v>80</v>
      </c>
      <c r="D30" s="266">
        <v>56</v>
      </c>
      <c r="E30" s="267">
        <v>24</v>
      </c>
      <c r="F30" s="266"/>
      <c r="G30" s="235"/>
      <c r="H30" s="236"/>
    </row>
    <row r="31" spans="1:7" s="222" customFormat="1" ht="13.5">
      <c r="A31" s="224" t="s">
        <v>234</v>
      </c>
      <c r="B31" s="224"/>
      <c r="C31" s="224"/>
      <c r="D31" s="224"/>
      <c r="E31" s="224"/>
      <c r="G31" s="224"/>
    </row>
    <row r="32" spans="1:7" s="222" customFormat="1" ht="13.5">
      <c r="A32" s="222" t="s">
        <v>235</v>
      </c>
      <c r="G32" s="224"/>
    </row>
    <row r="33" ht="13.5">
      <c r="G33" s="221"/>
    </row>
    <row r="34" ht="13.5">
      <c r="G34" s="221"/>
    </row>
    <row r="35" ht="13.5">
      <c r="G35" s="221"/>
    </row>
    <row r="36" ht="13.5">
      <c r="G36" s="221"/>
    </row>
    <row r="37" ht="13.5">
      <c r="G37" s="221"/>
    </row>
    <row r="38" ht="13.5">
      <c r="G38" s="221"/>
    </row>
    <row r="39" ht="13.5">
      <c r="G39" s="221"/>
    </row>
    <row r="40" ht="13.5">
      <c r="G40" s="221"/>
    </row>
    <row r="41" ht="13.5">
      <c r="G41" s="221"/>
    </row>
    <row r="42" ht="13.5">
      <c r="G42" s="221"/>
    </row>
    <row r="43" ht="13.5">
      <c r="G43" s="221"/>
    </row>
  </sheetData>
  <sheetProtection/>
  <mergeCells count="9">
    <mergeCell ref="A1:F1"/>
    <mergeCell ref="A16:A20"/>
    <mergeCell ref="A21:A25"/>
    <mergeCell ref="A26:A30"/>
    <mergeCell ref="A4:A5"/>
    <mergeCell ref="B4:B5"/>
    <mergeCell ref="C4:F4"/>
    <mergeCell ref="A6:A10"/>
    <mergeCell ref="A11:A15"/>
  </mergeCells>
  <printOptions/>
  <pageMargins left="0.5905511811023623" right="0.5905511811023623" top="0.5118110236220472" bottom="0.3937007874015748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guser</cp:lastModifiedBy>
  <cp:lastPrinted>2009-10-15T08:14:25Z</cp:lastPrinted>
  <dcterms:created xsi:type="dcterms:W3CDTF">2009-10-08T23:50:15Z</dcterms:created>
  <dcterms:modified xsi:type="dcterms:W3CDTF">2011-07-27T02:47:52Z</dcterms:modified>
  <cp:category/>
  <cp:version/>
  <cp:contentType/>
  <cp:contentStatus/>
</cp:coreProperties>
</file>