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  <sheet name="113" sheetId="8" r:id="rId8"/>
    <sheet name="114" sheetId="9" r:id="rId9"/>
    <sheet name="115" sheetId="10" r:id="rId10"/>
    <sheet name="116" sheetId="11" r:id="rId11"/>
    <sheet name="117" sheetId="12" r:id="rId12"/>
    <sheet name="118" sheetId="13" r:id="rId13"/>
    <sheet name="119" sheetId="14" r:id="rId14"/>
    <sheet name="120" sheetId="15" r:id="rId15"/>
    <sheet name="121-1" sheetId="16" r:id="rId16"/>
    <sheet name="121-2" sheetId="17" r:id="rId17"/>
    <sheet name="122-1" sheetId="18" r:id="rId18"/>
    <sheet name="122-2" sheetId="19" r:id="rId19"/>
    <sheet name="123-1" sheetId="20" r:id="rId20"/>
    <sheet name="123-2" sheetId="21" r:id="rId21"/>
  </sheets>
  <definedNames>
    <definedName name="_xlnm.Print_Area" localSheetId="0">'106'!$A$4:$I$43</definedName>
    <definedName name="_xlnm.Print_Area" localSheetId="1">'107'!$A$4:$R$51</definedName>
    <definedName name="_xlnm.Print_Area" localSheetId="2">'108'!$A$1:$J$23</definedName>
    <definedName name="_xlnm.Print_Area" localSheetId="3">'109'!$A$1:$I$24</definedName>
    <definedName name="_xlnm.Print_Area" localSheetId="4">'110'!$A$1:$H$12</definedName>
    <definedName name="_xlnm.Print_Area" localSheetId="5">'111'!$A$1:$F$22</definedName>
    <definedName name="_xlnm.Print_Area" localSheetId="6">'112'!$A$1:$R$9</definedName>
    <definedName name="_xlnm.Print_Area" localSheetId="7">'113'!$A$1:$G$11</definedName>
    <definedName name="_xlnm.Print_Area" localSheetId="8">'114'!$A$1:$G$26</definedName>
    <definedName name="_xlnm.Print_Area" localSheetId="9">'115'!$A$2:$H$27</definedName>
    <definedName name="_xlnm.Print_Area" localSheetId="10">'116'!$A$2:$V$69</definedName>
    <definedName name="_xlnm.Print_Area" localSheetId="11">'117'!$A$3:$M$20</definedName>
    <definedName name="_xlnm.Print_Area" localSheetId="12">'118'!$A$1:$K$20</definedName>
    <definedName name="_xlnm.Print_Area" localSheetId="13">'119'!$A$1:$AV$26</definedName>
    <definedName name="_xlnm.Print_Area" localSheetId="14">'120'!$A$3:$AE$83</definedName>
    <definedName name="_xlnm.Print_Area" localSheetId="15">'121-1'!$A$4:$AE$77</definedName>
    <definedName name="_xlnm.Print_Area" localSheetId="16">'121-2'!$A$4:$AE$65</definedName>
    <definedName name="_xlnm.Print_Area" localSheetId="17">'122-1'!$A$4:$V$75</definedName>
    <definedName name="_xlnm.Print_Area" localSheetId="18">'122-2'!$A$4:$V$64</definedName>
    <definedName name="_xlnm.Print_Area" localSheetId="19">'123-1'!$A$3:$BC$74</definedName>
    <definedName name="_xlnm.Print_Area" localSheetId="20">'123-2'!$A$3:$BC$63</definedName>
  </definedNames>
  <calcPr fullCalcOnLoad="1"/>
</workbook>
</file>

<file path=xl/sharedStrings.xml><?xml version="1.0" encoding="utf-8"?>
<sst xmlns="http://schemas.openxmlformats.org/spreadsheetml/2006/main" count="2692" uniqueCount="537">
  <si>
    <t>年　　月</t>
  </si>
  <si>
    <t>総数</t>
  </si>
  <si>
    <t>総合体育館　　　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</si>
  <si>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</si>
  <si>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</si>
  <si>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</si>
  <si>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</si>
  <si>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</si>
  <si>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</si>
  <si>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　　　亀水運動</t>
  </si>
  <si>
    <t>センター　　　西部運動</t>
  </si>
  <si>
    <t>センター　　スポーツ　　かわなべ</t>
  </si>
  <si>
    <t>体育館　　　　　　　仏生山公園</t>
  </si>
  <si>
    <t>温水プール　仏生山公園</t>
  </si>
  <si>
    <t>南部運動場</t>
  </si>
  <si>
    <t>塩江町庭球場</t>
  </si>
  <si>
    <t>セ　ン　ター　内場池運動</t>
  </si>
  <si>
    <t>の里運動場 ホタルと文化</t>
  </si>
  <si>
    <t>温浴施設　　健康増進</t>
  </si>
  <si>
    <t>体育館     牟礼総合</t>
  </si>
  <si>
    <t>庭球場   牟礼御山公園</t>
  </si>
  <si>
    <t>運動センター牟礼中央公園</t>
  </si>
  <si>
    <t>牟礼町プール</t>
  </si>
  <si>
    <t>庭球場    庵治町深間</t>
  </si>
  <si>
    <t>庵治運動場</t>
  </si>
  <si>
    <t>庵治武道館</t>
  </si>
  <si>
    <t>ボール場  庵治ゲート</t>
  </si>
  <si>
    <t>ペタンク場  庵治</t>
  </si>
  <si>
    <t>体育館   香川総合</t>
  </si>
  <si>
    <t>香川庭球場</t>
  </si>
  <si>
    <t>球技場   香川屋外</t>
  </si>
  <si>
    <t>体育館   香川町川東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</si>
  <si>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</si>
  <si>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</si>
  <si>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</si>
  <si>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</si>
  <si>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</si>
  <si>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</si>
  <si>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</si>
  <si>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</si>
  <si>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</si>
  <si>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t>競技場　　　　　　　　屋島陸上</t>
  </si>
  <si>
    <t>平成16年度</t>
  </si>
  <si>
    <t>平成16年度</t>
  </si>
  <si>
    <t>-</t>
  </si>
  <si>
    <t>20年 4月</t>
  </si>
  <si>
    <t>　 　5月</t>
  </si>
  <si>
    <t>　 　6月</t>
  </si>
  <si>
    <t>　　 7月</t>
  </si>
  <si>
    <t>　　 8月</t>
  </si>
  <si>
    <t>　　 9月</t>
  </si>
  <si>
    <t>　　10月</t>
  </si>
  <si>
    <r>
      <t>　　11月</t>
    </r>
  </si>
  <si>
    <t>　　11月</t>
  </si>
  <si>
    <r>
      <t>　　12月</t>
    </r>
  </si>
  <si>
    <t>　　12月</t>
  </si>
  <si>
    <t>21年 1月</t>
  </si>
  <si>
    <t>　 　2月</t>
  </si>
  <si>
    <r>
      <t>　 　3月</t>
    </r>
  </si>
  <si>
    <t>　 　3月</t>
  </si>
  <si>
    <t>資料：高松市国際文化・スポーツ局　スポーツ振興課</t>
  </si>
  <si>
    <t>-</t>
  </si>
  <si>
    <t>(単位：件)</t>
  </si>
  <si>
    <t>年度・月別</t>
  </si>
  <si>
    <t>総　　数</t>
  </si>
  <si>
    <t>観光案内</t>
  </si>
  <si>
    <t>旅館案内</t>
  </si>
  <si>
    <t>交通案内</t>
  </si>
  <si>
    <t>電　　話</t>
  </si>
  <si>
    <t>商工案内</t>
  </si>
  <si>
    <t>そ の 他</t>
  </si>
  <si>
    <t>平成 16 年度</t>
  </si>
  <si>
    <t>17</t>
  </si>
  <si>
    <t>18</t>
  </si>
  <si>
    <t>19</t>
  </si>
  <si>
    <t>20</t>
  </si>
  <si>
    <t>20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</si>
  <si>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</si>
  <si>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</si>
  <si>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</si>
  <si>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</si>
  <si>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</si>
  <si>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</si>
  <si>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</si>
  <si>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</si>
  <si>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21 年 1 月</t>
  </si>
  <si>
    <t xml:space="preserve">   2</t>
  </si>
  <si>
    <t xml:space="preserve">   3</t>
  </si>
  <si>
    <t>資料：高松市産業経済部観光振興課</t>
  </si>
  <si>
    <t>　　・平成20年5月から高松駅構内のインフォメーションプラザえきなかサテライトを含む。</t>
  </si>
  <si>
    <t>(単位：人，台)</t>
  </si>
  <si>
    <t>栗林公園</t>
  </si>
  <si>
    <t>玉藻公園</t>
  </si>
  <si>
    <t>屋    　　　　　島</t>
  </si>
  <si>
    <t>鬼 ヶ 島</t>
  </si>
  <si>
    <t>ドライブウェイ</t>
  </si>
  <si>
    <t>ｹｰﾌﾞﾙ客数</t>
  </si>
  <si>
    <t>客  　数</t>
  </si>
  <si>
    <t>自動車台数</t>
  </si>
  <si>
    <t>平成 16 年度</t>
  </si>
  <si>
    <t>20</t>
  </si>
  <si>
    <t>20 年 4 月</t>
  </si>
  <si>
    <t>21 年 1 月</t>
  </si>
  <si>
    <t>資料：高松市産業経済部観光振興課</t>
  </si>
  <si>
    <t xml:space="preserve">平成１６年１０月に屋島ケーブルは運行休止，翌平成１７年８月３１日に廃止された。 </t>
  </si>
  <si>
    <t>林</t>
  </si>
  <si>
    <t>（単位：冊,点）</t>
  </si>
  <si>
    <t>年  　度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</si>
  <si>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</si>
  <si>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</si>
  <si>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</si>
  <si>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</si>
  <si>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</si>
  <si>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</si>
  <si>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</si>
  <si>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</si>
  <si>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</si>
  <si>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年    度</t>
  </si>
  <si>
    <t>語　学</t>
  </si>
  <si>
    <t>文　学</t>
  </si>
  <si>
    <t>文　庫</t>
  </si>
  <si>
    <t>郷土資料</t>
  </si>
  <si>
    <t>洋　書</t>
  </si>
  <si>
    <t>通 教 等</t>
  </si>
  <si>
    <t>児  童</t>
  </si>
  <si>
    <t>雑  誌</t>
  </si>
  <si>
    <t>ＡＶ資料</t>
  </si>
  <si>
    <t>資料：香川県立図書館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</si>
  <si>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</si>
  <si>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</si>
  <si>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</si>
  <si>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</si>
  <si>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</si>
  <si>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</si>
  <si>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</si>
  <si>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</si>
  <si>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</si>
  <si>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 xml:space="preserve"> (単位：日,人,冊)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</si>
  <si>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</si>
  <si>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</si>
  <si>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</si>
  <si>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</si>
  <si>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</si>
  <si>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</si>
  <si>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 回 文</t>
  </si>
  <si>
    <t>蔵 書 数</t>
  </si>
  <si>
    <t>庫 長 期</t>
  </si>
  <si>
    <t>貸 出 数</t>
  </si>
  <si>
    <t xml:space="preserve">貸出点数ほか(単位：冊，点)       </t>
  </si>
  <si>
    <t>総     　　 数</t>
  </si>
  <si>
    <t>中　央　図　書　館</t>
  </si>
  <si>
    <t>計</t>
  </si>
  <si>
    <t>一 般</t>
  </si>
  <si>
    <t>児 童</t>
  </si>
  <si>
    <t>Ａ   Ｖ</t>
  </si>
  <si>
    <t>一   般</t>
  </si>
  <si>
    <t>児   童</t>
  </si>
  <si>
    <t>貸出点数ほか(単位：冊，点)</t>
  </si>
  <si>
    <t>松　島　図　書　館</t>
  </si>
  <si>
    <t>牟　礼　図　書　館</t>
  </si>
  <si>
    <t>…</t>
  </si>
  <si>
    <t>香　川　図　書　館</t>
  </si>
  <si>
    <t>国　分　寺　図　書　館</t>
  </si>
  <si>
    <t>登録者数
(単位：人)</t>
  </si>
  <si>
    <t>移  動  図  書  館</t>
  </si>
  <si>
    <t>分     　　 室</t>
  </si>
  <si>
    <t>資料：高松市教育委員会教育部　中央図書館　</t>
  </si>
  <si>
    <t>　  ・平成18年1月10日の市町合併に伴い，「牟礼図書館」「国分寺図書館」を追加した。</t>
  </si>
  <si>
    <t>　　・牟礼館および国分寺館の17年度の数値は，合併時から年度末までの数値である。</t>
  </si>
  <si>
    <t>　　・平成19年4月28日の香川図書館開館に伴い，「香川図書館」を追加した。</t>
  </si>
  <si>
    <t>　　・香川館の19年度の数値は，開館時から年度末までの数値である。</t>
  </si>
  <si>
    <t xml:space="preserve">     (単位：冊，点)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</si>
  <si>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</si>
  <si>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</si>
  <si>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</si>
  <si>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</si>
  <si>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</si>
  <si>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</si>
  <si>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</si>
  <si>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</si>
  <si>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</si>
  <si>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</si>
  <si>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</si>
  <si>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</si>
  <si>
    <t>洋  書
絵本等</t>
  </si>
  <si>
    <t>視 聴 覚
資    料</t>
  </si>
  <si>
    <t>平 成 16 年 度</t>
  </si>
  <si>
    <t>平 成 16 年 度</t>
  </si>
  <si>
    <t>中央図書館</t>
  </si>
  <si>
    <t>一般</t>
  </si>
  <si>
    <t>児童</t>
  </si>
  <si>
    <t>郷土人文庫</t>
  </si>
  <si>
    <t>松島図書館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</si>
  <si>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</si>
  <si>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</si>
  <si>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</si>
  <si>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</si>
  <si>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</si>
  <si>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</si>
  <si>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</si>
  <si>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資料：高松市教育委員会教育部　中央図書館　</t>
  </si>
  <si>
    <t>　　・香川図書館は，平成19年4月28日に開館した。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</si>
  <si>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</si>
  <si>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</si>
  <si>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</si>
  <si>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</si>
  <si>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</si>
  <si>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</si>
  <si>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</si>
  <si>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</si>
  <si>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</si>
  <si>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</si>
  <si>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入館者数</t>
  </si>
  <si>
    <t>資料：高松市国際文化・スポーツ局　市民文化センター</t>
  </si>
  <si>
    <t>　　　</t>
  </si>
  <si>
    <t>社会生活基本調査(平成18年10月20日)結果  （週平均）</t>
  </si>
  <si>
    <t>（単位：分）</t>
  </si>
  <si>
    <t>10歳以上
推定人口
(千人)</t>
  </si>
  <si>
    <t>行</t>
  </si>
  <si>
    <t>動</t>
  </si>
  <si>
    <t>の</t>
  </si>
  <si>
    <t>種</t>
  </si>
  <si>
    <t>類</t>
  </si>
  <si>
    <t>１次
活動</t>
  </si>
  <si>
    <t>２次
活動</t>
  </si>
  <si>
    <t>３次
活動</t>
  </si>
  <si>
    <t>男女</t>
  </si>
  <si>
    <t>１   次   活   動</t>
  </si>
  <si>
    <t>２　　  次　  　活　  　動</t>
  </si>
  <si>
    <t>３次活動</t>
  </si>
  <si>
    <t>ふだんの就業状態</t>
  </si>
  <si>
    <t>睡眠</t>
  </si>
  <si>
    <t>身の回りの用事</t>
  </si>
  <si>
    <t>食事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</si>
  <si>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</si>
  <si>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</si>
  <si>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</si>
  <si>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</si>
  <si>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</si>
  <si>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</si>
  <si>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</si>
  <si>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</si>
  <si>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</si>
  <si>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休養・
くつろぎ</t>
  </si>
  <si>
    <t>学習・研究（学業以外）</t>
  </si>
  <si>
    <t>趣味・
娯楽</t>
  </si>
  <si>
    <t>スポ
ーツ</t>
  </si>
  <si>
    <t>社会参加活動</t>
  </si>
  <si>
    <t>交際・
付き合い</t>
  </si>
  <si>
    <t>受診・
療養</t>
  </si>
  <si>
    <t>その他</t>
  </si>
  <si>
    <t>年齢</t>
  </si>
  <si>
    <t>総数</t>
  </si>
  <si>
    <t>～</t>
  </si>
  <si>
    <t>14歳</t>
  </si>
  <si>
    <t>24歳</t>
  </si>
  <si>
    <t>34歳</t>
  </si>
  <si>
    <t>44歳</t>
  </si>
  <si>
    <t>54歳</t>
  </si>
  <si>
    <t>64歳</t>
  </si>
  <si>
    <t>74歳</t>
  </si>
  <si>
    <t xml:space="preserve">75歳 </t>
  </si>
  <si>
    <t>以</t>
  </si>
  <si>
    <t>上</t>
  </si>
  <si>
    <t>有業者</t>
  </si>
  <si>
    <t>無業者</t>
  </si>
  <si>
    <t>男</t>
  </si>
  <si>
    <t>女</t>
  </si>
  <si>
    <t xml:space="preserve">資料：総務省統計局，香川県政策部統計調査課 </t>
  </si>
  <si>
    <t>・週全体平均は，平日平均，土曜日平均および日曜日平均の加重平均である。</t>
  </si>
  <si>
    <t xml:space="preserve">  (香川県15歳以上人口)</t>
  </si>
  <si>
    <t>（つづきのシートが１枚あります）</t>
  </si>
  <si>
    <t xml:space="preserve">社会生活基本調査(平成18年10月20日)結果  </t>
  </si>
  <si>
    <t>（単位：千人）</t>
  </si>
  <si>
    <t>10歳以上
推定人口</t>
  </si>
  <si>
    <t>行動者
総  数</t>
  </si>
  <si>
    <t>野　　 球
(キャッチ
ボールを
含　む　)</t>
  </si>
  <si>
    <t>ソフト
ボール</t>
  </si>
  <si>
    <t>バレー
ボール</t>
  </si>
  <si>
    <t>バスケット
ボール</t>
  </si>
  <si>
    <t>サッカー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</si>
  <si>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</si>
  <si>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</si>
  <si>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</si>
  <si>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</si>
  <si>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</si>
  <si>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</si>
  <si>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</si>
  <si>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</si>
  <si>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</si>
  <si>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</si>
  <si>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</si>
  <si>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</si>
  <si>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</si>
  <si>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</si>
  <si>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</si>
  <si>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</si>
  <si>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</si>
  <si>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</si>
  <si>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</si>
  <si>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</si>
  <si>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</si>
  <si>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</si>
  <si>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</si>
  <si>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</si>
  <si>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・複数回答のため，内訳の合計が総数と一致しない場合がある。</t>
  </si>
  <si>
    <t>...</t>
  </si>
  <si>
    <t xml:space="preserve">       （香川県１５歳以上人口）</t>
  </si>
  <si>
    <t>（つづきのシートが１枚あります。）</t>
  </si>
  <si>
    <t xml:space="preserve">15歳以上
推定人口 </t>
  </si>
  <si>
    <t>行動者
総　数</t>
  </si>
  <si>
    <t>外国語</t>
  </si>
  <si>
    <t>商業実務・
ビジネス
関    係
(総数)</t>
  </si>
  <si>
    <t>介護関係</t>
  </si>
  <si>
    <t>家政・家事(料理・裁縫・家庭経営など)</t>
  </si>
  <si>
    <t>人文・社会・自然科学（歴史・経済・数学・生物など）</t>
  </si>
  <si>
    <t>芸術・文化</t>
  </si>
  <si>
    <t>英　語</t>
  </si>
  <si>
    <t>英語以外
の外国語</t>
  </si>
  <si>
    <t>パソコン
な ど の
情報処理</t>
  </si>
  <si>
    <t>商業実務・
ビジネス
関    係</t>
  </si>
  <si>
    <t>・複数回答のため，内訳の合計が総数と一致しない場合がある。</t>
  </si>
  <si>
    <t>１２９　男女,ふだんの就業状態,年齢,自家用車の有無,趣味･娯楽の種類別行動者数(香川県15歳以上人口)</t>
  </si>
  <si>
    <t>15歳以上
推定人口</t>
  </si>
  <si>
    <t>スポーツ
観    覧
(テレビ・ＤＶＤなどは除く)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</si>
  <si>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</si>
  <si>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</si>
  <si>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</si>
  <si>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</si>
  <si>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</si>
  <si>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</si>
  <si>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</si>
  <si>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楽器の
演　奏</t>
  </si>
  <si>
    <t>邦  楽 
(民謡，日本古来の音楽を含む)</t>
  </si>
  <si>
    <t>コーラス・
声　　　楽</t>
  </si>
  <si>
    <t>邦舞・
おどり</t>
  </si>
  <si>
    <t>洋　舞　・
社交ダンス</t>
  </si>
  <si>
    <t>書　道</t>
  </si>
  <si>
    <t>華　道</t>
  </si>
  <si>
    <t>茶　道</t>
  </si>
  <si>
    <t>和裁・
洋裁</t>
  </si>
  <si>
    <t>編み物・
手　　芸</t>
  </si>
  <si>
    <t>趣　　味
としての
料 理 ・
菓子作り</t>
  </si>
  <si>
    <t>園芸・
庭いじり・
ガーデニング</t>
  </si>
  <si>
    <t>日　曜
大　工</t>
  </si>
  <si>
    <t>絵画・彫刻
の　制　作</t>
  </si>
  <si>
    <t>陶芸・
工芸</t>
  </si>
  <si>
    <t>写 真 の
撮 影 ・
プリント</t>
  </si>
  <si>
    <t>詩・和歌・
俳句・小説
などの創作</t>
  </si>
  <si>
    <t>趣味としての読書</t>
  </si>
  <si>
    <t>囲　碁</t>
  </si>
  <si>
    <t>将　棋</t>
  </si>
  <si>
    <t>パチンコ</t>
  </si>
  <si>
    <t>カラオケ</t>
  </si>
  <si>
    <t>テレビゲーム,パソコンゲーム(家庭で行うもの携帯用を含む)　</t>
  </si>
  <si>
    <t>遊 園 地，
動植物園，
水　族　館
などの見物</t>
  </si>
  <si>
    <t>キャンプ</t>
  </si>
  <si>
    <t>･複数回答のため，内訳の合計が総数と一致しない場合がある。</t>
  </si>
  <si>
    <t>ボーイスカウト</t>
  </si>
  <si>
    <t>ガールスカウト</t>
  </si>
  <si>
    <t>子 ど も 会</t>
  </si>
  <si>
    <t>団体数</t>
  </si>
  <si>
    <t>団員数</t>
  </si>
  <si>
    <t>会員数</t>
  </si>
  <si>
    <t>資料：高松市教育委員会教育部　生涯学習課</t>
  </si>
  <si>
    <t>(単位：回）</t>
  </si>
  <si>
    <t>総     数</t>
  </si>
  <si>
    <t>総     数</t>
  </si>
  <si>
    <t>貸　　館  　事  　業</t>
  </si>
  <si>
    <t>年  　　度</t>
  </si>
  <si>
    <t>共  催  事  業</t>
  </si>
  <si>
    <t>公民館講座</t>
  </si>
  <si>
    <t>女 性 教 室</t>
  </si>
  <si>
    <t>家庭教育学級</t>
  </si>
  <si>
    <t>共 催 行 事</t>
  </si>
  <si>
    <t>総       数</t>
  </si>
  <si>
    <t>免       除</t>
  </si>
  <si>
    <t>有       料</t>
  </si>
  <si>
    <t>ｺﾐｭﾆﾃｨｾﾝﾀｰ・</t>
  </si>
  <si>
    <t>(幼・小含む)</t>
  </si>
  <si>
    <t>同好会活動</t>
  </si>
  <si>
    <t>公  民  館</t>
  </si>
  <si>
    <t>回  数</t>
  </si>
  <si>
    <t>人   員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</si>
  <si>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</si>
  <si>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</si>
  <si>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</si>
  <si>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</si>
  <si>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</si>
  <si>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</si>
  <si>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</si>
  <si>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</si>
  <si>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</si>
  <si>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</si>
  <si>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</si>
  <si>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</si>
  <si>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</si>
  <si>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</si>
  <si>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</si>
  <si>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</si>
  <si>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</si>
  <si>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</si>
  <si>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</si>
  <si>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</si>
  <si>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</si>
  <si>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</si>
  <si>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</si>
  <si>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</si>
  <si>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</si>
  <si>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</si>
  <si>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</si>
  <si>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</si>
  <si>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</si>
  <si>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</si>
  <si>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</si>
  <si>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</si>
  <si>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</si>
  <si>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</si>
  <si>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</si>
  <si>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</si>
  <si>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</si>
  <si>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</si>
  <si>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</si>
  <si>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</si>
  <si>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(地区公民館)</t>
  </si>
  <si>
    <t>(ｺﾐｭﾆﾃｨｾﾝﾀｰ)</t>
  </si>
  <si>
    <t>川　　　東</t>
  </si>
  <si>
    <t>東　　　谷</t>
  </si>
  <si>
    <t>塩　　　江</t>
  </si>
  <si>
    <t>大　　　町</t>
  </si>
  <si>
    <t>牟　　　礼</t>
  </si>
  <si>
    <t>庵　　　治</t>
  </si>
  <si>
    <t>浅　　　野</t>
  </si>
  <si>
    <t>大　　　野</t>
  </si>
  <si>
    <t>香　　　南</t>
  </si>
  <si>
    <t>国分寺南部</t>
  </si>
  <si>
    <t>国分寺北部</t>
  </si>
  <si>
    <t>資料：高松市教育委員会教育部　生涯学習課</t>
  </si>
  <si>
    <t>　　・旧高松市の41公民館は，平成18年４月１日よりコミュニティセンターへ移行</t>
  </si>
  <si>
    <t>　　・川東・東谷の2公民館は，平成20年４月１日よりコミュニティセンターへ移行</t>
  </si>
  <si>
    <t>　　・生涯学習リーダー養成講座は平成２０年度から公民館講座に含めている。</t>
  </si>
  <si>
    <t>高齢者</t>
  </si>
  <si>
    <t>教室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</si>
  <si>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</si>
  <si>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</si>
  <si>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</si>
  <si>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</si>
  <si>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</si>
  <si>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</si>
  <si>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</si>
  <si>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平成16年度</t>
  </si>
  <si>
    <t>うち特別展</t>
  </si>
  <si>
    <t>うち常設展</t>
  </si>
  <si>
    <t>(市美術館)</t>
  </si>
  <si>
    <t>(塩江美術館)</t>
  </si>
  <si>
    <t>資料：高松市国際文化・スポーツ局　美術館美術課</t>
  </si>
  <si>
    <t xml:space="preserve">    ・常設展の開催展数は，展示替え回数である。</t>
  </si>
  <si>
    <t>（平成21年3月31日現在）</t>
  </si>
  <si>
    <t>区      分</t>
  </si>
  <si>
    <t>総    数</t>
  </si>
  <si>
    <t>有  形  文  化  財</t>
  </si>
  <si>
    <r>
      <t>無形文化財</t>
    </r>
    <r>
      <rPr>
        <sz val="9"/>
        <rFont val="ＭＳ ゴシック"/>
        <family val="3"/>
      </rPr>
      <t>（注）</t>
    </r>
  </si>
  <si>
    <t>民俗文化財</t>
  </si>
  <si>
    <t>記   念   物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</si>
  <si>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</si>
  <si>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</si>
  <si>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</si>
  <si>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</si>
  <si>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</si>
  <si>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</si>
  <si>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</si>
  <si>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</si>
  <si>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</si>
  <si>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</si>
  <si>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</si>
  <si>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</si>
  <si>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</si>
  <si>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　指　定</t>
  </si>
  <si>
    <t>県　指　定</t>
  </si>
  <si>
    <t>市　指　定</t>
  </si>
  <si>
    <t>資料：高松市教育委員会教育部　文化財課    （注）無形文化財数は,保持者数または保持団体数</t>
  </si>
  <si>
    <t>-</t>
  </si>
  <si>
    <t>（単位：人）</t>
  </si>
  <si>
    <t>（１）施設別利用状況</t>
  </si>
  <si>
    <t>（単位：日，人）</t>
  </si>
  <si>
    <t>大ホール</t>
  </si>
  <si>
    <t>第１小ホール</t>
  </si>
  <si>
    <t>第２小ホール</t>
  </si>
  <si>
    <t>会議室・和室</t>
  </si>
  <si>
    <t>平成20年度</t>
  </si>
  <si>
    <t>使用日数</t>
  </si>
  <si>
    <t>来場者数</t>
  </si>
  <si>
    <t>市民ギャラリー</t>
  </si>
  <si>
    <t>コミュニケーションプラザ</t>
  </si>
  <si>
    <t>（２）ホール目的別利用状況</t>
  </si>
  <si>
    <t>（単位：件）</t>
  </si>
  <si>
    <t>音楽公演</t>
  </si>
  <si>
    <t>舞踊公演</t>
  </si>
  <si>
    <t>演劇公演</t>
  </si>
  <si>
    <t>演芸</t>
  </si>
  <si>
    <t>映画</t>
  </si>
  <si>
    <t>コンベンション・
講演会</t>
  </si>
  <si>
    <t>その他</t>
  </si>
  <si>
    <t>総数</t>
  </si>
  <si>
    <t>資料：高松市国際文化・スポーツ局　国際文化振興課</t>
  </si>
  <si>
    <t>ﾚｸﾎｰﾙ</t>
  </si>
  <si>
    <t>講  堂</t>
  </si>
  <si>
    <t>集会室</t>
  </si>
  <si>
    <t>談話室</t>
  </si>
  <si>
    <t>青少年</t>
  </si>
  <si>
    <t>その他</t>
  </si>
  <si>
    <t>特別室</t>
  </si>
  <si>
    <t>別  館</t>
  </si>
  <si>
    <t>（２）　事  業</t>
  </si>
  <si>
    <t>（１）　貸  館</t>
  </si>
  <si>
    <t>ﾘﾊｰｻﾙ室・
練習室</t>
  </si>
  <si>
    <t>１０６　高 松 市 図 書 館 の 利 用 状 況</t>
  </si>
  <si>
    <t>１０７　高 松 市 図 書 館 の 蔵 書 数</t>
  </si>
  <si>
    <t>１０８　県立図書館の個人館外貸出数</t>
  </si>
  <si>
    <t>１０９　県立図書館の蔵書数</t>
  </si>
  <si>
    <t>１１０　県立図書館の概況</t>
  </si>
  <si>
    <t>１１１　高松市美術館の概況</t>
  </si>
  <si>
    <t>１１２　市内所在指定文化財</t>
  </si>
  <si>
    <t>１１３　少 年 団 体 の 概 況</t>
  </si>
  <si>
    <t>１１４　観 光 案 内 所 利 用 状 況</t>
  </si>
  <si>
    <t>１１５　主 要 観 光 地 入 込 客 数</t>
  </si>
  <si>
    <t>　　１１６　 コミュニティセンター・地 区 公 民 館 事 業 別 実 施 状 況</t>
  </si>
  <si>
    <t xml:space="preserve">１１７　文化芸術ホール利用状況  </t>
  </si>
  <si>
    <t>１１８　市 民 文 化 セ ン タ ー 利 用 状 況</t>
  </si>
  <si>
    <t xml:space="preserve">１１９　市立体育施設利用状況  </t>
  </si>
  <si>
    <t>１２０　曜日，男女，ふだんの就業状態，年齢，行動の種類別総平均時間（香川県１５歳以上人口）</t>
  </si>
  <si>
    <t>１２１　男女,ふだんの就業状態,年齢,自家用車の有無,スポーツの種類別行動者数</t>
  </si>
  <si>
    <t>１２１　男女,ふだんの就業状態,年齢,自家用車の有無,スポーツの種類別行動者数…つづき</t>
  </si>
  <si>
    <t>１２２　男女，ふだんの就業状態，年齢，自家用車の有無，学習・研究の種類別行動者数</t>
  </si>
  <si>
    <t>１２２　男女，ふだんの就業状態，年齢，自家用車の有無，学習・研究の種類別行動者数…つづき</t>
  </si>
  <si>
    <t>１２３　男女,ふだんの就業状態,年齢,自家用車の有無,趣味･娯楽の種類別行動者数(香川県15歳以上人口)</t>
  </si>
  <si>
    <t>１２３　男女,ふだんの就業状態,年齢,自家用車の有無,趣味･娯楽の種類別行動者数(香川県15歳以上人口)…つづき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</si>
</sst>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77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明朝"/>
      <family val="1"/>
    </font>
    <font>
      <sz val="22"/>
      <name val="ＭＳ 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0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1"/>
      <color indexed="5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33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8" fontId="6" fillId="33" borderId="10" xfId="49" applyFont="1" applyFill="1" applyBorder="1" applyAlignment="1">
      <alignment horizontal="center" vertical="center"/>
    </xf>
    <xf numFmtId="38" fontId="6" fillId="33" borderId="11" xfId="49" applyFont="1" applyFill="1" applyBorder="1" applyAlignment="1">
      <alignment horizontal="center" vertical="center"/>
    </xf>
    <xf numFmtId="38" fontId="6" fillId="33" borderId="12" xfId="49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38" fontId="6" fillId="33" borderId="0" xfId="49" applyFont="1" applyFill="1" applyBorder="1" applyAlignment="1">
      <alignment horizontal="center" vertical="center"/>
    </xf>
    <xf numFmtId="38" fontId="6" fillId="33" borderId="14" xfId="49" applyFont="1" applyFill="1" applyBorder="1" applyAlignment="1">
      <alignment horizontal="center" vertical="distributed" textRotation="255" wrapText="1"/>
    </xf>
    <xf numFmtId="38" fontId="6" fillId="33" borderId="15" xfId="49" applyFont="1" applyFill="1" applyBorder="1" applyAlignment="1">
      <alignment horizontal="center" vertical="distributed" textRotation="255" wrapText="1"/>
    </xf>
    <xf numFmtId="0" fontId="6" fillId="33" borderId="0" xfId="0" applyFont="1" applyFill="1" applyBorder="1" applyAlignment="1">
      <alignment horizontal="center" vertical="distributed" textRotation="255" wrapText="1"/>
    </xf>
    <xf numFmtId="38" fontId="6" fillId="33" borderId="16" xfId="49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distributed" textRotation="255" wrapText="1"/>
    </xf>
    <xf numFmtId="0" fontId="6" fillId="33" borderId="16" xfId="0" applyFont="1" applyFill="1" applyBorder="1" applyAlignment="1">
      <alignment horizontal="center" vertical="distributed" textRotation="255" wrapText="1"/>
    </xf>
    <xf numFmtId="0" fontId="6" fillId="33" borderId="15" xfId="0" applyFont="1" applyFill="1" applyBorder="1" applyAlignment="1">
      <alignment horizontal="center" vertical="distributed" textRotation="255" wrapText="1"/>
    </xf>
    <xf numFmtId="38" fontId="6" fillId="33" borderId="17" xfId="49" applyFont="1" applyFill="1" applyBorder="1" applyAlignment="1">
      <alignment horizontal="center" vertical="center"/>
    </xf>
    <xf numFmtId="38" fontId="6" fillId="33" borderId="18" xfId="49" applyFont="1" applyFill="1" applyBorder="1" applyAlignment="1">
      <alignment horizontal="center" vertical="center"/>
    </xf>
    <xf numFmtId="38" fontId="6" fillId="33" borderId="19" xfId="49" applyFont="1" applyFill="1" applyBorder="1" applyAlignment="1">
      <alignment horizontal="center" vertical="center"/>
    </xf>
    <xf numFmtId="38" fontId="6" fillId="33" borderId="20" xfId="49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8" fontId="6" fillId="33" borderId="21" xfId="49" applyFont="1" applyFill="1" applyBorder="1" applyAlignment="1">
      <alignment vertical="center"/>
    </xf>
    <xf numFmtId="38" fontId="6" fillId="33" borderId="22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38" fontId="8" fillId="33" borderId="15" xfId="0" applyNumberFormat="1" applyFont="1" applyFill="1" applyBorder="1" applyAlignment="1">
      <alignment horizontal="right" vertical="center"/>
    </xf>
    <xf numFmtId="38" fontId="8" fillId="33" borderId="0" xfId="0" applyNumberFormat="1" applyFont="1" applyFill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8" fontId="8" fillId="33" borderId="0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/>
    </xf>
    <xf numFmtId="38" fontId="11" fillId="33" borderId="0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center" vertical="center"/>
    </xf>
    <xf numFmtId="38" fontId="10" fillId="33" borderId="16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8" fontId="6" fillId="33" borderId="0" xfId="49" applyFont="1" applyFill="1" applyBorder="1" applyAlignment="1">
      <alignment horizontal="center" vertical="center" wrapText="1"/>
    </xf>
    <xf numFmtId="38" fontId="8" fillId="33" borderId="0" xfId="49" applyFont="1" applyFill="1" applyBorder="1" applyAlignment="1" applyProtection="1">
      <alignment horizontal="right" vertical="center"/>
      <protection locked="0"/>
    </xf>
    <xf numFmtId="38" fontId="6" fillId="33" borderId="16" xfId="0" applyNumberFormat="1" applyFont="1" applyFill="1" applyBorder="1" applyAlignment="1">
      <alignment horizontal="center" vertical="center" wrapText="1"/>
    </xf>
    <xf numFmtId="38" fontId="6" fillId="33" borderId="0" xfId="49" applyFont="1" applyFill="1" applyBorder="1" applyAlignment="1" quotePrefix="1">
      <alignment horizontal="center" vertical="center"/>
    </xf>
    <xf numFmtId="38" fontId="6" fillId="33" borderId="16" xfId="0" applyNumberFormat="1" applyFont="1" applyFill="1" applyBorder="1" applyAlignment="1" quotePrefix="1">
      <alignment horizontal="center" vertical="center"/>
    </xf>
    <xf numFmtId="38" fontId="6" fillId="33" borderId="24" xfId="49" applyFont="1" applyFill="1" applyBorder="1" applyAlignment="1" quotePrefix="1">
      <alignment horizontal="center" vertical="center"/>
    </xf>
    <xf numFmtId="38" fontId="6" fillId="33" borderId="25" xfId="0" applyNumberFormat="1" applyFont="1" applyFill="1" applyBorder="1" applyAlignment="1" quotePrefix="1">
      <alignment horizontal="center" vertical="center"/>
    </xf>
    <xf numFmtId="38" fontId="8" fillId="33" borderId="24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38" fontId="6" fillId="33" borderId="0" xfId="0" applyNumberFormat="1" applyFont="1" applyFill="1" applyAlignment="1">
      <alignment/>
    </xf>
    <xf numFmtId="38" fontId="8" fillId="33" borderId="26" xfId="0" applyNumberFormat="1" applyFont="1" applyFill="1" applyBorder="1" applyAlignment="1">
      <alignment horizontal="right" vertical="center"/>
    </xf>
    <xf numFmtId="38" fontId="11" fillId="33" borderId="15" xfId="0" applyNumberFormat="1" applyFont="1" applyFill="1" applyBorder="1" applyAlignment="1">
      <alignment horizontal="right" vertical="center"/>
    </xf>
    <xf numFmtId="38" fontId="11" fillId="33" borderId="0" xfId="0" applyNumberFormat="1" applyFont="1" applyFill="1" applyBorder="1" applyAlignment="1">
      <alignment horizontal="right" vertical="center"/>
    </xf>
    <xf numFmtId="38" fontId="11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16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0" fillId="0" borderId="16" xfId="0" applyFont="1" applyFill="1" applyBorder="1" applyAlignment="1" quotePrefix="1">
      <alignment horizontal="center" vertical="center"/>
    </xf>
    <xf numFmtId="38" fontId="16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38" fontId="9" fillId="0" borderId="0" xfId="49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/>
      <protection locked="0"/>
    </xf>
    <xf numFmtId="0" fontId="6" fillId="0" borderId="16" xfId="0" applyFont="1" applyFill="1" applyBorder="1" applyAlignment="1" quotePrefix="1">
      <alignment horizontal="center" vertical="center"/>
    </xf>
    <xf numFmtId="38" fontId="9" fillId="0" borderId="24" xfId="49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15" xfId="0" applyNumberFormat="1" applyFont="1" applyBorder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horizontal="right" vertical="center"/>
      <protection locked="0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0" xfId="0" applyNumberFormat="1" applyFont="1" applyBorder="1" applyAlignment="1" applyProtection="1">
      <alignment vertical="center"/>
      <protection locked="0"/>
    </xf>
    <xf numFmtId="3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38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38" fontId="10" fillId="0" borderId="26" xfId="49" applyFont="1" applyBorder="1" applyAlignment="1">
      <alignment vertical="center"/>
    </xf>
    <xf numFmtId="38" fontId="10" fillId="0" borderId="24" xfId="49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38" fontId="10" fillId="0" borderId="26" xfId="49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31" xfId="0" applyFont="1" applyBorder="1" applyAlignment="1">
      <alignment horizontal="center" vertical="center"/>
    </xf>
    <xf numFmtId="38" fontId="10" fillId="0" borderId="26" xfId="49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0" fillId="0" borderId="0" xfId="49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8" fontId="9" fillId="0" borderId="23" xfId="0" applyNumberFormat="1" applyFont="1" applyBorder="1" applyAlignment="1">
      <alignment vertical="center"/>
    </xf>
    <xf numFmtId="38" fontId="9" fillId="0" borderId="16" xfId="0" applyNumberFormat="1" applyFont="1" applyBorder="1" applyAlignment="1">
      <alignment vertical="center"/>
    </xf>
    <xf numFmtId="38" fontId="10" fillId="0" borderId="26" xfId="0" applyNumberFormat="1" applyFont="1" applyBorder="1" applyAlignment="1">
      <alignment vertical="center"/>
    </xf>
    <xf numFmtId="38" fontId="10" fillId="0" borderId="24" xfId="0" applyNumberFormat="1" applyFont="1" applyBorder="1" applyAlignment="1">
      <alignment vertical="center"/>
    </xf>
    <xf numFmtId="38" fontId="10" fillId="0" borderId="25" xfId="0" applyNumberFormat="1" applyFont="1" applyBorder="1" applyAlignment="1">
      <alignment vertical="center"/>
    </xf>
    <xf numFmtId="38" fontId="10" fillId="0" borderId="24" xfId="0" applyNumberFormat="1" applyFont="1" applyBorder="1" applyAlignment="1" applyProtection="1">
      <alignment vertical="center"/>
      <protection locked="0"/>
    </xf>
    <xf numFmtId="0" fontId="22" fillId="0" borderId="32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38" fontId="9" fillId="0" borderId="23" xfId="0" applyNumberFormat="1" applyFont="1" applyBorder="1" applyAlignment="1" applyProtection="1">
      <alignment vertical="center"/>
      <protection locked="0"/>
    </xf>
    <xf numFmtId="38" fontId="9" fillId="0" borderId="0" xfId="0" applyNumberFormat="1" applyFont="1" applyAlignment="1">
      <alignment horizontal="right" vertical="center"/>
    </xf>
    <xf numFmtId="38" fontId="9" fillId="0" borderId="16" xfId="0" applyNumberFormat="1" applyFont="1" applyBorder="1" applyAlignment="1" applyProtection="1">
      <alignment vertical="center"/>
      <protection locked="0"/>
    </xf>
    <xf numFmtId="38" fontId="10" fillId="0" borderId="25" xfId="0" applyNumberFormat="1" applyFont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38" fontId="9" fillId="0" borderId="15" xfId="0" applyNumberFormat="1" applyFont="1" applyBorder="1" applyAlignment="1">
      <alignment horizontal="right" vertical="center"/>
    </xf>
    <xf numFmtId="38" fontId="9" fillId="0" borderId="22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10" fillId="0" borderId="26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32" xfId="49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0" fillId="0" borderId="24" xfId="49" applyFont="1" applyFill="1" applyBorder="1" applyAlignment="1">
      <alignment vertical="center"/>
    </xf>
    <xf numFmtId="38" fontId="10" fillId="0" borderId="24" xfId="49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3" fillId="0" borderId="2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41" fontId="9" fillId="0" borderId="0" xfId="0" applyNumberFormat="1" applyFont="1" applyAlignment="1" applyProtection="1">
      <alignment horizontal="righ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distributed" vertical="center"/>
    </xf>
    <xf numFmtId="41" fontId="10" fillId="0" borderId="26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 applyProtection="1">
      <alignment horizontal="right" vertical="center"/>
      <protection locked="0"/>
    </xf>
    <xf numFmtId="41" fontId="13" fillId="0" borderId="0" xfId="0" applyNumberFormat="1" applyFont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38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8" fontId="10" fillId="0" borderId="26" xfId="49" applyFont="1" applyFill="1" applyBorder="1" applyAlignment="1" applyProtection="1">
      <alignment horizontal="right" vertical="center"/>
      <protection locked="0"/>
    </xf>
    <xf numFmtId="38" fontId="10" fillId="0" borderId="24" xfId="49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 quotePrefix="1">
      <alignment horizontal="left" vertical="center"/>
    </xf>
    <xf numFmtId="41" fontId="11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 quotePrefix="1">
      <alignment horizontal="left" vertical="center"/>
    </xf>
    <xf numFmtId="41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16" xfId="0" applyFont="1" applyFill="1" applyBorder="1" applyAlignment="1" quotePrefix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 quotePrefix="1">
      <alignment horizontal="left" vertical="center"/>
    </xf>
    <xf numFmtId="41" fontId="8" fillId="0" borderId="2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10" fillId="0" borderId="23" xfId="0" applyFont="1" applyFill="1" applyBorder="1" applyAlignment="1" quotePrefix="1">
      <alignment horizontal="left" vertical="center"/>
    </xf>
    <xf numFmtId="41" fontId="10" fillId="0" borderId="21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41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 quotePrefix="1">
      <alignment horizontal="left" vertical="center"/>
    </xf>
    <xf numFmtId="41" fontId="9" fillId="0" borderId="26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right" vertical="center"/>
    </xf>
    <xf numFmtId="0" fontId="10" fillId="0" borderId="23" xfId="0" applyFont="1" applyBorder="1" applyAlignment="1" quotePrefix="1">
      <alignment horizontal="left" vertical="center"/>
    </xf>
    <xf numFmtId="41" fontId="10" fillId="0" borderId="21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41" fontId="10" fillId="0" borderId="0" xfId="0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right"/>
    </xf>
    <xf numFmtId="0" fontId="9" fillId="0" borderId="0" xfId="0" applyFont="1" applyAlignment="1">
      <alignment horizontal="distributed" vertical="center"/>
    </xf>
    <xf numFmtId="0" fontId="9" fillId="0" borderId="24" xfId="0" applyFont="1" applyBorder="1" applyAlignment="1">
      <alignment/>
    </xf>
    <xf numFmtId="41" fontId="9" fillId="0" borderId="26" xfId="0" applyNumberFormat="1" applyFont="1" applyBorder="1" applyAlignment="1">
      <alignment horizontal="right"/>
    </xf>
    <xf numFmtId="41" fontId="9" fillId="0" borderId="24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 quotePrefix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41" fontId="10" fillId="0" borderId="22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left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/>
    </xf>
    <xf numFmtId="41" fontId="10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/>
    </xf>
    <xf numFmtId="0" fontId="9" fillId="0" borderId="24" xfId="0" applyFont="1" applyBorder="1" applyAlignment="1" quotePrefix="1">
      <alignment horizontal="lef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/>
    </xf>
    <xf numFmtId="0" fontId="13" fillId="0" borderId="10" xfId="0" applyFont="1" applyBorder="1" applyAlignment="1">
      <alignment horizontal="distributed" vertical="center"/>
    </xf>
    <xf numFmtId="3" fontId="13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left" vertical="center"/>
    </xf>
    <xf numFmtId="0" fontId="10" fillId="0" borderId="21" xfId="0" applyFont="1" applyBorder="1" applyAlignment="1" quotePrefix="1">
      <alignment horizontal="left" vertical="center"/>
    </xf>
    <xf numFmtId="0" fontId="16" fillId="0" borderId="0" xfId="0" applyFont="1" applyBorder="1" applyAlignment="1">
      <alignment/>
    </xf>
    <xf numFmtId="38" fontId="10" fillId="0" borderId="26" xfId="49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8" fontId="14" fillId="0" borderId="15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14" fillId="0" borderId="24" xfId="49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36" fillId="0" borderId="0" xfId="0" applyNumberFormat="1" applyFont="1" applyBorder="1" applyAlignment="1" applyProtection="1">
      <alignment vertical="center"/>
      <protection locked="0"/>
    </xf>
    <xf numFmtId="0" fontId="2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1" fontId="6" fillId="0" borderId="15" xfId="0" applyNumberFormat="1" applyFont="1" applyBorder="1" applyAlignment="1">
      <alignment vertical="center"/>
    </xf>
    <xf numFmtId="0" fontId="6" fillId="0" borderId="0" xfId="61" applyFont="1">
      <alignment/>
      <protection/>
    </xf>
    <xf numFmtId="0" fontId="15" fillId="0" borderId="0" xfId="61" applyFont="1" applyAlignment="1">
      <alignment horizontal="center"/>
      <protection/>
    </xf>
    <xf numFmtId="0" fontId="6" fillId="0" borderId="0" xfId="61" applyFont="1" applyAlignment="1">
      <alignment horizontal="right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14" xfId="61" applyFont="1" applyBorder="1" applyAlignment="1">
      <alignment horizontal="distributed" vertical="center" wrapText="1"/>
      <protection/>
    </xf>
    <xf numFmtId="38" fontId="9" fillId="0" borderId="15" xfId="0" applyNumberFormat="1" applyFont="1" applyBorder="1" applyAlignment="1" applyProtection="1">
      <alignment horizontal="right" vertical="center" wrapText="1"/>
      <protection locked="0"/>
    </xf>
    <xf numFmtId="38" fontId="9" fillId="0" borderId="0" xfId="0" applyNumberFormat="1" applyFont="1" applyAlignment="1" applyProtection="1">
      <alignment vertical="center" wrapText="1"/>
      <protection locked="0"/>
    </xf>
    <xf numFmtId="38" fontId="9" fillId="0" borderId="0" xfId="0" applyNumberFormat="1" applyFont="1" applyAlignment="1">
      <alignment vertical="center" wrapText="1"/>
    </xf>
    <xf numFmtId="0" fontId="6" fillId="0" borderId="14" xfId="61" applyFont="1" applyBorder="1" applyAlignment="1">
      <alignment horizontal="right" vertical="center" wrapText="1"/>
      <protection/>
    </xf>
    <xf numFmtId="0" fontId="6" fillId="0" borderId="20" xfId="61" applyFont="1" applyBorder="1" applyAlignment="1" quotePrefix="1">
      <alignment horizontal="center" vertical="center" wrapText="1"/>
      <protection/>
    </xf>
    <xf numFmtId="0" fontId="6" fillId="0" borderId="18" xfId="61" applyFont="1" applyBorder="1" applyAlignment="1">
      <alignment horizontal="right" vertical="center" wrapText="1"/>
      <protection/>
    </xf>
    <xf numFmtId="0" fontId="6" fillId="0" borderId="0" xfId="61" applyFont="1" applyAlignment="1" quotePrefix="1">
      <alignment horizontal="center" vertical="center" wrapText="1"/>
      <protection/>
    </xf>
    <xf numFmtId="0" fontId="6" fillId="0" borderId="0" xfId="61" applyNumberFormat="1" applyFont="1" applyAlignment="1" quotePrefix="1">
      <alignment horizontal="center" vertical="center" wrapText="1"/>
      <protection/>
    </xf>
    <xf numFmtId="38" fontId="6" fillId="0" borderId="0" xfId="61" applyNumberFormat="1" applyFont="1">
      <alignment/>
      <protection/>
    </xf>
    <xf numFmtId="0" fontId="10" fillId="0" borderId="16" xfId="61" applyFont="1" applyFill="1" applyBorder="1" applyAlignment="1" quotePrefix="1">
      <alignment horizontal="center" vertical="center" wrapText="1"/>
      <protection/>
    </xf>
    <xf numFmtId="0" fontId="10" fillId="0" borderId="14" xfId="61" applyFont="1" applyFill="1" applyBorder="1" applyAlignment="1">
      <alignment horizontal="distributed" vertical="center" wrapText="1"/>
      <protection/>
    </xf>
    <xf numFmtId="38" fontId="10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10" fillId="0" borderId="0" xfId="61" applyNumberFormat="1" applyFont="1" applyAlignment="1" quotePrefix="1">
      <alignment horizontal="center" vertical="center" wrapText="1"/>
      <protection/>
    </xf>
    <xf numFmtId="0" fontId="10" fillId="0" borderId="14" xfId="61" applyFont="1" applyFill="1" applyBorder="1" applyAlignment="1">
      <alignment horizontal="right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0" fillId="0" borderId="18" xfId="61" applyFont="1" applyFill="1" applyBorder="1" applyAlignment="1">
      <alignment horizontal="right" vertical="center" wrapText="1"/>
      <protection/>
    </xf>
    <xf numFmtId="38" fontId="10" fillId="0" borderId="15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37" xfId="61" applyFont="1" applyFill="1" applyBorder="1" applyAlignment="1">
      <alignment horizontal="right" vertical="center" wrapText="1"/>
      <protection/>
    </xf>
    <xf numFmtId="38" fontId="10" fillId="0" borderId="24" xfId="0" applyNumberFormat="1" applyFont="1" applyBorder="1" applyAlignment="1">
      <alignment/>
    </xf>
    <xf numFmtId="38" fontId="10" fillId="0" borderId="2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 vertical="distributed" textRotation="255" wrapText="1"/>
    </xf>
    <xf numFmtId="0" fontId="14" fillId="0" borderId="35" xfId="0" applyFont="1" applyBorder="1" applyAlignment="1">
      <alignment horizontal="center" vertical="distributed" textRotation="255" wrapText="1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0" xfId="0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 vertical="center" wrapTex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quotePrefix="1">
      <alignment horizontal="center" vertical="center"/>
    </xf>
    <xf numFmtId="3" fontId="6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34" xfId="0" applyBorder="1" applyAlignment="1">
      <alignment/>
    </xf>
    <xf numFmtId="38" fontId="10" fillId="0" borderId="2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38" fontId="9" fillId="0" borderId="22" xfId="0" applyNumberFormat="1" applyFont="1" applyBorder="1" applyAlignment="1">
      <alignment horizontal="right" vertical="center"/>
    </xf>
    <xf numFmtId="38" fontId="9" fillId="0" borderId="21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41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4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4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61" applyFont="1" applyAlignment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distributed" textRotation="255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181" fontId="6" fillId="34" borderId="0" xfId="0" applyNumberFormat="1" applyFont="1" applyFill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181" fontId="6" fillId="34" borderId="24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24" xfId="0" applyFont="1" applyFill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24" xfId="0" applyFont="1" applyBorder="1" applyAlignment="1">
      <alignment horizontal="distributed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distributed" vertical="center"/>
    </xf>
    <xf numFmtId="38" fontId="9" fillId="6" borderId="0" xfId="0" applyNumberFormat="1" applyFont="1" applyFill="1" applyAlignment="1">
      <alignment/>
    </xf>
    <xf numFmtId="38" fontId="10" fillId="6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(美術館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M43"/>
  <sheetViews>
    <sheetView showGridLines="0" tabSelected="1" zoomScale="80" zoomScaleNormal="80" zoomScaleSheetLayoutView="75" zoomScalePageLayoutView="0" workbookViewId="0" topLeftCell="A1">
      <selection activeCell="EA1" sqref="EA1"/>
    </sheetView>
  </sheetViews>
  <sheetFormatPr defaultColWidth="11.3984375" defaultRowHeight="14.25"/>
  <cols>
    <col min="1" max="1" width="12.69921875" style="217" customWidth="1"/>
    <col min="2" max="3" width="11.69921875" style="0" customWidth="1"/>
    <col min="4" max="4" width="10.8984375" style="0" customWidth="1"/>
    <col min="5" max="5" width="10.09765625" style="0" customWidth="1"/>
    <col min="6" max="6" width="11.59765625" style="0" customWidth="1"/>
    <col min="7" max="9" width="9.8984375" style="0" customWidth="1"/>
    <col min="10" max="10" width="10.3984375" style="0" customWidth="1"/>
    <col min="11" max="12" width="9" style="0" customWidth="1"/>
    <col min="13" max="13" width="10.3984375" style="0" customWidth="1"/>
    <col min="14" max="16" width="9" style="0" customWidth="1"/>
    <col min="17" max="18" width="11.3984375" style="0" customWidth="1"/>
    <col min="19" max="19" width="13" style="0" customWidth="1"/>
    <col min="20" max="20" width="8.69921875" style="0" customWidth="1"/>
    <col min="21" max="22" width="9" style="0" customWidth="1"/>
    <col min="23" max="28" width="8.3984375" style="0" customWidth="1"/>
    <col min="29" max="38" width="11.3984375" style="0" customWidth="1"/>
    <col min="39" max="39" width="19.3984375" style="0" customWidth="1"/>
    <col min="40" max="40" width="11.3984375" style="0" customWidth="1"/>
    <col min="41" max="54" width="9" style="0" customWidth="1"/>
  </cols>
  <sheetData>
    <row r="1" spans="1:9" s="157" customFormat="1" ht="21">
      <c r="A1" s="517" t="s">
        <v>516</v>
      </c>
      <c r="B1" s="517"/>
      <c r="C1" s="517"/>
      <c r="D1" s="517"/>
      <c r="E1" s="517"/>
      <c r="F1" s="517"/>
      <c r="G1" s="517"/>
      <c r="H1" s="517"/>
      <c r="I1" s="517"/>
    </row>
    <row r="2" spans="1:9" ht="24">
      <c r="A2" s="158"/>
      <c r="B2" s="159"/>
      <c r="C2" s="159"/>
      <c r="D2" s="159"/>
      <c r="E2" s="159"/>
      <c r="F2" s="159"/>
      <c r="G2" s="159"/>
      <c r="H2" s="159"/>
      <c r="I2" s="159"/>
    </row>
    <row r="3" spans="1:9" ht="15" thickBot="1">
      <c r="A3" s="160"/>
      <c r="B3" s="161"/>
      <c r="C3" s="161"/>
      <c r="D3" s="161"/>
      <c r="E3" s="161"/>
      <c r="F3" s="161"/>
      <c r="G3" s="161"/>
      <c r="H3" s="161"/>
      <c r="I3" s="161"/>
    </row>
    <row r="4" spans="1:9" s="162" customFormat="1" ht="20.25" customHeight="1">
      <c r="A4" s="518" t="s">
        <v>107</v>
      </c>
      <c r="B4" s="521" t="s">
        <v>148</v>
      </c>
      <c r="C4" s="522"/>
      <c r="D4" s="522"/>
      <c r="E4" s="522"/>
      <c r="F4" s="523"/>
      <c r="G4" s="523"/>
      <c r="H4" s="523"/>
      <c r="I4" s="523"/>
    </row>
    <row r="5" spans="1:9" s="162" customFormat="1" ht="20.25" customHeight="1">
      <c r="A5" s="519"/>
      <c r="B5" s="524" t="s">
        <v>149</v>
      </c>
      <c r="C5" s="524"/>
      <c r="D5" s="524"/>
      <c r="E5" s="524"/>
      <c r="F5" s="525" t="s">
        <v>150</v>
      </c>
      <c r="G5" s="526"/>
      <c r="H5" s="526"/>
      <c r="I5" s="526"/>
    </row>
    <row r="6" spans="1:9" s="162" customFormat="1" ht="20.25" customHeight="1">
      <c r="A6" s="520"/>
      <c r="B6" s="164" t="s">
        <v>151</v>
      </c>
      <c r="C6" s="165" t="s">
        <v>152</v>
      </c>
      <c r="D6" s="165" t="s">
        <v>153</v>
      </c>
      <c r="E6" s="166" t="s">
        <v>154</v>
      </c>
      <c r="F6" s="164" t="s">
        <v>151</v>
      </c>
      <c r="G6" s="165" t="s">
        <v>155</v>
      </c>
      <c r="H6" s="165" t="s">
        <v>156</v>
      </c>
      <c r="I6" s="166" t="s">
        <v>154</v>
      </c>
    </row>
    <row r="7" spans="1:9" s="94" customFormat="1" ht="20.25" customHeight="1">
      <c r="A7" s="69" t="s">
        <v>42</v>
      </c>
      <c r="B7" s="138">
        <v>2164206</v>
      </c>
      <c r="C7" s="150">
        <v>1303725</v>
      </c>
      <c r="D7" s="150">
        <v>646582</v>
      </c>
      <c r="E7" s="167">
        <v>213899</v>
      </c>
      <c r="F7" s="150">
        <v>1483902</v>
      </c>
      <c r="G7" s="126">
        <v>874100</v>
      </c>
      <c r="H7" s="126">
        <v>398163</v>
      </c>
      <c r="I7" s="126">
        <v>211639</v>
      </c>
    </row>
    <row r="8" spans="1:9" s="94" customFormat="1" ht="20.25" customHeight="1">
      <c r="A8" s="69">
        <v>17</v>
      </c>
      <c r="B8" s="138">
        <v>2151253</v>
      </c>
      <c r="C8" s="150">
        <v>1278007</v>
      </c>
      <c r="D8" s="150">
        <v>663196</v>
      </c>
      <c r="E8" s="168">
        <v>210050</v>
      </c>
      <c r="F8" s="150">
        <v>1437375</v>
      </c>
      <c r="G8" s="126">
        <v>840994</v>
      </c>
      <c r="H8" s="126">
        <v>394542</v>
      </c>
      <c r="I8" s="126">
        <v>201839</v>
      </c>
    </row>
    <row r="9" spans="1:9" s="94" customFormat="1" ht="20.25" customHeight="1">
      <c r="A9" s="69">
        <v>18</v>
      </c>
      <c r="B9" s="138">
        <v>2519865</v>
      </c>
      <c r="C9" s="150">
        <v>1427922</v>
      </c>
      <c r="D9" s="150">
        <v>874010</v>
      </c>
      <c r="E9" s="168">
        <v>217933</v>
      </c>
      <c r="F9" s="150">
        <v>1425507</v>
      </c>
      <c r="G9" s="126">
        <v>814533</v>
      </c>
      <c r="H9" s="126">
        <v>419353</v>
      </c>
      <c r="I9" s="126">
        <v>191621</v>
      </c>
    </row>
    <row r="10" spans="1:9" s="139" customFormat="1" ht="20.25" customHeight="1">
      <c r="A10" s="69">
        <v>19</v>
      </c>
      <c r="B10" s="138">
        <v>2735978</v>
      </c>
      <c r="C10" s="151">
        <v>1554817</v>
      </c>
      <c r="D10" s="151">
        <v>974192</v>
      </c>
      <c r="E10" s="168">
        <v>206969</v>
      </c>
      <c r="F10" s="151">
        <v>1355037</v>
      </c>
      <c r="G10" s="126">
        <v>777078</v>
      </c>
      <c r="H10" s="126">
        <v>409363</v>
      </c>
      <c r="I10" s="126">
        <v>168596</v>
      </c>
    </row>
    <row r="11" spans="1:9" s="75" customFormat="1" ht="20.25" customHeight="1" thickBot="1">
      <c r="A11" s="76">
        <v>20</v>
      </c>
      <c r="B11" s="169">
        <v>2930483</v>
      </c>
      <c r="C11" s="170">
        <v>1704642</v>
      </c>
      <c r="D11" s="170">
        <v>1016252</v>
      </c>
      <c r="E11" s="171">
        <v>209589</v>
      </c>
      <c r="F11" s="170">
        <v>1389392</v>
      </c>
      <c r="G11" s="172">
        <v>814293</v>
      </c>
      <c r="H11" s="172">
        <v>405047</v>
      </c>
      <c r="I11" s="172">
        <v>170052</v>
      </c>
    </row>
    <row r="12" spans="1:9" ht="20.25" customHeight="1" thickBot="1">
      <c r="A12" s="173"/>
      <c r="B12" s="174"/>
      <c r="C12" s="174"/>
      <c r="D12" s="174"/>
      <c r="E12" s="174"/>
      <c r="F12" s="174"/>
      <c r="G12" s="174"/>
      <c r="H12" s="174"/>
      <c r="I12" s="174"/>
    </row>
    <row r="13" spans="1:9" s="64" customFormat="1" ht="20.25" customHeight="1">
      <c r="A13" s="531" t="s">
        <v>107</v>
      </c>
      <c r="B13" s="521" t="s">
        <v>157</v>
      </c>
      <c r="C13" s="523"/>
      <c r="D13" s="523"/>
      <c r="E13" s="523"/>
      <c r="F13" s="523"/>
      <c r="G13" s="523"/>
      <c r="H13" s="523"/>
      <c r="I13" s="523"/>
    </row>
    <row r="14" spans="1:9" s="135" customFormat="1" ht="20.25" customHeight="1">
      <c r="A14" s="532"/>
      <c r="B14" s="525" t="s">
        <v>158</v>
      </c>
      <c r="C14" s="526"/>
      <c r="D14" s="526"/>
      <c r="E14" s="528"/>
      <c r="F14" s="525" t="s">
        <v>159</v>
      </c>
      <c r="G14" s="526"/>
      <c r="H14" s="526"/>
      <c r="I14" s="526"/>
    </row>
    <row r="15" spans="1:9" s="64" customFormat="1" ht="20.25" customHeight="1">
      <c r="A15" s="533"/>
      <c r="B15" s="164" t="s">
        <v>151</v>
      </c>
      <c r="C15" s="165" t="s">
        <v>152</v>
      </c>
      <c r="D15" s="165" t="s">
        <v>153</v>
      </c>
      <c r="E15" s="166" t="s">
        <v>154</v>
      </c>
      <c r="F15" s="164" t="s">
        <v>151</v>
      </c>
      <c r="G15" s="165" t="s">
        <v>155</v>
      </c>
      <c r="H15" s="165" t="s">
        <v>156</v>
      </c>
      <c r="I15" s="166" t="s">
        <v>154</v>
      </c>
    </row>
    <row r="16" spans="1:9" s="94" customFormat="1" ht="20.25" customHeight="1">
      <c r="A16" s="69" t="s">
        <v>43</v>
      </c>
      <c r="B16" s="138">
        <v>504394</v>
      </c>
      <c r="C16" s="126">
        <v>352759</v>
      </c>
      <c r="D16" s="126">
        <v>148375</v>
      </c>
      <c r="E16" s="177">
        <v>2260</v>
      </c>
      <c r="F16" s="178" t="s">
        <v>160</v>
      </c>
      <c r="G16" s="178" t="s">
        <v>160</v>
      </c>
      <c r="H16" s="178" t="s">
        <v>160</v>
      </c>
      <c r="I16" s="178" t="s">
        <v>160</v>
      </c>
    </row>
    <row r="17" spans="1:9" s="94" customFormat="1" ht="20.25" customHeight="1">
      <c r="A17" s="69">
        <v>17</v>
      </c>
      <c r="B17" s="138">
        <v>487890</v>
      </c>
      <c r="C17" s="126">
        <v>340261</v>
      </c>
      <c r="D17" s="126">
        <v>145013</v>
      </c>
      <c r="E17" s="179">
        <v>2616</v>
      </c>
      <c r="F17" s="178">
        <v>26831</v>
      </c>
      <c r="G17" s="178">
        <v>13947</v>
      </c>
      <c r="H17" s="178">
        <v>10675</v>
      </c>
      <c r="I17" s="178">
        <v>2209</v>
      </c>
    </row>
    <row r="18" spans="1:9" s="94" customFormat="1" ht="20.25" customHeight="1">
      <c r="A18" s="69">
        <v>18</v>
      </c>
      <c r="B18" s="138">
        <v>488740</v>
      </c>
      <c r="C18" s="126">
        <v>336864</v>
      </c>
      <c r="D18" s="126">
        <v>148808</v>
      </c>
      <c r="E18" s="179">
        <v>3068</v>
      </c>
      <c r="F18" s="150">
        <v>134806</v>
      </c>
      <c r="G18" s="126">
        <v>69047</v>
      </c>
      <c r="H18" s="126">
        <v>56678</v>
      </c>
      <c r="I18" s="126">
        <v>9081</v>
      </c>
    </row>
    <row r="19" spans="1:9" s="94" customFormat="1" ht="20.25" customHeight="1">
      <c r="A19" s="69">
        <v>19</v>
      </c>
      <c r="B19" s="138">
        <v>460595</v>
      </c>
      <c r="C19" s="126">
        <v>313949</v>
      </c>
      <c r="D19" s="126">
        <v>143336</v>
      </c>
      <c r="E19" s="179">
        <v>3310</v>
      </c>
      <c r="F19" s="151">
        <v>151464</v>
      </c>
      <c r="G19" s="126">
        <v>76710</v>
      </c>
      <c r="H19" s="126">
        <v>66538</v>
      </c>
      <c r="I19" s="126">
        <v>8216</v>
      </c>
    </row>
    <row r="20" spans="1:9" s="75" customFormat="1" ht="20.25" customHeight="1" thickBot="1">
      <c r="A20" s="76">
        <v>20</v>
      </c>
      <c r="B20" s="169">
        <v>463694</v>
      </c>
      <c r="C20" s="172">
        <v>328290</v>
      </c>
      <c r="D20" s="172">
        <v>132101</v>
      </c>
      <c r="E20" s="180">
        <v>3303</v>
      </c>
      <c r="F20" s="170">
        <v>178620</v>
      </c>
      <c r="G20" s="172">
        <v>93085</v>
      </c>
      <c r="H20" s="172">
        <v>76387</v>
      </c>
      <c r="I20" s="172">
        <v>9148</v>
      </c>
    </row>
    <row r="21" spans="1:9" ht="20.25" customHeight="1" thickBot="1">
      <c r="A21" s="181"/>
      <c r="B21" s="182"/>
      <c r="C21" s="182"/>
      <c r="D21" s="182"/>
      <c r="E21" s="182"/>
      <c r="F21" s="182"/>
      <c r="G21" s="182"/>
      <c r="H21" s="182"/>
      <c r="I21" s="182"/>
    </row>
    <row r="22" spans="1:9" s="83" customFormat="1" ht="20.25" customHeight="1">
      <c r="A22" s="518" t="s">
        <v>107</v>
      </c>
      <c r="B22" s="521" t="s">
        <v>157</v>
      </c>
      <c r="C22" s="522"/>
      <c r="D22" s="522"/>
      <c r="E22" s="522"/>
      <c r="F22" s="522"/>
      <c r="G22" s="522"/>
      <c r="H22" s="522"/>
      <c r="I22" s="522"/>
    </row>
    <row r="23" spans="1:10" s="184" customFormat="1" ht="20.25" customHeight="1">
      <c r="A23" s="519"/>
      <c r="B23" s="525" t="s">
        <v>161</v>
      </c>
      <c r="C23" s="526"/>
      <c r="D23" s="526"/>
      <c r="E23" s="526"/>
      <c r="F23" s="525" t="s">
        <v>162</v>
      </c>
      <c r="G23" s="526"/>
      <c r="H23" s="526"/>
      <c r="I23" s="526"/>
      <c r="J23" s="183"/>
    </row>
    <row r="24" spans="1:10" s="189" customFormat="1" ht="20.25" customHeight="1">
      <c r="A24" s="520"/>
      <c r="B24" s="185" t="s">
        <v>151</v>
      </c>
      <c r="C24" s="186" t="s">
        <v>152</v>
      </c>
      <c r="D24" s="186" t="s">
        <v>153</v>
      </c>
      <c r="E24" s="187" t="s">
        <v>154</v>
      </c>
      <c r="F24" s="164" t="s">
        <v>151</v>
      </c>
      <c r="G24" s="165" t="s">
        <v>152</v>
      </c>
      <c r="H24" s="165" t="s">
        <v>153</v>
      </c>
      <c r="I24" s="166" t="s">
        <v>154</v>
      </c>
      <c r="J24" s="188"/>
    </row>
    <row r="25" spans="1:10" s="193" customFormat="1" ht="20.25" customHeight="1">
      <c r="A25" s="69" t="s">
        <v>43</v>
      </c>
      <c r="B25" s="190" t="s">
        <v>44</v>
      </c>
      <c r="C25" s="178" t="s">
        <v>44</v>
      </c>
      <c r="D25" s="178" t="s">
        <v>44</v>
      </c>
      <c r="E25" s="178" t="s">
        <v>44</v>
      </c>
      <c r="F25" s="191" t="s">
        <v>160</v>
      </c>
      <c r="G25" s="178" t="s">
        <v>160</v>
      </c>
      <c r="H25" s="178" t="s">
        <v>160</v>
      </c>
      <c r="I25" s="178" t="s">
        <v>160</v>
      </c>
      <c r="J25" s="192"/>
    </row>
    <row r="26" spans="1:10" s="193" customFormat="1" ht="20.25" customHeight="1">
      <c r="A26" s="69">
        <v>17</v>
      </c>
      <c r="B26" s="190" t="s">
        <v>44</v>
      </c>
      <c r="C26" s="178" t="s">
        <v>44</v>
      </c>
      <c r="D26" s="178" t="s">
        <v>44</v>
      </c>
      <c r="E26" s="178" t="s">
        <v>44</v>
      </c>
      <c r="F26" s="190">
        <v>52052</v>
      </c>
      <c r="G26" s="178">
        <v>23222</v>
      </c>
      <c r="H26" s="178">
        <v>25444</v>
      </c>
      <c r="I26" s="178">
        <v>3386</v>
      </c>
      <c r="J26" s="192"/>
    </row>
    <row r="27" spans="1:10" s="193" customFormat="1" ht="20.25" customHeight="1">
      <c r="A27" s="69">
        <v>18</v>
      </c>
      <c r="B27" s="190" t="s">
        <v>44</v>
      </c>
      <c r="C27" s="178" t="s">
        <v>44</v>
      </c>
      <c r="D27" s="178" t="s">
        <v>44</v>
      </c>
      <c r="E27" s="178" t="s">
        <v>44</v>
      </c>
      <c r="F27" s="138">
        <v>271438</v>
      </c>
      <c r="G27" s="126">
        <v>120141</v>
      </c>
      <c r="H27" s="126">
        <v>137134</v>
      </c>
      <c r="I27" s="126">
        <v>14163</v>
      </c>
      <c r="J27" s="131"/>
    </row>
    <row r="28" spans="1:10" s="194" customFormat="1" ht="20.25" customHeight="1">
      <c r="A28" s="69">
        <v>19</v>
      </c>
      <c r="B28" s="190">
        <v>317426</v>
      </c>
      <c r="C28" s="178">
        <v>189270</v>
      </c>
      <c r="D28" s="178">
        <v>118732</v>
      </c>
      <c r="E28" s="178">
        <v>9424</v>
      </c>
      <c r="F28" s="138">
        <v>274743</v>
      </c>
      <c r="G28" s="126">
        <v>121579</v>
      </c>
      <c r="H28" s="126">
        <v>135741</v>
      </c>
      <c r="I28" s="126">
        <v>17423</v>
      </c>
      <c r="J28" s="131"/>
    </row>
    <row r="29" spans="1:10" s="198" customFormat="1" ht="20.25" customHeight="1" thickBot="1">
      <c r="A29" s="140">
        <v>20</v>
      </c>
      <c r="B29" s="195">
        <v>413164</v>
      </c>
      <c r="C29" s="196">
        <v>248383</v>
      </c>
      <c r="D29" s="196">
        <v>155327</v>
      </c>
      <c r="E29" s="196">
        <v>9454</v>
      </c>
      <c r="F29" s="169">
        <v>303075</v>
      </c>
      <c r="G29" s="172">
        <v>140600</v>
      </c>
      <c r="H29" s="172">
        <v>144843</v>
      </c>
      <c r="I29" s="172">
        <v>17632</v>
      </c>
      <c r="J29" s="197"/>
    </row>
    <row r="30" spans="1:10" s="75" customFormat="1" ht="20.25" customHeight="1" thickBot="1">
      <c r="A30" s="199"/>
      <c r="B30" s="200"/>
      <c r="C30" s="201"/>
      <c r="D30" s="201"/>
      <c r="E30" s="201"/>
      <c r="F30" s="200"/>
      <c r="G30" s="201"/>
      <c r="H30" s="202"/>
      <c r="I30" s="203"/>
      <c r="J30" s="149"/>
    </row>
    <row r="31" spans="1:10" s="83" customFormat="1" ht="20.25" customHeight="1">
      <c r="A31" s="537" t="s">
        <v>107</v>
      </c>
      <c r="B31" s="521" t="s">
        <v>157</v>
      </c>
      <c r="C31" s="523"/>
      <c r="D31" s="523"/>
      <c r="E31" s="523"/>
      <c r="F31" s="523"/>
      <c r="G31" s="542"/>
      <c r="H31" s="543" t="s">
        <v>163</v>
      </c>
      <c r="I31" s="544"/>
      <c r="J31" s="205"/>
    </row>
    <row r="32" spans="1:10" s="162" customFormat="1" ht="20.25" customHeight="1">
      <c r="A32" s="538"/>
      <c r="B32" s="527" t="s">
        <v>164</v>
      </c>
      <c r="C32" s="526"/>
      <c r="D32" s="528"/>
      <c r="E32" s="525" t="s">
        <v>165</v>
      </c>
      <c r="F32" s="526"/>
      <c r="G32" s="528"/>
      <c r="H32" s="545"/>
      <c r="I32" s="546"/>
      <c r="J32" s="208"/>
    </row>
    <row r="33" spans="1:10" s="162" customFormat="1" ht="20.25" customHeight="1">
      <c r="A33" s="539"/>
      <c r="B33" s="209" t="s">
        <v>151</v>
      </c>
      <c r="C33" s="209" t="s">
        <v>152</v>
      </c>
      <c r="D33" s="207" t="s">
        <v>153</v>
      </c>
      <c r="E33" s="164" t="s">
        <v>151</v>
      </c>
      <c r="F33" s="165" t="s">
        <v>152</v>
      </c>
      <c r="G33" s="166" t="s">
        <v>153</v>
      </c>
      <c r="H33" s="525" t="s">
        <v>1</v>
      </c>
      <c r="I33" s="534"/>
      <c r="J33" s="208"/>
    </row>
    <row r="34" spans="1:10" s="94" customFormat="1" ht="20.25" customHeight="1">
      <c r="A34" s="69" t="s">
        <v>43</v>
      </c>
      <c r="B34" s="150">
        <v>145510</v>
      </c>
      <c r="C34" s="126">
        <v>59821</v>
      </c>
      <c r="D34" s="126">
        <v>85689</v>
      </c>
      <c r="E34" s="138">
        <v>30400</v>
      </c>
      <c r="F34" s="126">
        <v>17045</v>
      </c>
      <c r="G34" s="126">
        <v>13355</v>
      </c>
      <c r="H34" s="540">
        <v>186806</v>
      </c>
      <c r="I34" s="541"/>
      <c r="J34" s="139"/>
    </row>
    <row r="35" spans="1:10" s="94" customFormat="1" ht="20.25" customHeight="1">
      <c r="A35" s="69">
        <v>17</v>
      </c>
      <c r="B35" s="150">
        <v>147105</v>
      </c>
      <c r="C35" s="126">
        <v>59583</v>
      </c>
      <c r="D35" s="126">
        <v>87522</v>
      </c>
      <c r="E35" s="138">
        <v>33402</v>
      </c>
      <c r="F35" s="126">
        <v>17835</v>
      </c>
      <c r="G35" s="179">
        <v>15567</v>
      </c>
      <c r="H35" s="529">
        <v>193306</v>
      </c>
      <c r="I35" s="529"/>
      <c r="J35" s="139"/>
    </row>
    <row r="36" spans="1:10" s="94" customFormat="1" ht="20.25" customHeight="1">
      <c r="A36" s="69">
        <v>18</v>
      </c>
      <c r="B36" s="138">
        <v>163628</v>
      </c>
      <c r="C36" s="131">
        <v>68308</v>
      </c>
      <c r="D36" s="131">
        <v>95320</v>
      </c>
      <c r="E36" s="138">
        <v>35746</v>
      </c>
      <c r="F36" s="131">
        <v>19029</v>
      </c>
      <c r="G36" s="179">
        <v>16717</v>
      </c>
      <c r="H36" s="529">
        <v>218218</v>
      </c>
      <c r="I36" s="529"/>
      <c r="J36" s="139"/>
    </row>
    <row r="37" spans="1:9" s="139" customFormat="1" ht="20.25" customHeight="1">
      <c r="A37" s="69">
        <v>19</v>
      </c>
      <c r="B37" s="138">
        <v>145930</v>
      </c>
      <c r="C37" s="151">
        <v>60196</v>
      </c>
      <c r="D37" s="151">
        <v>85734</v>
      </c>
      <c r="E37" s="138">
        <v>30783</v>
      </c>
      <c r="F37" s="151">
        <v>16035</v>
      </c>
      <c r="G37" s="151">
        <v>14748</v>
      </c>
      <c r="H37" s="530">
        <v>228895</v>
      </c>
      <c r="I37" s="529"/>
    </row>
    <row r="38" spans="1:10" s="75" customFormat="1" ht="20.25" customHeight="1" thickBot="1">
      <c r="A38" s="140">
        <v>20</v>
      </c>
      <c r="B38" s="210">
        <v>152105</v>
      </c>
      <c r="C38" s="211">
        <v>64002</v>
      </c>
      <c r="D38" s="211">
        <v>88103</v>
      </c>
      <c r="E38" s="169">
        <v>30433</v>
      </c>
      <c r="F38" s="172">
        <v>15989</v>
      </c>
      <c r="G38" s="172">
        <v>14444</v>
      </c>
      <c r="H38" s="535">
        <v>237264</v>
      </c>
      <c r="I38" s="536"/>
      <c r="J38" s="149"/>
    </row>
    <row r="39" spans="1:39" s="214" customFormat="1" ht="18" customHeight="1">
      <c r="A39" s="175" t="s">
        <v>166</v>
      </c>
      <c r="B39" s="212"/>
      <c r="C39" s="212"/>
      <c r="D39" s="212"/>
      <c r="E39" s="212"/>
      <c r="F39" s="212"/>
      <c r="G39" s="212"/>
      <c r="H39" s="212"/>
      <c r="I39" s="212"/>
      <c r="J39" s="213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</row>
    <row r="40" s="83" customFormat="1" ht="18" customHeight="1">
      <c r="A40" s="83" t="s">
        <v>167</v>
      </c>
    </row>
    <row r="41" spans="1:5" s="83" customFormat="1" ht="18" customHeight="1">
      <c r="A41" s="83" t="s">
        <v>168</v>
      </c>
      <c r="E41" s="162"/>
    </row>
    <row r="42" spans="1:7" s="83" customFormat="1" ht="18" customHeight="1">
      <c r="A42" s="83" t="s">
        <v>169</v>
      </c>
      <c r="B42" s="214"/>
      <c r="C42" s="214"/>
      <c r="D42" s="214"/>
      <c r="E42" s="215"/>
      <c r="F42" s="214"/>
      <c r="G42" s="214"/>
    </row>
    <row r="43" spans="1:7" ht="18" customHeight="1">
      <c r="A43" s="83" t="s">
        <v>170</v>
      </c>
      <c r="B43" s="216"/>
      <c r="C43" s="216"/>
      <c r="D43" s="216"/>
      <c r="E43" s="216"/>
      <c r="F43" s="216"/>
      <c r="G43" s="216"/>
    </row>
  </sheetData>
  <sheetProtection/>
  <mergeCells count="24">
    <mergeCell ref="H38:I38"/>
    <mergeCell ref="A22:A24"/>
    <mergeCell ref="B22:I22"/>
    <mergeCell ref="B23:E23"/>
    <mergeCell ref="F23:I23"/>
    <mergeCell ref="A31:A33"/>
    <mergeCell ref="H34:I34"/>
    <mergeCell ref="H35:I35"/>
    <mergeCell ref="B31:G31"/>
    <mergeCell ref="H31:I32"/>
    <mergeCell ref="H36:I36"/>
    <mergeCell ref="H37:I37"/>
    <mergeCell ref="A13:A15"/>
    <mergeCell ref="B13:I13"/>
    <mergeCell ref="B14:E14"/>
    <mergeCell ref="F14:I14"/>
    <mergeCell ref="H33:I33"/>
    <mergeCell ref="A1:I1"/>
    <mergeCell ref="A4:A6"/>
    <mergeCell ref="B4:I4"/>
    <mergeCell ref="B5:E5"/>
    <mergeCell ref="F5:I5"/>
    <mergeCell ref="B32:D32"/>
    <mergeCell ref="E32:G32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I47"/>
  <sheetViews>
    <sheetView showGridLines="0" zoomScaleSheetLayoutView="100" zoomScalePageLayoutView="0" workbookViewId="0" topLeftCell="A1">
      <selection activeCell="EA1" sqref="EA1"/>
    </sheetView>
  </sheetViews>
  <sheetFormatPr defaultColWidth="20.3984375" defaultRowHeight="22.5" customHeight="1"/>
  <cols>
    <col min="1" max="1" width="15.69921875" style="67" customWidth="1"/>
    <col min="2" max="7" width="12.59765625" style="67" customWidth="1"/>
    <col min="8" max="12" width="1.69921875" style="67" customWidth="1"/>
    <col min="13" max="38" width="5.3984375" style="67" customWidth="1"/>
    <col min="39" max="49" width="11.3984375" style="67" customWidth="1"/>
    <col min="50" max="50" width="23.3984375" style="67" customWidth="1"/>
    <col min="51" max="51" width="9" style="67" customWidth="1"/>
    <col min="52" max="63" width="7.3984375" style="67" customWidth="1"/>
    <col min="64" max="65" width="8.3984375" style="67" customWidth="1"/>
    <col min="66" max="66" width="7.3984375" style="67" customWidth="1"/>
    <col min="67" max="67" width="17.3984375" style="67" customWidth="1"/>
    <col min="68" max="83" width="10.3984375" style="67" customWidth="1"/>
    <col min="84" max="84" width="7.3984375" style="67" customWidth="1"/>
    <col min="85" max="85" width="15.3984375" style="67" customWidth="1"/>
    <col min="86" max="103" width="9" style="67" customWidth="1"/>
    <col min="104" max="104" width="11.3984375" style="67" customWidth="1"/>
    <col min="105" max="105" width="15.3984375" style="67" customWidth="1"/>
    <col min="106" max="111" width="9" style="67" customWidth="1"/>
    <col min="112" max="112" width="12.3984375" style="67" customWidth="1"/>
    <col min="113" max="113" width="7.3984375" style="67" customWidth="1"/>
    <col min="114" max="114" width="17.3984375" style="67" customWidth="1"/>
    <col min="115" max="127" width="5.3984375" style="67" customWidth="1"/>
    <col min="128" max="128" width="11.3984375" style="67" customWidth="1"/>
    <col min="129" max="129" width="15.3984375" style="67" customWidth="1"/>
    <col min="130" max="135" width="11.3984375" style="67" customWidth="1"/>
    <col min="136" max="136" width="7.3984375" style="67" customWidth="1"/>
    <col min="137" max="137" width="12.3984375" style="67" customWidth="1"/>
    <col min="138" max="147" width="7.3984375" style="67" customWidth="1"/>
    <col min="148" max="148" width="11.3984375" style="67" customWidth="1"/>
    <col min="149" max="149" width="15.3984375" style="67" customWidth="1"/>
    <col min="150" max="155" width="11.3984375" style="67" customWidth="1"/>
    <col min="156" max="156" width="7.3984375" style="67" customWidth="1"/>
    <col min="157" max="157" width="37.3984375" style="67" customWidth="1"/>
    <col min="158" max="162" width="9" style="67" customWidth="1"/>
    <col min="163" max="163" width="11.3984375" style="67" customWidth="1"/>
    <col min="164" max="164" width="23.3984375" style="67" customWidth="1"/>
    <col min="165" max="167" width="19.3984375" style="67" customWidth="1"/>
    <col min="168" max="168" width="9" style="67" customWidth="1"/>
    <col min="169" max="169" width="19.3984375" style="67" customWidth="1"/>
    <col min="170" max="170" width="13.3984375" style="67" customWidth="1"/>
    <col min="171" max="174" width="12.3984375" style="67" customWidth="1"/>
    <col min="175" max="175" width="9" style="67" customWidth="1"/>
    <col min="176" max="176" width="19.3984375" style="67" customWidth="1"/>
    <col min="177" max="177" width="21.3984375" style="67" customWidth="1"/>
    <col min="178" max="16384" width="20.3984375" style="67" customWidth="1"/>
  </cols>
  <sheetData>
    <row r="1" spans="1:7" ht="22.5" customHeight="1">
      <c r="A1" s="594" t="s">
        <v>525</v>
      </c>
      <c r="B1" s="594"/>
      <c r="C1" s="594"/>
      <c r="D1" s="594"/>
      <c r="E1" s="594"/>
      <c r="F1" s="594"/>
      <c r="G1" s="594"/>
    </row>
    <row r="2" spans="1:8" ht="15" customHeight="1" thickBot="1">
      <c r="A2" s="65"/>
      <c r="B2" s="65"/>
      <c r="C2" s="65"/>
      <c r="D2" s="65"/>
      <c r="E2" s="65"/>
      <c r="F2" s="66"/>
      <c r="G2" s="66" t="s">
        <v>90</v>
      </c>
      <c r="H2" s="111"/>
    </row>
    <row r="3" spans="1:9" ht="15" customHeight="1">
      <c r="A3" s="595" t="s">
        <v>63</v>
      </c>
      <c r="B3" s="597" t="s">
        <v>91</v>
      </c>
      <c r="C3" s="597" t="s">
        <v>92</v>
      </c>
      <c r="D3" s="599" t="s">
        <v>93</v>
      </c>
      <c r="E3" s="600"/>
      <c r="F3" s="600"/>
      <c r="G3" s="601" t="s">
        <v>94</v>
      </c>
      <c r="H3" s="91"/>
      <c r="I3" s="91"/>
    </row>
    <row r="4" spans="1:9" ht="15" customHeight="1">
      <c r="A4" s="595"/>
      <c r="B4" s="597"/>
      <c r="C4" s="597"/>
      <c r="D4" s="602" t="s">
        <v>95</v>
      </c>
      <c r="E4" s="603"/>
      <c r="F4" s="604" t="s">
        <v>96</v>
      </c>
      <c r="G4" s="601"/>
      <c r="H4" s="91"/>
      <c r="I4" s="91"/>
    </row>
    <row r="5" spans="1:9" ht="15" customHeight="1">
      <c r="A5" s="596"/>
      <c r="B5" s="598"/>
      <c r="C5" s="598"/>
      <c r="D5" s="113" t="s">
        <v>97</v>
      </c>
      <c r="E5" s="113" t="s">
        <v>98</v>
      </c>
      <c r="F5" s="599"/>
      <c r="G5" s="599"/>
      <c r="H5" s="111"/>
      <c r="I5" s="91"/>
    </row>
    <row r="6" spans="1:9" s="74" customFormat="1" ht="15" customHeight="1">
      <c r="A6" s="100" t="s">
        <v>99</v>
      </c>
      <c r="B6" s="92">
        <v>502244</v>
      </c>
      <c r="C6" s="114">
        <v>180011</v>
      </c>
      <c r="D6" s="114">
        <v>499066</v>
      </c>
      <c r="E6" s="114">
        <v>139995</v>
      </c>
      <c r="F6" s="114">
        <v>30671</v>
      </c>
      <c r="G6" s="114">
        <v>31059</v>
      </c>
      <c r="H6" s="115"/>
      <c r="I6" s="115"/>
    </row>
    <row r="7" spans="1:9" s="74" customFormat="1" ht="15" customHeight="1">
      <c r="A7" s="106" t="s">
        <v>72</v>
      </c>
      <c r="B7" s="92">
        <v>535598</v>
      </c>
      <c r="C7" s="114">
        <v>134809</v>
      </c>
      <c r="D7" s="114">
        <v>562416</v>
      </c>
      <c r="E7" s="114">
        <v>145670</v>
      </c>
      <c r="F7" s="116" t="s">
        <v>44</v>
      </c>
      <c r="G7" s="114">
        <v>33482</v>
      </c>
      <c r="H7" s="115"/>
      <c r="I7" s="115"/>
    </row>
    <row r="8" spans="1:9" s="74" customFormat="1" ht="15" customHeight="1">
      <c r="A8" s="106" t="s">
        <v>73</v>
      </c>
      <c r="B8" s="92">
        <v>622602</v>
      </c>
      <c r="C8" s="114">
        <v>132706</v>
      </c>
      <c r="D8" s="114">
        <v>544724</v>
      </c>
      <c r="E8" s="114">
        <v>160926</v>
      </c>
      <c r="F8" s="116" t="s">
        <v>44</v>
      </c>
      <c r="G8" s="114">
        <v>36024</v>
      </c>
      <c r="H8" s="115"/>
      <c r="I8" s="115"/>
    </row>
    <row r="9" spans="1:9" s="118" customFormat="1" ht="15" customHeight="1">
      <c r="A9" s="106" t="s">
        <v>74</v>
      </c>
      <c r="B9" s="92">
        <v>624521</v>
      </c>
      <c r="C9" s="114">
        <v>130901</v>
      </c>
      <c r="D9" s="114">
        <v>654628</v>
      </c>
      <c r="E9" s="114">
        <v>179263</v>
      </c>
      <c r="F9" s="116" t="s">
        <v>44</v>
      </c>
      <c r="G9" s="114">
        <v>34191</v>
      </c>
      <c r="H9" s="117"/>
      <c r="I9" s="117"/>
    </row>
    <row r="10" spans="1:9" s="121" customFormat="1" ht="15" customHeight="1">
      <c r="A10" s="97" t="s">
        <v>100</v>
      </c>
      <c r="B10" s="119">
        <v>629887</v>
      </c>
      <c r="C10" s="119">
        <v>139617</v>
      </c>
      <c r="D10" s="119">
        <v>571189</v>
      </c>
      <c r="E10" s="119">
        <v>156798</v>
      </c>
      <c r="F10" s="120" t="s">
        <v>61</v>
      </c>
      <c r="G10" s="119">
        <v>47950</v>
      </c>
      <c r="H10" s="99"/>
      <c r="I10" s="99"/>
    </row>
    <row r="11" spans="1:9" s="124" customFormat="1" ht="6.75" customHeight="1">
      <c r="A11" s="100"/>
      <c r="B11" s="122"/>
      <c r="C11" s="67"/>
      <c r="D11" s="67"/>
      <c r="E11" s="67"/>
      <c r="F11" s="116"/>
      <c r="G11" s="67"/>
      <c r="H11" s="123"/>
      <c r="I11" s="123"/>
    </row>
    <row r="12" spans="1:9" s="129" customFormat="1" ht="15" customHeight="1">
      <c r="A12" s="100" t="s">
        <v>101</v>
      </c>
      <c r="B12" s="125">
        <v>103846</v>
      </c>
      <c r="C12" s="126">
        <v>27207</v>
      </c>
      <c r="D12" s="126">
        <v>57138</v>
      </c>
      <c r="E12" s="126">
        <v>15656</v>
      </c>
      <c r="F12" s="116" t="s">
        <v>44</v>
      </c>
      <c r="G12" s="127">
        <v>4166</v>
      </c>
      <c r="H12" s="128"/>
      <c r="I12" s="128"/>
    </row>
    <row r="13" spans="1:9" s="129" customFormat="1" ht="15" customHeight="1">
      <c r="A13" s="106" t="s">
        <v>77</v>
      </c>
      <c r="B13" s="125">
        <v>61063</v>
      </c>
      <c r="C13" s="126">
        <v>18597</v>
      </c>
      <c r="D13" s="126">
        <v>63444</v>
      </c>
      <c r="E13" s="126">
        <v>18385</v>
      </c>
      <c r="F13" s="116" t="s">
        <v>44</v>
      </c>
      <c r="G13" s="127">
        <v>4015</v>
      </c>
      <c r="H13" s="128"/>
      <c r="I13" s="128"/>
    </row>
    <row r="14" spans="1:9" s="129" customFormat="1" ht="15" customHeight="1">
      <c r="A14" s="106" t="s">
        <v>78</v>
      </c>
      <c r="B14" s="125">
        <v>41638</v>
      </c>
      <c r="C14" s="126">
        <v>6392</v>
      </c>
      <c r="D14" s="126">
        <v>40970</v>
      </c>
      <c r="E14" s="126">
        <v>9874</v>
      </c>
      <c r="F14" s="116" t="s">
        <v>44</v>
      </c>
      <c r="G14" s="127">
        <v>1688</v>
      </c>
      <c r="H14" s="128"/>
      <c r="I14" s="128"/>
    </row>
    <row r="15" spans="1:9" s="129" customFormat="1" ht="15" customHeight="1">
      <c r="A15" s="106" t="s">
        <v>79</v>
      </c>
      <c r="B15" s="125">
        <v>30949</v>
      </c>
      <c r="C15" s="126">
        <v>6008</v>
      </c>
      <c r="D15" s="126">
        <v>42676</v>
      </c>
      <c r="E15" s="126">
        <v>11775</v>
      </c>
      <c r="F15" s="116" t="s">
        <v>44</v>
      </c>
      <c r="G15" s="127">
        <v>5846</v>
      </c>
      <c r="H15" s="128"/>
      <c r="I15" s="128"/>
    </row>
    <row r="16" spans="1:9" s="129" customFormat="1" ht="15" customHeight="1">
      <c r="A16" s="106" t="s">
        <v>80</v>
      </c>
      <c r="B16" s="125">
        <v>39401</v>
      </c>
      <c r="C16" s="126">
        <v>9894</v>
      </c>
      <c r="D16" s="126">
        <v>62408</v>
      </c>
      <c r="E16" s="126">
        <v>21398</v>
      </c>
      <c r="F16" s="116" t="s">
        <v>44</v>
      </c>
      <c r="G16" s="127">
        <v>15256</v>
      </c>
      <c r="H16" s="128"/>
      <c r="I16" s="128"/>
    </row>
    <row r="17" spans="1:9" s="129" customFormat="1" ht="15" customHeight="1">
      <c r="A17" s="106" t="s">
        <v>81</v>
      </c>
      <c r="B17" s="125">
        <v>37227</v>
      </c>
      <c r="C17" s="126">
        <v>9103</v>
      </c>
      <c r="D17" s="126">
        <v>43751</v>
      </c>
      <c r="E17" s="126">
        <v>11781</v>
      </c>
      <c r="F17" s="116" t="s">
        <v>44</v>
      </c>
      <c r="G17" s="127">
        <v>3741</v>
      </c>
      <c r="H17" s="130"/>
      <c r="I17" s="130"/>
    </row>
    <row r="18" spans="1:9" s="129" customFormat="1" ht="15" customHeight="1">
      <c r="A18" s="106" t="s">
        <v>82</v>
      </c>
      <c r="B18" s="125">
        <v>51671</v>
      </c>
      <c r="C18" s="126">
        <v>13077</v>
      </c>
      <c r="D18" s="126">
        <v>52124</v>
      </c>
      <c r="E18" s="126">
        <v>12246</v>
      </c>
      <c r="F18" s="116" t="s">
        <v>44</v>
      </c>
      <c r="G18" s="127">
        <v>3270</v>
      </c>
      <c r="H18" s="130"/>
      <c r="I18" s="130"/>
    </row>
    <row r="19" spans="1:9" s="129" customFormat="1" ht="15" customHeight="1">
      <c r="A19" s="106" t="s">
        <v>83</v>
      </c>
      <c r="B19" s="125">
        <v>77355</v>
      </c>
      <c r="C19" s="126">
        <v>14414</v>
      </c>
      <c r="D19" s="126">
        <v>53725</v>
      </c>
      <c r="E19" s="126">
        <v>13048</v>
      </c>
      <c r="F19" s="116" t="s">
        <v>44</v>
      </c>
      <c r="G19" s="127">
        <v>3368</v>
      </c>
      <c r="H19" s="130"/>
      <c r="I19" s="130"/>
    </row>
    <row r="20" spans="1:9" s="129" customFormat="1" ht="15" customHeight="1">
      <c r="A20" s="106" t="s">
        <v>84</v>
      </c>
      <c r="B20" s="125">
        <v>29358</v>
      </c>
      <c r="C20" s="126">
        <v>5012</v>
      </c>
      <c r="D20" s="126">
        <v>32948</v>
      </c>
      <c r="E20" s="126">
        <v>8713</v>
      </c>
      <c r="F20" s="116" t="s">
        <v>44</v>
      </c>
      <c r="G20" s="127">
        <v>1178</v>
      </c>
      <c r="H20" s="130"/>
      <c r="I20" s="130"/>
    </row>
    <row r="21" spans="1:9" s="129" customFormat="1" ht="15" customHeight="1">
      <c r="A21" s="100" t="s">
        <v>102</v>
      </c>
      <c r="B21" s="125">
        <v>42694</v>
      </c>
      <c r="C21" s="126">
        <v>6489</v>
      </c>
      <c r="D21" s="126">
        <v>42970</v>
      </c>
      <c r="E21" s="126">
        <v>13246</v>
      </c>
      <c r="F21" s="116" t="s">
        <v>44</v>
      </c>
      <c r="G21" s="127">
        <v>617</v>
      </c>
      <c r="H21" s="130"/>
      <c r="I21" s="130"/>
    </row>
    <row r="22" spans="1:9" s="129" customFormat="1" ht="15" customHeight="1">
      <c r="A22" s="106" t="s">
        <v>86</v>
      </c>
      <c r="B22" s="125">
        <v>46153</v>
      </c>
      <c r="C22" s="126">
        <v>5644</v>
      </c>
      <c r="D22" s="126">
        <v>28817</v>
      </c>
      <c r="E22" s="126">
        <v>7865</v>
      </c>
      <c r="F22" s="116" t="s">
        <v>44</v>
      </c>
      <c r="G22" s="127">
        <v>1096</v>
      </c>
      <c r="H22" s="130"/>
      <c r="I22" s="130"/>
    </row>
    <row r="23" spans="1:9" s="129" customFormat="1" ht="15" customHeight="1">
      <c r="A23" s="106" t="s">
        <v>87</v>
      </c>
      <c r="B23" s="125">
        <v>68532</v>
      </c>
      <c r="C23" s="131">
        <v>17780</v>
      </c>
      <c r="D23" s="131">
        <v>50218</v>
      </c>
      <c r="E23" s="131">
        <v>12811</v>
      </c>
      <c r="F23" s="116" t="s">
        <v>44</v>
      </c>
      <c r="G23" s="132">
        <v>3709</v>
      </c>
      <c r="H23" s="130"/>
      <c r="I23" s="130"/>
    </row>
    <row r="24" spans="1:9" s="124" customFormat="1" ht="6.75" customHeight="1" thickBot="1">
      <c r="A24" s="133"/>
      <c r="B24" s="122"/>
      <c r="C24" s="67"/>
      <c r="D24" s="67"/>
      <c r="E24" s="67"/>
      <c r="F24" s="116"/>
      <c r="G24" s="67"/>
      <c r="H24" s="123"/>
      <c r="I24" s="123"/>
    </row>
    <row r="25" spans="1:8" ht="15" customHeight="1">
      <c r="A25" s="111" t="s">
        <v>103</v>
      </c>
      <c r="B25" s="134"/>
      <c r="C25" s="134"/>
      <c r="D25" s="134"/>
      <c r="E25" s="134"/>
      <c r="F25" s="134"/>
      <c r="G25" s="134"/>
      <c r="H25" s="111"/>
    </row>
    <row r="26" ht="15" customHeight="1">
      <c r="A26" s="111" t="s">
        <v>104</v>
      </c>
    </row>
    <row r="27" ht="22.5" customHeight="1">
      <c r="A27" s="111"/>
    </row>
    <row r="28" ht="22.5" customHeight="1">
      <c r="A28" s="111"/>
    </row>
    <row r="29" ht="22.5" customHeight="1">
      <c r="A29" s="111"/>
    </row>
    <row r="30" ht="22.5" customHeight="1">
      <c r="A30" s="111"/>
    </row>
    <row r="31" ht="22.5" customHeight="1">
      <c r="A31" s="111"/>
    </row>
    <row r="32" ht="22.5" customHeight="1">
      <c r="A32" s="111"/>
    </row>
    <row r="33" ht="22.5" customHeight="1">
      <c r="A33" s="111"/>
    </row>
    <row r="34" ht="22.5" customHeight="1">
      <c r="A34" s="111"/>
    </row>
    <row r="35" ht="22.5" customHeight="1">
      <c r="A35" s="111"/>
    </row>
    <row r="36" ht="22.5" customHeight="1">
      <c r="A36" s="111"/>
    </row>
    <row r="37" ht="22.5" customHeight="1">
      <c r="A37" s="111"/>
    </row>
    <row r="38" ht="22.5" customHeight="1">
      <c r="A38" s="111"/>
    </row>
    <row r="39" ht="22.5" customHeight="1">
      <c r="A39" s="111"/>
    </row>
    <row r="40" ht="22.5" customHeight="1">
      <c r="A40" s="111"/>
    </row>
    <row r="41" ht="22.5" customHeight="1">
      <c r="A41" s="111"/>
    </row>
    <row r="42" ht="22.5" customHeight="1">
      <c r="A42" s="111"/>
    </row>
    <row r="43" ht="22.5" customHeight="1">
      <c r="A43" s="111"/>
    </row>
    <row r="44" ht="22.5" customHeight="1">
      <c r="A44" s="111"/>
    </row>
    <row r="45" ht="22.5" customHeight="1">
      <c r="A45" s="111"/>
    </row>
    <row r="46" ht="22.5" customHeight="1">
      <c r="A46" s="111"/>
    </row>
    <row r="47" ht="22.5" customHeight="1">
      <c r="A47" s="111"/>
    </row>
  </sheetData>
  <sheetProtection/>
  <mergeCells count="8">
    <mergeCell ref="A1:G1"/>
    <mergeCell ref="A3:A5"/>
    <mergeCell ref="B3:B5"/>
    <mergeCell ref="C3:C5"/>
    <mergeCell ref="D3:F3"/>
    <mergeCell ref="G3:G5"/>
    <mergeCell ref="D4:E4"/>
    <mergeCell ref="F4:F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E71"/>
  <sheetViews>
    <sheetView showGridLines="0" zoomScale="80" zoomScaleNormal="80" zoomScaleSheetLayoutView="75" zoomScalePageLayoutView="0" workbookViewId="0" topLeftCell="A1">
      <pane ySplit="7" topLeftCell="A8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17.09765625" style="83" customWidth="1"/>
    <col min="2" max="2" width="11.09765625" style="64" customWidth="1"/>
    <col min="3" max="3" width="12.3984375" style="64" bestFit="1" customWidth="1"/>
    <col min="4" max="4" width="10.69921875" style="64" customWidth="1"/>
    <col min="5" max="5" width="11" style="64" customWidth="1"/>
    <col min="6" max="6" width="8.3984375" style="64" bestFit="1" customWidth="1"/>
    <col min="7" max="7" width="10.8984375" style="64" customWidth="1"/>
    <col min="8" max="8" width="8.3984375" style="64" bestFit="1" customWidth="1"/>
    <col min="9" max="9" width="11" style="64" customWidth="1"/>
    <col min="10" max="10" width="8.3984375" style="64" bestFit="1" customWidth="1"/>
    <col min="11" max="11" width="3.09765625" style="71" customWidth="1"/>
    <col min="12" max="12" width="11" style="64" customWidth="1"/>
    <col min="13" max="13" width="8.5" style="64" customWidth="1"/>
    <col min="14" max="14" width="10.8984375" style="64" customWidth="1"/>
    <col min="15" max="15" width="8.5" style="64" customWidth="1"/>
    <col min="16" max="16" width="10.8984375" style="64" customWidth="1"/>
    <col min="17" max="17" width="8.5" style="64" customWidth="1"/>
    <col min="18" max="18" width="10.8984375" style="64" customWidth="1"/>
    <col min="19" max="19" width="8.5" style="64" customWidth="1"/>
    <col min="20" max="20" width="10.8984375" style="64" customWidth="1"/>
    <col min="21" max="21" width="8.5" style="64" customWidth="1"/>
    <col min="22" max="22" width="10.8984375" style="64" customWidth="1"/>
    <col min="23" max="23" width="7.3984375" style="64" customWidth="1"/>
    <col min="24" max="24" width="9.19921875" style="64" customWidth="1"/>
    <col min="25" max="25" width="9" style="64" customWidth="1"/>
    <col min="26" max="26" width="7.3984375" style="64" customWidth="1"/>
    <col min="27" max="27" width="9" style="64" customWidth="1"/>
    <col min="28" max="29" width="11.3984375" style="64" customWidth="1"/>
    <col min="30" max="30" width="7.3984375" style="64" customWidth="1"/>
    <col min="31" max="31" width="12.3984375" style="64" customWidth="1"/>
    <col min="32" max="41" width="7.3984375" style="64" customWidth="1"/>
    <col min="42" max="42" width="11.3984375" style="64" customWidth="1"/>
    <col min="43" max="43" width="15.3984375" style="64" customWidth="1"/>
    <col min="44" max="49" width="11.3984375" style="64" customWidth="1"/>
    <col min="50" max="50" width="7.3984375" style="64" customWidth="1"/>
    <col min="51" max="51" width="37.3984375" style="64" customWidth="1"/>
    <col min="52" max="56" width="9" style="64" customWidth="1"/>
    <col min="57" max="57" width="11.3984375" style="64" customWidth="1"/>
    <col min="58" max="58" width="23.3984375" style="64" customWidth="1"/>
    <col min="59" max="61" width="19.3984375" style="64" customWidth="1"/>
    <col min="62" max="62" width="9" style="64" customWidth="1"/>
    <col min="63" max="63" width="19.3984375" style="64" customWidth="1"/>
    <col min="64" max="64" width="13.3984375" style="64" customWidth="1"/>
    <col min="65" max="68" width="12.3984375" style="64" customWidth="1"/>
    <col min="69" max="69" width="9" style="64" customWidth="1"/>
    <col min="70" max="70" width="19.3984375" style="64" customWidth="1"/>
    <col min="71" max="71" width="21.3984375" style="64" customWidth="1"/>
    <col min="72" max="73" width="20.3984375" style="64" customWidth="1"/>
    <col min="74" max="74" width="9" style="64" customWidth="1"/>
    <col min="75" max="75" width="19.3984375" style="64" customWidth="1"/>
    <col min="76" max="76" width="16.3984375" style="64" customWidth="1"/>
    <col min="77" max="79" width="15.3984375" style="64" customWidth="1"/>
    <col min="80" max="80" width="9" style="64" customWidth="1"/>
    <col min="81" max="83" width="11.3984375" style="64" customWidth="1"/>
    <col min="84" max="84" width="9" style="64" customWidth="1"/>
    <col min="85" max="86" width="11.3984375" style="64" customWidth="1"/>
    <col min="87" max="87" width="9" style="64" customWidth="1"/>
    <col min="88" max="89" width="11.3984375" style="64" customWidth="1"/>
    <col min="90" max="92" width="9" style="64" customWidth="1"/>
    <col min="93" max="93" width="8.3984375" style="64" customWidth="1"/>
    <col min="94" max="94" width="10.3984375" style="64" customWidth="1"/>
    <col min="95" max="95" width="8.3984375" style="64" customWidth="1"/>
    <col min="96" max="96" width="9" style="64" customWidth="1"/>
    <col min="97" max="97" width="8.3984375" style="64" customWidth="1"/>
    <col min="98" max="98" width="9" style="64" customWidth="1"/>
    <col min="99" max="99" width="11.3984375" style="64" customWidth="1"/>
    <col min="100" max="100" width="17.3984375" style="64" customWidth="1"/>
    <col min="101" max="110" width="15.3984375" style="64" customWidth="1"/>
    <col min="111" max="111" width="11.3984375" style="64" customWidth="1"/>
    <col min="112" max="112" width="17.3984375" style="64" customWidth="1"/>
    <col min="113" max="126" width="11.3984375" style="64" customWidth="1"/>
    <col min="127" max="127" width="17.3984375" style="64" customWidth="1"/>
    <col min="128" max="131" width="9" style="64" customWidth="1"/>
    <col min="132" max="134" width="10.3984375" style="64" customWidth="1"/>
    <col min="135" max="142" width="11.3984375" style="64" customWidth="1"/>
    <col min="143" max="143" width="17.3984375" style="64" customWidth="1"/>
    <col min="144" max="157" width="11.3984375" style="64" customWidth="1"/>
    <col min="158" max="158" width="17.3984375" style="64" customWidth="1"/>
    <col min="159" max="162" width="9" style="64" customWidth="1"/>
    <col min="163" max="165" width="10.3984375" style="64" customWidth="1"/>
    <col min="166" max="16384" width="11.3984375" style="64" customWidth="1"/>
  </cols>
  <sheetData>
    <row r="1" spans="1:14" s="426" customFormat="1" ht="21">
      <c r="A1" s="613" t="s">
        <v>526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425"/>
    </row>
    <row r="2" spans="11:22" s="83" customFormat="1" ht="15" thickBot="1">
      <c r="K2" s="205"/>
      <c r="V2" s="274" t="s">
        <v>365</v>
      </c>
    </row>
    <row r="3" spans="1:22" s="83" customFormat="1" ht="7.5" customHeight="1">
      <c r="A3" s="204"/>
      <c r="B3" s="615" t="s">
        <v>366</v>
      </c>
      <c r="C3" s="537"/>
      <c r="D3" s="615" t="s">
        <v>367</v>
      </c>
      <c r="E3" s="617"/>
      <c r="F3" s="440"/>
      <c r="G3" s="440"/>
      <c r="H3" s="440"/>
      <c r="I3" s="440"/>
      <c r="J3" s="440"/>
      <c r="K3" s="382"/>
      <c r="L3" s="440"/>
      <c r="M3" s="440"/>
      <c r="N3" s="440"/>
      <c r="O3" s="440"/>
      <c r="P3" s="441"/>
      <c r="Q3" s="615" t="s">
        <v>368</v>
      </c>
      <c r="R3" s="617"/>
      <c r="S3" s="617"/>
      <c r="T3" s="617"/>
      <c r="U3" s="617"/>
      <c r="V3" s="617"/>
    </row>
    <row r="4" spans="1:22" s="83" customFormat="1" ht="15.75" customHeight="1">
      <c r="A4" s="206" t="s">
        <v>369</v>
      </c>
      <c r="B4" s="616"/>
      <c r="C4" s="538"/>
      <c r="D4" s="616"/>
      <c r="E4" s="538"/>
      <c r="F4" s="442"/>
      <c r="G4" s="176"/>
      <c r="H4" s="166"/>
      <c r="I4" s="166"/>
      <c r="J4" s="166"/>
      <c r="K4" s="188"/>
      <c r="L4" s="166"/>
      <c r="M4" s="443"/>
      <c r="N4" s="443"/>
      <c r="O4" s="607" t="s">
        <v>370</v>
      </c>
      <c r="P4" s="606"/>
      <c r="Q4" s="612"/>
      <c r="R4" s="610"/>
      <c r="S4" s="610"/>
      <c r="T4" s="610"/>
      <c r="U4" s="610"/>
      <c r="V4" s="610"/>
    </row>
    <row r="5" spans="1:22" s="83" customFormat="1" ht="15.75" customHeight="1">
      <c r="A5" s="206"/>
      <c r="B5" s="616"/>
      <c r="C5" s="538"/>
      <c r="D5" s="616"/>
      <c r="E5" s="538"/>
      <c r="F5" s="607" t="s">
        <v>371</v>
      </c>
      <c r="G5" s="606"/>
      <c r="H5" s="607" t="s">
        <v>372</v>
      </c>
      <c r="I5" s="606"/>
      <c r="J5" s="607" t="s">
        <v>441</v>
      </c>
      <c r="K5" s="382"/>
      <c r="L5" s="606" t="s">
        <v>442</v>
      </c>
      <c r="M5" s="605" t="s">
        <v>373</v>
      </c>
      <c r="N5" s="606"/>
      <c r="O5" s="616" t="s">
        <v>374</v>
      </c>
      <c r="P5" s="538"/>
      <c r="Q5" s="607" t="s">
        <v>375</v>
      </c>
      <c r="R5" s="606"/>
      <c r="S5" s="607" t="s">
        <v>376</v>
      </c>
      <c r="T5" s="606"/>
      <c r="U5" s="607" t="s">
        <v>377</v>
      </c>
      <c r="V5" s="605"/>
    </row>
    <row r="6" spans="1:22" s="83" customFormat="1" ht="15.75" customHeight="1">
      <c r="A6" s="206" t="s">
        <v>378</v>
      </c>
      <c r="B6" s="612"/>
      <c r="C6" s="611"/>
      <c r="D6" s="612"/>
      <c r="E6" s="611"/>
      <c r="F6" s="612"/>
      <c r="G6" s="611"/>
      <c r="H6" s="612"/>
      <c r="I6" s="611"/>
      <c r="J6" s="608"/>
      <c r="K6" s="382"/>
      <c r="L6" s="609"/>
      <c r="M6" s="610" t="s">
        <v>379</v>
      </c>
      <c r="N6" s="611"/>
      <c r="O6" s="612" t="s">
        <v>380</v>
      </c>
      <c r="P6" s="611"/>
      <c r="Q6" s="612"/>
      <c r="R6" s="611"/>
      <c r="S6" s="612"/>
      <c r="T6" s="611"/>
      <c r="U6" s="612"/>
      <c r="V6" s="610"/>
    </row>
    <row r="7" spans="1:23" s="83" customFormat="1" ht="18" customHeight="1">
      <c r="A7" s="165" t="s">
        <v>381</v>
      </c>
      <c r="B7" s="444" t="s">
        <v>382</v>
      </c>
      <c r="C7" s="444" t="s">
        <v>383</v>
      </c>
      <c r="D7" s="444" t="s">
        <v>382</v>
      </c>
      <c r="E7" s="444" t="s">
        <v>383</v>
      </c>
      <c r="F7" s="444" t="s">
        <v>382</v>
      </c>
      <c r="G7" s="444" t="s">
        <v>383</v>
      </c>
      <c r="H7" s="444" t="s">
        <v>382</v>
      </c>
      <c r="I7" s="444" t="s">
        <v>383</v>
      </c>
      <c r="J7" s="163" t="s">
        <v>382</v>
      </c>
      <c r="K7" s="188"/>
      <c r="L7" s="445" t="s">
        <v>383</v>
      </c>
      <c r="M7" s="445" t="s">
        <v>382</v>
      </c>
      <c r="N7" s="444" t="s">
        <v>383</v>
      </c>
      <c r="O7" s="444" t="s">
        <v>382</v>
      </c>
      <c r="P7" s="444" t="s">
        <v>383</v>
      </c>
      <c r="Q7" s="444" t="s">
        <v>382</v>
      </c>
      <c r="R7" s="444" t="s">
        <v>383</v>
      </c>
      <c r="S7" s="444" t="s">
        <v>382</v>
      </c>
      <c r="T7" s="444" t="s">
        <v>383</v>
      </c>
      <c r="U7" s="444" t="s">
        <v>382</v>
      </c>
      <c r="V7" s="163" t="s">
        <v>383</v>
      </c>
      <c r="W7" s="446"/>
    </row>
    <row r="8" spans="1:22" s="94" customFormat="1" ht="18" customHeight="1">
      <c r="A8" s="206" t="s">
        <v>43</v>
      </c>
      <c r="B8" s="114">
        <v>47720</v>
      </c>
      <c r="C8" s="114">
        <v>828756</v>
      </c>
      <c r="D8" s="114">
        <v>31980</v>
      </c>
      <c r="E8" s="114">
        <v>486362</v>
      </c>
      <c r="F8" s="114">
        <v>3936</v>
      </c>
      <c r="G8" s="114">
        <v>74161</v>
      </c>
      <c r="H8" s="114">
        <v>391</v>
      </c>
      <c r="I8" s="114">
        <v>11336</v>
      </c>
      <c r="J8" s="114">
        <v>536</v>
      </c>
      <c r="K8" s="436"/>
      <c r="L8" s="114">
        <v>20656</v>
      </c>
      <c r="M8" s="114">
        <v>314</v>
      </c>
      <c r="N8" s="114">
        <v>13593</v>
      </c>
      <c r="O8" s="114">
        <v>26803</v>
      </c>
      <c r="P8" s="114">
        <v>365918</v>
      </c>
      <c r="Q8" s="114">
        <v>15740</v>
      </c>
      <c r="R8" s="114">
        <v>342394</v>
      </c>
      <c r="S8" s="114">
        <v>14744</v>
      </c>
      <c r="T8" s="114">
        <v>324791</v>
      </c>
      <c r="U8" s="114">
        <v>996</v>
      </c>
      <c r="V8" s="114">
        <v>17603</v>
      </c>
    </row>
    <row r="9" spans="1:22" s="94" customFormat="1" ht="18" customHeight="1">
      <c r="A9" s="206">
        <v>17</v>
      </c>
      <c r="B9" s="114">
        <v>52639</v>
      </c>
      <c r="C9" s="114">
        <v>945229</v>
      </c>
      <c r="D9" s="114">
        <v>34343</v>
      </c>
      <c r="E9" s="114">
        <v>501551</v>
      </c>
      <c r="F9" s="114">
        <v>3968</v>
      </c>
      <c r="G9" s="114">
        <v>72949</v>
      </c>
      <c r="H9" s="114">
        <v>429</v>
      </c>
      <c r="I9" s="114">
        <v>12547</v>
      </c>
      <c r="J9" s="114">
        <v>564</v>
      </c>
      <c r="K9" s="437"/>
      <c r="L9" s="114">
        <v>21970</v>
      </c>
      <c r="M9" s="114">
        <v>333</v>
      </c>
      <c r="N9" s="114">
        <v>15503</v>
      </c>
      <c r="O9" s="114">
        <v>29049</v>
      </c>
      <c r="P9" s="114">
        <v>378104</v>
      </c>
      <c r="Q9" s="114">
        <v>18296</v>
      </c>
      <c r="R9" s="114">
        <v>443678</v>
      </c>
      <c r="S9" s="114">
        <v>15162</v>
      </c>
      <c r="T9" s="114">
        <v>401603</v>
      </c>
      <c r="U9" s="114">
        <v>3134</v>
      </c>
      <c r="V9" s="114">
        <v>42075</v>
      </c>
    </row>
    <row r="10" spans="1:22" s="94" customFormat="1" ht="18" customHeight="1">
      <c r="A10" s="206">
        <v>18</v>
      </c>
      <c r="B10" s="114">
        <v>58452</v>
      </c>
      <c r="C10" s="114">
        <v>975290</v>
      </c>
      <c r="D10" s="114">
        <v>40326</v>
      </c>
      <c r="E10" s="114">
        <v>586702</v>
      </c>
      <c r="F10" s="114">
        <v>4609</v>
      </c>
      <c r="G10" s="114">
        <v>81429</v>
      </c>
      <c r="H10" s="114">
        <v>625</v>
      </c>
      <c r="I10" s="114">
        <v>16427</v>
      </c>
      <c r="J10" s="114">
        <v>609</v>
      </c>
      <c r="K10" s="437"/>
      <c r="L10" s="114">
        <v>24087</v>
      </c>
      <c r="M10" s="114">
        <v>461</v>
      </c>
      <c r="N10" s="114">
        <v>25453</v>
      </c>
      <c r="O10" s="114">
        <v>34022</v>
      </c>
      <c r="P10" s="114">
        <v>438294</v>
      </c>
      <c r="Q10" s="114">
        <v>18126</v>
      </c>
      <c r="R10" s="114">
        <v>388588</v>
      </c>
      <c r="S10" s="114">
        <v>15100</v>
      </c>
      <c r="T10" s="114">
        <v>345444</v>
      </c>
      <c r="U10" s="114">
        <v>3026</v>
      </c>
      <c r="V10" s="114">
        <v>43144</v>
      </c>
    </row>
    <row r="11" spans="1:22" s="96" customFormat="1" ht="18" customHeight="1">
      <c r="A11" s="206">
        <v>19</v>
      </c>
      <c r="B11" s="114">
        <v>61923</v>
      </c>
      <c r="C11" s="114">
        <v>971745</v>
      </c>
      <c r="D11" s="114">
        <v>41364</v>
      </c>
      <c r="E11" s="114">
        <v>588531</v>
      </c>
      <c r="F11" s="114">
        <v>4891</v>
      </c>
      <c r="G11" s="114">
        <v>94225</v>
      </c>
      <c r="H11" s="114">
        <v>599</v>
      </c>
      <c r="I11" s="114">
        <v>15836</v>
      </c>
      <c r="J11" s="114">
        <v>609</v>
      </c>
      <c r="K11" s="438"/>
      <c r="L11" s="114">
        <v>25198</v>
      </c>
      <c r="M11" s="114">
        <v>491</v>
      </c>
      <c r="N11" s="114">
        <v>26943</v>
      </c>
      <c r="O11" s="114">
        <v>34774</v>
      </c>
      <c r="P11" s="114">
        <v>425443</v>
      </c>
      <c r="Q11" s="114">
        <v>20559</v>
      </c>
      <c r="R11" s="114">
        <v>383214</v>
      </c>
      <c r="S11" s="114">
        <v>15313</v>
      </c>
      <c r="T11" s="114">
        <v>307747</v>
      </c>
      <c r="U11" s="114">
        <v>5246</v>
      </c>
      <c r="V11" s="114">
        <v>75467</v>
      </c>
    </row>
    <row r="12" spans="1:24" s="429" customFormat="1" ht="18" customHeight="1">
      <c r="A12" s="439">
        <v>20</v>
      </c>
      <c r="B12" s="119">
        <v>63874</v>
      </c>
      <c r="C12" s="119">
        <v>1034841</v>
      </c>
      <c r="D12" s="119">
        <v>41293</v>
      </c>
      <c r="E12" s="119">
        <v>603377</v>
      </c>
      <c r="F12" s="119">
        <v>4988</v>
      </c>
      <c r="G12" s="119">
        <v>96280</v>
      </c>
      <c r="H12" s="119">
        <v>567</v>
      </c>
      <c r="I12" s="119">
        <v>15325</v>
      </c>
      <c r="J12" s="119">
        <v>628</v>
      </c>
      <c r="K12" s="119"/>
      <c r="L12" s="119">
        <v>27556</v>
      </c>
      <c r="M12" s="119">
        <v>483</v>
      </c>
      <c r="N12" s="119">
        <v>29913</v>
      </c>
      <c r="O12" s="119">
        <v>34627</v>
      </c>
      <c r="P12" s="119">
        <v>434303</v>
      </c>
      <c r="Q12" s="119">
        <v>22581</v>
      </c>
      <c r="R12" s="119">
        <v>431464</v>
      </c>
      <c r="S12" s="119">
        <v>16176</v>
      </c>
      <c r="T12" s="119">
        <v>342994</v>
      </c>
      <c r="U12" s="119">
        <v>6405</v>
      </c>
      <c r="V12" s="119">
        <v>88470</v>
      </c>
      <c r="W12" s="427"/>
      <c r="X12" s="428"/>
    </row>
    <row r="13" spans="1:22" ht="15" customHeight="1">
      <c r="A13" s="206" t="s">
        <v>425</v>
      </c>
      <c r="B13" s="447"/>
      <c r="C13" s="22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ht="15" customHeight="1">
      <c r="A14" s="206" t="s">
        <v>384</v>
      </c>
      <c r="B14" s="119">
        <v>1714</v>
      </c>
      <c r="C14" s="119">
        <v>21220</v>
      </c>
      <c r="D14" s="114">
        <v>971</v>
      </c>
      <c r="E14" s="114">
        <v>10747</v>
      </c>
      <c r="F14" s="114">
        <v>161</v>
      </c>
      <c r="G14" s="114">
        <v>2082</v>
      </c>
      <c r="H14" s="114">
        <v>9</v>
      </c>
      <c r="I14" s="114">
        <v>207</v>
      </c>
      <c r="J14" s="114">
        <v>12</v>
      </c>
      <c r="K14" s="114"/>
      <c r="L14" s="114">
        <v>642</v>
      </c>
      <c r="M14" s="114">
        <v>6</v>
      </c>
      <c r="N14" s="114">
        <v>156</v>
      </c>
      <c r="O14" s="114">
        <v>783</v>
      </c>
      <c r="P14" s="114">
        <v>7660</v>
      </c>
      <c r="Q14" s="114">
        <v>743</v>
      </c>
      <c r="R14" s="114">
        <v>10473</v>
      </c>
      <c r="S14" s="114">
        <v>266</v>
      </c>
      <c r="T14" s="114">
        <v>5027</v>
      </c>
      <c r="U14" s="114">
        <v>477</v>
      </c>
      <c r="V14" s="114">
        <v>5446</v>
      </c>
    </row>
    <row r="15" spans="1:22" ht="15" customHeight="1">
      <c r="A15" s="206" t="s">
        <v>385</v>
      </c>
      <c r="B15" s="119">
        <v>1045</v>
      </c>
      <c r="C15" s="119">
        <v>12433</v>
      </c>
      <c r="D15" s="114">
        <v>967</v>
      </c>
      <c r="E15" s="114">
        <v>10671</v>
      </c>
      <c r="F15" s="114">
        <v>85</v>
      </c>
      <c r="G15" s="114">
        <v>1147</v>
      </c>
      <c r="H15" s="114">
        <v>9</v>
      </c>
      <c r="I15" s="114">
        <v>131</v>
      </c>
      <c r="J15" s="114">
        <v>16</v>
      </c>
      <c r="K15" s="114"/>
      <c r="L15" s="114">
        <v>462</v>
      </c>
      <c r="M15" s="114">
        <v>4</v>
      </c>
      <c r="N15" s="114">
        <v>183</v>
      </c>
      <c r="O15" s="114">
        <v>853</v>
      </c>
      <c r="P15" s="114">
        <v>8748</v>
      </c>
      <c r="Q15" s="114">
        <v>78</v>
      </c>
      <c r="R15" s="114">
        <v>1762</v>
      </c>
      <c r="S15" s="114">
        <v>54</v>
      </c>
      <c r="T15" s="114">
        <v>1416</v>
      </c>
      <c r="U15" s="114">
        <v>24</v>
      </c>
      <c r="V15" s="114">
        <v>346</v>
      </c>
    </row>
    <row r="16" spans="1:22" ht="15" customHeight="1">
      <c r="A16" s="206" t="s">
        <v>386</v>
      </c>
      <c r="B16" s="119">
        <v>1473</v>
      </c>
      <c r="C16" s="119">
        <v>22109</v>
      </c>
      <c r="D16" s="114">
        <v>940</v>
      </c>
      <c r="E16" s="114">
        <v>12282</v>
      </c>
      <c r="F16" s="114">
        <v>98</v>
      </c>
      <c r="G16" s="114">
        <v>2025</v>
      </c>
      <c r="H16" s="114">
        <v>8</v>
      </c>
      <c r="I16" s="114">
        <v>113</v>
      </c>
      <c r="J16" s="114">
        <v>12</v>
      </c>
      <c r="K16" s="114"/>
      <c r="L16" s="114">
        <v>222</v>
      </c>
      <c r="M16" s="114">
        <v>6</v>
      </c>
      <c r="N16" s="114">
        <v>365</v>
      </c>
      <c r="O16" s="114">
        <v>816</v>
      </c>
      <c r="P16" s="114">
        <v>9557</v>
      </c>
      <c r="Q16" s="114">
        <v>533</v>
      </c>
      <c r="R16" s="114">
        <v>9827</v>
      </c>
      <c r="S16" s="114">
        <v>401</v>
      </c>
      <c r="T16" s="114">
        <v>8092</v>
      </c>
      <c r="U16" s="114">
        <v>132</v>
      </c>
      <c r="V16" s="114">
        <v>1735</v>
      </c>
    </row>
    <row r="17" spans="1:22" ht="15" customHeight="1">
      <c r="A17" s="206" t="s">
        <v>387</v>
      </c>
      <c r="B17" s="119">
        <v>2534</v>
      </c>
      <c r="C17" s="119">
        <v>37710</v>
      </c>
      <c r="D17" s="114">
        <v>1392</v>
      </c>
      <c r="E17" s="114">
        <v>20419</v>
      </c>
      <c r="F17" s="114">
        <v>136</v>
      </c>
      <c r="G17" s="114">
        <v>1993</v>
      </c>
      <c r="H17" s="114">
        <v>9</v>
      </c>
      <c r="I17" s="114">
        <v>127</v>
      </c>
      <c r="J17" s="114">
        <v>10</v>
      </c>
      <c r="K17" s="114"/>
      <c r="L17" s="114">
        <v>640</v>
      </c>
      <c r="M17" s="114">
        <v>4</v>
      </c>
      <c r="N17" s="114">
        <v>371</v>
      </c>
      <c r="O17" s="114">
        <v>1233</v>
      </c>
      <c r="P17" s="114">
        <v>17288</v>
      </c>
      <c r="Q17" s="114">
        <v>1142</v>
      </c>
      <c r="R17" s="114">
        <v>17291</v>
      </c>
      <c r="S17" s="114">
        <v>629</v>
      </c>
      <c r="T17" s="114">
        <v>12697</v>
      </c>
      <c r="U17" s="114">
        <v>513</v>
      </c>
      <c r="V17" s="114">
        <v>4594</v>
      </c>
    </row>
    <row r="18" spans="1:22" ht="15" customHeight="1">
      <c r="A18" s="206" t="s">
        <v>388</v>
      </c>
      <c r="B18" s="119">
        <v>1614</v>
      </c>
      <c r="C18" s="119">
        <v>24049</v>
      </c>
      <c r="D18" s="114">
        <v>1101</v>
      </c>
      <c r="E18" s="114">
        <v>18255</v>
      </c>
      <c r="F18" s="114">
        <v>77</v>
      </c>
      <c r="G18" s="114">
        <v>2052</v>
      </c>
      <c r="H18" s="114">
        <v>19</v>
      </c>
      <c r="I18" s="114">
        <v>422</v>
      </c>
      <c r="J18" s="114">
        <v>18</v>
      </c>
      <c r="K18" s="114"/>
      <c r="L18" s="114">
        <v>661</v>
      </c>
      <c r="M18" s="114">
        <v>6</v>
      </c>
      <c r="N18" s="114">
        <v>181</v>
      </c>
      <c r="O18" s="114">
        <v>981</v>
      </c>
      <c r="P18" s="114">
        <v>14939</v>
      </c>
      <c r="Q18" s="114">
        <v>513</v>
      </c>
      <c r="R18" s="114">
        <v>5794</v>
      </c>
      <c r="S18" s="114">
        <v>398</v>
      </c>
      <c r="T18" s="114">
        <v>4696</v>
      </c>
      <c r="U18" s="114">
        <v>115</v>
      </c>
      <c r="V18" s="114">
        <v>1098</v>
      </c>
    </row>
    <row r="19" spans="1:22" ht="15" customHeight="1">
      <c r="A19" s="206" t="s">
        <v>389</v>
      </c>
      <c r="B19" s="119">
        <v>906</v>
      </c>
      <c r="C19" s="119">
        <v>12478</v>
      </c>
      <c r="D19" s="114">
        <v>730</v>
      </c>
      <c r="E19" s="114">
        <v>9116</v>
      </c>
      <c r="F19" s="114">
        <v>85</v>
      </c>
      <c r="G19" s="114">
        <v>1420</v>
      </c>
      <c r="H19" s="114">
        <v>14</v>
      </c>
      <c r="I19" s="114">
        <v>373</v>
      </c>
      <c r="J19" s="114">
        <v>12</v>
      </c>
      <c r="K19" s="114"/>
      <c r="L19" s="114">
        <v>290</v>
      </c>
      <c r="M19" s="114">
        <v>3</v>
      </c>
      <c r="N19" s="114">
        <v>93</v>
      </c>
      <c r="O19" s="114">
        <v>616</v>
      </c>
      <c r="P19" s="114">
        <v>6940</v>
      </c>
      <c r="Q19" s="114">
        <v>176</v>
      </c>
      <c r="R19" s="114">
        <v>3362</v>
      </c>
      <c r="S19" s="114">
        <v>159</v>
      </c>
      <c r="T19" s="114">
        <v>3027</v>
      </c>
      <c r="U19" s="114">
        <v>17</v>
      </c>
      <c r="V19" s="114">
        <v>335</v>
      </c>
    </row>
    <row r="20" spans="1:22" ht="15" customHeight="1">
      <c r="A20" s="206" t="s">
        <v>390</v>
      </c>
      <c r="B20" s="119">
        <v>1452</v>
      </c>
      <c r="C20" s="119">
        <v>18656</v>
      </c>
      <c r="D20" s="114">
        <v>1136</v>
      </c>
      <c r="E20" s="114">
        <v>13277</v>
      </c>
      <c r="F20" s="114">
        <v>101</v>
      </c>
      <c r="G20" s="114">
        <v>2359</v>
      </c>
      <c r="H20" s="114">
        <v>13</v>
      </c>
      <c r="I20" s="114">
        <v>508</v>
      </c>
      <c r="J20" s="114">
        <v>14</v>
      </c>
      <c r="K20" s="114"/>
      <c r="L20" s="114">
        <v>343</v>
      </c>
      <c r="M20" s="114">
        <v>4</v>
      </c>
      <c r="N20" s="114">
        <v>261</v>
      </c>
      <c r="O20" s="114">
        <v>1004</v>
      </c>
      <c r="P20" s="114">
        <v>9806</v>
      </c>
      <c r="Q20" s="114">
        <v>316</v>
      </c>
      <c r="R20" s="114">
        <v>5379</v>
      </c>
      <c r="S20" s="114">
        <v>175</v>
      </c>
      <c r="T20" s="114">
        <v>3774</v>
      </c>
      <c r="U20" s="114">
        <v>141</v>
      </c>
      <c r="V20" s="114">
        <v>1605</v>
      </c>
    </row>
    <row r="21" spans="1:22" ht="15" customHeight="1">
      <c r="A21" s="206" t="s">
        <v>391</v>
      </c>
      <c r="B21" s="119">
        <v>1014</v>
      </c>
      <c r="C21" s="119">
        <v>12000</v>
      </c>
      <c r="D21" s="114">
        <v>731</v>
      </c>
      <c r="E21" s="114">
        <v>7784</v>
      </c>
      <c r="F21" s="114">
        <v>87</v>
      </c>
      <c r="G21" s="114">
        <v>1214</v>
      </c>
      <c r="H21" s="114">
        <v>7</v>
      </c>
      <c r="I21" s="114">
        <v>78</v>
      </c>
      <c r="J21" s="114">
        <v>11</v>
      </c>
      <c r="K21" s="114"/>
      <c r="L21" s="114">
        <v>398</v>
      </c>
      <c r="M21" s="114">
        <v>6</v>
      </c>
      <c r="N21" s="114">
        <v>475</v>
      </c>
      <c r="O21" s="114">
        <v>620</v>
      </c>
      <c r="P21" s="114">
        <v>5619</v>
      </c>
      <c r="Q21" s="114">
        <v>283</v>
      </c>
      <c r="R21" s="114">
        <v>4216</v>
      </c>
      <c r="S21" s="114">
        <v>192</v>
      </c>
      <c r="T21" s="114">
        <v>3135</v>
      </c>
      <c r="U21" s="114">
        <v>91</v>
      </c>
      <c r="V21" s="114">
        <v>1081</v>
      </c>
    </row>
    <row r="22" spans="1:22" ht="15" customHeight="1">
      <c r="A22" s="206" t="s">
        <v>392</v>
      </c>
      <c r="B22" s="119">
        <v>835</v>
      </c>
      <c r="C22" s="119">
        <v>7713</v>
      </c>
      <c r="D22" s="114">
        <v>669</v>
      </c>
      <c r="E22" s="114">
        <v>5553</v>
      </c>
      <c r="F22" s="114">
        <v>90</v>
      </c>
      <c r="G22" s="114">
        <v>1339</v>
      </c>
      <c r="H22" s="114">
        <v>6</v>
      </c>
      <c r="I22" s="114">
        <v>60</v>
      </c>
      <c r="J22" s="114">
        <v>12</v>
      </c>
      <c r="K22" s="114"/>
      <c r="L22" s="114">
        <v>170</v>
      </c>
      <c r="M22" s="114">
        <v>6</v>
      </c>
      <c r="N22" s="114">
        <v>124</v>
      </c>
      <c r="O22" s="114">
        <v>555</v>
      </c>
      <c r="P22" s="114">
        <v>3860</v>
      </c>
      <c r="Q22" s="114">
        <v>166</v>
      </c>
      <c r="R22" s="114">
        <v>2160</v>
      </c>
      <c r="S22" s="114">
        <v>143</v>
      </c>
      <c r="T22" s="114">
        <v>2008</v>
      </c>
      <c r="U22" s="114">
        <v>23</v>
      </c>
      <c r="V22" s="114">
        <v>152</v>
      </c>
    </row>
    <row r="23" spans="1:22" ht="15" customHeight="1">
      <c r="A23" s="206" t="s">
        <v>393</v>
      </c>
      <c r="B23" s="119">
        <v>974</v>
      </c>
      <c r="C23" s="119">
        <v>12985</v>
      </c>
      <c r="D23" s="114">
        <v>606</v>
      </c>
      <c r="E23" s="114">
        <v>4988</v>
      </c>
      <c r="F23" s="114">
        <v>191</v>
      </c>
      <c r="G23" s="114">
        <v>1117</v>
      </c>
      <c r="H23" s="114">
        <v>9</v>
      </c>
      <c r="I23" s="114">
        <v>156</v>
      </c>
      <c r="J23" s="114">
        <v>11</v>
      </c>
      <c r="K23" s="114"/>
      <c r="L23" s="114">
        <v>434</v>
      </c>
      <c r="M23" s="114">
        <v>5</v>
      </c>
      <c r="N23" s="114">
        <v>193</v>
      </c>
      <c r="O23" s="114">
        <v>390</v>
      </c>
      <c r="P23" s="114">
        <v>3088</v>
      </c>
      <c r="Q23" s="114">
        <v>368</v>
      </c>
      <c r="R23" s="114">
        <v>7997</v>
      </c>
      <c r="S23" s="114">
        <v>165</v>
      </c>
      <c r="T23" s="114">
        <v>4468</v>
      </c>
      <c r="U23" s="114">
        <v>203</v>
      </c>
      <c r="V23" s="114">
        <v>3529</v>
      </c>
    </row>
    <row r="24" spans="1:22" ht="15" customHeight="1">
      <c r="A24" s="206" t="s">
        <v>394</v>
      </c>
      <c r="B24" s="119">
        <v>1276</v>
      </c>
      <c r="C24" s="119">
        <v>25717</v>
      </c>
      <c r="D24" s="114">
        <v>791</v>
      </c>
      <c r="E24" s="114">
        <v>14675</v>
      </c>
      <c r="F24" s="114">
        <v>99</v>
      </c>
      <c r="G24" s="114">
        <v>4418</v>
      </c>
      <c r="H24" s="114">
        <v>30</v>
      </c>
      <c r="I24" s="114">
        <v>624</v>
      </c>
      <c r="J24" s="114">
        <v>12</v>
      </c>
      <c r="K24" s="114"/>
      <c r="L24" s="114">
        <v>3146</v>
      </c>
      <c r="M24" s="114">
        <v>6</v>
      </c>
      <c r="N24" s="114">
        <v>318</v>
      </c>
      <c r="O24" s="114">
        <v>644</v>
      </c>
      <c r="P24" s="114">
        <v>6169</v>
      </c>
      <c r="Q24" s="114">
        <v>485</v>
      </c>
      <c r="R24" s="114">
        <v>11042</v>
      </c>
      <c r="S24" s="114">
        <v>258</v>
      </c>
      <c r="T24" s="114">
        <v>8089</v>
      </c>
      <c r="U24" s="114">
        <v>227</v>
      </c>
      <c r="V24" s="114">
        <v>2953</v>
      </c>
    </row>
    <row r="25" spans="1:22" ht="15" customHeight="1">
      <c r="A25" s="206" t="s">
        <v>395</v>
      </c>
      <c r="B25" s="119">
        <v>1563</v>
      </c>
      <c r="C25" s="119">
        <v>31229</v>
      </c>
      <c r="D25" s="114">
        <v>805</v>
      </c>
      <c r="E25" s="114">
        <v>14914</v>
      </c>
      <c r="F25" s="114">
        <v>93</v>
      </c>
      <c r="G25" s="114">
        <v>2823</v>
      </c>
      <c r="H25" s="114">
        <v>13</v>
      </c>
      <c r="I25" s="114">
        <v>361</v>
      </c>
      <c r="J25" s="114">
        <v>14</v>
      </c>
      <c r="K25" s="114"/>
      <c r="L25" s="114">
        <v>1072</v>
      </c>
      <c r="M25" s="114">
        <v>6</v>
      </c>
      <c r="N25" s="114">
        <v>1170</v>
      </c>
      <c r="O25" s="114">
        <v>679</v>
      </c>
      <c r="P25" s="114">
        <v>9488</v>
      </c>
      <c r="Q25" s="114">
        <v>758</v>
      </c>
      <c r="R25" s="114">
        <v>16315</v>
      </c>
      <c r="S25" s="114">
        <v>157</v>
      </c>
      <c r="T25" s="114">
        <v>4494</v>
      </c>
      <c r="U25" s="114">
        <v>601</v>
      </c>
      <c r="V25" s="114">
        <v>11821</v>
      </c>
    </row>
    <row r="26" spans="1:22" ht="15" customHeight="1">
      <c r="A26" s="206" t="s">
        <v>396</v>
      </c>
      <c r="B26" s="119">
        <v>1635</v>
      </c>
      <c r="C26" s="119">
        <v>29378</v>
      </c>
      <c r="D26" s="114">
        <v>962</v>
      </c>
      <c r="E26" s="114">
        <v>16386</v>
      </c>
      <c r="F26" s="114">
        <v>95</v>
      </c>
      <c r="G26" s="114">
        <v>2173</v>
      </c>
      <c r="H26" s="114">
        <v>11</v>
      </c>
      <c r="I26" s="114">
        <v>499</v>
      </c>
      <c r="J26" s="114">
        <v>13</v>
      </c>
      <c r="K26" s="114"/>
      <c r="L26" s="114">
        <v>593</v>
      </c>
      <c r="M26" s="114">
        <v>4</v>
      </c>
      <c r="N26" s="114">
        <v>147</v>
      </c>
      <c r="O26" s="114">
        <v>839</v>
      </c>
      <c r="P26" s="114">
        <v>12974</v>
      </c>
      <c r="Q26" s="114">
        <v>673</v>
      </c>
      <c r="R26" s="114">
        <v>12992</v>
      </c>
      <c r="S26" s="114">
        <v>478</v>
      </c>
      <c r="T26" s="114">
        <v>8935</v>
      </c>
      <c r="U26" s="114">
        <v>195</v>
      </c>
      <c r="V26" s="114">
        <v>4057</v>
      </c>
    </row>
    <row r="27" spans="1:22" ht="15" customHeight="1">
      <c r="A27" s="206" t="s">
        <v>397</v>
      </c>
      <c r="B27" s="119">
        <v>1410</v>
      </c>
      <c r="C27" s="119">
        <v>37294</v>
      </c>
      <c r="D27" s="114">
        <v>956</v>
      </c>
      <c r="E27" s="114">
        <v>20565</v>
      </c>
      <c r="F27" s="114">
        <v>102</v>
      </c>
      <c r="G27" s="114">
        <v>1871</v>
      </c>
      <c r="H27" s="114">
        <v>8</v>
      </c>
      <c r="I27" s="114">
        <v>499</v>
      </c>
      <c r="J27" s="114">
        <v>13</v>
      </c>
      <c r="K27" s="114"/>
      <c r="L27" s="114">
        <v>429</v>
      </c>
      <c r="M27" s="114">
        <v>9</v>
      </c>
      <c r="N27" s="114">
        <v>439</v>
      </c>
      <c r="O27" s="114">
        <v>824</v>
      </c>
      <c r="P27" s="114">
        <v>17327</v>
      </c>
      <c r="Q27" s="114">
        <v>454</v>
      </c>
      <c r="R27" s="114">
        <v>16729</v>
      </c>
      <c r="S27" s="114">
        <v>435</v>
      </c>
      <c r="T27" s="114">
        <v>16175</v>
      </c>
      <c r="U27" s="114">
        <v>19</v>
      </c>
      <c r="V27" s="114">
        <v>554</v>
      </c>
    </row>
    <row r="28" spans="1:22" ht="15" customHeight="1">
      <c r="A28" s="206" t="s">
        <v>398</v>
      </c>
      <c r="B28" s="119">
        <v>1314</v>
      </c>
      <c r="C28" s="119">
        <v>16704</v>
      </c>
      <c r="D28" s="114">
        <v>1058</v>
      </c>
      <c r="E28" s="114">
        <v>12472</v>
      </c>
      <c r="F28" s="114">
        <v>111</v>
      </c>
      <c r="G28" s="114">
        <v>1600</v>
      </c>
      <c r="H28" s="114">
        <v>0</v>
      </c>
      <c r="I28" s="114">
        <v>0</v>
      </c>
      <c r="J28" s="114">
        <v>10</v>
      </c>
      <c r="K28" s="114"/>
      <c r="L28" s="114">
        <v>305</v>
      </c>
      <c r="M28" s="114">
        <v>12</v>
      </c>
      <c r="N28" s="114">
        <v>1187</v>
      </c>
      <c r="O28" s="114">
        <v>925</v>
      </c>
      <c r="P28" s="114">
        <v>9380</v>
      </c>
      <c r="Q28" s="114">
        <v>256</v>
      </c>
      <c r="R28" s="114">
        <v>4232</v>
      </c>
      <c r="S28" s="114">
        <v>124</v>
      </c>
      <c r="T28" s="114">
        <v>2954</v>
      </c>
      <c r="U28" s="114">
        <v>132</v>
      </c>
      <c r="V28" s="114">
        <v>1278</v>
      </c>
    </row>
    <row r="29" spans="1:22" ht="15" customHeight="1">
      <c r="A29" s="206" t="s">
        <v>399</v>
      </c>
      <c r="B29" s="119">
        <v>1581</v>
      </c>
      <c r="C29" s="119">
        <v>23795</v>
      </c>
      <c r="D29" s="114">
        <v>1240</v>
      </c>
      <c r="E29" s="114">
        <v>18150</v>
      </c>
      <c r="F29" s="114">
        <v>104</v>
      </c>
      <c r="G29" s="114">
        <v>3074</v>
      </c>
      <c r="H29" s="114">
        <v>0</v>
      </c>
      <c r="I29" s="114">
        <v>0</v>
      </c>
      <c r="J29" s="114">
        <v>14</v>
      </c>
      <c r="K29" s="114"/>
      <c r="L29" s="114">
        <v>983</v>
      </c>
      <c r="M29" s="114">
        <v>13</v>
      </c>
      <c r="N29" s="114">
        <v>654</v>
      </c>
      <c r="O29" s="114">
        <v>1109</v>
      </c>
      <c r="P29" s="114">
        <v>13439</v>
      </c>
      <c r="Q29" s="114">
        <v>341</v>
      </c>
      <c r="R29" s="114">
        <v>5645</v>
      </c>
      <c r="S29" s="114">
        <v>263</v>
      </c>
      <c r="T29" s="114">
        <v>4691</v>
      </c>
      <c r="U29" s="114">
        <v>78</v>
      </c>
      <c r="V29" s="114">
        <v>954</v>
      </c>
    </row>
    <row r="30" spans="1:22" ht="15" customHeight="1">
      <c r="A30" s="206" t="s">
        <v>400</v>
      </c>
      <c r="B30" s="119">
        <v>1701</v>
      </c>
      <c r="C30" s="119">
        <v>32569</v>
      </c>
      <c r="D30" s="114">
        <v>1275</v>
      </c>
      <c r="E30" s="114">
        <v>19514</v>
      </c>
      <c r="F30" s="114">
        <v>93</v>
      </c>
      <c r="G30" s="114">
        <v>3555</v>
      </c>
      <c r="H30" s="114">
        <v>13</v>
      </c>
      <c r="I30" s="114">
        <v>402</v>
      </c>
      <c r="J30" s="114">
        <v>15</v>
      </c>
      <c r="K30" s="114"/>
      <c r="L30" s="114">
        <v>908</v>
      </c>
      <c r="M30" s="114">
        <v>6</v>
      </c>
      <c r="N30" s="114">
        <v>221</v>
      </c>
      <c r="O30" s="114">
        <v>1148</v>
      </c>
      <c r="P30" s="114">
        <v>14428</v>
      </c>
      <c r="Q30" s="114">
        <v>426</v>
      </c>
      <c r="R30" s="114">
        <v>13055</v>
      </c>
      <c r="S30" s="114">
        <v>349</v>
      </c>
      <c r="T30" s="114">
        <v>11634</v>
      </c>
      <c r="U30" s="114">
        <v>77</v>
      </c>
      <c r="V30" s="114">
        <v>1421</v>
      </c>
    </row>
    <row r="31" spans="1:22" ht="15" customHeight="1">
      <c r="A31" s="206" t="s">
        <v>401</v>
      </c>
      <c r="B31" s="119">
        <v>866</v>
      </c>
      <c r="C31" s="119">
        <v>15680</v>
      </c>
      <c r="D31" s="114">
        <v>635</v>
      </c>
      <c r="E31" s="114">
        <v>9894</v>
      </c>
      <c r="F31" s="114">
        <v>94</v>
      </c>
      <c r="G31" s="114">
        <v>2214</v>
      </c>
      <c r="H31" s="114">
        <v>11</v>
      </c>
      <c r="I31" s="114">
        <v>134</v>
      </c>
      <c r="J31" s="114">
        <v>13</v>
      </c>
      <c r="K31" s="114"/>
      <c r="L31" s="114">
        <v>349</v>
      </c>
      <c r="M31" s="114">
        <v>13</v>
      </c>
      <c r="N31" s="114">
        <v>366</v>
      </c>
      <c r="O31" s="114">
        <v>504</v>
      </c>
      <c r="P31" s="114">
        <v>6831</v>
      </c>
      <c r="Q31" s="114">
        <v>231</v>
      </c>
      <c r="R31" s="114">
        <v>5786</v>
      </c>
      <c r="S31" s="114">
        <v>121</v>
      </c>
      <c r="T31" s="114">
        <v>3081</v>
      </c>
      <c r="U31" s="114">
        <v>110</v>
      </c>
      <c r="V31" s="114">
        <v>2705</v>
      </c>
    </row>
    <row r="32" spans="1:22" ht="15" customHeight="1">
      <c r="A32" s="206" t="s">
        <v>402</v>
      </c>
      <c r="B32" s="119">
        <v>959</v>
      </c>
      <c r="C32" s="119">
        <v>16811</v>
      </c>
      <c r="D32" s="114">
        <v>707</v>
      </c>
      <c r="E32" s="114">
        <v>10909</v>
      </c>
      <c r="F32" s="114">
        <v>86</v>
      </c>
      <c r="G32" s="114">
        <v>1732</v>
      </c>
      <c r="H32" s="114">
        <v>12</v>
      </c>
      <c r="I32" s="114">
        <v>203</v>
      </c>
      <c r="J32" s="114">
        <v>11</v>
      </c>
      <c r="K32" s="114"/>
      <c r="L32" s="114">
        <v>261</v>
      </c>
      <c r="M32" s="114">
        <v>6</v>
      </c>
      <c r="N32" s="114">
        <v>1113</v>
      </c>
      <c r="O32" s="114">
        <v>592</v>
      </c>
      <c r="P32" s="114">
        <v>7600</v>
      </c>
      <c r="Q32" s="114">
        <v>252</v>
      </c>
      <c r="R32" s="114">
        <v>5902</v>
      </c>
      <c r="S32" s="114">
        <v>192</v>
      </c>
      <c r="T32" s="114">
        <v>4974</v>
      </c>
      <c r="U32" s="114">
        <v>60</v>
      </c>
      <c r="V32" s="114">
        <v>928</v>
      </c>
    </row>
    <row r="33" spans="1:22" ht="15" customHeight="1">
      <c r="A33" s="206" t="s">
        <v>403</v>
      </c>
      <c r="B33" s="119">
        <v>970</v>
      </c>
      <c r="C33" s="119">
        <v>11641</v>
      </c>
      <c r="D33" s="114">
        <v>835</v>
      </c>
      <c r="E33" s="114">
        <v>8397</v>
      </c>
      <c r="F33" s="114">
        <v>85</v>
      </c>
      <c r="G33" s="114">
        <v>1060</v>
      </c>
      <c r="H33" s="114">
        <v>12</v>
      </c>
      <c r="I33" s="114">
        <v>296</v>
      </c>
      <c r="J33" s="114">
        <v>11</v>
      </c>
      <c r="K33" s="114"/>
      <c r="L33" s="114">
        <v>257</v>
      </c>
      <c r="M33" s="114">
        <v>6</v>
      </c>
      <c r="N33" s="114">
        <v>141</v>
      </c>
      <c r="O33" s="114">
        <v>721</v>
      </c>
      <c r="P33" s="114">
        <v>6643</v>
      </c>
      <c r="Q33" s="114">
        <v>135</v>
      </c>
      <c r="R33" s="114">
        <v>3244</v>
      </c>
      <c r="S33" s="114">
        <v>122</v>
      </c>
      <c r="T33" s="114">
        <v>2982</v>
      </c>
      <c r="U33" s="114">
        <v>13</v>
      </c>
      <c r="V33" s="114">
        <v>262</v>
      </c>
    </row>
    <row r="34" spans="1:22" ht="15" customHeight="1">
      <c r="A34" s="206" t="s">
        <v>404</v>
      </c>
      <c r="B34" s="119">
        <v>677</v>
      </c>
      <c r="C34" s="119">
        <v>9942</v>
      </c>
      <c r="D34" s="114">
        <v>561</v>
      </c>
      <c r="E34" s="114">
        <v>8024</v>
      </c>
      <c r="F34" s="114">
        <v>78</v>
      </c>
      <c r="G34" s="114">
        <v>1923</v>
      </c>
      <c r="H34" s="114">
        <v>10</v>
      </c>
      <c r="I34" s="114">
        <v>343</v>
      </c>
      <c r="J34" s="114">
        <v>17</v>
      </c>
      <c r="K34" s="114"/>
      <c r="L34" s="114">
        <v>465</v>
      </c>
      <c r="M34" s="114">
        <v>12</v>
      </c>
      <c r="N34" s="114">
        <v>658</v>
      </c>
      <c r="O34" s="114">
        <v>444</v>
      </c>
      <c r="P34" s="114">
        <v>4635</v>
      </c>
      <c r="Q34" s="114">
        <v>116</v>
      </c>
      <c r="R34" s="114">
        <v>1918</v>
      </c>
      <c r="S34" s="114">
        <v>84</v>
      </c>
      <c r="T34" s="114">
        <v>1627</v>
      </c>
      <c r="U34" s="114">
        <v>32</v>
      </c>
      <c r="V34" s="114">
        <v>291</v>
      </c>
    </row>
    <row r="35" spans="1:31" ht="15" customHeight="1">
      <c r="A35" s="206" t="s">
        <v>405</v>
      </c>
      <c r="B35" s="119">
        <v>1049</v>
      </c>
      <c r="C35" s="119">
        <v>16009</v>
      </c>
      <c r="D35" s="114">
        <v>724</v>
      </c>
      <c r="E35" s="114">
        <v>8520</v>
      </c>
      <c r="F35" s="114">
        <v>94</v>
      </c>
      <c r="G35" s="114">
        <v>2174</v>
      </c>
      <c r="H35" s="114">
        <v>14</v>
      </c>
      <c r="I35" s="114">
        <v>363</v>
      </c>
      <c r="J35" s="114">
        <v>20</v>
      </c>
      <c r="K35" s="114"/>
      <c r="L35" s="114">
        <v>660</v>
      </c>
      <c r="M35" s="114">
        <v>12</v>
      </c>
      <c r="N35" s="114">
        <v>262</v>
      </c>
      <c r="O35" s="114">
        <v>584</v>
      </c>
      <c r="P35" s="114">
        <v>5061</v>
      </c>
      <c r="Q35" s="114">
        <v>325</v>
      </c>
      <c r="R35" s="114">
        <v>7489</v>
      </c>
      <c r="S35" s="114">
        <v>310</v>
      </c>
      <c r="T35" s="114">
        <v>7329</v>
      </c>
      <c r="U35" s="114">
        <v>15</v>
      </c>
      <c r="V35" s="114">
        <v>160</v>
      </c>
      <c r="W35" s="71"/>
      <c r="X35" s="71"/>
      <c r="Y35" s="71"/>
      <c r="Z35" s="71"/>
      <c r="AA35" s="71"/>
      <c r="AB35" s="71"/>
      <c r="AC35" s="71"/>
      <c r="AD35" s="71"/>
      <c r="AE35" s="71"/>
    </row>
    <row r="36" spans="1:22" ht="15" customHeight="1">
      <c r="A36" s="206" t="s">
        <v>406</v>
      </c>
      <c r="B36" s="119">
        <v>1592</v>
      </c>
      <c r="C36" s="119">
        <v>23111</v>
      </c>
      <c r="D36" s="114">
        <v>1056</v>
      </c>
      <c r="E36" s="114">
        <v>12945</v>
      </c>
      <c r="F36" s="114">
        <v>76</v>
      </c>
      <c r="G36" s="114">
        <v>1517</v>
      </c>
      <c r="H36" s="114">
        <v>7</v>
      </c>
      <c r="I36" s="114">
        <v>191</v>
      </c>
      <c r="J36" s="114">
        <v>16</v>
      </c>
      <c r="K36" s="114"/>
      <c r="L36" s="114">
        <v>423</v>
      </c>
      <c r="M36" s="114">
        <v>11</v>
      </c>
      <c r="N36" s="114">
        <v>517</v>
      </c>
      <c r="O36" s="114">
        <v>946</v>
      </c>
      <c r="P36" s="114">
        <v>10297</v>
      </c>
      <c r="Q36" s="114">
        <v>536</v>
      </c>
      <c r="R36" s="114">
        <v>10166</v>
      </c>
      <c r="S36" s="114">
        <v>518</v>
      </c>
      <c r="T36" s="114">
        <v>9701</v>
      </c>
      <c r="U36" s="114">
        <v>18</v>
      </c>
      <c r="V36" s="114">
        <v>465</v>
      </c>
    </row>
    <row r="37" spans="1:22" ht="15" customHeight="1">
      <c r="A37" s="206" t="s">
        <v>105</v>
      </c>
      <c r="B37" s="119">
        <v>1052</v>
      </c>
      <c r="C37" s="119">
        <v>19736</v>
      </c>
      <c r="D37" s="114">
        <v>633</v>
      </c>
      <c r="E37" s="114">
        <v>10527</v>
      </c>
      <c r="F37" s="114">
        <v>85</v>
      </c>
      <c r="G37" s="114">
        <v>1611</v>
      </c>
      <c r="H37" s="114">
        <v>11</v>
      </c>
      <c r="I37" s="114">
        <v>273</v>
      </c>
      <c r="J37" s="114">
        <v>13</v>
      </c>
      <c r="K37" s="114"/>
      <c r="L37" s="114">
        <v>596</v>
      </c>
      <c r="M37" s="114">
        <v>11</v>
      </c>
      <c r="N37" s="114">
        <v>616</v>
      </c>
      <c r="O37" s="114">
        <v>513</v>
      </c>
      <c r="P37" s="114">
        <v>7431</v>
      </c>
      <c r="Q37" s="114">
        <v>419</v>
      </c>
      <c r="R37" s="114">
        <v>9209</v>
      </c>
      <c r="S37" s="114">
        <v>247</v>
      </c>
      <c r="T37" s="114">
        <v>7204</v>
      </c>
      <c r="U37" s="114">
        <v>172</v>
      </c>
      <c r="V37" s="114">
        <v>2005</v>
      </c>
    </row>
    <row r="38" spans="1:22" ht="15" customHeight="1">
      <c r="A38" s="206" t="s">
        <v>407</v>
      </c>
      <c r="B38" s="119">
        <v>901</v>
      </c>
      <c r="C38" s="119">
        <v>12892</v>
      </c>
      <c r="D38" s="114">
        <v>720</v>
      </c>
      <c r="E38" s="114">
        <v>7524</v>
      </c>
      <c r="F38" s="114">
        <v>137</v>
      </c>
      <c r="G38" s="114">
        <v>1530</v>
      </c>
      <c r="H38" s="114">
        <v>6</v>
      </c>
      <c r="I38" s="114">
        <v>233</v>
      </c>
      <c r="J38" s="114">
        <v>10</v>
      </c>
      <c r="K38" s="114"/>
      <c r="L38" s="114">
        <v>371</v>
      </c>
      <c r="M38" s="114">
        <v>11</v>
      </c>
      <c r="N38" s="114">
        <v>862</v>
      </c>
      <c r="O38" s="114">
        <v>556</v>
      </c>
      <c r="P38" s="114">
        <v>4528</v>
      </c>
      <c r="Q38" s="114">
        <v>181</v>
      </c>
      <c r="R38" s="114">
        <v>5368</v>
      </c>
      <c r="S38" s="114">
        <v>113</v>
      </c>
      <c r="T38" s="114">
        <v>3991</v>
      </c>
      <c r="U38" s="114">
        <v>68</v>
      </c>
      <c r="V38" s="114">
        <v>1377</v>
      </c>
    </row>
    <row r="39" spans="1:22" ht="15" customHeight="1">
      <c r="A39" s="206" t="s">
        <v>408</v>
      </c>
      <c r="B39" s="119">
        <v>2016</v>
      </c>
      <c r="C39" s="119">
        <v>41147</v>
      </c>
      <c r="D39" s="114">
        <v>955</v>
      </c>
      <c r="E39" s="114">
        <v>14124</v>
      </c>
      <c r="F39" s="114">
        <v>90</v>
      </c>
      <c r="G39" s="114">
        <v>1462</v>
      </c>
      <c r="H39" s="114">
        <v>9</v>
      </c>
      <c r="I39" s="114">
        <v>271</v>
      </c>
      <c r="J39" s="114">
        <v>11</v>
      </c>
      <c r="K39" s="114"/>
      <c r="L39" s="114">
        <v>600</v>
      </c>
      <c r="M39" s="114">
        <v>9</v>
      </c>
      <c r="N39" s="114">
        <v>428</v>
      </c>
      <c r="O39" s="114">
        <v>836</v>
      </c>
      <c r="P39" s="114">
        <v>11363</v>
      </c>
      <c r="Q39" s="114">
        <v>1061</v>
      </c>
      <c r="R39" s="114">
        <v>27023</v>
      </c>
      <c r="S39" s="114">
        <v>1028</v>
      </c>
      <c r="T39" s="114">
        <v>26652</v>
      </c>
      <c r="U39" s="114">
        <v>33</v>
      </c>
      <c r="V39" s="114">
        <v>371</v>
      </c>
    </row>
    <row r="40" spans="1:22" ht="15" customHeight="1">
      <c r="A40" s="206" t="s">
        <v>409</v>
      </c>
      <c r="B40" s="119">
        <v>1632</v>
      </c>
      <c r="C40" s="119">
        <v>32289</v>
      </c>
      <c r="D40" s="114">
        <v>1050</v>
      </c>
      <c r="E40" s="114">
        <v>20631</v>
      </c>
      <c r="F40" s="114">
        <v>160</v>
      </c>
      <c r="G40" s="114">
        <v>4115</v>
      </c>
      <c r="H40" s="114">
        <v>7</v>
      </c>
      <c r="I40" s="114">
        <v>234</v>
      </c>
      <c r="J40" s="114">
        <v>12</v>
      </c>
      <c r="K40" s="114"/>
      <c r="L40" s="114">
        <v>370</v>
      </c>
      <c r="M40" s="114">
        <v>12</v>
      </c>
      <c r="N40" s="114">
        <v>395</v>
      </c>
      <c r="O40" s="114">
        <v>859</v>
      </c>
      <c r="P40" s="114">
        <v>15517</v>
      </c>
      <c r="Q40" s="114">
        <v>582</v>
      </c>
      <c r="R40" s="114">
        <v>11658</v>
      </c>
      <c r="S40" s="114">
        <v>343</v>
      </c>
      <c r="T40" s="114">
        <v>8318</v>
      </c>
      <c r="U40" s="114">
        <v>239</v>
      </c>
      <c r="V40" s="114">
        <v>3340</v>
      </c>
    </row>
    <row r="41" spans="1:22" ht="15" customHeight="1">
      <c r="A41" s="206" t="s">
        <v>410</v>
      </c>
      <c r="B41" s="119">
        <v>1959</v>
      </c>
      <c r="C41" s="119">
        <v>23781</v>
      </c>
      <c r="D41" s="114">
        <v>785</v>
      </c>
      <c r="E41" s="114">
        <v>12725</v>
      </c>
      <c r="F41" s="114">
        <v>88</v>
      </c>
      <c r="G41" s="114">
        <v>2055</v>
      </c>
      <c r="H41" s="114">
        <v>8</v>
      </c>
      <c r="I41" s="114">
        <v>277</v>
      </c>
      <c r="J41" s="114">
        <v>13</v>
      </c>
      <c r="K41" s="114"/>
      <c r="L41" s="114">
        <v>454</v>
      </c>
      <c r="M41" s="114">
        <v>11</v>
      </c>
      <c r="N41" s="114">
        <v>520</v>
      </c>
      <c r="O41" s="114">
        <v>665</v>
      </c>
      <c r="P41" s="114">
        <v>9419</v>
      </c>
      <c r="Q41" s="114">
        <v>1174</v>
      </c>
      <c r="R41" s="114">
        <v>11056</v>
      </c>
      <c r="S41" s="114">
        <v>938</v>
      </c>
      <c r="T41" s="114">
        <v>7555</v>
      </c>
      <c r="U41" s="114">
        <v>236</v>
      </c>
      <c r="V41" s="114">
        <v>3501</v>
      </c>
    </row>
    <row r="42" spans="1:22" ht="15" customHeight="1">
      <c r="A42" s="206" t="s">
        <v>411</v>
      </c>
      <c r="B42" s="119">
        <v>1024</v>
      </c>
      <c r="C42" s="119">
        <v>17454</v>
      </c>
      <c r="D42" s="114">
        <v>592</v>
      </c>
      <c r="E42" s="114">
        <v>10268</v>
      </c>
      <c r="F42" s="114">
        <v>85</v>
      </c>
      <c r="G42" s="114">
        <v>2114</v>
      </c>
      <c r="H42" s="114">
        <v>15</v>
      </c>
      <c r="I42" s="114">
        <v>776</v>
      </c>
      <c r="J42" s="114">
        <v>9</v>
      </c>
      <c r="K42" s="114"/>
      <c r="L42" s="114">
        <v>78</v>
      </c>
      <c r="M42" s="114">
        <v>12</v>
      </c>
      <c r="N42" s="114">
        <v>616</v>
      </c>
      <c r="O42" s="114">
        <v>471</v>
      </c>
      <c r="P42" s="114">
        <v>6684</v>
      </c>
      <c r="Q42" s="114">
        <v>432</v>
      </c>
      <c r="R42" s="114">
        <v>7186</v>
      </c>
      <c r="S42" s="114">
        <v>382</v>
      </c>
      <c r="T42" s="114">
        <v>6493</v>
      </c>
      <c r="U42" s="114">
        <v>50</v>
      </c>
      <c r="V42" s="114">
        <v>693</v>
      </c>
    </row>
    <row r="43" spans="1:22" ht="15" customHeight="1">
      <c r="A43" s="206" t="s">
        <v>412</v>
      </c>
      <c r="B43" s="119">
        <v>1009</v>
      </c>
      <c r="C43" s="119">
        <v>22093</v>
      </c>
      <c r="D43" s="114">
        <v>486</v>
      </c>
      <c r="E43" s="114">
        <v>8171</v>
      </c>
      <c r="F43" s="114">
        <v>86</v>
      </c>
      <c r="G43" s="114">
        <v>2288</v>
      </c>
      <c r="H43" s="114">
        <v>8</v>
      </c>
      <c r="I43" s="114">
        <v>478</v>
      </c>
      <c r="J43" s="114">
        <v>13</v>
      </c>
      <c r="K43" s="114"/>
      <c r="L43" s="114">
        <v>831</v>
      </c>
      <c r="M43" s="114">
        <v>12</v>
      </c>
      <c r="N43" s="114">
        <v>721</v>
      </c>
      <c r="O43" s="114">
        <v>367</v>
      </c>
      <c r="P43" s="114">
        <v>3853</v>
      </c>
      <c r="Q43" s="114">
        <v>523</v>
      </c>
      <c r="R43" s="114">
        <v>13922</v>
      </c>
      <c r="S43" s="114">
        <v>429</v>
      </c>
      <c r="T43" s="114">
        <v>12658</v>
      </c>
      <c r="U43" s="114">
        <v>94</v>
      </c>
      <c r="V43" s="114">
        <v>1264</v>
      </c>
    </row>
    <row r="44" spans="1:22" ht="15" customHeight="1">
      <c r="A44" s="206" t="s">
        <v>413</v>
      </c>
      <c r="B44" s="119">
        <v>938</v>
      </c>
      <c r="C44" s="119">
        <v>22111</v>
      </c>
      <c r="D44" s="114">
        <v>570</v>
      </c>
      <c r="E44" s="114">
        <v>12753</v>
      </c>
      <c r="F44" s="114">
        <v>87</v>
      </c>
      <c r="G44" s="114">
        <v>2506</v>
      </c>
      <c r="H44" s="114">
        <v>9</v>
      </c>
      <c r="I44" s="114">
        <v>453</v>
      </c>
      <c r="J44" s="114">
        <v>10</v>
      </c>
      <c r="K44" s="114"/>
      <c r="L44" s="114">
        <v>553</v>
      </c>
      <c r="M44" s="114">
        <v>12</v>
      </c>
      <c r="N44" s="114">
        <v>1206</v>
      </c>
      <c r="O44" s="114">
        <v>452</v>
      </c>
      <c r="P44" s="114">
        <v>8035</v>
      </c>
      <c r="Q44" s="114">
        <v>368</v>
      </c>
      <c r="R44" s="114">
        <v>9358</v>
      </c>
      <c r="S44" s="114">
        <v>341</v>
      </c>
      <c r="T44" s="114">
        <v>8950</v>
      </c>
      <c r="U44" s="114">
        <v>27</v>
      </c>
      <c r="V44" s="114">
        <v>408</v>
      </c>
    </row>
    <row r="45" spans="1:22" ht="15" customHeight="1">
      <c r="A45" s="206" t="s">
        <v>414</v>
      </c>
      <c r="B45" s="119">
        <v>1370</v>
      </c>
      <c r="C45" s="119">
        <v>24568</v>
      </c>
      <c r="D45" s="114">
        <v>890</v>
      </c>
      <c r="E45" s="114">
        <v>14365</v>
      </c>
      <c r="F45" s="114">
        <v>86</v>
      </c>
      <c r="G45" s="114">
        <v>1548</v>
      </c>
      <c r="H45" s="114">
        <v>7</v>
      </c>
      <c r="I45" s="114">
        <v>167</v>
      </c>
      <c r="J45" s="114">
        <v>6</v>
      </c>
      <c r="K45" s="114"/>
      <c r="L45" s="114">
        <v>373</v>
      </c>
      <c r="M45" s="114">
        <v>20</v>
      </c>
      <c r="N45" s="114">
        <v>597</v>
      </c>
      <c r="O45" s="114">
        <v>771</v>
      </c>
      <c r="P45" s="114">
        <v>11680</v>
      </c>
      <c r="Q45" s="114">
        <v>480</v>
      </c>
      <c r="R45" s="114">
        <v>10203</v>
      </c>
      <c r="S45" s="114">
        <v>415</v>
      </c>
      <c r="T45" s="114">
        <v>9395</v>
      </c>
      <c r="U45" s="114">
        <v>65</v>
      </c>
      <c r="V45" s="114">
        <v>808</v>
      </c>
    </row>
    <row r="46" spans="1:22" ht="15" customHeight="1">
      <c r="A46" s="206" t="s">
        <v>415</v>
      </c>
      <c r="B46" s="119">
        <v>1512</v>
      </c>
      <c r="C46" s="119">
        <v>30855</v>
      </c>
      <c r="D46" s="114">
        <v>948</v>
      </c>
      <c r="E46" s="114">
        <v>19590</v>
      </c>
      <c r="F46" s="114">
        <v>85</v>
      </c>
      <c r="G46" s="114">
        <v>1595</v>
      </c>
      <c r="H46" s="114">
        <v>8</v>
      </c>
      <c r="I46" s="114">
        <v>243</v>
      </c>
      <c r="J46" s="114">
        <v>11</v>
      </c>
      <c r="K46" s="114"/>
      <c r="L46" s="114">
        <v>242</v>
      </c>
      <c r="M46" s="114">
        <v>10</v>
      </c>
      <c r="N46" s="114">
        <v>362</v>
      </c>
      <c r="O46" s="114">
        <v>834</v>
      </c>
      <c r="P46" s="114">
        <v>17148</v>
      </c>
      <c r="Q46" s="114">
        <v>564</v>
      </c>
      <c r="R46" s="114">
        <v>11265</v>
      </c>
      <c r="S46" s="114">
        <v>443</v>
      </c>
      <c r="T46" s="114">
        <v>9125</v>
      </c>
      <c r="U46" s="114">
        <v>121</v>
      </c>
      <c r="V46" s="114">
        <v>2140</v>
      </c>
    </row>
    <row r="47" spans="1:22" ht="15" customHeight="1">
      <c r="A47" s="206" t="s">
        <v>416</v>
      </c>
      <c r="B47" s="119">
        <v>1035</v>
      </c>
      <c r="C47" s="119">
        <v>21409</v>
      </c>
      <c r="D47" s="114">
        <v>642</v>
      </c>
      <c r="E47" s="114">
        <v>12927</v>
      </c>
      <c r="F47" s="114">
        <v>86</v>
      </c>
      <c r="G47" s="114">
        <v>2604</v>
      </c>
      <c r="H47" s="114">
        <v>14</v>
      </c>
      <c r="I47" s="114">
        <v>465</v>
      </c>
      <c r="J47" s="114">
        <v>12</v>
      </c>
      <c r="K47" s="114"/>
      <c r="L47" s="114">
        <v>288</v>
      </c>
      <c r="M47" s="114">
        <v>11</v>
      </c>
      <c r="N47" s="114">
        <v>787</v>
      </c>
      <c r="O47" s="114">
        <v>519</v>
      </c>
      <c r="P47" s="114">
        <v>8783</v>
      </c>
      <c r="Q47" s="114">
        <v>393</v>
      </c>
      <c r="R47" s="114">
        <v>8482</v>
      </c>
      <c r="S47" s="114">
        <v>378</v>
      </c>
      <c r="T47" s="114">
        <v>8222</v>
      </c>
      <c r="U47" s="114">
        <v>15</v>
      </c>
      <c r="V47" s="114">
        <v>260</v>
      </c>
    </row>
    <row r="48" spans="1:22" ht="15" customHeight="1">
      <c r="A48" s="206" t="s">
        <v>417</v>
      </c>
      <c r="B48" s="119">
        <v>1111</v>
      </c>
      <c r="C48" s="119">
        <v>17914</v>
      </c>
      <c r="D48" s="114">
        <v>844</v>
      </c>
      <c r="E48" s="114">
        <v>12545</v>
      </c>
      <c r="F48" s="114">
        <v>134</v>
      </c>
      <c r="G48" s="114">
        <v>2467</v>
      </c>
      <c r="H48" s="114">
        <v>7</v>
      </c>
      <c r="I48" s="114">
        <v>228</v>
      </c>
      <c r="J48" s="114">
        <v>12</v>
      </c>
      <c r="K48" s="114"/>
      <c r="L48" s="114">
        <v>295</v>
      </c>
      <c r="M48" s="114">
        <v>10</v>
      </c>
      <c r="N48" s="114">
        <v>500</v>
      </c>
      <c r="O48" s="114">
        <v>681</v>
      </c>
      <c r="P48" s="114">
        <v>9055</v>
      </c>
      <c r="Q48" s="114">
        <v>267</v>
      </c>
      <c r="R48" s="114">
        <v>5369</v>
      </c>
      <c r="S48" s="114">
        <v>256</v>
      </c>
      <c r="T48" s="114">
        <v>5142</v>
      </c>
      <c r="U48" s="114">
        <v>11</v>
      </c>
      <c r="V48" s="114">
        <v>227</v>
      </c>
    </row>
    <row r="49" spans="1:22" ht="15" customHeight="1">
      <c r="A49" s="206" t="s">
        <v>418</v>
      </c>
      <c r="B49" s="119">
        <v>64</v>
      </c>
      <c r="C49" s="119">
        <v>959</v>
      </c>
      <c r="D49" s="114">
        <v>42</v>
      </c>
      <c r="E49" s="114">
        <v>429</v>
      </c>
      <c r="F49" s="114">
        <v>28</v>
      </c>
      <c r="G49" s="114">
        <v>263</v>
      </c>
      <c r="H49" s="114">
        <v>6</v>
      </c>
      <c r="I49" s="114">
        <v>62</v>
      </c>
      <c r="J49" s="114">
        <v>8</v>
      </c>
      <c r="K49" s="114"/>
      <c r="L49" s="114">
        <v>104</v>
      </c>
      <c r="M49" s="114">
        <v>0</v>
      </c>
      <c r="N49" s="114">
        <v>0</v>
      </c>
      <c r="O49" s="114">
        <v>0</v>
      </c>
      <c r="P49" s="114">
        <v>0</v>
      </c>
      <c r="Q49" s="114">
        <v>22</v>
      </c>
      <c r="R49" s="114">
        <v>530</v>
      </c>
      <c r="S49" s="114">
        <v>18</v>
      </c>
      <c r="T49" s="114">
        <v>479</v>
      </c>
      <c r="U49" s="114">
        <v>4</v>
      </c>
      <c r="V49" s="114">
        <v>51</v>
      </c>
    </row>
    <row r="50" spans="1:22" ht="15" customHeight="1">
      <c r="A50" s="206" t="s">
        <v>419</v>
      </c>
      <c r="B50" s="119">
        <v>152</v>
      </c>
      <c r="C50" s="119">
        <v>2279</v>
      </c>
      <c r="D50" s="114">
        <v>82</v>
      </c>
      <c r="E50" s="114">
        <v>787</v>
      </c>
      <c r="F50" s="114">
        <v>56</v>
      </c>
      <c r="G50" s="114">
        <v>523</v>
      </c>
      <c r="H50" s="114">
        <v>11</v>
      </c>
      <c r="I50" s="114">
        <v>110</v>
      </c>
      <c r="J50" s="114">
        <v>15</v>
      </c>
      <c r="K50" s="114"/>
      <c r="L50" s="114">
        <v>154</v>
      </c>
      <c r="M50" s="114">
        <v>0</v>
      </c>
      <c r="N50" s="114">
        <v>0</v>
      </c>
      <c r="O50" s="114">
        <v>0</v>
      </c>
      <c r="P50" s="114">
        <v>0</v>
      </c>
      <c r="Q50" s="114">
        <v>70</v>
      </c>
      <c r="R50" s="114">
        <v>1492</v>
      </c>
      <c r="S50" s="114">
        <v>66</v>
      </c>
      <c r="T50" s="114">
        <v>1419</v>
      </c>
      <c r="U50" s="114">
        <v>4</v>
      </c>
      <c r="V50" s="114">
        <v>73</v>
      </c>
    </row>
    <row r="51" spans="1:22" ht="15" customHeight="1">
      <c r="A51" s="206" t="s">
        <v>420</v>
      </c>
      <c r="B51" s="119">
        <v>1270</v>
      </c>
      <c r="C51" s="119">
        <v>25673</v>
      </c>
      <c r="D51" s="114">
        <v>773</v>
      </c>
      <c r="E51" s="114">
        <v>12827</v>
      </c>
      <c r="F51" s="114">
        <v>86</v>
      </c>
      <c r="G51" s="114">
        <v>1560</v>
      </c>
      <c r="H51" s="114">
        <v>9</v>
      </c>
      <c r="I51" s="114">
        <v>246</v>
      </c>
      <c r="J51" s="114">
        <v>13</v>
      </c>
      <c r="K51" s="114"/>
      <c r="L51" s="114">
        <v>620</v>
      </c>
      <c r="M51" s="114">
        <v>13</v>
      </c>
      <c r="N51" s="114">
        <v>484</v>
      </c>
      <c r="O51" s="114">
        <v>652</v>
      </c>
      <c r="P51" s="114">
        <v>9917</v>
      </c>
      <c r="Q51" s="114">
        <v>497</v>
      </c>
      <c r="R51" s="114">
        <v>12846</v>
      </c>
      <c r="S51" s="114">
        <v>405</v>
      </c>
      <c r="T51" s="114">
        <v>10999</v>
      </c>
      <c r="U51" s="114">
        <v>92</v>
      </c>
      <c r="V51" s="114">
        <v>1847</v>
      </c>
    </row>
    <row r="52" spans="1:22" ht="15" customHeight="1">
      <c r="A52" s="206" t="s">
        <v>421</v>
      </c>
      <c r="B52" s="119">
        <v>1599</v>
      </c>
      <c r="C52" s="119">
        <v>39187</v>
      </c>
      <c r="D52" s="114">
        <v>581</v>
      </c>
      <c r="E52" s="114">
        <v>20056</v>
      </c>
      <c r="F52" s="114">
        <v>84</v>
      </c>
      <c r="G52" s="114">
        <v>2291</v>
      </c>
      <c r="H52" s="114">
        <v>12</v>
      </c>
      <c r="I52" s="114">
        <v>828</v>
      </c>
      <c r="J52" s="114">
        <v>10</v>
      </c>
      <c r="K52" s="114"/>
      <c r="L52" s="114">
        <v>901</v>
      </c>
      <c r="M52" s="114">
        <v>7</v>
      </c>
      <c r="N52" s="114">
        <v>1066</v>
      </c>
      <c r="O52" s="114">
        <v>468</v>
      </c>
      <c r="P52" s="114">
        <v>14970</v>
      </c>
      <c r="Q52" s="114">
        <v>1018</v>
      </c>
      <c r="R52" s="114">
        <v>19131</v>
      </c>
      <c r="S52" s="114">
        <v>890</v>
      </c>
      <c r="T52" s="114">
        <v>17538</v>
      </c>
      <c r="U52" s="114">
        <v>128</v>
      </c>
      <c r="V52" s="114">
        <v>1593</v>
      </c>
    </row>
    <row r="53" spans="1:22" ht="15" customHeight="1">
      <c r="A53" s="206" t="s">
        <v>422</v>
      </c>
      <c r="B53" s="119">
        <v>522</v>
      </c>
      <c r="C53" s="119">
        <v>8526</v>
      </c>
      <c r="D53" s="114">
        <v>283</v>
      </c>
      <c r="E53" s="114">
        <v>4689</v>
      </c>
      <c r="F53" s="114">
        <v>99</v>
      </c>
      <c r="G53" s="114">
        <v>1500</v>
      </c>
      <c r="H53" s="114">
        <v>8</v>
      </c>
      <c r="I53" s="114">
        <v>193</v>
      </c>
      <c r="J53" s="114">
        <v>11</v>
      </c>
      <c r="K53" s="114"/>
      <c r="L53" s="114">
        <v>319</v>
      </c>
      <c r="M53" s="114">
        <v>7</v>
      </c>
      <c r="N53" s="114">
        <v>406</v>
      </c>
      <c r="O53" s="114">
        <v>158</v>
      </c>
      <c r="P53" s="114">
        <v>2271</v>
      </c>
      <c r="Q53" s="114">
        <v>239</v>
      </c>
      <c r="R53" s="114">
        <v>3837</v>
      </c>
      <c r="S53" s="114">
        <v>236</v>
      </c>
      <c r="T53" s="114">
        <v>3782</v>
      </c>
      <c r="U53" s="114">
        <v>3</v>
      </c>
      <c r="V53" s="114">
        <v>55</v>
      </c>
    </row>
    <row r="54" spans="1:22" ht="15" customHeight="1">
      <c r="A54" s="206" t="s">
        <v>423</v>
      </c>
      <c r="B54" s="119">
        <v>623</v>
      </c>
      <c r="C54" s="119">
        <v>8930</v>
      </c>
      <c r="D54" s="114">
        <v>477</v>
      </c>
      <c r="E54" s="114">
        <v>6291</v>
      </c>
      <c r="F54" s="114">
        <v>85</v>
      </c>
      <c r="G54" s="114">
        <v>2158</v>
      </c>
      <c r="H54" s="114">
        <v>15</v>
      </c>
      <c r="I54" s="114">
        <v>648</v>
      </c>
      <c r="J54" s="114">
        <v>14</v>
      </c>
      <c r="K54" s="114"/>
      <c r="L54" s="114">
        <v>620</v>
      </c>
      <c r="M54" s="114">
        <v>8</v>
      </c>
      <c r="N54" s="114">
        <v>419</v>
      </c>
      <c r="O54" s="114">
        <v>355</v>
      </c>
      <c r="P54" s="114">
        <v>2446</v>
      </c>
      <c r="Q54" s="114">
        <v>146</v>
      </c>
      <c r="R54" s="114">
        <v>2639</v>
      </c>
      <c r="S54" s="114">
        <v>122</v>
      </c>
      <c r="T54" s="114">
        <v>2330</v>
      </c>
      <c r="U54" s="114">
        <v>24</v>
      </c>
      <c r="V54" s="114">
        <v>309</v>
      </c>
    </row>
    <row r="55" spans="1:22" ht="15" customHeight="1">
      <c r="A55" s="206" t="s">
        <v>426</v>
      </c>
      <c r="B55" s="119">
        <v>1769</v>
      </c>
      <c r="C55" s="119">
        <v>21008</v>
      </c>
      <c r="D55" s="114">
        <v>777</v>
      </c>
      <c r="E55" s="114">
        <v>11050</v>
      </c>
      <c r="F55" s="114">
        <v>103</v>
      </c>
      <c r="G55" s="114">
        <v>1791</v>
      </c>
      <c r="H55" s="114">
        <v>11</v>
      </c>
      <c r="I55" s="114">
        <v>354</v>
      </c>
      <c r="J55" s="114">
        <v>15</v>
      </c>
      <c r="K55" s="114"/>
      <c r="L55" s="114">
        <v>445</v>
      </c>
      <c r="M55" s="114">
        <v>13</v>
      </c>
      <c r="N55" s="114">
        <v>1255</v>
      </c>
      <c r="O55" s="114">
        <v>635</v>
      </c>
      <c r="P55" s="114">
        <v>7205</v>
      </c>
      <c r="Q55" s="114">
        <v>992</v>
      </c>
      <c r="R55" s="114">
        <v>9958</v>
      </c>
      <c r="S55" s="114">
        <v>947</v>
      </c>
      <c r="T55" s="114">
        <v>9274</v>
      </c>
      <c r="U55" s="114">
        <v>45</v>
      </c>
      <c r="V55" s="114">
        <v>684</v>
      </c>
    </row>
    <row r="56" spans="1:22" ht="15" customHeight="1">
      <c r="A56" s="206" t="s">
        <v>427</v>
      </c>
      <c r="B56" s="119">
        <v>447</v>
      </c>
      <c r="C56" s="119">
        <v>7074</v>
      </c>
      <c r="D56" s="114">
        <v>291</v>
      </c>
      <c r="E56" s="114">
        <v>5767</v>
      </c>
      <c r="F56" s="114">
        <v>46</v>
      </c>
      <c r="G56" s="114">
        <v>1616</v>
      </c>
      <c r="H56" s="114">
        <v>16</v>
      </c>
      <c r="I56" s="114">
        <v>756</v>
      </c>
      <c r="J56" s="114">
        <v>21</v>
      </c>
      <c r="K56" s="114"/>
      <c r="L56" s="114">
        <v>1136</v>
      </c>
      <c r="M56" s="114">
        <v>0</v>
      </c>
      <c r="N56" s="114">
        <v>0</v>
      </c>
      <c r="O56" s="114">
        <v>208</v>
      </c>
      <c r="P56" s="114">
        <v>2259</v>
      </c>
      <c r="Q56" s="114">
        <v>156</v>
      </c>
      <c r="R56" s="114">
        <v>1307</v>
      </c>
      <c r="S56" s="114">
        <v>154</v>
      </c>
      <c r="T56" s="114">
        <v>1290</v>
      </c>
      <c r="U56" s="114">
        <v>2</v>
      </c>
      <c r="V56" s="114">
        <v>17</v>
      </c>
    </row>
    <row r="57" spans="1:22" ht="15" customHeight="1">
      <c r="A57" s="206" t="s">
        <v>424</v>
      </c>
      <c r="B57" s="119"/>
      <c r="C57" s="119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5" customHeight="1">
      <c r="A58" s="206" t="s">
        <v>428</v>
      </c>
      <c r="B58" s="119">
        <v>545</v>
      </c>
      <c r="C58" s="119">
        <v>9040</v>
      </c>
      <c r="D58" s="114">
        <v>304</v>
      </c>
      <c r="E58" s="114">
        <v>4703</v>
      </c>
      <c r="F58" s="114">
        <v>91</v>
      </c>
      <c r="G58" s="114">
        <v>1278</v>
      </c>
      <c r="H58" s="114">
        <v>8</v>
      </c>
      <c r="I58" s="114">
        <v>100</v>
      </c>
      <c r="J58" s="114">
        <v>9</v>
      </c>
      <c r="K58" s="114"/>
      <c r="L58" s="114">
        <v>234</v>
      </c>
      <c r="M58" s="114">
        <v>15</v>
      </c>
      <c r="N58" s="114">
        <v>453</v>
      </c>
      <c r="O58" s="114">
        <v>181</v>
      </c>
      <c r="P58" s="114">
        <v>2638</v>
      </c>
      <c r="Q58" s="114">
        <v>241</v>
      </c>
      <c r="R58" s="114">
        <v>4337</v>
      </c>
      <c r="S58" s="114">
        <v>237</v>
      </c>
      <c r="T58" s="114">
        <v>4291</v>
      </c>
      <c r="U58" s="114">
        <v>4</v>
      </c>
      <c r="V58" s="114">
        <v>46</v>
      </c>
    </row>
    <row r="59" spans="1:22" ht="15" customHeight="1">
      <c r="A59" s="206" t="s">
        <v>429</v>
      </c>
      <c r="B59" s="119">
        <v>1736</v>
      </c>
      <c r="C59" s="119">
        <v>15178</v>
      </c>
      <c r="D59" s="114">
        <v>1064</v>
      </c>
      <c r="E59" s="114">
        <v>10007</v>
      </c>
      <c r="F59" s="114">
        <v>77</v>
      </c>
      <c r="G59" s="114">
        <v>937</v>
      </c>
      <c r="H59" s="114">
        <v>0</v>
      </c>
      <c r="I59" s="114">
        <v>0</v>
      </c>
      <c r="J59" s="114">
        <v>0</v>
      </c>
      <c r="K59" s="114"/>
      <c r="L59" s="114">
        <v>0</v>
      </c>
      <c r="M59" s="114">
        <v>0</v>
      </c>
      <c r="N59" s="114">
        <v>0</v>
      </c>
      <c r="O59" s="114">
        <v>987</v>
      </c>
      <c r="P59" s="114">
        <v>9070</v>
      </c>
      <c r="Q59" s="114">
        <v>672</v>
      </c>
      <c r="R59" s="114">
        <v>5171</v>
      </c>
      <c r="S59" s="114">
        <v>13</v>
      </c>
      <c r="T59" s="114">
        <v>214</v>
      </c>
      <c r="U59" s="114">
        <v>659</v>
      </c>
      <c r="V59" s="114">
        <v>4957</v>
      </c>
    </row>
    <row r="60" spans="1:22" ht="15" customHeight="1">
      <c r="A60" s="206" t="s">
        <v>430</v>
      </c>
      <c r="B60" s="119">
        <v>958</v>
      </c>
      <c r="C60" s="119">
        <v>32454</v>
      </c>
      <c r="D60" s="114">
        <v>478</v>
      </c>
      <c r="E60" s="114">
        <v>12920</v>
      </c>
      <c r="F60" s="114">
        <v>110</v>
      </c>
      <c r="G60" s="114">
        <v>1380</v>
      </c>
      <c r="H60" s="114">
        <v>8</v>
      </c>
      <c r="I60" s="114">
        <v>142</v>
      </c>
      <c r="J60" s="114">
        <v>10</v>
      </c>
      <c r="K60" s="114"/>
      <c r="L60" s="114">
        <v>607</v>
      </c>
      <c r="M60" s="114">
        <v>51</v>
      </c>
      <c r="N60" s="114">
        <v>4195</v>
      </c>
      <c r="O60" s="114">
        <v>299</v>
      </c>
      <c r="P60" s="114">
        <v>6596</v>
      </c>
      <c r="Q60" s="114">
        <v>480</v>
      </c>
      <c r="R60" s="114">
        <v>19534</v>
      </c>
      <c r="S60" s="114">
        <v>329</v>
      </c>
      <c r="T60" s="114">
        <v>14615</v>
      </c>
      <c r="U60" s="114">
        <v>151</v>
      </c>
      <c r="V60" s="114">
        <v>4919</v>
      </c>
    </row>
    <row r="61" spans="1:22" ht="15" customHeight="1">
      <c r="A61" s="206" t="s">
        <v>431</v>
      </c>
      <c r="B61" s="119">
        <v>1217</v>
      </c>
      <c r="C61" s="119">
        <v>14790</v>
      </c>
      <c r="D61" s="114">
        <v>795</v>
      </c>
      <c r="E61" s="114">
        <v>7367</v>
      </c>
      <c r="F61" s="114">
        <v>99</v>
      </c>
      <c r="G61" s="114">
        <v>926</v>
      </c>
      <c r="H61" s="114">
        <v>8</v>
      </c>
      <c r="I61" s="114">
        <v>129</v>
      </c>
      <c r="J61" s="114">
        <v>8</v>
      </c>
      <c r="K61" s="114"/>
      <c r="L61" s="114">
        <v>64</v>
      </c>
      <c r="M61" s="114">
        <v>11</v>
      </c>
      <c r="N61" s="114">
        <v>444</v>
      </c>
      <c r="O61" s="114">
        <v>669</v>
      </c>
      <c r="P61" s="114">
        <v>5804</v>
      </c>
      <c r="Q61" s="114">
        <v>422</v>
      </c>
      <c r="R61" s="114">
        <v>7423</v>
      </c>
      <c r="S61" s="114">
        <v>353</v>
      </c>
      <c r="T61" s="114">
        <v>6291</v>
      </c>
      <c r="U61" s="114">
        <v>69</v>
      </c>
      <c r="V61" s="114">
        <v>1132</v>
      </c>
    </row>
    <row r="62" spans="1:22" ht="15" customHeight="1">
      <c r="A62" s="206" t="s">
        <v>432</v>
      </c>
      <c r="B62" s="119">
        <v>1503</v>
      </c>
      <c r="C62" s="119">
        <v>16373</v>
      </c>
      <c r="D62" s="114">
        <v>990</v>
      </c>
      <c r="E62" s="114">
        <v>10070</v>
      </c>
      <c r="F62" s="114">
        <v>128</v>
      </c>
      <c r="G62" s="114">
        <v>1499</v>
      </c>
      <c r="H62" s="114">
        <v>4</v>
      </c>
      <c r="I62" s="114">
        <v>66</v>
      </c>
      <c r="J62" s="114">
        <v>13</v>
      </c>
      <c r="K62" s="114"/>
      <c r="L62" s="114">
        <v>554</v>
      </c>
      <c r="M62" s="114">
        <v>11</v>
      </c>
      <c r="N62" s="114">
        <v>532</v>
      </c>
      <c r="O62" s="114">
        <v>834</v>
      </c>
      <c r="P62" s="114">
        <v>7419</v>
      </c>
      <c r="Q62" s="114">
        <v>513</v>
      </c>
      <c r="R62" s="114">
        <v>6303</v>
      </c>
      <c r="S62" s="114">
        <v>275</v>
      </c>
      <c r="T62" s="114">
        <v>4230</v>
      </c>
      <c r="U62" s="114">
        <v>238</v>
      </c>
      <c r="V62" s="114">
        <v>2073</v>
      </c>
    </row>
    <row r="63" spans="1:22" ht="15" customHeight="1">
      <c r="A63" s="206" t="s">
        <v>433</v>
      </c>
      <c r="B63" s="119">
        <v>1361</v>
      </c>
      <c r="C63" s="119">
        <v>17502</v>
      </c>
      <c r="D63" s="114">
        <v>1084</v>
      </c>
      <c r="E63" s="114">
        <v>11632</v>
      </c>
      <c r="F63" s="114">
        <v>75</v>
      </c>
      <c r="G63" s="114">
        <v>1195</v>
      </c>
      <c r="H63" s="114">
        <v>7</v>
      </c>
      <c r="I63" s="114">
        <v>88</v>
      </c>
      <c r="J63" s="114">
        <v>9</v>
      </c>
      <c r="K63" s="114"/>
      <c r="L63" s="114">
        <v>429</v>
      </c>
      <c r="M63" s="114">
        <v>10</v>
      </c>
      <c r="N63" s="114">
        <v>318</v>
      </c>
      <c r="O63" s="114">
        <v>983</v>
      </c>
      <c r="P63" s="114">
        <v>9602</v>
      </c>
      <c r="Q63" s="114">
        <v>277</v>
      </c>
      <c r="R63" s="114">
        <v>5870</v>
      </c>
      <c r="S63" s="114">
        <v>228</v>
      </c>
      <c r="T63" s="114">
        <v>5337</v>
      </c>
      <c r="U63" s="114">
        <v>49</v>
      </c>
      <c r="V63" s="114">
        <v>533</v>
      </c>
    </row>
    <row r="64" spans="1:22" ht="15" customHeight="1">
      <c r="A64" s="206" t="s">
        <v>434</v>
      </c>
      <c r="B64" s="119">
        <v>1378</v>
      </c>
      <c r="C64" s="119">
        <v>16626</v>
      </c>
      <c r="D64" s="114">
        <v>1105</v>
      </c>
      <c r="E64" s="114">
        <v>9841</v>
      </c>
      <c r="F64" s="114">
        <v>82</v>
      </c>
      <c r="G64" s="114">
        <v>803</v>
      </c>
      <c r="H64" s="114">
        <v>10</v>
      </c>
      <c r="I64" s="114">
        <v>214</v>
      </c>
      <c r="J64" s="114">
        <v>11</v>
      </c>
      <c r="K64" s="114"/>
      <c r="L64" s="114">
        <v>247</v>
      </c>
      <c r="M64" s="114">
        <v>7</v>
      </c>
      <c r="N64" s="114">
        <v>517</v>
      </c>
      <c r="O64" s="114">
        <v>995</v>
      </c>
      <c r="P64" s="114">
        <v>8060</v>
      </c>
      <c r="Q64" s="114">
        <v>273</v>
      </c>
      <c r="R64" s="114">
        <v>6785</v>
      </c>
      <c r="S64" s="114">
        <v>217</v>
      </c>
      <c r="T64" s="114">
        <v>5489</v>
      </c>
      <c r="U64" s="114">
        <v>56</v>
      </c>
      <c r="V64" s="114">
        <v>1296</v>
      </c>
    </row>
    <row r="65" spans="1:22" ht="15" customHeight="1">
      <c r="A65" s="206" t="s">
        <v>435</v>
      </c>
      <c r="B65" s="119">
        <v>857</v>
      </c>
      <c r="C65" s="119">
        <v>13344</v>
      </c>
      <c r="D65" s="114">
        <v>454</v>
      </c>
      <c r="E65" s="114">
        <v>7620</v>
      </c>
      <c r="F65" s="114">
        <v>99</v>
      </c>
      <c r="G65" s="114">
        <v>1557</v>
      </c>
      <c r="H65" s="114">
        <v>27</v>
      </c>
      <c r="I65" s="114">
        <v>444</v>
      </c>
      <c r="J65" s="114">
        <v>11</v>
      </c>
      <c r="K65" s="114"/>
      <c r="L65" s="114">
        <v>1117</v>
      </c>
      <c r="M65" s="114">
        <v>13</v>
      </c>
      <c r="N65" s="114">
        <v>1363</v>
      </c>
      <c r="O65" s="114">
        <v>304</v>
      </c>
      <c r="P65" s="114">
        <v>3139</v>
      </c>
      <c r="Q65" s="114">
        <v>403</v>
      </c>
      <c r="R65" s="114">
        <v>5724</v>
      </c>
      <c r="S65" s="114">
        <v>176</v>
      </c>
      <c r="T65" s="114">
        <v>3357</v>
      </c>
      <c r="U65" s="114">
        <v>227</v>
      </c>
      <c r="V65" s="114">
        <v>2367</v>
      </c>
    </row>
    <row r="66" spans="1:22" ht="15" customHeight="1">
      <c r="A66" s="206" t="s">
        <v>436</v>
      </c>
      <c r="B66" s="119">
        <v>2160</v>
      </c>
      <c r="C66" s="119">
        <v>28416</v>
      </c>
      <c r="D66" s="114">
        <v>1750</v>
      </c>
      <c r="E66" s="114">
        <v>22714</v>
      </c>
      <c r="F66" s="114">
        <v>110</v>
      </c>
      <c r="G66" s="114">
        <v>2226</v>
      </c>
      <c r="H66" s="114">
        <v>54</v>
      </c>
      <c r="I66" s="114">
        <v>757</v>
      </c>
      <c r="J66" s="114">
        <v>11</v>
      </c>
      <c r="K66" s="114"/>
      <c r="L66" s="114">
        <v>841</v>
      </c>
      <c r="M66" s="114">
        <v>10</v>
      </c>
      <c r="N66" s="114">
        <v>1256</v>
      </c>
      <c r="O66" s="114">
        <v>1565</v>
      </c>
      <c r="P66" s="114">
        <v>17634</v>
      </c>
      <c r="Q66" s="114">
        <v>410</v>
      </c>
      <c r="R66" s="114">
        <v>5702</v>
      </c>
      <c r="S66" s="114">
        <v>204</v>
      </c>
      <c r="T66" s="114">
        <v>3348</v>
      </c>
      <c r="U66" s="114">
        <v>206</v>
      </c>
      <c r="V66" s="114">
        <v>2354</v>
      </c>
    </row>
    <row r="67" spans="1:22" ht="6.75" customHeight="1" thickBot="1">
      <c r="A67" s="206"/>
      <c r="B67" s="430"/>
      <c r="C67" s="431"/>
      <c r="D67" s="432"/>
      <c r="E67" s="431"/>
      <c r="F67" s="431"/>
      <c r="G67" s="431"/>
      <c r="H67" s="431"/>
      <c r="I67" s="431"/>
      <c r="J67" s="431"/>
      <c r="K67" s="433"/>
      <c r="L67" s="434"/>
      <c r="M67" s="434"/>
      <c r="N67" s="434"/>
      <c r="O67" s="431"/>
      <c r="P67" s="431"/>
      <c r="Q67" s="431"/>
      <c r="R67" s="431"/>
      <c r="S67" s="431"/>
      <c r="T67" s="431"/>
      <c r="U67" s="431"/>
      <c r="V67" s="431"/>
    </row>
    <row r="68" spans="1:22" ht="14.25">
      <c r="A68" s="82" t="s">
        <v>437</v>
      </c>
      <c r="B68" s="82"/>
      <c r="C68" s="82"/>
      <c r="D68" s="82"/>
      <c r="E68" s="108"/>
      <c r="F68" s="108"/>
      <c r="G68" s="108"/>
      <c r="H68" s="108"/>
      <c r="I68" s="108"/>
      <c r="J68" s="108"/>
      <c r="K68" s="64"/>
      <c r="L68" s="64" t="s">
        <v>439</v>
      </c>
      <c r="N68" s="71"/>
      <c r="O68" s="108"/>
      <c r="P68" s="108"/>
      <c r="Q68" s="108"/>
      <c r="R68" s="108"/>
      <c r="S68" s="108"/>
      <c r="T68" s="108"/>
      <c r="U68" s="108"/>
      <c r="V68" s="108"/>
    </row>
    <row r="69" spans="1:12" ht="14.25">
      <c r="A69" s="205" t="s">
        <v>438</v>
      </c>
      <c r="L69" s="64" t="s">
        <v>440</v>
      </c>
    </row>
    <row r="71" spans="2:3" ht="14.25">
      <c r="B71" s="71"/>
      <c r="C71" s="119"/>
    </row>
  </sheetData>
  <sheetProtection/>
  <mergeCells count="16">
    <mergeCell ref="S5:T6"/>
    <mergeCell ref="U5:V6"/>
    <mergeCell ref="A1:M1"/>
    <mergeCell ref="B3:C6"/>
    <mergeCell ref="D3:E6"/>
    <mergeCell ref="O5:P5"/>
    <mergeCell ref="Q3:V4"/>
    <mergeCell ref="O4:P4"/>
    <mergeCell ref="F5:G6"/>
    <mergeCell ref="H5:I6"/>
    <mergeCell ref="M5:N5"/>
    <mergeCell ref="J5:J6"/>
    <mergeCell ref="L5:L6"/>
    <mergeCell ref="M6:N6"/>
    <mergeCell ref="O6:P6"/>
    <mergeCell ref="Q5:R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3" r:id="rId1"/>
  <colBreaks count="1" manualBreakCount="1">
    <brk id="1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showGridLines="0" zoomScaleSheetLayoutView="100" zoomScalePageLayoutView="0" workbookViewId="0" topLeftCell="A1">
      <selection activeCell="DS14" sqref="DS14"/>
    </sheetView>
  </sheetViews>
  <sheetFormatPr defaultColWidth="11.3984375" defaultRowHeight="14.25"/>
  <cols>
    <col min="1" max="1" width="13.09765625" style="64" customWidth="1"/>
    <col min="2" max="2" width="13.8984375" style="64" bestFit="1" customWidth="1"/>
    <col min="3" max="7" width="6.09765625" style="64" customWidth="1"/>
    <col min="8" max="8" width="5.69921875" style="64" customWidth="1"/>
    <col min="9" max="10" width="6.09765625" style="64" customWidth="1"/>
    <col min="11" max="16" width="9" style="64" customWidth="1"/>
    <col min="17" max="17" width="11.3984375" style="64" customWidth="1"/>
    <col min="18" max="18" width="15.3984375" style="64" customWidth="1"/>
    <col min="19" max="23" width="9" style="64" customWidth="1"/>
    <col min="24" max="24" width="12.3984375" style="64" customWidth="1"/>
    <col min="25" max="25" width="7.3984375" style="64" customWidth="1"/>
    <col min="26" max="26" width="17.3984375" style="64" customWidth="1"/>
    <col min="27" max="39" width="5.3984375" style="64" customWidth="1"/>
    <col min="40" max="40" width="11.3984375" style="64" customWidth="1"/>
    <col min="41" max="41" width="15.3984375" style="64" customWidth="1"/>
    <col min="42" max="47" width="11.3984375" style="64" customWidth="1"/>
    <col min="48" max="48" width="7.3984375" style="64" customWidth="1"/>
    <col min="49" max="49" width="12.3984375" style="64" customWidth="1"/>
    <col min="50" max="59" width="7.3984375" style="64" customWidth="1"/>
    <col min="60" max="60" width="11.3984375" style="64" customWidth="1"/>
    <col min="61" max="61" width="15.3984375" style="64" customWidth="1"/>
    <col min="62" max="67" width="11.3984375" style="64" customWidth="1"/>
    <col min="68" max="68" width="7.3984375" style="64" customWidth="1"/>
    <col min="69" max="69" width="37.3984375" style="64" customWidth="1"/>
    <col min="70" max="74" width="9" style="64" customWidth="1"/>
    <col min="75" max="75" width="11.3984375" style="64" customWidth="1"/>
    <col min="76" max="76" width="23.3984375" style="64" customWidth="1"/>
    <col min="77" max="79" width="19.3984375" style="64" customWidth="1"/>
    <col min="80" max="80" width="9" style="64" customWidth="1"/>
    <col min="81" max="81" width="19.3984375" style="64" customWidth="1"/>
    <col min="82" max="82" width="13.3984375" style="64" customWidth="1"/>
    <col min="83" max="86" width="12.3984375" style="64" customWidth="1"/>
    <col min="87" max="87" width="9" style="64" customWidth="1"/>
    <col min="88" max="88" width="19.3984375" style="64" customWidth="1"/>
    <col min="89" max="89" width="21.3984375" style="64" customWidth="1"/>
    <col min="90" max="91" width="20.3984375" style="64" customWidth="1"/>
    <col min="92" max="92" width="9" style="64" customWidth="1"/>
    <col min="93" max="93" width="19.3984375" style="64" customWidth="1"/>
    <col min="94" max="94" width="16.3984375" style="64" customWidth="1"/>
    <col min="95" max="97" width="15.3984375" style="64" customWidth="1"/>
    <col min="98" max="98" width="9" style="64" customWidth="1"/>
    <col min="99" max="101" width="11.3984375" style="64" customWidth="1"/>
    <col min="102" max="102" width="9" style="64" customWidth="1"/>
    <col min="103" max="104" width="11.3984375" style="64" customWidth="1"/>
    <col min="105" max="105" width="9" style="64" customWidth="1"/>
    <col min="106" max="107" width="11.3984375" style="64" customWidth="1"/>
    <col min="108" max="110" width="9" style="64" customWidth="1"/>
    <col min="111" max="111" width="8.3984375" style="64" customWidth="1"/>
    <col min="112" max="112" width="10.3984375" style="64" customWidth="1"/>
    <col min="113" max="113" width="8.3984375" style="64" customWidth="1"/>
    <col min="114" max="114" width="9" style="64" customWidth="1"/>
    <col min="115" max="115" width="8.3984375" style="64" customWidth="1"/>
    <col min="116" max="116" width="9" style="64" customWidth="1"/>
    <col min="117" max="117" width="11.3984375" style="64" customWidth="1"/>
    <col min="118" max="118" width="17.3984375" style="64" customWidth="1"/>
    <col min="119" max="128" width="15.3984375" style="64" customWidth="1"/>
    <col min="129" max="129" width="11.3984375" style="64" customWidth="1"/>
    <col min="130" max="130" width="17.3984375" style="64" customWidth="1"/>
    <col min="131" max="144" width="11.3984375" style="64" customWidth="1"/>
    <col min="145" max="145" width="17.3984375" style="64" customWidth="1"/>
    <col min="146" max="149" width="9" style="64" customWidth="1"/>
    <col min="150" max="152" width="10.3984375" style="64" customWidth="1"/>
    <col min="153" max="160" width="11.3984375" style="64" customWidth="1"/>
    <col min="161" max="161" width="17.3984375" style="64" customWidth="1"/>
    <col min="162" max="16384" width="11.3984375" style="64" customWidth="1"/>
  </cols>
  <sheetData>
    <row r="1" spans="1:10" ht="24" customHeight="1">
      <c r="A1" s="577" t="s">
        <v>527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0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customHeight="1" thickBot="1">
      <c r="A3" s="497" t="s">
        <v>483</v>
      </c>
      <c r="B3" s="91"/>
      <c r="C3" s="498"/>
      <c r="D3" s="498"/>
      <c r="E3" s="498"/>
      <c r="F3" s="498"/>
      <c r="G3" s="498"/>
      <c r="H3" s="498"/>
      <c r="I3" s="498"/>
      <c r="J3" s="499" t="s">
        <v>484</v>
      </c>
    </row>
    <row r="4" spans="1:10" s="67" customFormat="1" ht="21" customHeight="1">
      <c r="A4" s="500"/>
      <c r="B4" s="500"/>
      <c r="C4" s="636" t="s">
        <v>485</v>
      </c>
      <c r="D4" s="637"/>
      <c r="E4" s="631" t="s">
        <v>486</v>
      </c>
      <c r="F4" s="631"/>
      <c r="G4" s="631" t="s">
        <v>487</v>
      </c>
      <c r="H4" s="631"/>
      <c r="I4" s="631" t="s">
        <v>488</v>
      </c>
      <c r="J4" s="636"/>
    </row>
    <row r="5" spans="1:10" ht="18" customHeight="1">
      <c r="A5" s="638" t="s">
        <v>489</v>
      </c>
      <c r="B5" s="70" t="s">
        <v>490</v>
      </c>
      <c r="C5" s="640">
        <v>196</v>
      </c>
      <c r="D5" s="626"/>
      <c r="E5" s="626">
        <v>196</v>
      </c>
      <c r="F5" s="626"/>
      <c r="G5" s="626">
        <v>184</v>
      </c>
      <c r="H5" s="626"/>
      <c r="I5" s="626">
        <v>3416</v>
      </c>
      <c r="J5" s="626"/>
    </row>
    <row r="6" spans="1:10" ht="18" customHeight="1" thickBot="1">
      <c r="A6" s="639"/>
      <c r="B6" s="502" t="s">
        <v>491</v>
      </c>
      <c r="C6" s="628">
        <v>177467</v>
      </c>
      <c r="D6" s="628"/>
      <c r="E6" s="628">
        <v>32506</v>
      </c>
      <c r="F6" s="628"/>
      <c r="G6" s="628">
        <v>35773</v>
      </c>
      <c r="H6" s="628"/>
      <c r="I6" s="628">
        <v>108792</v>
      </c>
      <c r="J6" s="628"/>
    </row>
    <row r="7" spans="1:10" ht="24" customHeight="1">
      <c r="A7" s="501"/>
      <c r="B7" s="69"/>
      <c r="C7" s="630" t="s">
        <v>492</v>
      </c>
      <c r="D7" s="631"/>
      <c r="E7" s="632" t="s">
        <v>493</v>
      </c>
      <c r="F7" s="633"/>
      <c r="G7" s="634" t="s">
        <v>515</v>
      </c>
      <c r="H7" s="635"/>
      <c r="I7" s="498"/>
      <c r="J7" s="503"/>
    </row>
    <row r="8" spans="1:10" ht="18" customHeight="1">
      <c r="A8" s="501"/>
      <c r="B8" s="69"/>
      <c r="C8" s="626">
        <v>199</v>
      </c>
      <c r="D8" s="626"/>
      <c r="E8" s="626">
        <v>60</v>
      </c>
      <c r="F8" s="626"/>
      <c r="G8" s="627">
        <v>2925</v>
      </c>
      <c r="H8" s="627"/>
      <c r="I8" s="498"/>
      <c r="J8" s="498"/>
    </row>
    <row r="9" spans="1:10" ht="18" customHeight="1" thickBot="1">
      <c r="A9" s="84"/>
      <c r="B9" s="504"/>
      <c r="C9" s="628">
        <v>20128</v>
      </c>
      <c r="D9" s="628"/>
      <c r="E9" s="628">
        <v>41921</v>
      </c>
      <c r="F9" s="628"/>
      <c r="G9" s="629">
        <v>61965</v>
      </c>
      <c r="H9" s="629"/>
      <c r="I9" s="84"/>
      <c r="J9" s="84"/>
    </row>
    <row r="10" spans="1:10" ht="16.5" customHeight="1">
      <c r="A10" s="84"/>
      <c r="B10" s="505"/>
      <c r="C10" s="498"/>
      <c r="D10" s="498"/>
      <c r="E10" s="498"/>
      <c r="F10" s="498"/>
      <c r="G10" s="498"/>
      <c r="H10" s="498"/>
      <c r="I10" s="84"/>
      <c r="J10" s="84"/>
    </row>
    <row r="11" spans="1:10" ht="17.25" customHeight="1" thickBot="1">
      <c r="A11" s="497" t="s">
        <v>494</v>
      </c>
      <c r="B11" s="84"/>
      <c r="C11" s="84"/>
      <c r="D11" s="84"/>
      <c r="E11" s="84"/>
      <c r="F11" s="84"/>
      <c r="G11" s="84"/>
      <c r="H11" s="84"/>
      <c r="I11" s="145"/>
      <c r="J11" s="499" t="s">
        <v>495</v>
      </c>
    </row>
    <row r="12" spans="1:10" ht="5.25" customHeight="1">
      <c r="A12" s="564"/>
      <c r="B12" s="564"/>
      <c r="C12" s="86"/>
      <c r="D12" s="86"/>
      <c r="E12" s="86"/>
      <c r="F12" s="86"/>
      <c r="G12" s="86"/>
      <c r="H12" s="86"/>
      <c r="I12" s="86"/>
      <c r="J12" s="87"/>
    </row>
    <row r="13" spans="1:10" ht="66.75" customHeight="1">
      <c r="A13" s="566"/>
      <c r="B13" s="559"/>
      <c r="C13" s="620" t="s">
        <v>1</v>
      </c>
      <c r="D13" s="620" t="s">
        <v>496</v>
      </c>
      <c r="E13" s="620" t="s">
        <v>497</v>
      </c>
      <c r="F13" s="620" t="s">
        <v>498</v>
      </c>
      <c r="G13" s="620" t="s">
        <v>499</v>
      </c>
      <c r="H13" s="620" t="s">
        <v>500</v>
      </c>
      <c r="I13" s="619" t="s">
        <v>501</v>
      </c>
      <c r="J13" s="621" t="s">
        <v>502</v>
      </c>
    </row>
    <row r="14" spans="1:10" ht="45" customHeight="1">
      <c r="A14" s="566"/>
      <c r="B14" s="559"/>
      <c r="C14" s="620"/>
      <c r="D14" s="620"/>
      <c r="E14" s="620"/>
      <c r="F14" s="620"/>
      <c r="G14" s="620"/>
      <c r="H14" s="620"/>
      <c r="I14" s="620"/>
      <c r="J14" s="621"/>
    </row>
    <row r="15" spans="1:10" ht="5.25" customHeight="1">
      <c r="A15" s="625"/>
      <c r="B15" s="625"/>
      <c r="C15" s="89"/>
      <c r="D15" s="89"/>
      <c r="E15" s="89"/>
      <c r="F15" s="89"/>
      <c r="G15" s="89"/>
      <c r="H15" s="89"/>
      <c r="I15" s="89"/>
      <c r="J15" s="90"/>
    </row>
    <row r="16" spans="1:10" ht="18" customHeight="1">
      <c r="A16" s="622" t="str">
        <f>A5</f>
        <v>平成20年度</v>
      </c>
      <c r="B16" s="506" t="s">
        <v>503</v>
      </c>
      <c r="C16" s="507">
        <v>416</v>
      </c>
      <c r="D16" s="508">
        <v>164</v>
      </c>
      <c r="E16" s="508">
        <v>25</v>
      </c>
      <c r="F16" s="508">
        <v>16</v>
      </c>
      <c r="G16" s="508">
        <v>7</v>
      </c>
      <c r="H16" s="508">
        <v>11</v>
      </c>
      <c r="I16" s="508">
        <v>157</v>
      </c>
      <c r="J16" s="508">
        <v>36</v>
      </c>
    </row>
    <row r="17" spans="1:10" ht="18" customHeight="1">
      <c r="A17" s="623"/>
      <c r="B17" s="495" t="s">
        <v>485</v>
      </c>
      <c r="C17" s="509">
        <v>136</v>
      </c>
      <c r="D17" s="116">
        <v>58</v>
      </c>
      <c r="E17" s="116">
        <v>14</v>
      </c>
      <c r="F17" s="116">
        <v>9</v>
      </c>
      <c r="G17" s="116">
        <v>5</v>
      </c>
      <c r="H17" s="116">
        <v>2</v>
      </c>
      <c r="I17" s="116">
        <v>40</v>
      </c>
      <c r="J17" s="116">
        <v>8</v>
      </c>
    </row>
    <row r="18" spans="1:10" ht="18" customHeight="1">
      <c r="A18" s="623"/>
      <c r="B18" s="91" t="s">
        <v>486</v>
      </c>
      <c r="C18" s="509">
        <v>148</v>
      </c>
      <c r="D18" s="116">
        <v>73</v>
      </c>
      <c r="E18" s="116">
        <v>4</v>
      </c>
      <c r="F18" s="116">
        <v>4</v>
      </c>
      <c r="G18" s="116">
        <v>1</v>
      </c>
      <c r="H18" s="116">
        <v>5</v>
      </c>
      <c r="I18" s="116">
        <v>56</v>
      </c>
      <c r="J18" s="291">
        <v>5</v>
      </c>
    </row>
    <row r="19" spans="1:10" ht="18" customHeight="1" thickBot="1">
      <c r="A19" s="624"/>
      <c r="B19" s="510" t="s">
        <v>487</v>
      </c>
      <c r="C19" s="511">
        <v>132</v>
      </c>
      <c r="D19" s="512">
        <v>33</v>
      </c>
      <c r="E19" s="512">
        <v>7</v>
      </c>
      <c r="F19" s="512">
        <v>3</v>
      </c>
      <c r="G19" s="512">
        <v>1</v>
      </c>
      <c r="H19" s="512">
        <v>4</v>
      </c>
      <c r="I19" s="512">
        <v>61</v>
      </c>
      <c r="J19" s="512">
        <v>23</v>
      </c>
    </row>
    <row r="20" spans="1:10" ht="18" customHeight="1">
      <c r="A20" s="134" t="s">
        <v>504</v>
      </c>
      <c r="B20" s="496"/>
      <c r="C20" s="223"/>
      <c r="D20" s="491"/>
      <c r="E20" s="491"/>
      <c r="F20" s="491"/>
      <c r="G20" s="491"/>
      <c r="H20" s="491"/>
      <c r="I20" s="491"/>
      <c r="J20" s="491"/>
    </row>
    <row r="21" spans="1:10" ht="21.75" customHeight="1">
      <c r="A21" s="111"/>
      <c r="B21" s="91"/>
      <c r="C21" s="513"/>
      <c r="D21" s="514"/>
      <c r="E21" s="514"/>
      <c r="F21" s="514"/>
      <c r="G21" s="514"/>
      <c r="H21" s="514"/>
      <c r="I21" s="514"/>
      <c r="J21" s="514"/>
    </row>
    <row r="22" spans="1:10" ht="21.75" customHeight="1">
      <c r="A22" s="618"/>
      <c r="B22" s="515"/>
      <c r="C22" s="513"/>
      <c r="D22" s="514"/>
      <c r="E22" s="514"/>
      <c r="F22" s="514"/>
      <c r="G22" s="514"/>
      <c r="H22" s="514"/>
      <c r="I22" s="514"/>
      <c r="J22" s="514"/>
    </row>
    <row r="23" spans="1:10" ht="21.75" customHeight="1">
      <c r="A23" s="566"/>
      <c r="B23" s="91"/>
      <c r="C23" s="513"/>
      <c r="D23" s="514"/>
      <c r="E23" s="514"/>
      <c r="F23" s="514"/>
      <c r="G23" s="514"/>
      <c r="H23" s="514"/>
      <c r="I23" s="514"/>
      <c r="J23" s="514"/>
    </row>
    <row r="24" spans="1:10" ht="21.75" customHeight="1">
      <c r="A24" s="618"/>
      <c r="B24" s="515"/>
      <c r="C24" s="513"/>
      <c r="D24" s="514"/>
      <c r="E24" s="514"/>
      <c r="F24" s="514"/>
      <c r="G24" s="514"/>
      <c r="H24" s="514"/>
      <c r="I24" s="514"/>
      <c r="J24" s="514"/>
    </row>
    <row r="25" spans="1:10" ht="21.75" customHeight="1">
      <c r="A25" s="566"/>
      <c r="B25" s="91"/>
      <c r="C25" s="513"/>
      <c r="D25" s="514"/>
      <c r="E25" s="514"/>
      <c r="F25" s="514"/>
      <c r="G25" s="514"/>
      <c r="H25" s="514"/>
      <c r="I25" s="514"/>
      <c r="J25" s="514"/>
    </row>
    <row r="26" spans="1:10" ht="21.75" customHeight="1">
      <c r="A26" s="618"/>
      <c r="B26" s="515"/>
      <c r="C26" s="513"/>
      <c r="D26" s="71"/>
      <c r="E26" s="71"/>
      <c r="F26" s="71"/>
      <c r="G26" s="71"/>
      <c r="H26" s="514"/>
      <c r="I26" s="514"/>
      <c r="J26" s="71"/>
    </row>
    <row r="27" spans="1:10" ht="21.75" customHeight="1">
      <c r="A27" s="566"/>
      <c r="B27" s="91"/>
      <c r="C27" s="513"/>
      <c r="D27" s="514"/>
      <c r="E27" s="514"/>
      <c r="F27" s="514"/>
      <c r="G27" s="514"/>
      <c r="H27" s="514"/>
      <c r="I27" s="514"/>
      <c r="J27" s="514"/>
    </row>
    <row r="28" spans="1:10" ht="21.75" customHeight="1">
      <c r="A28" s="618"/>
      <c r="B28" s="515"/>
      <c r="C28" s="513"/>
      <c r="D28" s="514"/>
      <c r="E28" s="514"/>
      <c r="F28" s="514"/>
      <c r="G28" s="514"/>
      <c r="H28" s="514"/>
      <c r="I28" s="514"/>
      <c r="J28" s="514"/>
    </row>
    <row r="29" spans="1:10" ht="21.75" customHeight="1">
      <c r="A29" s="566"/>
      <c r="B29" s="91"/>
      <c r="C29" s="513"/>
      <c r="D29" s="514"/>
      <c r="E29" s="514"/>
      <c r="F29" s="514"/>
      <c r="G29" s="514"/>
      <c r="H29" s="514"/>
      <c r="I29" s="514"/>
      <c r="J29" s="514"/>
    </row>
    <row r="30" spans="1:10" ht="21.75" customHeight="1">
      <c r="A30" s="618"/>
      <c r="B30" s="515"/>
      <c r="C30" s="513"/>
      <c r="D30" s="514"/>
      <c r="E30" s="514"/>
      <c r="F30" s="514"/>
      <c r="G30" s="514"/>
      <c r="H30" s="514"/>
      <c r="I30" s="514"/>
      <c r="J30" s="514"/>
    </row>
    <row r="31" spans="1:10" ht="21.75" customHeight="1">
      <c r="A31" s="566"/>
      <c r="B31" s="91"/>
      <c r="C31" s="513"/>
      <c r="D31" s="514"/>
      <c r="E31" s="514"/>
      <c r="F31" s="514"/>
      <c r="G31" s="514"/>
      <c r="H31" s="514"/>
      <c r="I31" s="514"/>
      <c r="J31" s="514"/>
    </row>
    <row r="32" spans="1:10" ht="21.75" customHeight="1">
      <c r="A32" s="618"/>
      <c r="B32" s="515"/>
      <c r="C32" s="513"/>
      <c r="D32" s="514"/>
      <c r="E32" s="514"/>
      <c r="F32" s="514"/>
      <c r="G32" s="514"/>
      <c r="H32" s="514"/>
      <c r="I32" s="514"/>
      <c r="J32" s="514"/>
    </row>
    <row r="33" spans="1:10" ht="21.75" customHeight="1">
      <c r="A33" s="566"/>
      <c r="B33" s="91"/>
      <c r="C33" s="513"/>
      <c r="D33" s="514"/>
      <c r="E33" s="514"/>
      <c r="F33" s="514"/>
      <c r="G33" s="514"/>
      <c r="H33" s="514"/>
      <c r="I33" s="514"/>
      <c r="J33" s="514"/>
    </row>
    <row r="34" spans="1:10" ht="21.75" customHeight="1">
      <c r="A34" s="618"/>
      <c r="B34" s="515"/>
      <c r="C34" s="513"/>
      <c r="D34" s="514"/>
      <c r="E34" s="514"/>
      <c r="F34" s="514"/>
      <c r="G34" s="514"/>
      <c r="H34" s="514"/>
      <c r="I34" s="514"/>
      <c r="J34" s="514"/>
    </row>
    <row r="35" spans="1:10" ht="21.75" customHeight="1">
      <c r="A35" s="566"/>
      <c r="B35" s="91"/>
      <c r="C35" s="513"/>
      <c r="D35" s="514"/>
      <c r="E35" s="514"/>
      <c r="F35" s="514"/>
      <c r="G35" s="514"/>
      <c r="H35" s="514"/>
      <c r="I35" s="514"/>
      <c r="J35" s="514"/>
    </row>
    <row r="36" spans="1:10" ht="21.75" customHeight="1">
      <c r="A36" s="618"/>
      <c r="B36" s="515"/>
      <c r="C36" s="513"/>
      <c r="D36" s="514"/>
      <c r="E36" s="514"/>
      <c r="F36" s="514"/>
      <c r="G36" s="514"/>
      <c r="H36" s="514"/>
      <c r="I36" s="514"/>
      <c r="J36" s="514"/>
    </row>
    <row r="37" spans="1:10" ht="21.75" customHeight="1">
      <c r="A37" s="566"/>
      <c r="B37" s="91"/>
      <c r="C37" s="513"/>
      <c r="D37" s="514"/>
      <c r="E37" s="514"/>
      <c r="F37" s="514"/>
      <c r="G37" s="514"/>
      <c r="H37" s="514"/>
      <c r="I37" s="514"/>
      <c r="J37" s="514"/>
    </row>
    <row r="38" spans="1:10" ht="21.75" customHeight="1">
      <c r="A38" s="566"/>
      <c r="B38" s="91"/>
      <c r="C38" s="513"/>
      <c r="D38" s="514"/>
      <c r="E38" s="514"/>
      <c r="F38" s="514"/>
      <c r="G38" s="514"/>
      <c r="H38" s="514"/>
      <c r="I38" s="514"/>
      <c r="J38" s="514"/>
    </row>
    <row r="39" spans="1:10" ht="21.75" customHeight="1">
      <c r="A39" s="566"/>
      <c r="B39" s="91"/>
      <c r="C39" s="513"/>
      <c r="D39" s="514"/>
      <c r="E39" s="514"/>
      <c r="F39" s="514"/>
      <c r="G39" s="514"/>
      <c r="H39" s="514"/>
      <c r="I39" s="514"/>
      <c r="J39" s="514"/>
    </row>
    <row r="40" spans="1:10" ht="21.75" customHeight="1">
      <c r="A40" s="618"/>
      <c r="B40" s="515"/>
      <c r="C40" s="513"/>
      <c r="D40" s="514"/>
      <c r="E40" s="514"/>
      <c r="F40" s="514"/>
      <c r="G40" s="514"/>
      <c r="H40" s="514"/>
      <c r="I40" s="514"/>
      <c r="J40" s="514"/>
    </row>
    <row r="41" spans="1:10" ht="21.75" customHeight="1">
      <c r="A41" s="566"/>
      <c r="B41" s="91"/>
      <c r="C41" s="513"/>
      <c r="D41" s="514"/>
      <c r="E41" s="514"/>
      <c r="F41" s="514"/>
      <c r="G41" s="514"/>
      <c r="H41" s="514"/>
      <c r="I41" s="514"/>
      <c r="J41" s="514"/>
    </row>
    <row r="42" spans="1:10" ht="21.75" customHeight="1">
      <c r="A42" s="618"/>
      <c r="B42" s="515"/>
      <c r="C42" s="513"/>
      <c r="D42" s="514"/>
      <c r="E42" s="514"/>
      <c r="F42" s="514"/>
      <c r="G42" s="514"/>
      <c r="H42" s="514"/>
      <c r="I42" s="514"/>
      <c r="J42" s="514"/>
    </row>
    <row r="43" spans="1:10" ht="21.75" customHeight="1">
      <c r="A43" s="566"/>
      <c r="B43" s="515"/>
      <c r="C43" s="513"/>
      <c r="D43" s="514"/>
      <c r="E43" s="514"/>
      <c r="F43" s="514"/>
      <c r="G43" s="514"/>
      <c r="H43" s="514"/>
      <c r="I43" s="514"/>
      <c r="J43" s="514"/>
    </row>
    <row r="44" spans="1:10" ht="13.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9" spans="3:10" ht="13.5">
      <c r="C49" s="516"/>
      <c r="D49" s="516"/>
      <c r="E49" s="516"/>
      <c r="F49" s="516"/>
      <c r="G49" s="516"/>
      <c r="H49" s="516"/>
      <c r="I49" s="516"/>
      <c r="J49" s="516"/>
    </row>
  </sheetData>
  <sheetProtection/>
  <mergeCells count="44">
    <mergeCell ref="A1:J1"/>
    <mergeCell ref="C4:D4"/>
    <mergeCell ref="E4:F4"/>
    <mergeCell ref="G4:H4"/>
    <mergeCell ref="I4:J4"/>
    <mergeCell ref="A5:A6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F13:F14"/>
    <mergeCell ref="G13:G14"/>
    <mergeCell ref="C8:D8"/>
    <mergeCell ref="E8:F8"/>
    <mergeCell ref="G8:H8"/>
    <mergeCell ref="C9:D9"/>
    <mergeCell ref="E9:F9"/>
    <mergeCell ref="G9:H9"/>
    <mergeCell ref="H13:H14"/>
    <mergeCell ref="I13:I14"/>
    <mergeCell ref="J13:J14"/>
    <mergeCell ref="C13:C14"/>
    <mergeCell ref="D13:D14"/>
    <mergeCell ref="E13:E14"/>
    <mergeCell ref="A38:A39"/>
    <mergeCell ref="A16:A19"/>
    <mergeCell ref="A22:A23"/>
    <mergeCell ref="A24:A25"/>
    <mergeCell ref="A12:B15"/>
    <mergeCell ref="A40:A41"/>
    <mergeCell ref="A42:A43"/>
    <mergeCell ref="A26:A27"/>
    <mergeCell ref="A28:A29"/>
    <mergeCell ref="A30:A31"/>
    <mergeCell ref="A32:A33"/>
    <mergeCell ref="A34:A35"/>
    <mergeCell ref="A36:A37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S23"/>
  <sheetViews>
    <sheetView showGridLines="0" zoomScaleSheetLayoutView="100" zoomScalePageLayoutView="0" workbookViewId="0" topLeftCell="A1">
      <selection activeCell="EA1" sqref="EA1"/>
    </sheetView>
  </sheetViews>
  <sheetFormatPr defaultColWidth="11.3984375" defaultRowHeight="14.25"/>
  <cols>
    <col min="1" max="1" width="11.59765625" style="64" customWidth="1"/>
    <col min="2" max="11" width="8.3984375" style="64" customWidth="1"/>
    <col min="12" max="12" width="10.59765625" style="64" customWidth="1"/>
    <col min="13" max="20" width="8.19921875" style="64" customWidth="1"/>
    <col min="21" max="22" width="8.3984375" style="64" customWidth="1"/>
    <col min="23" max="23" width="7.3984375" style="64" customWidth="1"/>
    <col min="24" max="24" width="17.3984375" style="64" customWidth="1"/>
    <col min="25" max="40" width="10.3984375" style="64" customWidth="1"/>
    <col min="41" max="41" width="7.3984375" style="64" customWidth="1"/>
    <col min="42" max="42" width="15.3984375" style="64" customWidth="1"/>
    <col min="43" max="60" width="9" style="64" customWidth="1"/>
    <col min="61" max="61" width="11.3984375" style="64" customWidth="1"/>
    <col min="62" max="62" width="15.3984375" style="64" customWidth="1"/>
    <col min="63" max="68" width="9" style="64" customWidth="1"/>
    <col min="69" max="69" width="12.3984375" style="64" customWidth="1"/>
    <col min="70" max="70" width="7.3984375" style="64" customWidth="1"/>
    <col min="71" max="71" width="17.3984375" style="64" customWidth="1"/>
    <col min="72" max="84" width="5.3984375" style="64" customWidth="1"/>
    <col min="85" max="85" width="11.3984375" style="64" customWidth="1"/>
    <col min="86" max="86" width="15.3984375" style="64" customWidth="1"/>
    <col min="87" max="92" width="11.3984375" style="64" customWidth="1"/>
    <col min="93" max="93" width="7.3984375" style="64" customWidth="1"/>
    <col min="94" max="94" width="12.3984375" style="64" customWidth="1"/>
    <col min="95" max="104" width="7.3984375" style="64" customWidth="1"/>
    <col min="105" max="105" width="11.3984375" style="64" customWidth="1"/>
    <col min="106" max="106" width="15.3984375" style="64" customWidth="1"/>
    <col min="107" max="112" width="11.3984375" style="64" customWidth="1"/>
    <col min="113" max="113" width="7.3984375" style="64" customWidth="1"/>
    <col min="114" max="114" width="37.3984375" style="64" customWidth="1"/>
    <col min="115" max="119" width="9" style="64" customWidth="1"/>
    <col min="120" max="120" width="11.3984375" style="64" customWidth="1"/>
    <col min="121" max="121" width="23.3984375" style="64" customWidth="1"/>
    <col min="122" max="124" width="19.3984375" style="64" customWidth="1"/>
    <col min="125" max="125" width="9" style="64" customWidth="1"/>
    <col min="126" max="126" width="19.3984375" style="64" customWidth="1"/>
    <col min="127" max="127" width="13.3984375" style="64" customWidth="1"/>
    <col min="128" max="131" width="12.3984375" style="64" customWidth="1"/>
    <col min="132" max="132" width="9" style="64" customWidth="1"/>
    <col min="133" max="133" width="19.3984375" style="64" customWidth="1"/>
    <col min="134" max="134" width="21.3984375" style="64" customWidth="1"/>
    <col min="135" max="136" width="20.3984375" style="64" customWidth="1"/>
    <col min="137" max="137" width="9" style="64" customWidth="1"/>
    <col min="138" max="138" width="19.3984375" style="64" customWidth="1"/>
    <col min="139" max="139" width="16.3984375" style="64" customWidth="1"/>
    <col min="140" max="142" width="15.3984375" style="64" customWidth="1"/>
    <col min="143" max="143" width="9" style="64" customWidth="1"/>
    <col min="144" max="146" width="11.3984375" style="64" customWidth="1"/>
    <col min="147" max="147" width="9" style="64" customWidth="1"/>
    <col min="148" max="149" width="11.3984375" style="64" customWidth="1"/>
    <col min="150" max="150" width="9" style="64" customWidth="1"/>
    <col min="151" max="152" width="11.3984375" style="64" customWidth="1"/>
    <col min="153" max="155" width="9" style="64" customWidth="1"/>
    <col min="156" max="156" width="8.3984375" style="64" customWidth="1"/>
    <col min="157" max="157" width="10.3984375" style="64" customWidth="1"/>
    <col min="158" max="158" width="8.3984375" style="64" customWidth="1"/>
    <col min="159" max="159" width="9" style="64" customWidth="1"/>
    <col min="160" max="160" width="8.3984375" style="64" customWidth="1"/>
    <col min="161" max="161" width="9" style="64" customWidth="1"/>
    <col min="162" max="162" width="11.3984375" style="64" customWidth="1"/>
    <col min="163" max="163" width="17.3984375" style="64" customWidth="1"/>
    <col min="164" max="173" width="15.3984375" style="64" customWidth="1"/>
    <col min="174" max="174" width="11.3984375" style="64" customWidth="1"/>
    <col min="175" max="175" width="17.3984375" style="64" customWidth="1"/>
    <col min="176" max="189" width="11.3984375" style="64" customWidth="1"/>
    <col min="190" max="190" width="17.3984375" style="64" customWidth="1"/>
    <col min="191" max="194" width="9" style="64" customWidth="1"/>
    <col min="195" max="197" width="10.3984375" style="64" customWidth="1"/>
    <col min="198" max="205" width="11.3984375" style="64" customWidth="1"/>
    <col min="206" max="206" width="17.3984375" style="64" customWidth="1"/>
    <col min="207" max="16384" width="11.3984375" style="64" customWidth="1"/>
  </cols>
  <sheetData>
    <row r="1" spans="1:11" ht="18.75">
      <c r="A1" s="577" t="s">
        <v>528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3" spans="1:19" ht="15" customHeight="1" thickBot="1">
      <c r="A3" s="85" t="s">
        <v>514</v>
      </c>
      <c r="B3" s="85"/>
      <c r="C3" s="85"/>
      <c r="D3" s="85"/>
      <c r="E3" s="85"/>
      <c r="F3" s="85"/>
      <c r="G3" s="85"/>
      <c r="H3" s="252"/>
      <c r="K3" s="71"/>
      <c r="L3" s="71"/>
      <c r="M3" s="71"/>
      <c r="N3" s="71"/>
      <c r="O3" s="71"/>
      <c r="P3" s="71"/>
      <c r="Q3" s="71"/>
      <c r="R3" s="252"/>
      <c r="S3" s="71"/>
    </row>
    <row r="4" spans="1:18" ht="18" customHeight="1">
      <c r="A4" s="565" t="s">
        <v>107</v>
      </c>
      <c r="B4" s="561" t="s">
        <v>507</v>
      </c>
      <c r="C4" s="561" t="s">
        <v>506</v>
      </c>
      <c r="D4" s="86" t="s">
        <v>509</v>
      </c>
      <c r="E4" s="86" t="s">
        <v>509</v>
      </c>
      <c r="F4" s="86" t="s">
        <v>510</v>
      </c>
      <c r="G4" s="547" t="s">
        <v>512</v>
      </c>
      <c r="H4" s="111"/>
      <c r="J4" s="71"/>
      <c r="K4" s="71"/>
      <c r="L4" s="71"/>
      <c r="M4" s="71"/>
      <c r="N4" s="71"/>
      <c r="O4" s="71"/>
      <c r="P4" s="71"/>
      <c r="Q4" s="91"/>
      <c r="R4" s="71"/>
    </row>
    <row r="5" spans="1:18" ht="18" customHeight="1">
      <c r="A5" s="574"/>
      <c r="B5" s="576"/>
      <c r="C5" s="576"/>
      <c r="D5" s="89" t="s">
        <v>508</v>
      </c>
      <c r="E5" s="89" t="s">
        <v>505</v>
      </c>
      <c r="F5" s="89" t="s">
        <v>511</v>
      </c>
      <c r="G5" s="575"/>
      <c r="H5" s="111"/>
      <c r="J5" s="71"/>
      <c r="K5" s="71"/>
      <c r="L5" s="71"/>
      <c r="M5" s="71"/>
      <c r="N5" s="71"/>
      <c r="O5" s="71"/>
      <c r="P5" s="71"/>
      <c r="Q5" s="71"/>
      <c r="R5" s="71"/>
    </row>
    <row r="6" spans="1:18" s="94" customFormat="1" ht="18" customHeight="1">
      <c r="A6" s="69" t="s">
        <v>42</v>
      </c>
      <c r="B6" s="253">
        <v>682</v>
      </c>
      <c r="C6" s="254">
        <v>42</v>
      </c>
      <c r="D6" s="254">
        <v>154</v>
      </c>
      <c r="E6" s="254">
        <v>180</v>
      </c>
      <c r="F6" s="126">
        <v>1179</v>
      </c>
      <c r="G6" s="254">
        <v>302</v>
      </c>
      <c r="H6" s="255"/>
      <c r="J6" s="139"/>
      <c r="K6" s="139"/>
      <c r="L6" s="139"/>
      <c r="M6" s="139"/>
      <c r="N6" s="139"/>
      <c r="O6" s="139"/>
      <c r="P6" s="139"/>
      <c r="Q6" s="139"/>
      <c r="R6" s="139"/>
    </row>
    <row r="7" spans="1:18" s="94" customFormat="1" ht="18" customHeight="1">
      <c r="A7" s="69">
        <v>17</v>
      </c>
      <c r="B7" s="253">
        <v>674</v>
      </c>
      <c r="C7" s="254">
        <v>43</v>
      </c>
      <c r="D7" s="254">
        <v>164</v>
      </c>
      <c r="E7" s="254">
        <v>183</v>
      </c>
      <c r="F7" s="126">
        <v>1147</v>
      </c>
      <c r="G7" s="254">
        <v>274</v>
      </c>
      <c r="H7" s="255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94" customFormat="1" ht="18" customHeight="1">
      <c r="A8" s="69">
        <v>18</v>
      </c>
      <c r="B8" s="253">
        <v>668</v>
      </c>
      <c r="C8" s="254">
        <v>30</v>
      </c>
      <c r="D8" s="254">
        <v>184</v>
      </c>
      <c r="E8" s="254">
        <v>194</v>
      </c>
      <c r="F8" s="126">
        <v>1178</v>
      </c>
      <c r="G8" s="254">
        <v>307</v>
      </c>
      <c r="H8" s="255"/>
      <c r="J8" s="139"/>
      <c r="K8" s="139"/>
      <c r="L8" s="139"/>
      <c r="M8" s="139"/>
      <c r="N8" s="139"/>
      <c r="O8" s="139"/>
      <c r="P8" s="139"/>
      <c r="Q8" s="139"/>
      <c r="R8" s="139"/>
    </row>
    <row r="9" spans="1:8" s="139" customFormat="1" ht="18" customHeight="1">
      <c r="A9" s="69">
        <v>19</v>
      </c>
      <c r="B9" s="253">
        <v>684</v>
      </c>
      <c r="C9" s="256">
        <v>47</v>
      </c>
      <c r="D9" s="256">
        <v>197</v>
      </c>
      <c r="E9" s="256">
        <v>166</v>
      </c>
      <c r="F9" s="131">
        <v>1179</v>
      </c>
      <c r="G9" s="256">
        <v>305</v>
      </c>
      <c r="H9" s="255"/>
    </row>
    <row r="10" spans="1:18" ht="18" customHeight="1" thickBot="1">
      <c r="A10" s="140">
        <v>20</v>
      </c>
      <c r="B10" s="257">
        <v>659</v>
      </c>
      <c r="C10" s="258">
        <v>59</v>
      </c>
      <c r="D10" s="258">
        <v>176</v>
      </c>
      <c r="E10" s="258">
        <v>188</v>
      </c>
      <c r="F10" s="211">
        <v>1121</v>
      </c>
      <c r="G10" s="258">
        <v>313</v>
      </c>
      <c r="H10" s="77"/>
      <c r="J10" s="71"/>
      <c r="K10" s="71"/>
      <c r="L10" s="71"/>
      <c r="M10" s="71"/>
      <c r="N10" s="71"/>
      <c r="O10" s="71"/>
      <c r="P10" s="71"/>
      <c r="Q10" s="71"/>
      <c r="R10" s="71"/>
    </row>
    <row r="11" spans="1:19" ht="15" customHeight="1">
      <c r="A11" s="108"/>
      <c r="B11" s="108"/>
      <c r="C11" s="108"/>
      <c r="D11" s="108"/>
      <c r="E11" s="108"/>
      <c r="F11" s="108"/>
      <c r="G11" s="108"/>
      <c r="H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1" ht="15" customHeight="1" thickBot="1">
      <c r="A12" s="85" t="s">
        <v>513</v>
      </c>
      <c r="K12" s="136"/>
    </row>
    <row r="13" spans="1:11" ht="18" customHeight="1">
      <c r="A13" s="565" t="s">
        <v>107</v>
      </c>
      <c r="B13" s="641" t="s">
        <v>202</v>
      </c>
      <c r="C13" s="642"/>
      <c r="D13" s="591" t="s">
        <v>203</v>
      </c>
      <c r="E13" s="592"/>
      <c r="F13" s="591" t="s">
        <v>204</v>
      </c>
      <c r="G13" s="592"/>
      <c r="H13" s="591" t="s">
        <v>205</v>
      </c>
      <c r="I13" s="643"/>
      <c r="J13" s="591" t="s">
        <v>206</v>
      </c>
      <c r="K13" s="593"/>
    </row>
    <row r="14" spans="1:11" ht="18" customHeight="1">
      <c r="A14" s="574"/>
      <c r="B14" s="259" t="s">
        <v>207</v>
      </c>
      <c r="C14" s="259" t="s">
        <v>208</v>
      </c>
      <c r="D14" s="259" t="s">
        <v>207</v>
      </c>
      <c r="E14" s="259" t="s">
        <v>208</v>
      </c>
      <c r="F14" s="259" t="s">
        <v>209</v>
      </c>
      <c r="G14" s="259" t="s">
        <v>210</v>
      </c>
      <c r="H14" s="259" t="s">
        <v>211</v>
      </c>
      <c r="I14" s="259" t="s">
        <v>210</v>
      </c>
      <c r="J14" s="259" t="s">
        <v>139</v>
      </c>
      <c r="K14" s="260" t="s">
        <v>212</v>
      </c>
    </row>
    <row r="15" spans="1:11" s="94" customFormat="1" ht="18" customHeight="1">
      <c r="A15" s="69" t="s">
        <v>43</v>
      </c>
      <c r="B15" s="261">
        <v>16</v>
      </c>
      <c r="C15" s="127">
        <v>468</v>
      </c>
      <c r="D15" s="126">
        <v>20</v>
      </c>
      <c r="E15" s="126">
        <v>526</v>
      </c>
      <c r="F15" s="126">
        <v>642</v>
      </c>
      <c r="G15" s="126">
        <v>16564</v>
      </c>
      <c r="H15" s="126">
        <v>125</v>
      </c>
      <c r="I15" s="126">
        <v>6321</v>
      </c>
      <c r="J15" s="127">
        <v>308</v>
      </c>
      <c r="K15" s="262">
        <v>27295</v>
      </c>
    </row>
    <row r="16" spans="1:11" s="94" customFormat="1" ht="18" customHeight="1">
      <c r="A16" s="69">
        <v>17</v>
      </c>
      <c r="B16" s="261">
        <v>16</v>
      </c>
      <c r="C16" s="127">
        <v>480</v>
      </c>
      <c r="D16" s="126">
        <v>21</v>
      </c>
      <c r="E16" s="126">
        <v>510</v>
      </c>
      <c r="F16" s="126">
        <v>669</v>
      </c>
      <c r="G16" s="126">
        <v>17485</v>
      </c>
      <c r="H16" s="126">
        <v>127</v>
      </c>
      <c r="I16" s="126">
        <v>5893</v>
      </c>
      <c r="J16" s="127">
        <v>308</v>
      </c>
      <c r="K16" s="262">
        <v>28490</v>
      </c>
    </row>
    <row r="17" spans="1:11" s="94" customFormat="1" ht="18" customHeight="1">
      <c r="A17" s="69">
        <v>18</v>
      </c>
      <c r="B17" s="261">
        <v>17</v>
      </c>
      <c r="C17" s="127">
        <v>478</v>
      </c>
      <c r="D17" s="126">
        <v>15</v>
      </c>
      <c r="E17" s="126">
        <v>336</v>
      </c>
      <c r="F17" s="126">
        <v>660</v>
      </c>
      <c r="G17" s="126">
        <v>16545</v>
      </c>
      <c r="H17" s="126">
        <v>118</v>
      </c>
      <c r="I17" s="126">
        <v>6073</v>
      </c>
      <c r="J17" s="127">
        <v>308</v>
      </c>
      <c r="K17" s="262">
        <v>27978</v>
      </c>
    </row>
    <row r="18" spans="1:11" s="139" customFormat="1" ht="18" customHeight="1">
      <c r="A18" s="69">
        <v>19</v>
      </c>
      <c r="B18" s="261">
        <v>15</v>
      </c>
      <c r="C18" s="132">
        <v>450</v>
      </c>
      <c r="D18" s="131">
        <v>6</v>
      </c>
      <c r="E18" s="131">
        <v>140</v>
      </c>
      <c r="F18" s="131">
        <v>558</v>
      </c>
      <c r="G18" s="131">
        <v>16878</v>
      </c>
      <c r="H18" s="131">
        <v>115</v>
      </c>
      <c r="I18" s="131">
        <v>3649</v>
      </c>
      <c r="J18" s="132">
        <v>307</v>
      </c>
      <c r="K18" s="263">
        <v>25877</v>
      </c>
    </row>
    <row r="19" spans="1:11" ht="18" customHeight="1" thickBot="1">
      <c r="A19" s="140">
        <v>20</v>
      </c>
      <c r="B19" s="264">
        <v>15</v>
      </c>
      <c r="C19" s="265">
        <v>411</v>
      </c>
      <c r="D19" s="211">
        <v>8</v>
      </c>
      <c r="E19" s="211">
        <v>167</v>
      </c>
      <c r="F19" s="211">
        <v>557</v>
      </c>
      <c r="G19" s="211">
        <v>14261</v>
      </c>
      <c r="H19" s="211">
        <v>250</v>
      </c>
      <c r="I19" s="211">
        <v>4130</v>
      </c>
      <c r="J19" s="265">
        <v>308</v>
      </c>
      <c r="K19" s="266">
        <v>23421</v>
      </c>
    </row>
    <row r="20" ht="15" customHeight="1">
      <c r="A20" s="108" t="s">
        <v>213</v>
      </c>
    </row>
    <row r="21" ht="13.5">
      <c r="A21" s="267" t="s">
        <v>214</v>
      </c>
    </row>
    <row r="23" ht="13.5">
      <c r="F23" s="71"/>
    </row>
  </sheetData>
  <sheetProtection/>
  <mergeCells count="11">
    <mergeCell ref="J13:K13"/>
    <mergeCell ref="A1:K1"/>
    <mergeCell ref="A4:A5"/>
    <mergeCell ref="B4:B5"/>
    <mergeCell ref="C4:C5"/>
    <mergeCell ref="G4:G5"/>
    <mergeCell ref="A13:A14"/>
    <mergeCell ref="B13:C13"/>
    <mergeCell ref="D13:E13"/>
    <mergeCell ref="F13:G13"/>
    <mergeCell ref="H13:I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outlinePr summaryBelow="0"/>
  </sheetPr>
  <dimension ref="A1:AW28"/>
  <sheetViews>
    <sheetView showGridLines="0" zoomScale="80" zoomScaleNormal="80" zoomScaleSheetLayoutView="75" zoomScalePageLayoutView="0" workbookViewId="0" topLeftCell="A1">
      <selection activeCell="EA1" sqref="EA1"/>
    </sheetView>
  </sheetViews>
  <sheetFormatPr defaultColWidth="11.3984375" defaultRowHeight="14.25" outlineLevelRow="1"/>
  <cols>
    <col min="1" max="1" width="20" style="5" customWidth="1"/>
    <col min="2" max="2" width="11.69921875" style="5" customWidth="1"/>
    <col min="3" max="3" width="10.3984375" style="5" customWidth="1"/>
    <col min="4" max="11" width="8.09765625" style="5" customWidth="1"/>
    <col min="12" max="12" width="4.59765625" style="5" customWidth="1"/>
    <col min="13" max="13" width="15.69921875" style="5" customWidth="1"/>
    <col min="14" max="14" width="10.69921875" style="5" customWidth="1"/>
    <col min="15" max="16" width="8.59765625" style="5" customWidth="1"/>
    <col min="17" max="18" width="7.69921875" style="5" customWidth="1"/>
    <col min="19" max="19" width="7.59765625" style="5" customWidth="1"/>
    <col min="20" max="20" width="9.19921875" style="5" customWidth="1"/>
    <col min="21" max="24" width="7.59765625" style="5" customWidth="1"/>
    <col min="25" max="25" width="4.59765625" style="5" customWidth="1"/>
    <col min="26" max="26" width="15.69921875" style="5" customWidth="1"/>
    <col min="27" max="29" width="9.19921875" style="5" customWidth="1"/>
    <col min="30" max="30" width="9.09765625" style="5" customWidth="1"/>
    <col min="31" max="31" width="8.69921875" style="5" customWidth="1"/>
    <col min="32" max="36" width="9.09765625" style="5" customWidth="1"/>
    <col min="37" max="37" width="4.59765625" style="5" customWidth="1"/>
    <col min="38" max="38" width="15.69921875" style="5" customWidth="1"/>
    <col min="39" max="41" width="8.69921875" style="5" customWidth="1"/>
    <col min="42" max="42" width="9.69921875" style="5" customWidth="1"/>
    <col min="43" max="43" width="8.69921875" style="5" customWidth="1"/>
    <col min="44" max="44" width="9.69921875" style="5" customWidth="1"/>
    <col min="45" max="45" width="9.09765625" style="5" customWidth="1"/>
    <col min="46" max="46" width="9.3984375" style="5" customWidth="1"/>
    <col min="47" max="48" width="9.09765625" style="5" customWidth="1"/>
    <col min="49" max="52" width="9" style="5" customWidth="1"/>
    <col min="53" max="53" width="11.3984375" style="5" customWidth="1"/>
    <col min="54" max="54" width="15.3984375" style="5" customWidth="1"/>
    <col min="55" max="60" width="9" style="5" customWidth="1"/>
    <col min="61" max="61" width="12.3984375" style="5" customWidth="1"/>
    <col min="62" max="62" width="7.3984375" style="5" customWidth="1"/>
    <col min="63" max="63" width="17.3984375" style="5" customWidth="1"/>
    <col min="64" max="76" width="5.3984375" style="5" customWidth="1"/>
    <col min="77" max="77" width="11.3984375" style="5" customWidth="1"/>
    <col min="78" max="78" width="15.3984375" style="5" customWidth="1"/>
    <col min="79" max="84" width="11.3984375" style="5" customWidth="1"/>
    <col min="85" max="85" width="7.3984375" style="5" customWidth="1"/>
    <col min="86" max="86" width="12.3984375" style="5" customWidth="1"/>
    <col min="87" max="96" width="7.3984375" style="5" customWidth="1"/>
    <col min="97" max="97" width="11.3984375" style="5" customWidth="1"/>
    <col min="98" max="98" width="15.3984375" style="5" customWidth="1"/>
    <col min="99" max="104" width="11.3984375" style="5" customWidth="1"/>
    <col min="105" max="105" width="7.3984375" style="5" customWidth="1"/>
    <col min="106" max="106" width="37.3984375" style="5" customWidth="1"/>
    <col min="107" max="111" width="9" style="5" customWidth="1"/>
    <col min="112" max="112" width="11.3984375" style="5" customWidth="1"/>
    <col min="113" max="113" width="23.3984375" style="5" customWidth="1"/>
    <col min="114" max="116" width="19.3984375" style="5" customWidth="1"/>
    <col min="117" max="117" width="9" style="5" customWidth="1"/>
    <col min="118" max="118" width="19.3984375" style="5" customWidth="1"/>
    <col min="119" max="119" width="13.3984375" style="5" customWidth="1"/>
    <col min="120" max="123" width="12.3984375" style="5" customWidth="1"/>
    <col min="124" max="124" width="9" style="5" customWidth="1"/>
    <col min="125" max="125" width="19.3984375" style="5" customWidth="1"/>
    <col min="126" max="126" width="21.3984375" style="5" customWidth="1"/>
    <col min="127" max="128" width="20.3984375" style="5" customWidth="1"/>
    <col min="129" max="129" width="9" style="5" customWidth="1"/>
    <col min="130" max="130" width="19.3984375" style="5" customWidth="1"/>
    <col min="131" max="131" width="16.3984375" style="5" customWidth="1"/>
    <col min="132" max="134" width="15.3984375" style="5" customWidth="1"/>
    <col min="135" max="135" width="9" style="5" customWidth="1"/>
    <col min="136" max="138" width="11.3984375" style="5" customWidth="1"/>
    <col min="139" max="139" width="9" style="5" customWidth="1"/>
    <col min="140" max="141" width="11.3984375" style="5" customWidth="1"/>
    <col min="142" max="142" width="9" style="5" customWidth="1"/>
    <col min="143" max="144" width="11.3984375" style="5" customWidth="1"/>
    <col min="145" max="147" width="9" style="5" customWidth="1"/>
    <col min="148" max="148" width="8.3984375" style="5" customWidth="1"/>
    <col min="149" max="149" width="10.3984375" style="5" customWidth="1"/>
    <col min="150" max="150" width="8.3984375" style="5" customWidth="1"/>
    <col min="151" max="151" width="9" style="5" customWidth="1"/>
    <col min="152" max="152" width="8.3984375" style="5" customWidth="1"/>
    <col min="153" max="153" width="9" style="5" customWidth="1"/>
    <col min="154" max="154" width="11.3984375" style="5" customWidth="1"/>
    <col min="155" max="155" width="17.3984375" style="5" customWidth="1"/>
    <col min="156" max="165" width="15.3984375" style="5" customWidth="1"/>
    <col min="166" max="166" width="11.3984375" style="5" customWidth="1"/>
    <col min="167" max="167" width="17.3984375" style="5" customWidth="1"/>
    <col min="168" max="181" width="11.3984375" style="5" customWidth="1"/>
    <col min="182" max="182" width="17.3984375" style="5" customWidth="1"/>
    <col min="183" max="186" width="9" style="5" customWidth="1"/>
    <col min="187" max="189" width="10.3984375" style="5" customWidth="1"/>
    <col min="190" max="197" width="11.3984375" style="5" customWidth="1"/>
    <col min="198" max="198" width="17.3984375" style="5" customWidth="1"/>
    <col min="199" max="16384" width="11.3984375" style="5" customWidth="1"/>
  </cols>
  <sheetData>
    <row r="1" spans="1:49" s="3" customFormat="1" ht="18.75">
      <c r="A1" s="644" t="s">
        <v>529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1"/>
      <c r="M1" s="2"/>
      <c r="N1" s="2"/>
      <c r="O1" s="2"/>
      <c r="P1" s="2"/>
      <c r="Q1" s="2"/>
      <c r="R1" s="2"/>
      <c r="S1" s="2"/>
      <c r="Y1" s="1"/>
      <c r="Z1" s="2"/>
      <c r="AK1" s="1"/>
      <c r="AL1" s="2"/>
      <c r="AW1" s="4"/>
    </row>
    <row r="2" spans="11:49" s="492" customFormat="1" ht="18" customHeight="1" thickBot="1">
      <c r="K2" s="493" t="s">
        <v>482</v>
      </c>
      <c r="L2" s="494"/>
      <c r="N2" s="493"/>
      <c r="O2" s="493"/>
      <c r="P2" s="493"/>
      <c r="Y2" s="494"/>
      <c r="AK2" s="494"/>
      <c r="AW2" s="494"/>
    </row>
    <row r="3" spans="1:48" s="6" customFormat="1" ht="6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M3" s="10"/>
      <c r="N3" s="8"/>
      <c r="O3" s="8"/>
      <c r="P3" s="8"/>
      <c r="Q3" s="8"/>
      <c r="R3" s="11"/>
      <c r="S3" s="12"/>
      <c r="T3" s="11"/>
      <c r="U3" s="11"/>
      <c r="V3" s="11"/>
      <c r="W3" s="13"/>
      <c r="X3" s="13"/>
      <c r="Z3" s="10"/>
      <c r="AA3" s="11"/>
      <c r="AB3" s="11"/>
      <c r="AC3" s="11"/>
      <c r="AD3" s="11"/>
      <c r="AE3" s="11"/>
      <c r="AF3" s="11"/>
      <c r="AG3" s="11"/>
      <c r="AH3" s="12"/>
      <c r="AI3" s="13"/>
      <c r="AJ3" s="13"/>
      <c r="AL3" s="10"/>
      <c r="AM3" s="11"/>
      <c r="AN3" s="11"/>
      <c r="AO3" s="11"/>
      <c r="AP3" s="11"/>
      <c r="AQ3" s="11"/>
      <c r="AR3" s="11"/>
      <c r="AS3" s="11"/>
      <c r="AT3" s="11"/>
      <c r="AU3" s="13"/>
      <c r="AV3" s="13"/>
    </row>
    <row r="4" spans="1:49" ht="87" customHeigh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6" t="s">
        <v>10</v>
      </c>
      <c r="L4" s="17"/>
      <c r="M4" s="18" t="s">
        <v>0</v>
      </c>
      <c r="N4" s="15" t="s">
        <v>11</v>
      </c>
      <c r="O4" s="15" t="s">
        <v>12</v>
      </c>
      <c r="P4" s="15" t="s">
        <v>13</v>
      </c>
      <c r="Q4" s="15" t="s">
        <v>14</v>
      </c>
      <c r="R4" s="19" t="s">
        <v>15</v>
      </c>
      <c r="S4" s="20" t="s">
        <v>16</v>
      </c>
      <c r="T4" s="19" t="s">
        <v>17</v>
      </c>
      <c r="U4" s="19" t="s">
        <v>18</v>
      </c>
      <c r="V4" s="19" t="s">
        <v>19</v>
      </c>
      <c r="W4" s="21" t="s">
        <v>20</v>
      </c>
      <c r="X4" s="21" t="s">
        <v>21</v>
      </c>
      <c r="Y4" s="17"/>
      <c r="Z4" s="18" t="s">
        <v>0</v>
      </c>
      <c r="AA4" s="19" t="s">
        <v>22</v>
      </c>
      <c r="AB4" s="19" t="s">
        <v>23</v>
      </c>
      <c r="AC4" s="19" t="s">
        <v>24</v>
      </c>
      <c r="AD4" s="19" t="s">
        <v>25</v>
      </c>
      <c r="AE4" s="19" t="s">
        <v>26</v>
      </c>
      <c r="AF4" s="19" t="s">
        <v>27</v>
      </c>
      <c r="AG4" s="19" t="s">
        <v>28</v>
      </c>
      <c r="AH4" s="20" t="s">
        <v>29</v>
      </c>
      <c r="AI4" s="21" t="s">
        <v>30</v>
      </c>
      <c r="AJ4" s="21" t="s">
        <v>31</v>
      </c>
      <c r="AK4" s="17"/>
      <c r="AL4" s="18" t="s">
        <v>0</v>
      </c>
      <c r="AM4" s="19" t="s">
        <v>32</v>
      </c>
      <c r="AN4" s="19" t="s">
        <v>33</v>
      </c>
      <c r="AO4" s="19" t="s">
        <v>34</v>
      </c>
      <c r="AP4" s="19" t="s">
        <v>35</v>
      </c>
      <c r="AQ4" s="19" t="s">
        <v>36</v>
      </c>
      <c r="AR4" s="19" t="s">
        <v>37</v>
      </c>
      <c r="AS4" s="19" t="s">
        <v>38</v>
      </c>
      <c r="AT4" s="19" t="s">
        <v>39</v>
      </c>
      <c r="AU4" s="21" t="s">
        <v>40</v>
      </c>
      <c r="AV4" s="21" t="s">
        <v>41</v>
      </c>
      <c r="AW4" s="6"/>
    </row>
    <row r="5" spans="1:49" ht="6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  <c r="L5" s="6"/>
      <c r="M5" s="25"/>
      <c r="N5" s="23"/>
      <c r="O5" s="23"/>
      <c r="P5" s="23"/>
      <c r="Q5" s="23"/>
      <c r="R5" s="26"/>
      <c r="S5" s="27"/>
      <c r="T5" s="26"/>
      <c r="U5" s="26"/>
      <c r="V5" s="26"/>
      <c r="W5" s="28"/>
      <c r="X5" s="28"/>
      <c r="Y5" s="6"/>
      <c r="Z5" s="25"/>
      <c r="AA5" s="26"/>
      <c r="AB5" s="26"/>
      <c r="AC5" s="26"/>
      <c r="AD5" s="26"/>
      <c r="AE5" s="26"/>
      <c r="AF5" s="26"/>
      <c r="AG5" s="26"/>
      <c r="AH5" s="27"/>
      <c r="AI5" s="28"/>
      <c r="AJ5" s="28"/>
      <c r="AK5" s="6"/>
      <c r="AL5" s="25"/>
      <c r="AM5" s="26"/>
      <c r="AN5" s="26"/>
      <c r="AO5" s="26"/>
      <c r="AP5" s="26"/>
      <c r="AQ5" s="26"/>
      <c r="AR5" s="26"/>
      <c r="AS5" s="26"/>
      <c r="AT5" s="26"/>
      <c r="AU5" s="28"/>
      <c r="AV5" s="28"/>
      <c r="AW5" s="6"/>
    </row>
    <row r="6" spans="1:49" ht="6.75" customHeight="1">
      <c r="A6" s="29"/>
      <c r="B6" s="30"/>
      <c r="C6" s="29"/>
      <c r="D6" s="31"/>
      <c r="E6" s="31"/>
      <c r="F6" s="31"/>
      <c r="G6" s="31"/>
      <c r="H6" s="31"/>
      <c r="I6" s="31"/>
      <c r="J6" s="31"/>
      <c r="K6" s="31"/>
      <c r="L6" s="6"/>
      <c r="M6" s="32"/>
      <c r="N6" s="31"/>
      <c r="O6" s="31"/>
      <c r="P6" s="31"/>
      <c r="Q6" s="31"/>
      <c r="Y6" s="6"/>
      <c r="Z6" s="32"/>
      <c r="AK6" s="6"/>
      <c r="AL6" s="32"/>
      <c r="AW6" s="6"/>
    </row>
    <row r="7" spans="1:48" s="37" customFormat="1" ht="18" customHeight="1">
      <c r="A7" s="33" t="s">
        <v>42</v>
      </c>
      <c r="B7" s="34">
        <v>565508</v>
      </c>
      <c r="C7" s="39">
        <v>229508</v>
      </c>
      <c r="D7" s="39">
        <v>20615</v>
      </c>
      <c r="E7" s="39">
        <v>18116</v>
      </c>
      <c r="F7" s="39">
        <v>43395</v>
      </c>
      <c r="G7" s="39">
        <v>10192</v>
      </c>
      <c r="H7" s="39">
        <v>21905</v>
      </c>
      <c r="I7" s="39">
        <v>62946</v>
      </c>
      <c r="J7" s="39">
        <v>69319</v>
      </c>
      <c r="K7" s="39">
        <v>62933</v>
      </c>
      <c r="L7" s="36"/>
      <c r="M7" s="33" t="s">
        <v>43</v>
      </c>
      <c r="N7" s="35">
        <v>96475</v>
      </c>
      <c r="O7" s="35">
        <v>39355</v>
      </c>
      <c r="P7" s="35">
        <v>40462</v>
      </c>
      <c r="Q7" s="35">
        <v>26579</v>
      </c>
      <c r="R7" s="35" t="s">
        <v>44</v>
      </c>
      <c r="S7" s="35" t="s">
        <v>44</v>
      </c>
      <c r="T7" s="35" t="s">
        <v>44</v>
      </c>
      <c r="U7" s="35" t="s">
        <v>44</v>
      </c>
      <c r="V7" s="35" t="s">
        <v>44</v>
      </c>
      <c r="W7" s="35" t="s">
        <v>44</v>
      </c>
      <c r="X7" s="35" t="s">
        <v>44</v>
      </c>
      <c r="Y7" s="36"/>
      <c r="Z7" s="33" t="s">
        <v>43</v>
      </c>
      <c r="AA7" s="35" t="s">
        <v>44</v>
      </c>
      <c r="AB7" s="35" t="s">
        <v>44</v>
      </c>
      <c r="AC7" s="35" t="s">
        <v>44</v>
      </c>
      <c r="AD7" s="35" t="s">
        <v>44</v>
      </c>
      <c r="AE7" s="35" t="s">
        <v>44</v>
      </c>
      <c r="AF7" s="35" t="s">
        <v>44</v>
      </c>
      <c r="AG7" s="35" t="s">
        <v>44</v>
      </c>
      <c r="AH7" s="35" t="s">
        <v>44</v>
      </c>
      <c r="AI7" s="35" t="s">
        <v>44</v>
      </c>
      <c r="AJ7" s="35" t="s">
        <v>44</v>
      </c>
      <c r="AK7" s="36"/>
      <c r="AL7" s="33" t="s">
        <v>43</v>
      </c>
      <c r="AM7" s="35" t="s">
        <v>44</v>
      </c>
      <c r="AN7" s="35" t="s">
        <v>44</v>
      </c>
      <c r="AO7" s="35" t="s">
        <v>44</v>
      </c>
      <c r="AP7" s="35" t="s">
        <v>44</v>
      </c>
      <c r="AQ7" s="35" t="s">
        <v>44</v>
      </c>
      <c r="AR7" s="35" t="s">
        <v>44</v>
      </c>
      <c r="AS7" s="35" t="s">
        <v>44</v>
      </c>
      <c r="AT7" s="35" t="s">
        <v>44</v>
      </c>
      <c r="AU7" s="35" t="s">
        <v>44</v>
      </c>
      <c r="AV7" s="35" t="s">
        <v>44</v>
      </c>
    </row>
    <row r="8" spans="1:49" s="38" customFormat="1" ht="18" customHeight="1">
      <c r="A8" s="33">
        <v>17</v>
      </c>
      <c r="B8" s="34">
        <v>996650</v>
      </c>
      <c r="C8" s="39">
        <v>222599</v>
      </c>
      <c r="D8" s="39">
        <v>20652</v>
      </c>
      <c r="E8" s="39">
        <v>17993</v>
      </c>
      <c r="F8" s="39">
        <v>41283</v>
      </c>
      <c r="G8" s="39">
        <v>11036</v>
      </c>
      <c r="H8" s="39" t="s">
        <v>44</v>
      </c>
      <c r="I8" s="39">
        <v>44303</v>
      </c>
      <c r="J8" s="39">
        <v>65235</v>
      </c>
      <c r="K8" s="39">
        <v>64887</v>
      </c>
      <c r="L8" s="36"/>
      <c r="M8" s="33">
        <v>17</v>
      </c>
      <c r="N8" s="35">
        <v>84536</v>
      </c>
      <c r="O8" s="35">
        <v>33740</v>
      </c>
      <c r="P8" s="35">
        <v>28133</v>
      </c>
      <c r="Q8" s="35">
        <v>26194</v>
      </c>
      <c r="R8" s="35">
        <v>968</v>
      </c>
      <c r="S8" s="35">
        <v>1771</v>
      </c>
      <c r="T8" s="35">
        <v>6714</v>
      </c>
      <c r="U8" s="35">
        <v>3631</v>
      </c>
      <c r="V8" s="35">
        <v>58104</v>
      </c>
      <c r="W8" s="35">
        <v>11761</v>
      </c>
      <c r="X8" s="35">
        <v>33188</v>
      </c>
      <c r="Y8" s="36"/>
      <c r="Z8" s="33">
        <v>17</v>
      </c>
      <c r="AA8" s="35" t="s">
        <v>44</v>
      </c>
      <c r="AB8" s="35">
        <v>5396</v>
      </c>
      <c r="AC8" s="35">
        <v>6167</v>
      </c>
      <c r="AD8" s="35">
        <v>8146</v>
      </c>
      <c r="AE8" s="35">
        <v>7100</v>
      </c>
      <c r="AF8" s="35">
        <v>4800</v>
      </c>
      <c r="AG8" s="35">
        <v>79323</v>
      </c>
      <c r="AH8" s="35">
        <v>17500</v>
      </c>
      <c r="AI8" s="35">
        <v>359</v>
      </c>
      <c r="AJ8" s="35">
        <v>20519</v>
      </c>
      <c r="AK8" s="36"/>
      <c r="AL8" s="33">
        <v>17</v>
      </c>
      <c r="AM8" s="35">
        <v>2500</v>
      </c>
      <c r="AN8" s="35">
        <v>27001</v>
      </c>
      <c r="AO8" s="35">
        <v>9078</v>
      </c>
      <c r="AP8" s="35">
        <v>10330</v>
      </c>
      <c r="AQ8" s="35">
        <v>7800</v>
      </c>
      <c r="AR8" s="35">
        <v>127236</v>
      </c>
      <c r="AS8" s="35">
        <v>10437</v>
      </c>
      <c r="AT8" s="35">
        <v>12267</v>
      </c>
      <c r="AU8" s="35">
        <v>13969</v>
      </c>
      <c r="AV8" s="35" t="s">
        <v>44</v>
      </c>
      <c r="AW8" s="37"/>
    </row>
    <row r="9" spans="1:49" s="38" customFormat="1" ht="18" customHeight="1">
      <c r="A9" s="33">
        <v>18</v>
      </c>
      <c r="B9" s="34">
        <v>1138863</v>
      </c>
      <c r="C9" s="39">
        <v>224237</v>
      </c>
      <c r="D9" s="39">
        <v>19576</v>
      </c>
      <c r="E9" s="39">
        <v>16052</v>
      </c>
      <c r="F9" s="39">
        <v>37848</v>
      </c>
      <c r="G9" s="39">
        <v>10286</v>
      </c>
      <c r="H9" s="39">
        <v>21088</v>
      </c>
      <c r="I9" s="39">
        <v>59886</v>
      </c>
      <c r="J9" s="39">
        <v>61573</v>
      </c>
      <c r="K9" s="39">
        <v>71568</v>
      </c>
      <c r="L9" s="36"/>
      <c r="M9" s="33">
        <v>18</v>
      </c>
      <c r="N9" s="35">
        <v>101076</v>
      </c>
      <c r="O9" s="35">
        <v>36872</v>
      </c>
      <c r="P9" s="35">
        <v>42356</v>
      </c>
      <c r="Q9" s="35">
        <v>27116</v>
      </c>
      <c r="R9" s="35">
        <v>1617</v>
      </c>
      <c r="S9" s="35">
        <v>3779</v>
      </c>
      <c r="T9" s="35">
        <v>8320</v>
      </c>
      <c r="U9" s="35">
        <v>26431</v>
      </c>
      <c r="V9" s="35">
        <v>57161</v>
      </c>
      <c r="W9" s="35">
        <v>8462</v>
      </c>
      <c r="X9" s="35">
        <v>35996</v>
      </c>
      <c r="Y9" s="36"/>
      <c r="Z9" s="33">
        <v>18</v>
      </c>
      <c r="AA9" s="35">
        <v>1918</v>
      </c>
      <c r="AB9" s="35">
        <v>6196</v>
      </c>
      <c r="AC9" s="35">
        <v>5813</v>
      </c>
      <c r="AD9" s="35">
        <v>7215</v>
      </c>
      <c r="AE9" s="35">
        <v>5060</v>
      </c>
      <c r="AF9" s="35">
        <v>4110</v>
      </c>
      <c r="AG9" s="35">
        <v>80516</v>
      </c>
      <c r="AH9" s="35">
        <v>23351</v>
      </c>
      <c r="AI9" s="35">
        <v>8498</v>
      </c>
      <c r="AJ9" s="35">
        <v>16419</v>
      </c>
      <c r="AK9" s="36"/>
      <c r="AL9" s="33">
        <v>18</v>
      </c>
      <c r="AM9" s="35">
        <v>2500</v>
      </c>
      <c r="AN9" s="35">
        <v>24175</v>
      </c>
      <c r="AO9" s="35">
        <v>4643</v>
      </c>
      <c r="AP9" s="35">
        <v>16715</v>
      </c>
      <c r="AQ9" s="35">
        <v>8600</v>
      </c>
      <c r="AR9" s="35">
        <v>220404</v>
      </c>
      <c r="AS9" s="35">
        <v>11786</v>
      </c>
      <c r="AT9" s="35">
        <v>10842</v>
      </c>
      <c r="AU9" s="35">
        <v>15537</v>
      </c>
      <c r="AV9" s="35" t="s">
        <v>44</v>
      </c>
      <c r="AW9" s="37"/>
    </row>
    <row r="10" spans="1:49" s="38" customFormat="1" ht="18" customHeight="1">
      <c r="A10" s="33">
        <v>19</v>
      </c>
      <c r="B10" s="34">
        <v>1333736</v>
      </c>
      <c r="C10" s="39">
        <v>246589</v>
      </c>
      <c r="D10" s="39">
        <v>18618</v>
      </c>
      <c r="E10" s="39">
        <v>19765</v>
      </c>
      <c r="F10" s="39">
        <v>62795</v>
      </c>
      <c r="G10" s="39">
        <v>11303</v>
      </c>
      <c r="H10" s="39">
        <v>16336</v>
      </c>
      <c r="I10" s="39">
        <v>47578</v>
      </c>
      <c r="J10" s="39">
        <v>58701</v>
      </c>
      <c r="K10" s="39">
        <v>69004</v>
      </c>
      <c r="L10" s="39"/>
      <c r="M10" s="33">
        <v>19</v>
      </c>
      <c r="N10" s="35">
        <v>93543</v>
      </c>
      <c r="O10" s="35">
        <v>38816</v>
      </c>
      <c r="P10" s="35">
        <v>35016</v>
      </c>
      <c r="Q10" s="35">
        <v>21102</v>
      </c>
      <c r="R10" s="35">
        <v>1979</v>
      </c>
      <c r="S10" s="35">
        <v>1752</v>
      </c>
      <c r="T10" s="35">
        <v>23045</v>
      </c>
      <c r="U10" s="35">
        <v>26434</v>
      </c>
      <c r="V10" s="35">
        <v>51413</v>
      </c>
      <c r="W10" s="35">
        <v>7105</v>
      </c>
      <c r="X10" s="35">
        <v>38443</v>
      </c>
      <c r="Y10" s="39"/>
      <c r="Z10" s="33">
        <v>19</v>
      </c>
      <c r="AA10" s="35" t="s">
        <v>44</v>
      </c>
      <c r="AB10" s="35">
        <v>6206</v>
      </c>
      <c r="AC10" s="35">
        <v>3830</v>
      </c>
      <c r="AD10" s="35">
        <v>8209</v>
      </c>
      <c r="AE10" s="35">
        <v>4520</v>
      </c>
      <c r="AF10" s="35">
        <v>3510</v>
      </c>
      <c r="AG10" s="35">
        <v>119139</v>
      </c>
      <c r="AH10" s="35">
        <v>18004</v>
      </c>
      <c r="AI10" s="35">
        <v>6534</v>
      </c>
      <c r="AJ10" s="35">
        <v>25074</v>
      </c>
      <c r="AK10" s="39"/>
      <c r="AL10" s="33">
        <v>19</v>
      </c>
      <c r="AM10" s="35">
        <v>2500</v>
      </c>
      <c r="AN10" s="35">
        <v>28111</v>
      </c>
      <c r="AO10" s="35">
        <v>9809</v>
      </c>
      <c r="AP10" s="35">
        <v>18239</v>
      </c>
      <c r="AQ10" s="35">
        <v>9100</v>
      </c>
      <c r="AR10" s="35">
        <v>148907</v>
      </c>
      <c r="AS10" s="35">
        <v>9035</v>
      </c>
      <c r="AT10" s="35">
        <v>9516</v>
      </c>
      <c r="AU10" s="35">
        <v>14156</v>
      </c>
      <c r="AV10" s="35" t="s">
        <v>44</v>
      </c>
      <c r="AW10" s="37"/>
    </row>
    <row r="11" spans="1:49" s="45" customFormat="1" ht="18" customHeight="1">
      <c r="A11" s="40">
        <v>20</v>
      </c>
      <c r="B11" s="60">
        <f>SUM(C11:K11)+SUM(N11:W11)++SUM(X11:AI11)+SUM(AJ11:AU11)++AV11</f>
        <v>1516706</v>
      </c>
      <c r="C11" s="61">
        <f>SUM(C13:C24)</f>
        <v>266202</v>
      </c>
      <c r="D11" s="61">
        <f aca="true" t="shared" si="0" ref="D11:K11">SUM(D13:D24)</f>
        <v>21924</v>
      </c>
      <c r="E11" s="61">
        <f t="shared" si="0"/>
        <v>20667</v>
      </c>
      <c r="F11" s="61">
        <f t="shared" si="0"/>
        <v>58370</v>
      </c>
      <c r="G11" s="61">
        <f t="shared" si="0"/>
        <v>9330</v>
      </c>
      <c r="H11" s="61">
        <f t="shared" si="0"/>
        <v>20289</v>
      </c>
      <c r="I11" s="61">
        <f t="shared" si="0"/>
        <v>48387</v>
      </c>
      <c r="J11" s="61">
        <f t="shared" si="0"/>
        <v>61992</v>
      </c>
      <c r="K11" s="61">
        <f t="shared" si="0"/>
        <v>85036</v>
      </c>
      <c r="L11" s="41"/>
      <c r="M11" s="40">
        <v>20</v>
      </c>
      <c r="N11" s="62">
        <f>SUM(N13:N24)</f>
        <v>101412</v>
      </c>
      <c r="O11" s="62">
        <f aca="true" t="shared" si="1" ref="O11:W11">SUM(O13:O24)</f>
        <v>38898</v>
      </c>
      <c r="P11" s="62">
        <f t="shared" si="1"/>
        <v>38052</v>
      </c>
      <c r="Q11" s="62">
        <f t="shared" si="1"/>
        <v>22132</v>
      </c>
      <c r="R11" s="62">
        <f t="shared" si="1"/>
        <v>1679</v>
      </c>
      <c r="S11" s="62">
        <f t="shared" si="1"/>
        <v>3478</v>
      </c>
      <c r="T11" s="62">
        <f t="shared" si="1"/>
        <v>47840</v>
      </c>
      <c r="U11" s="62">
        <f t="shared" si="1"/>
        <v>26098</v>
      </c>
      <c r="V11" s="62">
        <f t="shared" si="1"/>
        <v>56853</v>
      </c>
      <c r="W11" s="62">
        <f t="shared" si="1"/>
        <v>8084</v>
      </c>
      <c r="X11" s="62">
        <f>SUM(X13:X24)</f>
        <v>43213</v>
      </c>
      <c r="Y11" s="41"/>
      <c r="Z11" s="40">
        <v>20</v>
      </c>
      <c r="AA11" s="62">
        <f aca="true" t="shared" si="2" ref="AA11:AI11">SUM(AA13:AA24)</f>
        <v>2974</v>
      </c>
      <c r="AB11" s="62">
        <f t="shared" si="2"/>
        <v>9632</v>
      </c>
      <c r="AC11" s="62">
        <f t="shared" si="2"/>
        <v>5373</v>
      </c>
      <c r="AD11" s="62">
        <f t="shared" si="2"/>
        <v>9062</v>
      </c>
      <c r="AE11" s="62">
        <f t="shared" si="2"/>
        <v>5560</v>
      </c>
      <c r="AF11" s="62">
        <f t="shared" si="2"/>
        <v>4140</v>
      </c>
      <c r="AG11" s="62">
        <f t="shared" si="2"/>
        <v>101467</v>
      </c>
      <c r="AH11" s="62">
        <f t="shared" si="2"/>
        <v>13627</v>
      </c>
      <c r="AI11" s="62">
        <f t="shared" si="2"/>
        <v>7704</v>
      </c>
      <c r="AJ11" s="62">
        <f>SUM(AJ13:AJ24)</f>
        <v>22977</v>
      </c>
      <c r="AK11" s="41"/>
      <c r="AL11" s="40">
        <v>20</v>
      </c>
      <c r="AM11" s="62">
        <f aca="true" t="shared" si="3" ref="AM11:AU11">SUM(AM13:AM24)</f>
        <v>2400</v>
      </c>
      <c r="AN11" s="62">
        <f t="shared" si="3"/>
        <v>36352</v>
      </c>
      <c r="AO11" s="62">
        <f t="shared" si="3"/>
        <v>8409</v>
      </c>
      <c r="AP11" s="62">
        <f t="shared" si="3"/>
        <v>23259</v>
      </c>
      <c r="AQ11" s="62">
        <f t="shared" si="3"/>
        <v>8500</v>
      </c>
      <c r="AR11" s="62">
        <f t="shared" si="3"/>
        <v>186858</v>
      </c>
      <c r="AS11" s="62">
        <f t="shared" si="3"/>
        <v>10378</v>
      </c>
      <c r="AT11" s="62">
        <f t="shared" si="3"/>
        <v>8327</v>
      </c>
      <c r="AU11" s="62">
        <f t="shared" si="3"/>
        <v>7971</v>
      </c>
      <c r="AV11" s="62">
        <f>SUM(AV13:AV24)</f>
        <v>61760</v>
      </c>
      <c r="AW11" s="44"/>
    </row>
    <row r="12" spans="1:49" s="45" customFormat="1" ht="6.75" customHeight="1" outlineLevel="1">
      <c r="A12" s="42"/>
      <c r="B12" s="34"/>
      <c r="C12" s="39"/>
      <c r="D12" s="39"/>
      <c r="E12" s="39"/>
      <c r="F12" s="39"/>
      <c r="G12" s="39"/>
      <c r="H12" s="39"/>
      <c r="I12" s="39"/>
      <c r="J12" s="39"/>
      <c r="K12" s="39"/>
      <c r="L12" s="41"/>
      <c r="M12" s="4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1"/>
      <c r="Z12" s="43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41"/>
      <c r="AL12" s="43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44"/>
    </row>
    <row r="13" spans="1:49" s="38" customFormat="1" ht="18" customHeight="1" outlineLevel="1">
      <c r="A13" s="46" t="s">
        <v>45</v>
      </c>
      <c r="B13" s="34">
        <f aca="true" t="shared" si="4" ref="B13:B24">SUM(C13:K13)+SUM(N13:W13)++SUM(X13:AI13)+SUM(AJ13:AU13)++AV13</f>
        <v>122189</v>
      </c>
      <c r="C13" s="39">
        <v>21340</v>
      </c>
      <c r="D13" s="39">
        <v>2050</v>
      </c>
      <c r="E13" s="39">
        <v>1661</v>
      </c>
      <c r="F13" s="39">
        <v>5056</v>
      </c>
      <c r="G13" s="39">
        <v>890</v>
      </c>
      <c r="H13" s="39" t="s">
        <v>44</v>
      </c>
      <c r="I13" s="39">
        <v>3682</v>
      </c>
      <c r="J13" s="39">
        <v>5667</v>
      </c>
      <c r="K13" s="39">
        <v>7027</v>
      </c>
      <c r="L13" s="47"/>
      <c r="M13" s="48" t="s">
        <v>45</v>
      </c>
      <c r="N13" s="35">
        <v>8845</v>
      </c>
      <c r="O13" s="35">
        <v>2518</v>
      </c>
      <c r="P13" s="35">
        <v>2413</v>
      </c>
      <c r="Q13" s="35">
        <v>1721</v>
      </c>
      <c r="R13" s="35">
        <v>174</v>
      </c>
      <c r="S13" s="35">
        <v>55</v>
      </c>
      <c r="T13" s="35">
        <v>718</v>
      </c>
      <c r="U13" s="35">
        <v>2179</v>
      </c>
      <c r="V13" s="35">
        <v>6369</v>
      </c>
      <c r="W13" s="35">
        <v>654</v>
      </c>
      <c r="X13" s="35">
        <v>3673</v>
      </c>
      <c r="Y13" s="47"/>
      <c r="Z13" s="48" t="s">
        <v>45</v>
      </c>
      <c r="AA13" s="35" t="s">
        <v>61</v>
      </c>
      <c r="AB13" s="35">
        <v>780</v>
      </c>
      <c r="AC13" s="35">
        <v>389</v>
      </c>
      <c r="AD13" s="35">
        <v>891</v>
      </c>
      <c r="AE13" s="35">
        <v>463</v>
      </c>
      <c r="AF13" s="35">
        <v>380</v>
      </c>
      <c r="AG13" s="35">
        <v>7923</v>
      </c>
      <c r="AH13" s="35">
        <v>1255</v>
      </c>
      <c r="AI13" s="35">
        <v>1587</v>
      </c>
      <c r="AJ13" s="35">
        <v>2055</v>
      </c>
      <c r="AK13" s="47"/>
      <c r="AL13" s="48" t="s">
        <v>45</v>
      </c>
      <c r="AM13" s="35">
        <v>200</v>
      </c>
      <c r="AN13" s="35">
        <v>1612</v>
      </c>
      <c r="AO13" s="35">
        <v>644</v>
      </c>
      <c r="AP13" s="35">
        <v>1987</v>
      </c>
      <c r="AQ13" s="35">
        <v>1200</v>
      </c>
      <c r="AR13" s="35">
        <v>13408</v>
      </c>
      <c r="AS13" s="35">
        <v>1145</v>
      </c>
      <c r="AT13" s="35">
        <v>845</v>
      </c>
      <c r="AU13" s="35">
        <v>513</v>
      </c>
      <c r="AV13" s="35">
        <v>8220</v>
      </c>
      <c r="AW13" s="37"/>
    </row>
    <row r="14" spans="1:49" s="38" customFormat="1" ht="18" customHeight="1" outlineLevel="1">
      <c r="A14" s="49" t="s">
        <v>46</v>
      </c>
      <c r="B14" s="34">
        <f t="shared" si="4"/>
        <v>141617</v>
      </c>
      <c r="C14" s="39">
        <v>25384</v>
      </c>
      <c r="D14" s="39">
        <v>2144</v>
      </c>
      <c r="E14" s="39">
        <v>1561</v>
      </c>
      <c r="F14" s="39">
        <v>5556</v>
      </c>
      <c r="G14" s="39">
        <v>891</v>
      </c>
      <c r="H14" s="39" t="s">
        <v>44</v>
      </c>
      <c r="I14" s="39">
        <v>4242</v>
      </c>
      <c r="J14" s="39">
        <v>4535</v>
      </c>
      <c r="K14" s="39">
        <v>8100</v>
      </c>
      <c r="L14" s="47"/>
      <c r="M14" s="50" t="s">
        <v>46</v>
      </c>
      <c r="N14" s="35">
        <v>9457</v>
      </c>
      <c r="O14" s="35">
        <v>3678</v>
      </c>
      <c r="P14" s="35">
        <v>3785</v>
      </c>
      <c r="Q14" s="35">
        <v>1844</v>
      </c>
      <c r="R14" s="35">
        <v>169</v>
      </c>
      <c r="S14" s="35">
        <v>61</v>
      </c>
      <c r="T14" s="35">
        <v>914</v>
      </c>
      <c r="U14" s="35">
        <v>2615</v>
      </c>
      <c r="V14" s="35">
        <v>5504</v>
      </c>
      <c r="W14" s="35">
        <v>848</v>
      </c>
      <c r="X14" s="35">
        <v>4309</v>
      </c>
      <c r="Y14" s="47"/>
      <c r="Z14" s="50" t="s">
        <v>46</v>
      </c>
      <c r="AA14" s="35" t="s">
        <v>61</v>
      </c>
      <c r="AB14" s="35">
        <v>616</v>
      </c>
      <c r="AC14" s="35">
        <v>439</v>
      </c>
      <c r="AD14" s="35">
        <v>815</v>
      </c>
      <c r="AE14" s="35">
        <v>503</v>
      </c>
      <c r="AF14" s="35">
        <v>384</v>
      </c>
      <c r="AG14" s="35">
        <v>8552</v>
      </c>
      <c r="AH14" s="35">
        <v>1455</v>
      </c>
      <c r="AI14" s="35">
        <v>416</v>
      </c>
      <c r="AJ14" s="35">
        <v>2012</v>
      </c>
      <c r="AK14" s="47"/>
      <c r="AL14" s="50" t="s">
        <v>46</v>
      </c>
      <c r="AM14" s="35">
        <v>200</v>
      </c>
      <c r="AN14" s="35">
        <v>2590</v>
      </c>
      <c r="AO14" s="35">
        <v>702</v>
      </c>
      <c r="AP14" s="35">
        <v>1817</v>
      </c>
      <c r="AQ14" s="35">
        <v>500</v>
      </c>
      <c r="AR14" s="35">
        <v>14691</v>
      </c>
      <c r="AS14" s="35">
        <v>995</v>
      </c>
      <c r="AT14" s="35">
        <v>833</v>
      </c>
      <c r="AU14" s="35">
        <v>1031</v>
      </c>
      <c r="AV14" s="35">
        <v>17469</v>
      </c>
      <c r="AW14" s="37"/>
    </row>
    <row r="15" spans="1:49" s="38" customFormat="1" ht="18" customHeight="1" outlineLevel="1">
      <c r="A15" s="49" t="s">
        <v>47</v>
      </c>
      <c r="B15" s="34">
        <f t="shared" si="4"/>
        <v>144423</v>
      </c>
      <c r="C15" s="39">
        <v>21331</v>
      </c>
      <c r="D15" s="39">
        <v>2283</v>
      </c>
      <c r="E15" s="39">
        <v>1819</v>
      </c>
      <c r="F15" s="39">
        <v>5392</v>
      </c>
      <c r="G15" s="39">
        <v>689</v>
      </c>
      <c r="H15" s="39" t="s">
        <v>44</v>
      </c>
      <c r="I15" s="39">
        <v>6424</v>
      </c>
      <c r="J15" s="39">
        <v>5484</v>
      </c>
      <c r="K15" s="39">
        <v>7017</v>
      </c>
      <c r="L15" s="47"/>
      <c r="M15" s="50" t="s">
        <v>47</v>
      </c>
      <c r="N15" s="35">
        <v>9997</v>
      </c>
      <c r="O15" s="35">
        <v>3094</v>
      </c>
      <c r="P15" s="35">
        <v>4561</v>
      </c>
      <c r="Q15" s="35">
        <v>2119</v>
      </c>
      <c r="R15" s="35">
        <v>165</v>
      </c>
      <c r="S15" s="35">
        <v>600</v>
      </c>
      <c r="T15" s="35">
        <v>20124</v>
      </c>
      <c r="U15" s="35">
        <v>3509</v>
      </c>
      <c r="V15" s="35">
        <v>4198</v>
      </c>
      <c r="W15" s="35">
        <v>785</v>
      </c>
      <c r="X15" s="35">
        <v>4116</v>
      </c>
      <c r="Y15" s="47"/>
      <c r="Z15" s="50" t="s">
        <v>47</v>
      </c>
      <c r="AA15" s="35" t="s">
        <v>61</v>
      </c>
      <c r="AB15" s="35">
        <v>809</v>
      </c>
      <c r="AC15" s="35">
        <v>371</v>
      </c>
      <c r="AD15" s="35">
        <v>691</v>
      </c>
      <c r="AE15" s="35">
        <v>486</v>
      </c>
      <c r="AF15" s="35">
        <v>363</v>
      </c>
      <c r="AG15" s="35">
        <v>8117</v>
      </c>
      <c r="AH15" s="35">
        <v>1521</v>
      </c>
      <c r="AI15" s="35">
        <v>640</v>
      </c>
      <c r="AJ15" s="35">
        <v>1854</v>
      </c>
      <c r="AK15" s="47"/>
      <c r="AL15" s="50" t="s">
        <v>47</v>
      </c>
      <c r="AM15" s="35">
        <v>200</v>
      </c>
      <c r="AN15" s="35">
        <v>2047</v>
      </c>
      <c r="AO15" s="35">
        <v>723</v>
      </c>
      <c r="AP15" s="35">
        <v>1829</v>
      </c>
      <c r="AQ15" s="35">
        <v>600</v>
      </c>
      <c r="AR15" s="35">
        <v>14633</v>
      </c>
      <c r="AS15" s="35">
        <v>739</v>
      </c>
      <c r="AT15" s="35">
        <v>863</v>
      </c>
      <c r="AU15" s="35">
        <v>541</v>
      </c>
      <c r="AV15" s="35">
        <v>3689</v>
      </c>
      <c r="AW15" s="37"/>
    </row>
    <row r="16" spans="1:49" s="38" customFormat="1" ht="18" customHeight="1" outlineLevel="1">
      <c r="A16" s="49" t="s">
        <v>48</v>
      </c>
      <c r="B16" s="34">
        <f t="shared" si="4"/>
        <v>152904</v>
      </c>
      <c r="C16" s="39">
        <v>16061</v>
      </c>
      <c r="D16" s="39">
        <v>2638</v>
      </c>
      <c r="E16" s="39">
        <v>2644</v>
      </c>
      <c r="F16" s="39">
        <v>5323</v>
      </c>
      <c r="G16" s="39">
        <v>1163</v>
      </c>
      <c r="H16" s="39">
        <v>11030</v>
      </c>
      <c r="I16" s="39">
        <v>10031</v>
      </c>
      <c r="J16" s="39">
        <v>7170</v>
      </c>
      <c r="K16" s="39">
        <v>7445</v>
      </c>
      <c r="L16" s="47"/>
      <c r="M16" s="50" t="s">
        <v>48</v>
      </c>
      <c r="N16" s="35">
        <v>11202</v>
      </c>
      <c r="O16" s="35">
        <v>3545</v>
      </c>
      <c r="P16" s="35">
        <v>7994</v>
      </c>
      <c r="Q16" s="35">
        <v>2746</v>
      </c>
      <c r="R16" s="35">
        <v>146</v>
      </c>
      <c r="S16" s="35">
        <v>130</v>
      </c>
      <c r="T16" s="35">
        <v>947</v>
      </c>
      <c r="U16" s="35">
        <v>4526</v>
      </c>
      <c r="V16" s="35">
        <v>4757</v>
      </c>
      <c r="W16" s="35">
        <v>700</v>
      </c>
      <c r="X16" s="35">
        <v>4175</v>
      </c>
      <c r="Y16" s="47"/>
      <c r="Z16" s="50" t="s">
        <v>48</v>
      </c>
      <c r="AA16" s="35">
        <v>1396</v>
      </c>
      <c r="AB16" s="35">
        <v>989</v>
      </c>
      <c r="AC16" s="35">
        <v>1007</v>
      </c>
      <c r="AD16" s="35">
        <v>784</v>
      </c>
      <c r="AE16" s="35">
        <v>493</v>
      </c>
      <c r="AF16" s="35">
        <v>370</v>
      </c>
      <c r="AG16" s="35">
        <v>7167</v>
      </c>
      <c r="AH16" s="35">
        <v>1180</v>
      </c>
      <c r="AI16" s="35">
        <v>620</v>
      </c>
      <c r="AJ16" s="35">
        <v>2377</v>
      </c>
      <c r="AK16" s="47"/>
      <c r="AL16" s="50" t="s">
        <v>48</v>
      </c>
      <c r="AM16" s="35">
        <v>200</v>
      </c>
      <c r="AN16" s="35">
        <v>2139</v>
      </c>
      <c r="AO16" s="35">
        <v>726</v>
      </c>
      <c r="AP16" s="35">
        <v>2584</v>
      </c>
      <c r="AQ16" s="35">
        <v>700</v>
      </c>
      <c r="AR16" s="35">
        <v>19596</v>
      </c>
      <c r="AS16" s="35">
        <v>836</v>
      </c>
      <c r="AT16" s="35">
        <v>683</v>
      </c>
      <c r="AU16" s="35">
        <v>897</v>
      </c>
      <c r="AV16" s="35">
        <v>3787</v>
      </c>
      <c r="AW16" s="37"/>
    </row>
    <row r="17" spans="1:49" s="38" customFormat="1" ht="18" customHeight="1" outlineLevel="1">
      <c r="A17" s="49" t="s">
        <v>49</v>
      </c>
      <c r="B17" s="34">
        <f t="shared" si="4"/>
        <v>165475</v>
      </c>
      <c r="C17" s="39">
        <v>25220</v>
      </c>
      <c r="D17" s="39">
        <v>2394</v>
      </c>
      <c r="E17" s="39">
        <v>1838</v>
      </c>
      <c r="F17" s="39">
        <v>4379</v>
      </c>
      <c r="G17" s="39">
        <v>858</v>
      </c>
      <c r="H17" s="39">
        <v>9259</v>
      </c>
      <c r="I17" s="39">
        <v>5681</v>
      </c>
      <c r="J17" s="39">
        <v>6297</v>
      </c>
      <c r="K17" s="39">
        <v>11366</v>
      </c>
      <c r="L17" s="47"/>
      <c r="M17" s="50" t="s">
        <v>49</v>
      </c>
      <c r="N17" s="35">
        <v>8955</v>
      </c>
      <c r="O17" s="35">
        <v>2868</v>
      </c>
      <c r="P17" s="35">
        <v>4719</v>
      </c>
      <c r="Q17" s="35">
        <v>2054</v>
      </c>
      <c r="R17" s="35">
        <v>148</v>
      </c>
      <c r="S17" s="35">
        <v>160</v>
      </c>
      <c r="T17" s="35">
        <v>20192</v>
      </c>
      <c r="U17" s="35">
        <v>3361</v>
      </c>
      <c r="V17" s="35">
        <v>3497</v>
      </c>
      <c r="W17" s="35">
        <v>785</v>
      </c>
      <c r="X17" s="35">
        <v>3812</v>
      </c>
      <c r="Y17" s="47"/>
      <c r="Z17" s="50" t="s">
        <v>49</v>
      </c>
      <c r="AA17" s="35">
        <v>1578</v>
      </c>
      <c r="AB17" s="35">
        <v>805</v>
      </c>
      <c r="AC17" s="35">
        <v>621</v>
      </c>
      <c r="AD17" s="35">
        <v>605</v>
      </c>
      <c r="AE17" s="35">
        <v>470</v>
      </c>
      <c r="AF17" s="35">
        <v>350</v>
      </c>
      <c r="AG17" s="35">
        <v>6888</v>
      </c>
      <c r="AH17" s="35">
        <v>614</v>
      </c>
      <c r="AI17" s="35">
        <v>585</v>
      </c>
      <c r="AJ17" s="35">
        <v>2241</v>
      </c>
      <c r="AK17" s="47"/>
      <c r="AL17" s="50" t="s">
        <v>49</v>
      </c>
      <c r="AM17" s="35">
        <v>200</v>
      </c>
      <c r="AN17" s="35">
        <v>5270</v>
      </c>
      <c r="AO17" s="35">
        <v>522</v>
      </c>
      <c r="AP17" s="35">
        <v>1833</v>
      </c>
      <c r="AQ17" s="35">
        <v>700</v>
      </c>
      <c r="AR17" s="35">
        <v>19264</v>
      </c>
      <c r="AS17" s="35">
        <v>675</v>
      </c>
      <c r="AT17" s="35">
        <v>514</v>
      </c>
      <c r="AU17" s="35">
        <v>429</v>
      </c>
      <c r="AV17" s="35">
        <v>3468</v>
      </c>
      <c r="AW17" s="37"/>
    </row>
    <row r="18" spans="1:49" s="38" customFormat="1" ht="18" customHeight="1" outlineLevel="1">
      <c r="A18" s="49" t="s">
        <v>50</v>
      </c>
      <c r="B18" s="34">
        <f t="shared" si="4"/>
        <v>109274</v>
      </c>
      <c r="C18" s="39">
        <v>17128</v>
      </c>
      <c r="D18" s="39">
        <v>2266</v>
      </c>
      <c r="E18" s="39">
        <v>1647</v>
      </c>
      <c r="F18" s="39">
        <v>5086</v>
      </c>
      <c r="G18" s="39">
        <v>618</v>
      </c>
      <c r="H18" s="39" t="s">
        <v>44</v>
      </c>
      <c r="I18" s="39" t="s">
        <v>44</v>
      </c>
      <c r="J18" s="39">
        <v>6160</v>
      </c>
      <c r="K18" s="39">
        <v>7209</v>
      </c>
      <c r="L18" s="47"/>
      <c r="M18" s="50" t="s">
        <v>50</v>
      </c>
      <c r="N18" s="35">
        <v>5157</v>
      </c>
      <c r="O18" s="35">
        <v>3362</v>
      </c>
      <c r="P18" s="35" t="s">
        <v>44</v>
      </c>
      <c r="Q18" s="35">
        <v>2520</v>
      </c>
      <c r="R18" s="35">
        <v>107</v>
      </c>
      <c r="S18" s="35">
        <v>155</v>
      </c>
      <c r="T18" s="35">
        <v>728</v>
      </c>
      <c r="U18" s="35" t="s">
        <v>61</v>
      </c>
      <c r="V18" s="35">
        <v>5172</v>
      </c>
      <c r="W18" s="35">
        <v>821</v>
      </c>
      <c r="X18" s="35">
        <v>3654</v>
      </c>
      <c r="Y18" s="47"/>
      <c r="Z18" s="50" t="s">
        <v>50</v>
      </c>
      <c r="AA18" s="35" t="s">
        <v>61</v>
      </c>
      <c r="AB18" s="35">
        <v>822</v>
      </c>
      <c r="AC18" s="35">
        <v>591</v>
      </c>
      <c r="AD18" s="35">
        <v>730</v>
      </c>
      <c r="AE18" s="35">
        <v>476</v>
      </c>
      <c r="AF18" s="35">
        <v>347</v>
      </c>
      <c r="AG18" s="35">
        <v>11232</v>
      </c>
      <c r="AH18" s="35">
        <v>1502</v>
      </c>
      <c r="AI18" s="35">
        <v>534</v>
      </c>
      <c r="AJ18" s="35">
        <v>1742</v>
      </c>
      <c r="AK18" s="47"/>
      <c r="AL18" s="50" t="s">
        <v>50</v>
      </c>
      <c r="AM18" s="35">
        <v>200</v>
      </c>
      <c r="AN18" s="35">
        <v>2626</v>
      </c>
      <c r="AO18" s="35">
        <v>641</v>
      </c>
      <c r="AP18" s="35">
        <v>1804</v>
      </c>
      <c r="AQ18" s="35">
        <v>400</v>
      </c>
      <c r="AR18" s="35">
        <v>15281</v>
      </c>
      <c r="AS18" s="35">
        <v>1256</v>
      </c>
      <c r="AT18" s="35">
        <v>692</v>
      </c>
      <c r="AU18" s="35">
        <v>684</v>
      </c>
      <c r="AV18" s="35">
        <v>5924</v>
      </c>
      <c r="AW18" s="37"/>
    </row>
    <row r="19" spans="1:49" s="38" customFormat="1" ht="18" customHeight="1" outlineLevel="1">
      <c r="A19" s="49" t="s">
        <v>51</v>
      </c>
      <c r="B19" s="34">
        <f t="shared" si="4"/>
        <v>130827</v>
      </c>
      <c r="C19" s="39">
        <v>22971</v>
      </c>
      <c r="D19" s="39">
        <v>2056</v>
      </c>
      <c r="E19" s="39">
        <v>1831</v>
      </c>
      <c r="F19" s="39">
        <v>5021</v>
      </c>
      <c r="G19" s="39">
        <v>850</v>
      </c>
      <c r="H19" s="39" t="s">
        <v>44</v>
      </c>
      <c r="I19" s="39">
        <v>2529</v>
      </c>
      <c r="J19" s="39">
        <v>5217</v>
      </c>
      <c r="K19" s="39">
        <v>8076</v>
      </c>
      <c r="L19" s="47"/>
      <c r="M19" s="50" t="s">
        <v>51</v>
      </c>
      <c r="N19" s="35">
        <v>7902</v>
      </c>
      <c r="O19" s="35">
        <v>3727</v>
      </c>
      <c r="P19" s="35">
        <v>1921</v>
      </c>
      <c r="Q19" s="35">
        <v>2605</v>
      </c>
      <c r="R19" s="35">
        <v>177</v>
      </c>
      <c r="S19" s="35">
        <v>1978</v>
      </c>
      <c r="T19" s="35">
        <v>745</v>
      </c>
      <c r="U19" s="35">
        <v>1378</v>
      </c>
      <c r="V19" s="35">
        <v>5155</v>
      </c>
      <c r="W19" s="35">
        <v>787</v>
      </c>
      <c r="X19" s="35">
        <v>4022</v>
      </c>
      <c r="Y19" s="47"/>
      <c r="Z19" s="50" t="s">
        <v>51</v>
      </c>
      <c r="AA19" s="35" t="s">
        <v>61</v>
      </c>
      <c r="AB19" s="35">
        <v>909</v>
      </c>
      <c r="AC19" s="35">
        <v>860</v>
      </c>
      <c r="AD19" s="35">
        <v>850</v>
      </c>
      <c r="AE19" s="35">
        <v>483</v>
      </c>
      <c r="AF19" s="35">
        <v>360</v>
      </c>
      <c r="AG19" s="35">
        <v>9407</v>
      </c>
      <c r="AH19" s="35">
        <v>1280</v>
      </c>
      <c r="AI19" s="35">
        <v>663</v>
      </c>
      <c r="AJ19" s="35">
        <v>2207</v>
      </c>
      <c r="AK19" s="47"/>
      <c r="AL19" s="50" t="s">
        <v>51</v>
      </c>
      <c r="AM19" s="35">
        <v>200</v>
      </c>
      <c r="AN19" s="35">
        <v>2306</v>
      </c>
      <c r="AO19" s="35">
        <v>698</v>
      </c>
      <c r="AP19" s="35">
        <v>2149</v>
      </c>
      <c r="AQ19" s="35">
        <v>400</v>
      </c>
      <c r="AR19" s="35">
        <v>19178</v>
      </c>
      <c r="AS19" s="35">
        <v>894</v>
      </c>
      <c r="AT19" s="35">
        <v>784</v>
      </c>
      <c r="AU19" s="35">
        <v>534</v>
      </c>
      <c r="AV19" s="35">
        <v>7717</v>
      </c>
      <c r="AW19" s="37"/>
    </row>
    <row r="20" spans="1:49" s="38" customFormat="1" ht="18" customHeight="1" outlineLevel="1">
      <c r="A20" s="49" t="s">
        <v>52</v>
      </c>
      <c r="B20" s="34">
        <f t="shared" si="4"/>
        <v>131424</v>
      </c>
      <c r="C20" s="39">
        <v>27334</v>
      </c>
      <c r="D20" s="39">
        <v>1538</v>
      </c>
      <c r="E20" s="39">
        <v>1733</v>
      </c>
      <c r="F20" s="39">
        <v>4871</v>
      </c>
      <c r="G20" s="39">
        <v>679</v>
      </c>
      <c r="H20" s="39" t="s">
        <v>44</v>
      </c>
      <c r="I20" s="39">
        <v>3326</v>
      </c>
      <c r="J20" s="39">
        <v>5588</v>
      </c>
      <c r="K20" s="39">
        <v>8503</v>
      </c>
      <c r="L20" s="47"/>
      <c r="M20" s="50" t="s">
        <v>53</v>
      </c>
      <c r="N20" s="35">
        <v>8510</v>
      </c>
      <c r="O20" s="35">
        <v>3344</v>
      </c>
      <c r="P20" s="35">
        <v>2859</v>
      </c>
      <c r="Q20" s="35">
        <v>1682</v>
      </c>
      <c r="R20" s="35">
        <v>171</v>
      </c>
      <c r="S20" s="35">
        <v>189</v>
      </c>
      <c r="T20" s="35">
        <v>709</v>
      </c>
      <c r="U20" s="35">
        <v>2015</v>
      </c>
      <c r="V20" s="35">
        <v>4956</v>
      </c>
      <c r="W20" s="35">
        <v>774</v>
      </c>
      <c r="X20" s="35">
        <v>3745</v>
      </c>
      <c r="Y20" s="47"/>
      <c r="Z20" s="50" t="s">
        <v>53</v>
      </c>
      <c r="AA20" s="35" t="s">
        <v>61</v>
      </c>
      <c r="AB20" s="35">
        <v>1144</v>
      </c>
      <c r="AC20" s="35">
        <v>494</v>
      </c>
      <c r="AD20" s="35">
        <v>698</v>
      </c>
      <c r="AE20" s="35">
        <v>477</v>
      </c>
      <c r="AF20" s="35">
        <v>350</v>
      </c>
      <c r="AG20" s="35">
        <v>13336</v>
      </c>
      <c r="AH20" s="35">
        <v>877</v>
      </c>
      <c r="AI20" s="35">
        <v>706</v>
      </c>
      <c r="AJ20" s="35">
        <v>1648</v>
      </c>
      <c r="AK20" s="47"/>
      <c r="AL20" s="50" t="s">
        <v>53</v>
      </c>
      <c r="AM20" s="35">
        <v>200</v>
      </c>
      <c r="AN20" s="35">
        <v>5248</v>
      </c>
      <c r="AO20" s="35">
        <v>755</v>
      </c>
      <c r="AP20" s="35">
        <v>2254</v>
      </c>
      <c r="AQ20" s="35">
        <v>1100</v>
      </c>
      <c r="AR20" s="35">
        <v>14504</v>
      </c>
      <c r="AS20" s="35">
        <v>929</v>
      </c>
      <c r="AT20" s="35">
        <v>581</v>
      </c>
      <c r="AU20" s="35">
        <v>864</v>
      </c>
      <c r="AV20" s="35">
        <v>2733</v>
      </c>
      <c r="AW20" s="37"/>
    </row>
    <row r="21" spans="1:49" s="38" customFormat="1" ht="18" customHeight="1" outlineLevel="1">
      <c r="A21" s="49" t="s">
        <v>54</v>
      </c>
      <c r="B21" s="34">
        <f t="shared" si="4"/>
        <v>97037</v>
      </c>
      <c r="C21" s="39">
        <v>18826</v>
      </c>
      <c r="D21" s="39">
        <v>1021</v>
      </c>
      <c r="E21" s="39">
        <v>1830</v>
      </c>
      <c r="F21" s="39">
        <v>4560</v>
      </c>
      <c r="G21" s="39">
        <v>652</v>
      </c>
      <c r="H21" s="39" t="s">
        <v>44</v>
      </c>
      <c r="I21" s="39">
        <v>2781</v>
      </c>
      <c r="J21" s="39">
        <v>4347</v>
      </c>
      <c r="K21" s="39">
        <v>4584</v>
      </c>
      <c r="L21" s="47"/>
      <c r="M21" s="50" t="s">
        <v>55</v>
      </c>
      <c r="N21" s="35">
        <v>7617</v>
      </c>
      <c r="O21" s="35">
        <v>2726</v>
      </c>
      <c r="P21" s="35">
        <v>2115</v>
      </c>
      <c r="Q21" s="35">
        <v>1062</v>
      </c>
      <c r="R21" s="35">
        <v>115</v>
      </c>
      <c r="S21" s="35">
        <v>33</v>
      </c>
      <c r="T21" s="35">
        <v>1386</v>
      </c>
      <c r="U21" s="35">
        <v>1493</v>
      </c>
      <c r="V21" s="35">
        <v>3409</v>
      </c>
      <c r="W21" s="35">
        <v>416</v>
      </c>
      <c r="X21" s="35">
        <v>2693</v>
      </c>
      <c r="Y21" s="47"/>
      <c r="Z21" s="50" t="s">
        <v>55</v>
      </c>
      <c r="AA21" s="35" t="s">
        <v>61</v>
      </c>
      <c r="AB21" s="35">
        <v>795</v>
      </c>
      <c r="AC21" s="35">
        <v>169</v>
      </c>
      <c r="AD21" s="35">
        <v>760</v>
      </c>
      <c r="AE21" s="35">
        <v>441</v>
      </c>
      <c r="AF21" s="35">
        <v>316</v>
      </c>
      <c r="AG21" s="35">
        <v>7943</v>
      </c>
      <c r="AH21" s="35">
        <v>1002</v>
      </c>
      <c r="AI21" s="35">
        <v>493</v>
      </c>
      <c r="AJ21" s="35">
        <v>1841</v>
      </c>
      <c r="AK21" s="47"/>
      <c r="AL21" s="50" t="s">
        <v>55</v>
      </c>
      <c r="AM21" s="35">
        <v>200</v>
      </c>
      <c r="AN21" s="35">
        <v>2393</v>
      </c>
      <c r="AO21" s="35">
        <v>752</v>
      </c>
      <c r="AP21" s="35">
        <v>1799</v>
      </c>
      <c r="AQ21" s="35">
        <v>400</v>
      </c>
      <c r="AR21" s="35">
        <v>12037</v>
      </c>
      <c r="AS21" s="35">
        <v>682</v>
      </c>
      <c r="AT21" s="35">
        <v>508</v>
      </c>
      <c r="AU21" s="35">
        <v>543</v>
      </c>
      <c r="AV21" s="35">
        <v>2297</v>
      </c>
      <c r="AW21" s="37"/>
    </row>
    <row r="22" spans="1:49" s="38" customFormat="1" ht="18" customHeight="1" outlineLevel="1">
      <c r="A22" s="46" t="s">
        <v>56</v>
      </c>
      <c r="B22" s="34">
        <f t="shared" si="4"/>
        <v>93338</v>
      </c>
      <c r="C22" s="39">
        <v>21439</v>
      </c>
      <c r="D22" s="39">
        <v>942</v>
      </c>
      <c r="E22" s="39">
        <v>1123</v>
      </c>
      <c r="F22" s="39">
        <v>3716</v>
      </c>
      <c r="G22" s="39">
        <v>537</v>
      </c>
      <c r="H22" s="39" t="s">
        <v>44</v>
      </c>
      <c r="I22" s="39">
        <v>3006</v>
      </c>
      <c r="J22" s="39">
        <v>3122</v>
      </c>
      <c r="K22" s="39">
        <v>3948</v>
      </c>
      <c r="L22" s="47"/>
      <c r="M22" s="48" t="s">
        <v>56</v>
      </c>
      <c r="N22" s="35">
        <v>7380</v>
      </c>
      <c r="O22" s="35">
        <v>3286</v>
      </c>
      <c r="P22" s="35">
        <v>2194</v>
      </c>
      <c r="Q22" s="35">
        <v>1047</v>
      </c>
      <c r="R22" s="35">
        <v>88</v>
      </c>
      <c r="S22" s="35">
        <v>4</v>
      </c>
      <c r="T22" s="35">
        <v>97</v>
      </c>
      <c r="U22" s="35">
        <v>1597</v>
      </c>
      <c r="V22" s="35">
        <v>3049</v>
      </c>
      <c r="W22" s="35">
        <v>374</v>
      </c>
      <c r="X22" s="35">
        <v>2385</v>
      </c>
      <c r="Y22" s="47"/>
      <c r="Z22" s="48" t="s">
        <v>56</v>
      </c>
      <c r="AA22" s="35" t="s">
        <v>61</v>
      </c>
      <c r="AB22" s="35">
        <v>681</v>
      </c>
      <c r="AC22" s="35">
        <v>34</v>
      </c>
      <c r="AD22" s="35">
        <v>485</v>
      </c>
      <c r="AE22" s="35">
        <v>418</v>
      </c>
      <c r="AF22" s="35">
        <v>300</v>
      </c>
      <c r="AG22" s="35">
        <v>5406</v>
      </c>
      <c r="AH22" s="35">
        <v>961</v>
      </c>
      <c r="AI22" s="35">
        <v>365</v>
      </c>
      <c r="AJ22" s="35">
        <v>1740</v>
      </c>
      <c r="AK22" s="47"/>
      <c r="AL22" s="48" t="s">
        <v>56</v>
      </c>
      <c r="AM22" s="35">
        <v>200</v>
      </c>
      <c r="AN22" s="35">
        <v>2271</v>
      </c>
      <c r="AO22" s="35">
        <v>732</v>
      </c>
      <c r="AP22" s="35">
        <v>1528</v>
      </c>
      <c r="AQ22" s="35">
        <v>500</v>
      </c>
      <c r="AR22" s="35">
        <v>15420</v>
      </c>
      <c r="AS22" s="35">
        <v>698</v>
      </c>
      <c r="AT22" s="35">
        <v>516</v>
      </c>
      <c r="AU22" s="35">
        <v>485</v>
      </c>
      <c r="AV22" s="35">
        <v>1264</v>
      </c>
      <c r="AW22" s="37"/>
    </row>
    <row r="23" spans="1:49" s="38" customFormat="1" ht="18" customHeight="1" outlineLevel="1">
      <c r="A23" s="49" t="s">
        <v>57</v>
      </c>
      <c r="B23" s="34">
        <f t="shared" si="4"/>
        <v>96911</v>
      </c>
      <c r="C23" s="39">
        <v>22376</v>
      </c>
      <c r="D23" s="39">
        <v>1089</v>
      </c>
      <c r="E23" s="39">
        <v>1326</v>
      </c>
      <c r="F23" s="39">
        <v>3678</v>
      </c>
      <c r="G23" s="39">
        <v>615</v>
      </c>
      <c r="H23" s="39" t="s">
        <v>44</v>
      </c>
      <c r="I23" s="39">
        <v>3359</v>
      </c>
      <c r="J23" s="39">
        <v>3447</v>
      </c>
      <c r="K23" s="39">
        <v>6169</v>
      </c>
      <c r="L23" s="47"/>
      <c r="M23" s="50" t="s">
        <v>57</v>
      </c>
      <c r="N23" s="35">
        <v>7593</v>
      </c>
      <c r="O23" s="35">
        <v>3390</v>
      </c>
      <c r="P23" s="35">
        <v>2545</v>
      </c>
      <c r="Q23" s="35">
        <v>685</v>
      </c>
      <c r="R23" s="35">
        <v>119</v>
      </c>
      <c r="S23" s="35">
        <v>17</v>
      </c>
      <c r="T23" s="35">
        <v>332</v>
      </c>
      <c r="U23" s="35">
        <v>1148</v>
      </c>
      <c r="V23" s="35">
        <v>4063</v>
      </c>
      <c r="W23" s="35">
        <v>464</v>
      </c>
      <c r="X23" s="35">
        <v>3061</v>
      </c>
      <c r="Y23" s="47"/>
      <c r="Z23" s="50" t="s">
        <v>57</v>
      </c>
      <c r="AA23" s="35" t="s">
        <v>61</v>
      </c>
      <c r="AB23" s="35">
        <v>558</v>
      </c>
      <c r="AC23" s="35">
        <v>107</v>
      </c>
      <c r="AD23" s="35">
        <v>958</v>
      </c>
      <c r="AE23" s="35">
        <v>426</v>
      </c>
      <c r="AF23" s="35">
        <v>300</v>
      </c>
      <c r="AG23" s="35">
        <v>3542</v>
      </c>
      <c r="AH23" s="35">
        <v>877</v>
      </c>
      <c r="AI23" s="35">
        <v>280</v>
      </c>
      <c r="AJ23" s="35">
        <v>1347</v>
      </c>
      <c r="AK23" s="47"/>
      <c r="AL23" s="50" t="s">
        <v>57</v>
      </c>
      <c r="AM23" s="35">
        <v>200</v>
      </c>
      <c r="AN23" s="35">
        <v>2465</v>
      </c>
      <c r="AO23" s="35">
        <v>783</v>
      </c>
      <c r="AP23" s="35">
        <v>1672</v>
      </c>
      <c r="AQ23" s="35">
        <v>1000</v>
      </c>
      <c r="AR23" s="35">
        <v>13051</v>
      </c>
      <c r="AS23" s="35">
        <v>687</v>
      </c>
      <c r="AT23" s="35">
        <v>729</v>
      </c>
      <c r="AU23" s="35">
        <v>895</v>
      </c>
      <c r="AV23" s="35">
        <v>1558</v>
      </c>
      <c r="AW23" s="37"/>
    </row>
    <row r="24" spans="1:49" s="38" customFormat="1" ht="18" customHeight="1" outlineLevel="1" thickBot="1">
      <c r="A24" s="51" t="s">
        <v>58</v>
      </c>
      <c r="B24" s="59">
        <f t="shared" si="4"/>
        <v>131247</v>
      </c>
      <c r="C24" s="53">
        <v>26792</v>
      </c>
      <c r="D24" s="53">
        <v>1503</v>
      </c>
      <c r="E24" s="53">
        <v>1654</v>
      </c>
      <c r="F24" s="53">
        <v>5732</v>
      </c>
      <c r="G24" s="53">
        <v>888</v>
      </c>
      <c r="H24" s="53" t="s">
        <v>44</v>
      </c>
      <c r="I24" s="53">
        <v>3326</v>
      </c>
      <c r="J24" s="53">
        <v>4958</v>
      </c>
      <c r="K24" s="39">
        <v>5592</v>
      </c>
      <c r="L24" s="47"/>
      <c r="M24" s="52" t="s">
        <v>59</v>
      </c>
      <c r="N24" s="35">
        <v>8797</v>
      </c>
      <c r="O24" s="35">
        <v>3360</v>
      </c>
      <c r="P24" s="35">
        <v>2946</v>
      </c>
      <c r="Q24" s="35">
        <v>2047</v>
      </c>
      <c r="R24" s="53">
        <v>100</v>
      </c>
      <c r="S24" s="53">
        <v>96</v>
      </c>
      <c r="T24" s="53">
        <v>948</v>
      </c>
      <c r="U24" s="53">
        <v>2277</v>
      </c>
      <c r="V24" s="53">
        <v>6724</v>
      </c>
      <c r="W24" s="53">
        <v>676</v>
      </c>
      <c r="X24" s="53">
        <v>3568</v>
      </c>
      <c r="Y24" s="47"/>
      <c r="Z24" s="52" t="s">
        <v>59</v>
      </c>
      <c r="AA24" s="59" t="s">
        <v>61</v>
      </c>
      <c r="AB24" s="53">
        <v>724</v>
      </c>
      <c r="AC24" s="53">
        <v>291</v>
      </c>
      <c r="AD24" s="53">
        <v>795</v>
      </c>
      <c r="AE24" s="53">
        <v>424</v>
      </c>
      <c r="AF24" s="53">
        <v>320</v>
      </c>
      <c r="AG24" s="53">
        <v>11954</v>
      </c>
      <c r="AH24" s="53">
        <v>1103</v>
      </c>
      <c r="AI24" s="53">
        <v>815</v>
      </c>
      <c r="AJ24" s="53">
        <v>1913</v>
      </c>
      <c r="AK24" s="47"/>
      <c r="AL24" s="52" t="s">
        <v>59</v>
      </c>
      <c r="AM24" s="53">
        <v>200</v>
      </c>
      <c r="AN24" s="53">
        <v>5385</v>
      </c>
      <c r="AO24" s="53">
        <v>731</v>
      </c>
      <c r="AP24" s="53">
        <v>2003</v>
      </c>
      <c r="AQ24" s="53">
        <v>1000</v>
      </c>
      <c r="AR24" s="53">
        <v>15795</v>
      </c>
      <c r="AS24" s="53">
        <v>842</v>
      </c>
      <c r="AT24" s="53">
        <v>779</v>
      </c>
      <c r="AU24" s="53">
        <v>555</v>
      </c>
      <c r="AV24" s="53">
        <v>3634</v>
      </c>
      <c r="AW24" s="37"/>
    </row>
    <row r="25" spans="1:49" s="57" customFormat="1" ht="18" customHeight="1">
      <c r="A25" s="54" t="s">
        <v>60</v>
      </c>
      <c r="B25" s="55"/>
      <c r="C25" s="56"/>
      <c r="D25" s="56"/>
      <c r="E25" s="56"/>
      <c r="F25" s="56"/>
      <c r="G25" s="56"/>
      <c r="H25" s="56"/>
      <c r="I25" s="56"/>
      <c r="J25" s="56"/>
      <c r="K25" s="55"/>
      <c r="L25" s="56"/>
      <c r="M25" s="54"/>
      <c r="N25" s="55"/>
      <c r="O25" s="55"/>
      <c r="P25" s="55"/>
      <c r="Q25" s="55"/>
      <c r="R25" s="56"/>
      <c r="Y25" s="56"/>
      <c r="AK25" s="56"/>
      <c r="AW25" s="56"/>
    </row>
    <row r="26" spans="12:49" ht="13.5">
      <c r="L26" s="6"/>
      <c r="Y26" s="6"/>
      <c r="AK26" s="6"/>
      <c r="AW26" s="6"/>
    </row>
    <row r="27" spans="2:37" ht="13.5">
      <c r="B27" s="58"/>
      <c r="L27" s="6"/>
      <c r="Y27" s="6"/>
      <c r="AK27" s="6"/>
    </row>
    <row r="28" spans="12:25" ht="13.5">
      <c r="L28" s="6"/>
      <c r="Y28" s="6"/>
    </row>
  </sheetData>
  <sheetProtection/>
  <mergeCells count="1">
    <mergeCell ref="A1:K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4" manualBreakCount="4">
    <brk id="11" max="25" man="1"/>
    <brk id="12" max="25" man="1"/>
    <brk id="25" max="25" man="1"/>
    <brk id="37" max="2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E87"/>
  <sheetViews>
    <sheetView showGridLines="0" zoomScale="90" zoomScaleNormal="90" zoomScaleSheetLayoutView="90" zoomScalePageLayoutView="0" workbookViewId="0" topLeftCell="A1">
      <pane ySplit="7" topLeftCell="A8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2.69921875" style="64" customWidth="1"/>
    <col min="2" max="2" width="4.69921875" style="64" customWidth="1"/>
    <col min="3" max="3" width="9.59765625" style="64" customWidth="1"/>
    <col min="4" max="4" width="4.69921875" style="64" customWidth="1"/>
    <col min="5" max="5" width="1.69921875" style="64" customWidth="1"/>
    <col min="6" max="6" width="1.59765625" style="64" customWidth="1"/>
    <col min="7" max="7" width="10" style="0" customWidth="1"/>
    <col min="8" max="8" width="8.59765625" style="0" customWidth="1"/>
    <col min="9" max="9" width="9.09765625" style="0" customWidth="1"/>
    <col min="10" max="16" width="8.59765625" style="0" customWidth="1"/>
    <col min="17" max="17" width="3.59765625" style="0" customWidth="1"/>
    <col min="18" max="18" width="8" style="0" customWidth="1"/>
    <col min="19" max="19" width="8.09765625" style="0" customWidth="1"/>
    <col min="20" max="28" width="8" style="0" customWidth="1"/>
    <col min="29" max="31" width="8.5" style="0" customWidth="1"/>
  </cols>
  <sheetData>
    <row r="1" spans="1:28" ht="26.25" customHeight="1">
      <c r="A1" s="268" t="s">
        <v>530</v>
      </c>
      <c r="B1" s="269"/>
      <c r="D1" s="269"/>
      <c r="E1" s="269"/>
      <c r="F1" s="269"/>
      <c r="G1" s="270"/>
      <c r="H1" s="270"/>
      <c r="J1" s="270"/>
      <c r="K1" s="270"/>
      <c r="L1" s="270"/>
      <c r="M1" s="270"/>
      <c r="N1" s="270"/>
      <c r="P1" s="270"/>
      <c r="Q1" s="270"/>
      <c r="AB1" s="271"/>
    </row>
    <row r="2" ht="9" customHeight="1">
      <c r="N2" s="272"/>
    </row>
    <row r="3" spans="1:31" s="83" customFormat="1" ht="16.5" customHeight="1" thickBot="1">
      <c r="A3" s="83" t="s">
        <v>215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05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137"/>
      <c r="AE3" s="274" t="s">
        <v>216</v>
      </c>
    </row>
    <row r="4" spans="1:31" s="64" customFormat="1" ht="15.75" customHeight="1">
      <c r="A4" s="134"/>
      <c r="B4" s="134"/>
      <c r="C4" s="134"/>
      <c r="D4" s="134"/>
      <c r="E4" s="134"/>
      <c r="F4" s="68"/>
      <c r="G4" s="578" t="s">
        <v>217</v>
      </c>
      <c r="H4" s="275"/>
      <c r="I4" s="276"/>
      <c r="J4" s="276" t="s">
        <v>218</v>
      </c>
      <c r="K4" s="276"/>
      <c r="L4" s="276"/>
      <c r="M4" s="276" t="s">
        <v>219</v>
      </c>
      <c r="N4" s="276"/>
      <c r="O4" s="276"/>
      <c r="P4" s="276"/>
      <c r="Q4" s="277"/>
      <c r="R4" s="276"/>
      <c r="S4" s="276"/>
      <c r="T4" s="276" t="s">
        <v>220</v>
      </c>
      <c r="U4" s="276"/>
      <c r="V4" s="276"/>
      <c r="W4" s="276" t="s">
        <v>221</v>
      </c>
      <c r="X4" s="276"/>
      <c r="Y4" s="276"/>
      <c r="Z4" s="276" t="s">
        <v>222</v>
      </c>
      <c r="AA4" s="276"/>
      <c r="AB4" s="276"/>
      <c r="AC4" s="578" t="s">
        <v>223</v>
      </c>
      <c r="AD4" s="578" t="s">
        <v>224</v>
      </c>
      <c r="AE4" s="647" t="s">
        <v>225</v>
      </c>
    </row>
    <row r="5" spans="1:31" s="64" customFormat="1" ht="15.75" customHeight="1">
      <c r="A5" s="111"/>
      <c r="B5" s="650" t="s">
        <v>226</v>
      </c>
      <c r="C5" s="650"/>
      <c r="D5" s="650"/>
      <c r="E5" s="650"/>
      <c r="F5" s="69"/>
      <c r="G5" s="645"/>
      <c r="H5" s="651" t="s">
        <v>227</v>
      </c>
      <c r="I5" s="652"/>
      <c r="J5" s="653"/>
      <c r="K5" s="651" t="s">
        <v>228</v>
      </c>
      <c r="L5" s="652"/>
      <c r="M5" s="652"/>
      <c r="N5" s="652"/>
      <c r="O5" s="652"/>
      <c r="P5" s="652"/>
      <c r="Q5" s="277"/>
      <c r="R5" s="279"/>
      <c r="S5" s="278"/>
      <c r="T5" s="279"/>
      <c r="U5" s="654" t="s">
        <v>229</v>
      </c>
      <c r="V5" s="654"/>
      <c r="W5" s="654"/>
      <c r="X5" s="654"/>
      <c r="Y5" s="654"/>
      <c r="Z5" s="279"/>
      <c r="AA5" s="279"/>
      <c r="AB5" s="279"/>
      <c r="AC5" s="645"/>
      <c r="AD5" s="645"/>
      <c r="AE5" s="648"/>
    </row>
    <row r="6" spans="1:31" s="64" customFormat="1" ht="18" customHeight="1">
      <c r="A6" s="111"/>
      <c r="B6" s="650" t="s">
        <v>230</v>
      </c>
      <c r="C6" s="650"/>
      <c r="D6" s="650"/>
      <c r="E6" s="650"/>
      <c r="F6" s="69"/>
      <c r="G6" s="645"/>
      <c r="H6" s="655" t="s">
        <v>231</v>
      </c>
      <c r="I6" s="655" t="s">
        <v>232</v>
      </c>
      <c r="J6" s="655" t="s">
        <v>233</v>
      </c>
      <c r="K6" s="655" t="s">
        <v>234</v>
      </c>
      <c r="L6" s="655" t="s">
        <v>235</v>
      </c>
      <c r="M6" s="655" t="s">
        <v>236</v>
      </c>
      <c r="N6" s="655" t="s">
        <v>237</v>
      </c>
      <c r="O6" s="655" t="s">
        <v>238</v>
      </c>
      <c r="P6" s="656" t="s">
        <v>239</v>
      </c>
      <c r="Q6" s="277"/>
      <c r="R6" s="657" t="s">
        <v>240</v>
      </c>
      <c r="S6" s="661" t="s">
        <v>241</v>
      </c>
      <c r="T6" s="661" t="s">
        <v>242</v>
      </c>
      <c r="U6" s="659" t="s">
        <v>243</v>
      </c>
      <c r="V6" s="661" t="s">
        <v>244</v>
      </c>
      <c r="W6" s="655" t="s">
        <v>245</v>
      </c>
      <c r="X6" s="655" t="s">
        <v>246</v>
      </c>
      <c r="Y6" s="655" t="s">
        <v>247</v>
      </c>
      <c r="Z6" s="659" t="s">
        <v>248</v>
      </c>
      <c r="AA6" s="655" t="s">
        <v>249</v>
      </c>
      <c r="AB6" s="655" t="s">
        <v>250</v>
      </c>
      <c r="AC6" s="645"/>
      <c r="AD6" s="645"/>
      <c r="AE6" s="648"/>
    </row>
    <row r="7" spans="1:31" s="64" customFormat="1" ht="18" customHeight="1">
      <c r="A7" s="111"/>
      <c r="B7" s="664" t="s">
        <v>251</v>
      </c>
      <c r="C7" s="664"/>
      <c r="D7" s="664"/>
      <c r="E7" s="664"/>
      <c r="F7" s="72"/>
      <c r="G7" s="646"/>
      <c r="H7" s="646"/>
      <c r="I7" s="646"/>
      <c r="J7" s="646"/>
      <c r="K7" s="646"/>
      <c r="L7" s="646"/>
      <c r="M7" s="646"/>
      <c r="N7" s="646"/>
      <c r="O7" s="646"/>
      <c r="P7" s="649"/>
      <c r="Q7" s="277"/>
      <c r="R7" s="658"/>
      <c r="S7" s="662"/>
      <c r="T7" s="662"/>
      <c r="U7" s="663"/>
      <c r="V7" s="662"/>
      <c r="W7" s="646"/>
      <c r="X7" s="646"/>
      <c r="Y7" s="646"/>
      <c r="Z7" s="646"/>
      <c r="AA7" s="646"/>
      <c r="AB7" s="649"/>
      <c r="AC7" s="646"/>
      <c r="AD7" s="646"/>
      <c r="AE7" s="649"/>
    </row>
    <row r="8" spans="1:31" s="75" customFormat="1" ht="13.5" customHeight="1">
      <c r="A8" s="665" t="s">
        <v>252</v>
      </c>
      <c r="B8" s="666"/>
      <c r="C8" s="666"/>
      <c r="D8" s="666"/>
      <c r="E8" s="81"/>
      <c r="F8" s="285"/>
      <c r="G8" s="286">
        <v>888</v>
      </c>
      <c r="H8" s="286">
        <v>462</v>
      </c>
      <c r="I8" s="286">
        <v>76</v>
      </c>
      <c r="J8" s="286">
        <v>96</v>
      </c>
      <c r="K8" s="286">
        <v>24</v>
      </c>
      <c r="L8" s="286">
        <v>232</v>
      </c>
      <c r="M8" s="286">
        <v>39</v>
      </c>
      <c r="N8" s="286">
        <v>87</v>
      </c>
      <c r="O8" s="286">
        <v>3</v>
      </c>
      <c r="P8" s="286">
        <v>13</v>
      </c>
      <c r="Q8" s="286"/>
      <c r="R8" s="286">
        <v>23</v>
      </c>
      <c r="S8" s="286">
        <v>27</v>
      </c>
      <c r="T8" s="286">
        <v>155</v>
      </c>
      <c r="U8" s="286">
        <v>84</v>
      </c>
      <c r="V8" s="286">
        <v>11</v>
      </c>
      <c r="W8" s="286">
        <v>45</v>
      </c>
      <c r="X8" s="286">
        <v>15</v>
      </c>
      <c r="Y8" s="286">
        <v>7</v>
      </c>
      <c r="Z8" s="286">
        <v>18</v>
      </c>
      <c r="AA8" s="286">
        <v>8</v>
      </c>
      <c r="AB8" s="286">
        <v>14</v>
      </c>
      <c r="AC8" s="286">
        <v>634</v>
      </c>
      <c r="AD8" s="286">
        <v>421</v>
      </c>
      <c r="AE8" s="286">
        <v>385</v>
      </c>
    </row>
    <row r="9" spans="1:31" s="94" customFormat="1" ht="12" customHeight="1">
      <c r="A9" s="74"/>
      <c r="B9" s="287">
        <v>10</v>
      </c>
      <c r="C9" s="288" t="s">
        <v>253</v>
      </c>
      <c r="D9" s="74" t="s">
        <v>254</v>
      </c>
      <c r="E9" s="74"/>
      <c r="F9" s="289"/>
      <c r="G9" s="290">
        <v>46</v>
      </c>
      <c r="H9" s="290">
        <v>510</v>
      </c>
      <c r="I9" s="290">
        <v>65</v>
      </c>
      <c r="J9" s="290">
        <v>85</v>
      </c>
      <c r="K9" s="290">
        <v>34</v>
      </c>
      <c r="L9" s="290">
        <v>0</v>
      </c>
      <c r="M9" s="290">
        <v>320</v>
      </c>
      <c r="N9" s="290">
        <v>4</v>
      </c>
      <c r="O9" s="290" t="s">
        <v>44</v>
      </c>
      <c r="P9" s="290">
        <v>0</v>
      </c>
      <c r="Q9" s="290"/>
      <c r="R9" s="290">
        <v>15</v>
      </c>
      <c r="S9" s="290">
        <v>25</v>
      </c>
      <c r="T9" s="290">
        <v>102</v>
      </c>
      <c r="U9" s="290">
        <v>97</v>
      </c>
      <c r="V9" s="290">
        <v>45</v>
      </c>
      <c r="W9" s="290">
        <v>50</v>
      </c>
      <c r="X9" s="290">
        <v>54</v>
      </c>
      <c r="Y9" s="290">
        <v>3</v>
      </c>
      <c r="Z9" s="290">
        <v>14</v>
      </c>
      <c r="AA9" s="290">
        <v>2</v>
      </c>
      <c r="AB9" s="290">
        <v>14</v>
      </c>
      <c r="AC9" s="290">
        <v>660</v>
      </c>
      <c r="AD9" s="290">
        <v>374</v>
      </c>
      <c r="AE9" s="290">
        <v>406</v>
      </c>
    </row>
    <row r="10" spans="1:31" s="94" customFormat="1" ht="12" customHeight="1">
      <c r="A10" s="74"/>
      <c r="B10" s="287">
        <v>15</v>
      </c>
      <c r="C10" s="288" t="s">
        <v>253</v>
      </c>
      <c r="D10" s="74" t="s">
        <v>255</v>
      </c>
      <c r="E10" s="74"/>
      <c r="F10" s="289"/>
      <c r="G10" s="290">
        <v>95</v>
      </c>
      <c r="H10" s="290">
        <v>472</v>
      </c>
      <c r="I10" s="290">
        <v>75</v>
      </c>
      <c r="J10" s="290">
        <v>79</v>
      </c>
      <c r="K10" s="290">
        <v>44</v>
      </c>
      <c r="L10" s="290">
        <v>164</v>
      </c>
      <c r="M10" s="290">
        <v>201</v>
      </c>
      <c r="N10" s="290">
        <v>11</v>
      </c>
      <c r="O10" s="290">
        <v>0</v>
      </c>
      <c r="P10" s="290">
        <v>4</v>
      </c>
      <c r="Q10" s="290"/>
      <c r="R10" s="290">
        <v>16</v>
      </c>
      <c r="S10" s="290">
        <v>29</v>
      </c>
      <c r="T10" s="290">
        <v>91</v>
      </c>
      <c r="U10" s="290">
        <v>91</v>
      </c>
      <c r="V10" s="290">
        <v>29</v>
      </c>
      <c r="W10" s="290">
        <v>71</v>
      </c>
      <c r="X10" s="290">
        <v>23</v>
      </c>
      <c r="Y10" s="290">
        <v>5</v>
      </c>
      <c r="Z10" s="290">
        <v>27</v>
      </c>
      <c r="AA10" s="290">
        <v>0</v>
      </c>
      <c r="AB10" s="290">
        <v>9</v>
      </c>
      <c r="AC10" s="290">
        <v>626</v>
      </c>
      <c r="AD10" s="290">
        <v>440</v>
      </c>
      <c r="AE10" s="290">
        <v>375</v>
      </c>
    </row>
    <row r="11" spans="1:31" s="94" customFormat="1" ht="12" customHeight="1">
      <c r="A11" s="74"/>
      <c r="B11" s="287">
        <v>25</v>
      </c>
      <c r="C11" s="288" t="s">
        <v>253</v>
      </c>
      <c r="D11" s="74" t="s">
        <v>256</v>
      </c>
      <c r="E11" s="74"/>
      <c r="F11" s="289"/>
      <c r="G11" s="290">
        <v>128</v>
      </c>
      <c r="H11" s="290">
        <v>453</v>
      </c>
      <c r="I11" s="290">
        <v>75</v>
      </c>
      <c r="J11" s="290">
        <v>87</v>
      </c>
      <c r="K11" s="290">
        <v>34</v>
      </c>
      <c r="L11" s="290">
        <v>334</v>
      </c>
      <c r="M11" s="290">
        <v>2</v>
      </c>
      <c r="N11" s="290">
        <v>59</v>
      </c>
      <c r="O11" s="290">
        <v>3</v>
      </c>
      <c r="P11" s="290">
        <v>56</v>
      </c>
      <c r="Q11" s="290"/>
      <c r="R11" s="290">
        <v>24</v>
      </c>
      <c r="S11" s="290">
        <v>29</v>
      </c>
      <c r="T11" s="290">
        <v>98</v>
      </c>
      <c r="U11" s="290">
        <v>82</v>
      </c>
      <c r="V11" s="290">
        <v>11</v>
      </c>
      <c r="W11" s="290">
        <v>41</v>
      </c>
      <c r="X11" s="290">
        <v>6</v>
      </c>
      <c r="Y11" s="290">
        <v>4</v>
      </c>
      <c r="Z11" s="290">
        <v>21</v>
      </c>
      <c r="AA11" s="290">
        <v>3</v>
      </c>
      <c r="AB11" s="290">
        <v>16</v>
      </c>
      <c r="AC11" s="290">
        <v>616</v>
      </c>
      <c r="AD11" s="290">
        <v>512</v>
      </c>
      <c r="AE11" s="290">
        <v>312</v>
      </c>
    </row>
    <row r="12" spans="1:31" s="94" customFormat="1" ht="12" customHeight="1">
      <c r="A12" s="74"/>
      <c r="B12" s="287">
        <v>35</v>
      </c>
      <c r="C12" s="288" t="s">
        <v>253</v>
      </c>
      <c r="D12" s="74" t="s">
        <v>257</v>
      </c>
      <c r="E12" s="74"/>
      <c r="F12" s="289"/>
      <c r="G12" s="290">
        <v>120</v>
      </c>
      <c r="H12" s="290">
        <v>437</v>
      </c>
      <c r="I12" s="290">
        <v>76</v>
      </c>
      <c r="J12" s="290">
        <v>87</v>
      </c>
      <c r="K12" s="290">
        <v>32</v>
      </c>
      <c r="L12" s="290">
        <v>368</v>
      </c>
      <c r="M12" s="290" t="s">
        <v>44</v>
      </c>
      <c r="N12" s="290">
        <v>92</v>
      </c>
      <c r="O12" s="290">
        <v>1</v>
      </c>
      <c r="P12" s="290">
        <v>18</v>
      </c>
      <c r="Q12" s="290"/>
      <c r="R12" s="290">
        <v>26</v>
      </c>
      <c r="S12" s="290">
        <v>31</v>
      </c>
      <c r="T12" s="290">
        <v>106</v>
      </c>
      <c r="U12" s="290">
        <v>80</v>
      </c>
      <c r="V12" s="290">
        <v>6</v>
      </c>
      <c r="W12" s="290">
        <v>32</v>
      </c>
      <c r="X12" s="290">
        <v>8</v>
      </c>
      <c r="Y12" s="290">
        <v>9</v>
      </c>
      <c r="Z12" s="290">
        <v>17</v>
      </c>
      <c r="AA12" s="290">
        <v>4</v>
      </c>
      <c r="AB12" s="290">
        <v>10</v>
      </c>
      <c r="AC12" s="290">
        <v>600</v>
      </c>
      <c r="AD12" s="290">
        <v>537</v>
      </c>
      <c r="AE12" s="290">
        <v>303</v>
      </c>
    </row>
    <row r="13" spans="1:31" s="94" customFormat="1" ht="12" customHeight="1">
      <c r="A13" s="74"/>
      <c r="B13" s="287">
        <v>45</v>
      </c>
      <c r="C13" s="288" t="s">
        <v>253</v>
      </c>
      <c r="D13" s="74" t="s">
        <v>258</v>
      </c>
      <c r="E13" s="74"/>
      <c r="F13" s="289"/>
      <c r="G13" s="290">
        <v>126</v>
      </c>
      <c r="H13" s="290">
        <v>422</v>
      </c>
      <c r="I13" s="290">
        <v>70</v>
      </c>
      <c r="J13" s="290">
        <v>88</v>
      </c>
      <c r="K13" s="290">
        <v>32</v>
      </c>
      <c r="L13" s="290">
        <v>345</v>
      </c>
      <c r="M13" s="290">
        <v>1</v>
      </c>
      <c r="N13" s="290">
        <v>106</v>
      </c>
      <c r="O13" s="290">
        <v>4</v>
      </c>
      <c r="P13" s="290">
        <v>3</v>
      </c>
      <c r="Q13" s="290"/>
      <c r="R13" s="290">
        <v>23</v>
      </c>
      <c r="S13" s="290">
        <v>33</v>
      </c>
      <c r="T13" s="290">
        <v>144</v>
      </c>
      <c r="U13" s="290">
        <v>71</v>
      </c>
      <c r="V13" s="290">
        <v>5</v>
      </c>
      <c r="W13" s="290">
        <v>41</v>
      </c>
      <c r="X13" s="290">
        <v>15</v>
      </c>
      <c r="Y13" s="290">
        <v>6</v>
      </c>
      <c r="Z13" s="290">
        <v>16</v>
      </c>
      <c r="AA13" s="290">
        <v>2</v>
      </c>
      <c r="AB13" s="290">
        <v>12</v>
      </c>
      <c r="AC13" s="290">
        <v>581</v>
      </c>
      <c r="AD13" s="290">
        <v>514</v>
      </c>
      <c r="AE13" s="290">
        <v>346</v>
      </c>
    </row>
    <row r="14" spans="1:31" s="94" customFormat="1" ht="12" customHeight="1">
      <c r="A14" s="74"/>
      <c r="B14" s="287">
        <v>55</v>
      </c>
      <c r="C14" s="288" t="s">
        <v>253</v>
      </c>
      <c r="D14" s="74" t="s">
        <v>259</v>
      </c>
      <c r="E14" s="74"/>
      <c r="F14" s="289"/>
      <c r="G14" s="290">
        <v>153</v>
      </c>
      <c r="H14" s="290">
        <v>449</v>
      </c>
      <c r="I14" s="290">
        <v>76</v>
      </c>
      <c r="J14" s="290">
        <v>103</v>
      </c>
      <c r="K14" s="290">
        <v>20</v>
      </c>
      <c r="L14" s="290">
        <v>260</v>
      </c>
      <c r="M14" s="290">
        <v>0</v>
      </c>
      <c r="N14" s="290">
        <v>113</v>
      </c>
      <c r="O14" s="290">
        <v>6</v>
      </c>
      <c r="P14" s="290">
        <v>6</v>
      </c>
      <c r="Q14" s="290"/>
      <c r="R14" s="290">
        <v>27</v>
      </c>
      <c r="S14" s="290">
        <v>24</v>
      </c>
      <c r="T14" s="290">
        <v>179</v>
      </c>
      <c r="U14" s="290">
        <v>73</v>
      </c>
      <c r="V14" s="290">
        <v>7</v>
      </c>
      <c r="W14" s="290">
        <v>39</v>
      </c>
      <c r="X14" s="290">
        <v>13</v>
      </c>
      <c r="Y14" s="290">
        <v>6</v>
      </c>
      <c r="Z14" s="290">
        <v>19</v>
      </c>
      <c r="AA14" s="290">
        <v>7</v>
      </c>
      <c r="AB14" s="290">
        <v>13</v>
      </c>
      <c r="AC14" s="290">
        <v>628</v>
      </c>
      <c r="AD14" s="290">
        <v>433</v>
      </c>
      <c r="AE14" s="290">
        <v>379</v>
      </c>
    </row>
    <row r="15" spans="1:31" s="94" customFormat="1" ht="12" customHeight="1">
      <c r="A15" s="74"/>
      <c r="B15" s="287">
        <v>65</v>
      </c>
      <c r="C15" s="288" t="s">
        <v>253</v>
      </c>
      <c r="D15" s="74" t="s">
        <v>260</v>
      </c>
      <c r="E15" s="74"/>
      <c r="F15" s="289"/>
      <c r="G15" s="290">
        <v>114</v>
      </c>
      <c r="H15" s="290">
        <v>476</v>
      </c>
      <c r="I15" s="290">
        <v>81</v>
      </c>
      <c r="J15" s="290">
        <v>111</v>
      </c>
      <c r="K15" s="290">
        <v>5</v>
      </c>
      <c r="L15" s="290">
        <v>129</v>
      </c>
      <c r="M15" s="290" t="s">
        <v>44</v>
      </c>
      <c r="N15" s="290">
        <v>129</v>
      </c>
      <c r="O15" s="290">
        <v>5</v>
      </c>
      <c r="P15" s="290">
        <v>2</v>
      </c>
      <c r="Q15" s="290"/>
      <c r="R15" s="290">
        <v>28</v>
      </c>
      <c r="S15" s="290">
        <v>28</v>
      </c>
      <c r="T15" s="290">
        <v>227</v>
      </c>
      <c r="U15" s="290">
        <v>81</v>
      </c>
      <c r="V15" s="290">
        <v>6</v>
      </c>
      <c r="W15" s="290">
        <v>53</v>
      </c>
      <c r="X15" s="290">
        <v>18</v>
      </c>
      <c r="Y15" s="290">
        <v>9</v>
      </c>
      <c r="Z15" s="290">
        <v>18</v>
      </c>
      <c r="AA15" s="290">
        <v>12</v>
      </c>
      <c r="AB15" s="290">
        <v>19</v>
      </c>
      <c r="AC15" s="290">
        <v>669</v>
      </c>
      <c r="AD15" s="290">
        <v>298</v>
      </c>
      <c r="AE15" s="290">
        <v>473</v>
      </c>
    </row>
    <row r="16" spans="1:31" s="94" customFormat="1" ht="12" customHeight="1">
      <c r="A16" s="74"/>
      <c r="B16" s="74" t="s">
        <v>261</v>
      </c>
      <c r="C16" s="288" t="s">
        <v>262</v>
      </c>
      <c r="D16" s="291" t="s">
        <v>263</v>
      </c>
      <c r="E16" s="291"/>
      <c r="F16" s="289"/>
      <c r="G16" s="290">
        <v>106</v>
      </c>
      <c r="H16" s="290">
        <v>523</v>
      </c>
      <c r="I16" s="290">
        <v>81</v>
      </c>
      <c r="J16" s="290">
        <v>121</v>
      </c>
      <c r="K16" s="290">
        <v>0</v>
      </c>
      <c r="L16" s="290">
        <v>52</v>
      </c>
      <c r="M16" s="290" t="s">
        <v>44</v>
      </c>
      <c r="N16" s="290">
        <v>113</v>
      </c>
      <c r="O16" s="290">
        <v>2</v>
      </c>
      <c r="P16" s="290">
        <v>0</v>
      </c>
      <c r="Q16" s="290"/>
      <c r="R16" s="290">
        <v>22</v>
      </c>
      <c r="S16" s="290">
        <v>17</v>
      </c>
      <c r="T16" s="290">
        <v>265</v>
      </c>
      <c r="U16" s="290">
        <v>117</v>
      </c>
      <c r="V16" s="290">
        <v>7</v>
      </c>
      <c r="W16" s="290">
        <v>41</v>
      </c>
      <c r="X16" s="290">
        <v>8</v>
      </c>
      <c r="Y16" s="290">
        <v>8</v>
      </c>
      <c r="Z16" s="290">
        <v>13</v>
      </c>
      <c r="AA16" s="290">
        <v>29</v>
      </c>
      <c r="AB16" s="290">
        <v>22</v>
      </c>
      <c r="AC16" s="290">
        <v>724</v>
      </c>
      <c r="AD16" s="290">
        <v>190</v>
      </c>
      <c r="AE16" s="290">
        <v>526</v>
      </c>
    </row>
    <row r="17" spans="1:31" s="75" customFormat="1" ht="13.5" customHeight="1">
      <c r="A17" s="81"/>
      <c r="B17" s="572" t="s">
        <v>264</v>
      </c>
      <c r="C17" s="572"/>
      <c r="D17" s="572"/>
      <c r="E17" s="81"/>
      <c r="F17" s="285"/>
      <c r="G17" s="286">
        <v>528</v>
      </c>
      <c r="H17" s="286">
        <v>441</v>
      </c>
      <c r="I17" s="286">
        <v>75</v>
      </c>
      <c r="J17" s="286">
        <v>92</v>
      </c>
      <c r="K17" s="286">
        <v>33</v>
      </c>
      <c r="L17" s="286">
        <v>381</v>
      </c>
      <c r="M17" s="286">
        <v>3</v>
      </c>
      <c r="N17" s="286">
        <v>66</v>
      </c>
      <c r="O17" s="286">
        <v>2</v>
      </c>
      <c r="P17" s="286">
        <v>11</v>
      </c>
      <c r="Q17" s="286"/>
      <c r="R17" s="286">
        <v>21</v>
      </c>
      <c r="S17" s="286">
        <v>27</v>
      </c>
      <c r="T17" s="286">
        <v>125</v>
      </c>
      <c r="U17" s="286">
        <v>73</v>
      </c>
      <c r="V17" s="286">
        <v>6</v>
      </c>
      <c r="W17" s="286">
        <v>34</v>
      </c>
      <c r="X17" s="286">
        <v>10</v>
      </c>
      <c r="Y17" s="286">
        <v>6</v>
      </c>
      <c r="Z17" s="286">
        <v>18</v>
      </c>
      <c r="AA17" s="286">
        <v>3</v>
      </c>
      <c r="AB17" s="286">
        <v>11</v>
      </c>
      <c r="AC17" s="286">
        <v>608</v>
      </c>
      <c r="AD17" s="286">
        <v>519</v>
      </c>
      <c r="AE17" s="286">
        <v>314</v>
      </c>
    </row>
    <row r="18" spans="1:31" s="94" customFormat="1" ht="12" customHeight="1">
      <c r="A18" s="74"/>
      <c r="B18" s="287">
        <v>15</v>
      </c>
      <c r="C18" s="288" t="s">
        <v>253</v>
      </c>
      <c r="D18" s="74" t="s">
        <v>255</v>
      </c>
      <c r="E18" s="74"/>
      <c r="F18" s="289"/>
      <c r="G18" s="290">
        <v>38</v>
      </c>
      <c r="H18" s="290">
        <v>468</v>
      </c>
      <c r="I18" s="290">
        <v>84</v>
      </c>
      <c r="J18" s="290">
        <v>79</v>
      </c>
      <c r="K18" s="290">
        <v>47</v>
      </c>
      <c r="L18" s="290">
        <v>378</v>
      </c>
      <c r="M18" s="290">
        <v>40</v>
      </c>
      <c r="N18" s="290">
        <v>9</v>
      </c>
      <c r="O18" s="290" t="s">
        <v>44</v>
      </c>
      <c r="P18" s="290">
        <v>2</v>
      </c>
      <c r="Q18" s="290"/>
      <c r="R18" s="290">
        <v>15</v>
      </c>
      <c r="S18" s="290">
        <v>31</v>
      </c>
      <c r="T18" s="290">
        <v>102</v>
      </c>
      <c r="U18" s="290">
        <v>76</v>
      </c>
      <c r="V18" s="290">
        <v>3</v>
      </c>
      <c r="W18" s="290">
        <v>53</v>
      </c>
      <c r="X18" s="290">
        <v>9</v>
      </c>
      <c r="Y18" s="290">
        <v>2</v>
      </c>
      <c r="Z18" s="290">
        <v>33</v>
      </c>
      <c r="AA18" s="290" t="s">
        <v>44</v>
      </c>
      <c r="AB18" s="290">
        <v>7</v>
      </c>
      <c r="AC18" s="290">
        <v>631</v>
      </c>
      <c r="AD18" s="290">
        <v>491</v>
      </c>
      <c r="AE18" s="290">
        <v>317</v>
      </c>
    </row>
    <row r="19" spans="1:31" s="94" customFormat="1" ht="12" customHeight="1">
      <c r="A19" s="74"/>
      <c r="B19" s="287">
        <v>25</v>
      </c>
      <c r="C19" s="288" t="s">
        <v>253</v>
      </c>
      <c r="D19" s="74" t="s">
        <v>256</v>
      </c>
      <c r="E19" s="74"/>
      <c r="F19" s="289"/>
      <c r="G19" s="290">
        <v>108</v>
      </c>
      <c r="H19" s="290">
        <v>450</v>
      </c>
      <c r="I19" s="290">
        <v>73</v>
      </c>
      <c r="J19" s="290">
        <v>86</v>
      </c>
      <c r="K19" s="290">
        <v>41</v>
      </c>
      <c r="L19" s="290">
        <v>393</v>
      </c>
      <c r="M19" s="290">
        <v>1</v>
      </c>
      <c r="N19" s="290">
        <v>40</v>
      </c>
      <c r="O19" s="290">
        <v>1</v>
      </c>
      <c r="P19" s="290">
        <v>36</v>
      </c>
      <c r="Q19" s="290"/>
      <c r="R19" s="290">
        <v>22</v>
      </c>
      <c r="S19" s="290">
        <v>27</v>
      </c>
      <c r="T19" s="290">
        <v>89</v>
      </c>
      <c r="U19" s="290">
        <v>82</v>
      </c>
      <c r="V19" s="290">
        <v>12</v>
      </c>
      <c r="W19" s="290">
        <v>35</v>
      </c>
      <c r="X19" s="290">
        <v>7</v>
      </c>
      <c r="Y19" s="290">
        <v>5</v>
      </c>
      <c r="Z19" s="290">
        <v>22</v>
      </c>
      <c r="AA19" s="290">
        <v>3</v>
      </c>
      <c r="AB19" s="290">
        <v>16</v>
      </c>
      <c r="AC19" s="290">
        <v>609</v>
      </c>
      <c r="AD19" s="290">
        <v>534</v>
      </c>
      <c r="AE19" s="290">
        <v>297</v>
      </c>
    </row>
    <row r="20" spans="1:31" s="94" customFormat="1" ht="12" customHeight="1">
      <c r="A20" s="74"/>
      <c r="B20" s="287">
        <v>35</v>
      </c>
      <c r="C20" s="288" t="s">
        <v>253</v>
      </c>
      <c r="D20" s="74" t="s">
        <v>257</v>
      </c>
      <c r="E20" s="74"/>
      <c r="F20" s="289"/>
      <c r="G20" s="290">
        <v>105</v>
      </c>
      <c r="H20" s="290">
        <v>432</v>
      </c>
      <c r="I20" s="290">
        <v>77</v>
      </c>
      <c r="J20" s="290">
        <v>86</v>
      </c>
      <c r="K20" s="290">
        <v>37</v>
      </c>
      <c r="L20" s="290">
        <v>415</v>
      </c>
      <c r="M20" s="290" t="s">
        <v>44</v>
      </c>
      <c r="N20" s="290">
        <v>73</v>
      </c>
      <c r="O20" s="290">
        <v>1</v>
      </c>
      <c r="P20" s="290">
        <v>13</v>
      </c>
      <c r="Q20" s="290"/>
      <c r="R20" s="290">
        <v>23</v>
      </c>
      <c r="S20" s="290">
        <v>30</v>
      </c>
      <c r="T20" s="290">
        <v>99</v>
      </c>
      <c r="U20" s="290">
        <v>71</v>
      </c>
      <c r="V20" s="290">
        <v>6</v>
      </c>
      <c r="W20" s="290">
        <v>32</v>
      </c>
      <c r="X20" s="290">
        <v>9</v>
      </c>
      <c r="Y20" s="290">
        <v>8</v>
      </c>
      <c r="Z20" s="290">
        <v>16</v>
      </c>
      <c r="AA20" s="290">
        <v>3</v>
      </c>
      <c r="AB20" s="290">
        <v>8</v>
      </c>
      <c r="AC20" s="290">
        <v>595</v>
      </c>
      <c r="AD20" s="290">
        <v>562</v>
      </c>
      <c r="AE20" s="290">
        <v>283</v>
      </c>
    </row>
    <row r="21" spans="1:31" s="94" customFormat="1" ht="12" customHeight="1">
      <c r="A21" s="74"/>
      <c r="B21" s="287">
        <v>45</v>
      </c>
      <c r="C21" s="288" t="s">
        <v>253</v>
      </c>
      <c r="D21" s="74" t="s">
        <v>258</v>
      </c>
      <c r="E21" s="74"/>
      <c r="F21" s="289"/>
      <c r="G21" s="290">
        <v>112</v>
      </c>
      <c r="H21" s="290">
        <v>421</v>
      </c>
      <c r="I21" s="290">
        <v>72</v>
      </c>
      <c r="J21" s="290">
        <v>86</v>
      </c>
      <c r="K21" s="290">
        <v>35</v>
      </c>
      <c r="L21" s="290">
        <v>382</v>
      </c>
      <c r="M21" s="290">
        <v>1</v>
      </c>
      <c r="N21" s="290">
        <v>87</v>
      </c>
      <c r="O21" s="290">
        <v>4</v>
      </c>
      <c r="P21" s="290">
        <v>3</v>
      </c>
      <c r="Q21" s="290"/>
      <c r="R21" s="290">
        <v>20</v>
      </c>
      <c r="S21" s="290">
        <v>31</v>
      </c>
      <c r="T21" s="290">
        <v>134</v>
      </c>
      <c r="U21" s="290">
        <v>72</v>
      </c>
      <c r="V21" s="290">
        <v>5</v>
      </c>
      <c r="W21" s="290">
        <v>40</v>
      </c>
      <c r="X21" s="290">
        <v>15</v>
      </c>
      <c r="Y21" s="290">
        <v>5</v>
      </c>
      <c r="Z21" s="290">
        <v>15</v>
      </c>
      <c r="AA21" s="290">
        <v>2</v>
      </c>
      <c r="AB21" s="290">
        <v>10</v>
      </c>
      <c r="AC21" s="290">
        <v>579</v>
      </c>
      <c r="AD21" s="290">
        <v>532</v>
      </c>
      <c r="AE21" s="290">
        <v>329</v>
      </c>
    </row>
    <row r="22" spans="1:31" s="94" customFormat="1" ht="12" customHeight="1">
      <c r="A22" s="74"/>
      <c r="B22" s="287">
        <v>55</v>
      </c>
      <c r="C22" s="288" t="s">
        <v>253</v>
      </c>
      <c r="D22" s="74" t="s">
        <v>259</v>
      </c>
      <c r="E22" s="74"/>
      <c r="F22" s="289"/>
      <c r="G22" s="290">
        <v>105</v>
      </c>
      <c r="H22" s="290">
        <v>440</v>
      </c>
      <c r="I22" s="290">
        <v>74</v>
      </c>
      <c r="J22" s="290">
        <v>100</v>
      </c>
      <c r="K22" s="290">
        <v>29</v>
      </c>
      <c r="L22" s="290">
        <v>376</v>
      </c>
      <c r="M22" s="290">
        <v>0</v>
      </c>
      <c r="N22" s="290">
        <v>75</v>
      </c>
      <c r="O22" s="290">
        <v>4</v>
      </c>
      <c r="P22" s="290">
        <v>3</v>
      </c>
      <c r="Q22" s="290"/>
      <c r="R22" s="290">
        <v>22</v>
      </c>
      <c r="S22" s="290">
        <v>21</v>
      </c>
      <c r="T22" s="290">
        <v>157</v>
      </c>
      <c r="U22" s="290">
        <v>64</v>
      </c>
      <c r="V22" s="290">
        <v>5</v>
      </c>
      <c r="W22" s="290">
        <v>25</v>
      </c>
      <c r="X22" s="290">
        <v>8</v>
      </c>
      <c r="Y22" s="290">
        <v>5</v>
      </c>
      <c r="Z22" s="290">
        <v>17</v>
      </c>
      <c r="AA22" s="290">
        <v>2</v>
      </c>
      <c r="AB22" s="290">
        <v>10</v>
      </c>
      <c r="AC22" s="290">
        <v>615</v>
      </c>
      <c r="AD22" s="290">
        <v>510</v>
      </c>
      <c r="AE22" s="290">
        <v>315</v>
      </c>
    </row>
    <row r="23" spans="1:31" s="94" customFormat="1" ht="12" customHeight="1">
      <c r="A23" s="74"/>
      <c r="B23" s="287">
        <v>65</v>
      </c>
      <c r="C23" s="288" t="s">
        <v>253</v>
      </c>
      <c r="D23" s="74" t="s">
        <v>260</v>
      </c>
      <c r="E23" s="74"/>
      <c r="F23" s="289"/>
      <c r="G23" s="290">
        <v>43</v>
      </c>
      <c r="H23" s="290">
        <v>461</v>
      </c>
      <c r="I23" s="290">
        <v>80</v>
      </c>
      <c r="J23" s="290">
        <v>111</v>
      </c>
      <c r="K23" s="290">
        <v>12</v>
      </c>
      <c r="L23" s="290">
        <v>317</v>
      </c>
      <c r="M23" s="290" t="s">
        <v>44</v>
      </c>
      <c r="N23" s="290">
        <v>77</v>
      </c>
      <c r="O23" s="290">
        <v>5</v>
      </c>
      <c r="P23" s="290">
        <v>2</v>
      </c>
      <c r="Q23" s="290"/>
      <c r="R23" s="290">
        <v>20</v>
      </c>
      <c r="S23" s="290">
        <v>26</v>
      </c>
      <c r="T23" s="290">
        <v>175</v>
      </c>
      <c r="U23" s="290">
        <v>63</v>
      </c>
      <c r="V23" s="290">
        <v>3</v>
      </c>
      <c r="W23" s="290">
        <v>28</v>
      </c>
      <c r="X23" s="290">
        <v>19</v>
      </c>
      <c r="Y23" s="290">
        <v>7</v>
      </c>
      <c r="Z23" s="290">
        <v>15</v>
      </c>
      <c r="AA23" s="290">
        <v>6</v>
      </c>
      <c r="AB23" s="290">
        <v>12</v>
      </c>
      <c r="AC23" s="290">
        <v>652</v>
      </c>
      <c r="AD23" s="290">
        <v>433</v>
      </c>
      <c r="AE23" s="290">
        <v>355</v>
      </c>
    </row>
    <row r="24" spans="1:31" s="94" customFormat="1" ht="12" customHeight="1">
      <c r="A24" s="74"/>
      <c r="B24" s="74" t="s">
        <v>261</v>
      </c>
      <c r="C24" s="288" t="s">
        <v>262</v>
      </c>
      <c r="D24" s="291" t="s">
        <v>263</v>
      </c>
      <c r="E24" s="291"/>
      <c r="F24" s="289"/>
      <c r="G24" s="290">
        <v>16</v>
      </c>
      <c r="H24" s="290">
        <v>477</v>
      </c>
      <c r="I24" s="290">
        <v>76</v>
      </c>
      <c r="J24" s="290">
        <v>124</v>
      </c>
      <c r="K24" s="290">
        <v>1</v>
      </c>
      <c r="L24" s="290">
        <v>241</v>
      </c>
      <c r="M24" s="290" t="s">
        <v>44</v>
      </c>
      <c r="N24" s="290">
        <v>84</v>
      </c>
      <c r="O24" s="290">
        <v>1</v>
      </c>
      <c r="P24" s="290" t="s">
        <v>44</v>
      </c>
      <c r="Q24" s="290"/>
      <c r="R24" s="290">
        <v>17</v>
      </c>
      <c r="S24" s="290">
        <v>26</v>
      </c>
      <c r="T24" s="290">
        <v>203</v>
      </c>
      <c r="U24" s="290">
        <v>98</v>
      </c>
      <c r="V24" s="290">
        <v>1</v>
      </c>
      <c r="W24" s="290">
        <v>26</v>
      </c>
      <c r="X24" s="290">
        <v>8</v>
      </c>
      <c r="Y24" s="290">
        <v>1</v>
      </c>
      <c r="Z24" s="290">
        <v>11</v>
      </c>
      <c r="AA24" s="290">
        <v>24</v>
      </c>
      <c r="AB24" s="290">
        <v>21</v>
      </c>
      <c r="AC24" s="290">
        <v>676</v>
      </c>
      <c r="AD24" s="290">
        <v>344</v>
      </c>
      <c r="AE24" s="290">
        <v>420</v>
      </c>
    </row>
    <row r="25" spans="1:31" s="75" customFormat="1" ht="13.5" customHeight="1">
      <c r="A25" s="81"/>
      <c r="B25" s="572" t="s">
        <v>265</v>
      </c>
      <c r="C25" s="572"/>
      <c r="D25" s="572"/>
      <c r="E25" s="81"/>
      <c r="F25" s="285"/>
      <c r="G25" s="286">
        <v>313</v>
      </c>
      <c r="H25" s="286">
        <v>491</v>
      </c>
      <c r="I25" s="286">
        <v>78</v>
      </c>
      <c r="J25" s="286">
        <v>105</v>
      </c>
      <c r="K25" s="286">
        <v>8</v>
      </c>
      <c r="L25" s="286">
        <v>12</v>
      </c>
      <c r="M25" s="286">
        <v>56</v>
      </c>
      <c r="N25" s="286">
        <v>135</v>
      </c>
      <c r="O25" s="286">
        <v>5</v>
      </c>
      <c r="P25" s="286">
        <v>17</v>
      </c>
      <c r="Q25" s="286"/>
      <c r="R25" s="286">
        <v>29</v>
      </c>
      <c r="S25" s="286">
        <v>28</v>
      </c>
      <c r="T25" s="286">
        <v>214</v>
      </c>
      <c r="U25" s="286">
        <v>103</v>
      </c>
      <c r="V25" s="286">
        <v>15</v>
      </c>
      <c r="W25" s="286">
        <v>62</v>
      </c>
      <c r="X25" s="286">
        <v>17</v>
      </c>
      <c r="Y25" s="286">
        <v>9</v>
      </c>
      <c r="Z25" s="286">
        <v>19</v>
      </c>
      <c r="AA25" s="286">
        <v>15</v>
      </c>
      <c r="AB25" s="286">
        <v>20</v>
      </c>
      <c r="AC25" s="286">
        <v>674</v>
      </c>
      <c r="AD25" s="286">
        <v>262</v>
      </c>
      <c r="AE25" s="286">
        <v>504</v>
      </c>
    </row>
    <row r="26" spans="1:31" s="94" customFormat="1" ht="12" customHeight="1">
      <c r="A26" s="74"/>
      <c r="B26" s="287">
        <v>15</v>
      </c>
      <c r="C26" s="288" t="s">
        <v>253</v>
      </c>
      <c r="D26" s="74" t="s">
        <v>255</v>
      </c>
      <c r="E26" s="74"/>
      <c r="F26" s="289"/>
      <c r="G26" s="290">
        <v>57</v>
      </c>
      <c r="H26" s="290">
        <v>473</v>
      </c>
      <c r="I26" s="290">
        <v>72</v>
      </c>
      <c r="J26" s="290">
        <v>79</v>
      </c>
      <c r="K26" s="290">
        <v>43</v>
      </c>
      <c r="L26" s="290">
        <v>13</v>
      </c>
      <c r="M26" s="290">
        <v>307</v>
      </c>
      <c r="N26" s="290">
        <v>11</v>
      </c>
      <c r="O26" s="290">
        <v>0</v>
      </c>
      <c r="P26" s="290">
        <v>5</v>
      </c>
      <c r="Q26" s="290"/>
      <c r="R26" s="290">
        <v>18</v>
      </c>
      <c r="S26" s="290">
        <v>29</v>
      </c>
      <c r="T26" s="290">
        <v>83</v>
      </c>
      <c r="U26" s="290">
        <v>100</v>
      </c>
      <c r="V26" s="290">
        <v>47</v>
      </c>
      <c r="W26" s="290">
        <v>87</v>
      </c>
      <c r="X26" s="290">
        <v>32</v>
      </c>
      <c r="Y26" s="290">
        <v>7</v>
      </c>
      <c r="Z26" s="290">
        <v>24</v>
      </c>
      <c r="AA26" s="290">
        <v>0</v>
      </c>
      <c r="AB26" s="290">
        <v>9</v>
      </c>
      <c r="AC26" s="290">
        <v>625</v>
      </c>
      <c r="AD26" s="290">
        <v>397</v>
      </c>
      <c r="AE26" s="290">
        <v>419</v>
      </c>
    </row>
    <row r="27" spans="1:31" s="94" customFormat="1" ht="12" customHeight="1">
      <c r="A27" s="74"/>
      <c r="B27" s="287">
        <v>25</v>
      </c>
      <c r="C27" s="288" t="s">
        <v>253</v>
      </c>
      <c r="D27" s="74" t="s">
        <v>256</v>
      </c>
      <c r="E27" s="74"/>
      <c r="F27" s="289"/>
      <c r="G27" s="290">
        <v>20</v>
      </c>
      <c r="H27" s="290">
        <v>466</v>
      </c>
      <c r="I27" s="290">
        <v>88</v>
      </c>
      <c r="J27" s="290">
        <v>96</v>
      </c>
      <c r="K27" s="290">
        <v>0</v>
      </c>
      <c r="L27" s="290">
        <v>8</v>
      </c>
      <c r="M27" s="290">
        <v>5</v>
      </c>
      <c r="N27" s="290">
        <v>161</v>
      </c>
      <c r="O27" s="290">
        <v>12</v>
      </c>
      <c r="P27" s="290">
        <v>168</v>
      </c>
      <c r="Q27" s="290"/>
      <c r="R27" s="290">
        <v>38</v>
      </c>
      <c r="S27" s="290">
        <v>39</v>
      </c>
      <c r="T27" s="290">
        <v>155</v>
      </c>
      <c r="U27" s="290">
        <v>83</v>
      </c>
      <c r="V27" s="290">
        <v>6</v>
      </c>
      <c r="W27" s="290">
        <v>67</v>
      </c>
      <c r="X27" s="290">
        <v>5</v>
      </c>
      <c r="Y27" s="290">
        <v>4</v>
      </c>
      <c r="Z27" s="290">
        <v>19</v>
      </c>
      <c r="AA27" s="290">
        <v>3</v>
      </c>
      <c r="AB27" s="290">
        <v>18</v>
      </c>
      <c r="AC27" s="290">
        <v>650</v>
      </c>
      <c r="AD27" s="290">
        <v>391</v>
      </c>
      <c r="AE27" s="290">
        <v>399</v>
      </c>
    </row>
    <row r="28" spans="1:31" s="94" customFormat="1" ht="12" customHeight="1">
      <c r="A28" s="74"/>
      <c r="B28" s="287">
        <v>35</v>
      </c>
      <c r="C28" s="288" t="s">
        <v>253</v>
      </c>
      <c r="D28" s="74" t="s">
        <v>257</v>
      </c>
      <c r="E28" s="74"/>
      <c r="F28" s="289"/>
      <c r="G28" s="290">
        <v>15</v>
      </c>
      <c r="H28" s="290">
        <v>489</v>
      </c>
      <c r="I28" s="290">
        <v>60</v>
      </c>
      <c r="J28" s="290">
        <v>95</v>
      </c>
      <c r="K28" s="290">
        <v>0</v>
      </c>
      <c r="L28" s="290">
        <v>0</v>
      </c>
      <c r="M28" s="290" t="s">
        <v>44</v>
      </c>
      <c r="N28" s="290">
        <v>237</v>
      </c>
      <c r="O28" s="290">
        <v>4</v>
      </c>
      <c r="P28" s="290">
        <v>53</v>
      </c>
      <c r="Q28" s="290"/>
      <c r="R28" s="290">
        <v>42</v>
      </c>
      <c r="S28" s="290">
        <v>48</v>
      </c>
      <c r="T28" s="290">
        <v>166</v>
      </c>
      <c r="U28" s="290">
        <v>144</v>
      </c>
      <c r="V28" s="290">
        <v>3</v>
      </c>
      <c r="W28" s="290">
        <v>27</v>
      </c>
      <c r="X28" s="290">
        <v>3</v>
      </c>
      <c r="Y28" s="290">
        <v>13</v>
      </c>
      <c r="Z28" s="290">
        <v>23</v>
      </c>
      <c r="AA28" s="290">
        <v>7</v>
      </c>
      <c r="AB28" s="290">
        <v>24</v>
      </c>
      <c r="AC28" s="290">
        <v>644</v>
      </c>
      <c r="AD28" s="290">
        <v>338</v>
      </c>
      <c r="AE28" s="290">
        <v>459</v>
      </c>
    </row>
    <row r="29" spans="1:31" s="94" customFormat="1" ht="12" customHeight="1">
      <c r="A29" s="74"/>
      <c r="B29" s="287">
        <v>45</v>
      </c>
      <c r="C29" s="288" t="s">
        <v>253</v>
      </c>
      <c r="D29" s="74" t="s">
        <v>258</v>
      </c>
      <c r="E29" s="74"/>
      <c r="F29" s="289"/>
      <c r="G29" s="290">
        <v>13</v>
      </c>
      <c r="H29" s="290">
        <v>435</v>
      </c>
      <c r="I29" s="290">
        <v>58</v>
      </c>
      <c r="J29" s="290">
        <v>111</v>
      </c>
      <c r="K29" s="290">
        <v>0</v>
      </c>
      <c r="L29" s="290">
        <v>3</v>
      </c>
      <c r="M29" s="290">
        <v>0</v>
      </c>
      <c r="N29" s="290">
        <v>268</v>
      </c>
      <c r="O29" s="290">
        <v>17</v>
      </c>
      <c r="P29" s="290">
        <v>3</v>
      </c>
      <c r="Q29" s="290"/>
      <c r="R29" s="290">
        <v>37</v>
      </c>
      <c r="S29" s="290">
        <v>55</v>
      </c>
      <c r="T29" s="290">
        <v>235</v>
      </c>
      <c r="U29" s="290">
        <v>58</v>
      </c>
      <c r="V29" s="290">
        <v>4</v>
      </c>
      <c r="W29" s="290">
        <v>65</v>
      </c>
      <c r="X29" s="290">
        <v>24</v>
      </c>
      <c r="Y29" s="290">
        <v>9</v>
      </c>
      <c r="Z29" s="290">
        <v>24</v>
      </c>
      <c r="AA29" s="290">
        <v>3</v>
      </c>
      <c r="AB29" s="290">
        <v>31</v>
      </c>
      <c r="AC29" s="290">
        <v>603</v>
      </c>
      <c r="AD29" s="290">
        <v>329</v>
      </c>
      <c r="AE29" s="290">
        <v>508</v>
      </c>
    </row>
    <row r="30" spans="1:31" s="94" customFormat="1" ht="12" customHeight="1">
      <c r="A30" s="74"/>
      <c r="B30" s="287">
        <v>55</v>
      </c>
      <c r="C30" s="288" t="s">
        <v>253</v>
      </c>
      <c r="D30" s="74" t="s">
        <v>259</v>
      </c>
      <c r="E30" s="74"/>
      <c r="F30" s="289"/>
      <c r="G30" s="290">
        <v>48</v>
      </c>
      <c r="H30" s="290">
        <v>468</v>
      </c>
      <c r="I30" s="290">
        <v>81</v>
      </c>
      <c r="J30" s="290">
        <v>107</v>
      </c>
      <c r="K30" s="290">
        <v>0</v>
      </c>
      <c r="L30" s="290">
        <v>7</v>
      </c>
      <c r="M30" s="290" t="s">
        <v>44</v>
      </c>
      <c r="N30" s="290">
        <v>197</v>
      </c>
      <c r="O30" s="290">
        <v>11</v>
      </c>
      <c r="P30" s="290">
        <v>14</v>
      </c>
      <c r="Q30" s="290"/>
      <c r="R30" s="290">
        <v>37</v>
      </c>
      <c r="S30" s="290">
        <v>30</v>
      </c>
      <c r="T30" s="290">
        <v>224</v>
      </c>
      <c r="U30" s="290">
        <v>93</v>
      </c>
      <c r="V30" s="290">
        <v>11</v>
      </c>
      <c r="W30" s="290">
        <v>69</v>
      </c>
      <c r="X30" s="290">
        <v>24</v>
      </c>
      <c r="Y30" s="290">
        <v>8</v>
      </c>
      <c r="Z30" s="290">
        <v>23</v>
      </c>
      <c r="AA30" s="290">
        <v>17</v>
      </c>
      <c r="AB30" s="290">
        <v>19</v>
      </c>
      <c r="AC30" s="290">
        <v>656</v>
      </c>
      <c r="AD30" s="290">
        <v>266</v>
      </c>
      <c r="AE30" s="290">
        <v>518</v>
      </c>
    </row>
    <row r="31" spans="1:31" s="94" customFormat="1" ht="12" customHeight="1">
      <c r="A31" s="74"/>
      <c r="B31" s="287">
        <v>65</v>
      </c>
      <c r="C31" s="288" t="s">
        <v>253</v>
      </c>
      <c r="D31" s="74" t="s">
        <v>260</v>
      </c>
      <c r="E31" s="74"/>
      <c r="F31" s="289"/>
      <c r="G31" s="290">
        <v>71</v>
      </c>
      <c r="H31" s="290">
        <v>485</v>
      </c>
      <c r="I31" s="290">
        <v>82</v>
      </c>
      <c r="J31" s="290">
        <v>111</v>
      </c>
      <c r="K31" s="290">
        <v>0</v>
      </c>
      <c r="L31" s="290">
        <v>13</v>
      </c>
      <c r="M31" s="290" t="s">
        <v>44</v>
      </c>
      <c r="N31" s="290">
        <v>161</v>
      </c>
      <c r="O31" s="290">
        <v>5</v>
      </c>
      <c r="P31" s="290">
        <v>3</v>
      </c>
      <c r="Q31" s="290"/>
      <c r="R31" s="290">
        <v>33</v>
      </c>
      <c r="S31" s="290">
        <v>30</v>
      </c>
      <c r="T31" s="290">
        <v>260</v>
      </c>
      <c r="U31" s="290">
        <v>91</v>
      </c>
      <c r="V31" s="290">
        <v>8</v>
      </c>
      <c r="W31" s="290">
        <v>69</v>
      </c>
      <c r="X31" s="290">
        <v>18</v>
      </c>
      <c r="Y31" s="290">
        <v>11</v>
      </c>
      <c r="Z31" s="290">
        <v>19</v>
      </c>
      <c r="AA31" s="290">
        <v>16</v>
      </c>
      <c r="AB31" s="290">
        <v>24</v>
      </c>
      <c r="AC31" s="290">
        <v>678</v>
      </c>
      <c r="AD31" s="290">
        <v>215</v>
      </c>
      <c r="AE31" s="290">
        <v>546</v>
      </c>
    </row>
    <row r="32" spans="1:31" s="139" customFormat="1" ht="12" customHeight="1">
      <c r="A32" s="255"/>
      <c r="B32" s="74" t="s">
        <v>261</v>
      </c>
      <c r="C32" s="288" t="s">
        <v>262</v>
      </c>
      <c r="D32" s="291" t="s">
        <v>263</v>
      </c>
      <c r="E32" s="291"/>
      <c r="F32" s="289"/>
      <c r="G32" s="290">
        <v>89</v>
      </c>
      <c r="H32" s="290">
        <v>531</v>
      </c>
      <c r="I32" s="290">
        <v>82</v>
      </c>
      <c r="J32" s="290">
        <v>120</v>
      </c>
      <c r="K32" s="290" t="s">
        <v>44</v>
      </c>
      <c r="L32" s="290">
        <v>17</v>
      </c>
      <c r="M32" s="290" t="s">
        <v>44</v>
      </c>
      <c r="N32" s="290">
        <v>119</v>
      </c>
      <c r="O32" s="290">
        <v>3</v>
      </c>
      <c r="P32" s="290">
        <v>0</v>
      </c>
      <c r="Q32" s="290"/>
      <c r="R32" s="290">
        <v>22</v>
      </c>
      <c r="S32" s="290">
        <v>16</v>
      </c>
      <c r="T32" s="290">
        <v>275</v>
      </c>
      <c r="U32" s="290">
        <v>121</v>
      </c>
      <c r="V32" s="290">
        <v>8</v>
      </c>
      <c r="W32" s="290">
        <v>44</v>
      </c>
      <c r="X32" s="290">
        <v>8</v>
      </c>
      <c r="Y32" s="290">
        <v>9</v>
      </c>
      <c r="Z32" s="290">
        <v>13</v>
      </c>
      <c r="AA32" s="290">
        <v>29</v>
      </c>
      <c r="AB32" s="290">
        <v>22</v>
      </c>
      <c r="AC32" s="290">
        <v>733</v>
      </c>
      <c r="AD32" s="290">
        <v>161</v>
      </c>
      <c r="AE32" s="290">
        <v>546</v>
      </c>
    </row>
    <row r="33" spans="1:31" s="75" customFormat="1" ht="13.5" customHeight="1">
      <c r="A33" s="121" t="s">
        <v>266</v>
      </c>
      <c r="B33" s="292"/>
      <c r="C33" s="121"/>
      <c r="D33" s="121"/>
      <c r="E33" s="121"/>
      <c r="F33" s="293"/>
      <c r="G33" s="286">
        <v>425</v>
      </c>
      <c r="H33" s="286">
        <v>469</v>
      </c>
      <c r="I33" s="286">
        <v>64</v>
      </c>
      <c r="J33" s="286">
        <v>93</v>
      </c>
      <c r="K33" s="286">
        <v>31</v>
      </c>
      <c r="L33" s="286">
        <v>304</v>
      </c>
      <c r="M33" s="286">
        <v>44</v>
      </c>
      <c r="N33" s="286">
        <v>17</v>
      </c>
      <c r="O33" s="286">
        <v>1</v>
      </c>
      <c r="P33" s="286">
        <v>3</v>
      </c>
      <c r="Q33" s="286"/>
      <c r="R33" s="286">
        <v>12</v>
      </c>
      <c r="S33" s="286">
        <v>25</v>
      </c>
      <c r="T33" s="286">
        <v>161</v>
      </c>
      <c r="U33" s="286">
        <v>86</v>
      </c>
      <c r="V33" s="286">
        <v>12</v>
      </c>
      <c r="W33" s="286">
        <v>52</v>
      </c>
      <c r="X33" s="286">
        <v>21</v>
      </c>
      <c r="Y33" s="286">
        <v>7</v>
      </c>
      <c r="Z33" s="286">
        <v>18</v>
      </c>
      <c r="AA33" s="286">
        <v>6</v>
      </c>
      <c r="AB33" s="286">
        <v>12</v>
      </c>
      <c r="AC33" s="286">
        <v>627</v>
      </c>
      <c r="AD33" s="286">
        <v>413</v>
      </c>
      <c r="AE33" s="286">
        <v>401</v>
      </c>
    </row>
    <row r="34" spans="1:31" s="94" customFormat="1" ht="12" customHeight="1">
      <c r="A34" s="74"/>
      <c r="B34" s="287">
        <v>10</v>
      </c>
      <c r="C34" s="288" t="s">
        <v>253</v>
      </c>
      <c r="D34" s="74" t="s">
        <v>254</v>
      </c>
      <c r="E34" s="74"/>
      <c r="F34" s="289"/>
      <c r="G34" s="290">
        <v>24</v>
      </c>
      <c r="H34" s="290">
        <v>514</v>
      </c>
      <c r="I34" s="290">
        <v>66</v>
      </c>
      <c r="J34" s="290">
        <v>83</v>
      </c>
      <c r="K34" s="290">
        <v>34</v>
      </c>
      <c r="L34" s="290">
        <v>1</v>
      </c>
      <c r="M34" s="290">
        <v>327</v>
      </c>
      <c r="N34" s="290">
        <v>3</v>
      </c>
      <c r="O34" s="290" t="s">
        <v>44</v>
      </c>
      <c r="P34" s="290" t="s">
        <v>44</v>
      </c>
      <c r="Q34" s="290"/>
      <c r="R34" s="290">
        <v>8</v>
      </c>
      <c r="S34" s="290">
        <v>25</v>
      </c>
      <c r="T34" s="290">
        <v>93</v>
      </c>
      <c r="U34" s="290">
        <v>93</v>
      </c>
      <c r="V34" s="290">
        <v>39</v>
      </c>
      <c r="W34" s="290">
        <v>54</v>
      </c>
      <c r="X34" s="290">
        <v>69</v>
      </c>
      <c r="Y34" s="290">
        <v>1</v>
      </c>
      <c r="Z34" s="290">
        <v>18</v>
      </c>
      <c r="AA34" s="290">
        <v>1</v>
      </c>
      <c r="AB34" s="290">
        <v>13</v>
      </c>
      <c r="AC34" s="290">
        <v>663</v>
      </c>
      <c r="AD34" s="290">
        <v>372</v>
      </c>
      <c r="AE34" s="290">
        <v>405</v>
      </c>
    </row>
    <row r="35" spans="1:31" s="94" customFormat="1" ht="12" customHeight="1">
      <c r="A35" s="129"/>
      <c r="B35" s="294">
        <v>15</v>
      </c>
      <c r="C35" s="295" t="s">
        <v>253</v>
      </c>
      <c r="D35" s="129" t="s">
        <v>255</v>
      </c>
      <c r="E35" s="129"/>
      <c r="F35" s="296"/>
      <c r="G35" s="290">
        <v>48</v>
      </c>
      <c r="H35" s="290">
        <v>466</v>
      </c>
      <c r="I35" s="290">
        <v>55</v>
      </c>
      <c r="J35" s="290">
        <v>78</v>
      </c>
      <c r="K35" s="290">
        <v>52</v>
      </c>
      <c r="L35" s="290">
        <v>191</v>
      </c>
      <c r="M35" s="290">
        <v>223</v>
      </c>
      <c r="N35" s="290">
        <v>4</v>
      </c>
      <c r="O35" s="290" t="s">
        <v>44</v>
      </c>
      <c r="P35" s="290">
        <v>1</v>
      </c>
      <c r="Q35" s="290"/>
      <c r="R35" s="290">
        <v>9</v>
      </c>
      <c r="S35" s="290">
        <v>24</v>
      </c>
      <c r="T35" s="290">
        <v>88</v>
      </c>
      <c r="U35" s="290">
        <v>90</v>
      </c>
      <c r="V35" s="290">
        <v>23</v>
      </c>
      <c r="W35" s="290">
        <v>73</v>
      </c>
      <c r="X35" s="290">
        <v>32</v>
      </c>
      <c r="Y35" s="290">
        <v>3</v>
      </c>
      <c r="Z35" s="290">
        <v>21</v>
      </c>
      <c r="AA35" s="290">
        <v>0</v>
      </c>
      <c r="AB35" s="290">
        <v>8</v>
      </c>
      <c r="AC35" s="290">
        <v>598</v>
      </c>
      <c r="AD35" s="290">
        <v>479</v>
      </c>
      <c r="AE35" s="290">
        <v>362</v>
      </c>
    </row>
    <row r="36" spans="1:31" s="94" customFormat="1" ht="12" customHeight="1">
      <c r="A36" s="129"/>
      <c r="B36" s="294">
        <v>25</v>
      </c>
      <c r="C36" s="295" t="s">
        <v>253</v>
      </c>
      <c r="D36" s="129" t="s">
        <v>256</v>
      </c>
      <c r="E36" s="129"/>
      <c r="F36" s="296"/>
      <c r="G36" s="290">
        <v>64</v>
      </c>
      <c r="H36" s="290">
        <v>456</v>
      </c>
      <c r="I36" s="290">
        <v>58</v>
      </c>
      <c r="J36" s="290">
        <v>83</v>
      </c>
      <c r="K36" s="290">
        <v>42</v>
      </c>
      <c r="L36" s="290">
        <v>451</v>
      </c>
      <c r="M36" s="290">
        <v>3</v>
      </c>
      <c r="N36" s="290">
        <v>5</v>
      </c>
      <c r="O36" s="290">
        <v>0</v>
      </c>
      <c r="P36" s="290">
        <v>7</v>
      </c>
      <c r="Q36" s="290"/>
      <c r="R36" s="290">
        <v>13</v>
      </c>
      <c r="S36" s="290">
        <v>20</v>
      </c>
      <c r="T36" s="290">
        <v>112</v>
      </c>
      <c r="U36" s="290">
        <v>82</v>
      </c>
      <c r="V36" s="290">
        <v>15</v>
      </c>
      <c r="W36" s="290">
        <v>50</v>
      </c>
      <c r="X36" s="290">
        <v>7</v>
      </c>
      <c r="Y36" s="290">
        <v>4</v>
      </c>
      <c r="Z36" s="290">
        <v>16</v>
      </c>
      <c r="AA36" s="290">
        <v>2</v>
      </c>
      <c r="AB36" s="290">
        <v>14</v>
      </c>
      <c r="AC36" s="290">
        <v>597</v>
      </c>
      <c r="AD36" s="290">
        <v>520</v>
      </c>
      <c r="AE36" s="290">
        <v>323</v>
      </c>
    </row>
    <row r="37" spans="1:31" s="94" customFormat="1" ht="12" customHeight="1">
      <c r="A37" s="129"/>
      <c r="B37" s="294">
        <v>35</v>
      </c>
      <c r="C37" s="295" t="s">
        <v>253</v>
      </c>
      <c r="D37" s="129" t="s">
        <v>257</v>
      </c>
      <c r="E37" s="129"/>
      <c r="F37" s="296"/>
      <c r="G37" s="290">
        <v>59</v>
      </c>
      <c r="H37" s="290">
        <v>447</v>
      </c>
      <c r="I37" s="290">
        <v>66</v>
      </c>
      <c r="J37" s="290">
        <v>83</v>
      </c>
      <c r="K37" s="290">
        <v>40</v>
      </c>
      <c r="L37" s="290">
        <v>469</v>
      </c>
      <c r="M37" s="290" t="s">
        <v>44</v>
      </c>
      <c r="N37" s="290">
        <v>10</v>
      </c>
      <c r="O37" s="290">
        <v>0</v>
      </c>
      <c r="P37" s="290">
        <v>7</v>
      </c>
      <c r="Q37" s="290"/>
      <c r="R37" s="290">
        <v>11</v>
      </c>
      <c r="S37" s="290">
        <v>24</v>
      </c>
      <c r="T37" s="290">
        <v>108</v>
      </c>
      <c r="U37" s="290">
        <v>82</v>
      </c>
      <c r="V37" s="290">
        <v>5</v>
      </c>
      <c r="W37" s="290">
        <v>35</v>
      </c>
      <c r="X37" s="290">
        <v>11</v>
      </c>
      <c r="Y37" s="290">
        <v>12</v>
      </c>
      <c r="Z37" s="290">
        <v>21</v>
      </c>
      <c r="AA37" s="290">
        <v>4</v>
      </c>
      <c r="AB37" s="290">
        <v>7</v>
      </c>
      <c r="AC37" s="290">
        <v>596</v>
      </c>
      <c r="AD37" s="290">
        <v>537</v>
      </c>
      <c r="AE37" s="290">
        <v>308</v>
      </c>
    </row>
    <row r="38" spans="1:31" s="94" customFormat="1" ht="12" customHeight="1">
      <c r="A38" s="129"/>
      <c r="B38" s="294">
        <v>45</v>
      </c>
      <c r="C38" s="295" t="s">
        <v>253</v>
      </c>
      <c r="D38" s="129" t="s">
        <v>258</v>
      </c>
      <c r="E38" s="129"/>
      <c r="F38" s="296"/>
      <c r="G38" s="290">
        <v>62</v>
      </c>
      <c r="H38" s="290">
        <v>438</v>
      </c>
      <c r="I38" s="290">
        <v>58</v>
      </c>
      <c r="J38" s="290">
        <v>84</v>
      </c>
      <c r="K38" s="290">
        <v>42</v>
      </c>
      <c r="L38" s="290">
        <v>408</v>
      </c>
      <c r="M38" s="290" t="s">
        <v>44</v>
      </c>
      <c r="N38" s="290">
        <v>21</v>
      </c>
      <c r="O38" s="290">
        <v>2</v>
      </c>
      <c r="P38" s="290">
        <v>2</v>
      </c>
      <c r="Q38" s="290"/>
      <c r="R38" s="290">
        <v>11</v>
      </c>
      <c r="S38" s="290">
        <v>33</v>
      </c>
      <c r="T38" s="290">
        <v>146</v>
      </c>
      <c r="U38" s="290">
        <v>78</v>
      </c>
      <c r="V38" s="290">
        <v>7</v>
      </c>
      <c r="W38" s="290">
        <v>48</v>
      </c>
      <c r="X38" s="290">
        <v>23</v>
      </c>
      <c r="Y38" s="290">
        <v>5</v>
      </c>
      <c r="Z38" s="290">
        <v>21</v>
      </c>
      <c r="AA38" s="290">
        <v>3</v>
      </c>
      <c r="AB38" s="290">
        <v>9</v>
      </c>
      <c r="AC38" s="290">
        <v>581</v>
      </c>
      <c r="AD38" s="290">
        <v>486</v>
      </c>
      <c r="AE38" s="290">
        <v>374</v>
      </c>
    </row>
    <row r="39" spans="1:31" s="94" customFormat="1" ht="12" customHeight="1">
      <c r="A39" s="129"/>
      <c r="B39" s="294">
        <v>55</v>
      </c>
      <c r="C39" s="295" t="s">
        <v>253</v>
      </c>
      <c r="D39" s="129" t="s">
        <v>259</v>
      </c>
      <c r="E39" s="129"/>
      <c r="F39" s="296"/>
      <c r="G39" s="290">
        <v>75</v>
      </c>
      <c r="H39" s="290">
        <v>463</v>
      </c>
      <c r="I39" s="290">
        <v>70</v>
      </c>
      <c r="J39" s="290">
        <v>102</v>
      </c>
      <c r="K39" s="290">
        <v>27</v>
      </c>
      <c r="L39" s="290">
        <v>336</v>
      </c>
      <c r="M39" s="290" t="s">
        <v>44</v>
      </c>
      <c r="N39" s="290">
        <v>19</v>
      </c>
      <c r="O39" s="290">
        <v>3</v>
      </c>
      <c r="P39" s="290">
        <v>4</v>
      </c>
      <c r="Q39" s="290"/>
      <c r="R39" s="290">
        <v>12</v>
      </c>
      <c r="S39" s="290">
        <v>25</v>
      </c>
      <c r="T39" s="290">
        <v>195</v>
      </c>
      <c r="U39" s="290">
        <v>73</v>
      </c>
      <c r="V39" s="290">
        <v>9</v>
      </c>
      <c r="W39" s="290">
        <v>46</v>
      </c>
      <c r="X39" s="290">
        <v>17</v>
      </c>
      <c r="Y39" s="290">
        <v>6</v>
      </c>
      <c r="Z39" s="290">
        <v>16</v>
      </c>
      <c r="AA39" s="290">
        <v>8</v>
      </c>
      <c r="AB39" s="290">
        <v>10</v>
      </c>
      <c r="AC39" s="290">
        <v>635</v>
      </c>
      <c r="AD39" s="290">
        <v>401</v>
      </c>
      <c r="AE39" s="290">
        <v>403</v>
      </c>
    </row>
    <row r="40" spans="1:31" s="94" customFormat="1" ht="12" customHeight="1">
      <c r="A40" s="129"/>
      <c r="B40" s="294">
        <v>65</v>
      </c>
      <c r="C40" s="295" t="s">
        <v>253</v>
      </c>
      <c r="D40" s="129" t="s">
        <v>260</v>
      </c>
      <c r="E40" s="129"/>
      <c r="F40" s="296"/>
      <c r="G40" s="290">
        <v>52</v>
      </c>
      <c r="H40" s="290">
        <v>490</v>
      </c>
      <c r="I40" s="290">
        <v>75</v>
      </c>
      <c r="J40" s="290">
        <v>108</v>
      </c>
      <c r="K40" s="290">
        <v>6</v>
      </c>
      <c r="L40" s="290">
        <v>183</v>
      </c>
      <c r="M40" s="290" t="s">
        <v>44</v>
      </c>
      <c r="N40" s="290">
        <v>33</v>
      </c>
      <c r="O40" s="290">
        <v>2</v>
      </c>
      <c r="P40" s="290">
        <v>1</v>
      </c>
      <c r="Q40" s="290"/>
      <c r="R40" s="290">
        <v>17</v>
      </c>
      <c r="S40" s="290">
        <v>31</v>
      </c>
      <c r="T40" s="290">
        <v>250</v>
      </c>
      <c r="U40" s="290">
        <v>88</v>
      </c>
      <c r="V40" s="290">
        <v>9</v>
      </c>
      <c r="W40" s="290">
        <v>62</v>
      </c>
      <c r="X40" s="290">
        <v>25</v>
      </c>
      <c r="Y40" s="290">
        <v>12</v>
      </c>
      <c r="Z40" s="290">
        <v>14</v>
      </c>
      <c r="AA40" s="290">
        <v>10</v>
      </c>
      <c r="AB40" s="290">
        <v>23</v>
      </c>
      <c r="AC40" s="290">
        <v>674</v>
      </c>
      <c r="AD40" s="290">
        <v>242</v>
      </c>
      <c r="AE40" s="290">
        <v>524</v>
      </c>
    </row>
    <row r="41" spans="1:31" s="94" customFormat="1" ht="12" customHeight="1">
      <c r="A41" s="129"/>
      <c r="B41" s="129" t="s">
        <v>261</v>
      </c>
      <c r="C41" s="295" t="s">
        <v>262</v>
      </c>
      <c r="D41" s="297" t="s">
        <v>263</v>
      </c>
      <c r="E41" s="297"/>
      <c r="F41" s="296"/>
      <c r="G41" s="290">
        <v>41</v>
      </c>
      <c r="H41" s="290">
        <v>532</v>
      </c>
      <c r="I41" s="290">
        <v>67</v>
      </c>
      <c r="J41" s="290">
        <v>123</v>
      </c>
      <c r="K41" s="290">
        <v>0</v>
      </c>
      <c r="L41" s="290">
        <v>78</v>
      </c>
      <c r="M41" s="290" t="s">
        <v>44</v>
      </c>
      <c r="N41" s="290">
        <v>43</v>
      </c>
      <c r="O41" s="290">
        <v>1</v>
      </c>
      <c r="P41" s="290">
        <v>0</v>
      </c>
      <c r="Q41" s="290"/>
      <c r="R41" s="290">
        <v>16</v>
      </c>
      <c r="S41" s="290">
        <v>14</v>
      </c>
      <c r="T41" s="290">
        <v>284</v>
      </c>
      <c r="U41" s="290">
        <v>125</v>
      </c>
      <c r="V41" s="290">
        <v>8</v>
      </c>
      <c r="W41" s="290">
        <v>63</v>
      </c>
      <c r="X41" s="290">
        <v>12</v>
      </c>
      <c r="Y41" s="290">
        <v>10</v>
      </c>
      <c r="Z41" s="290">
        <v>17</v>
      </c>
      <c r="AA41" s="290">
        <v>26</v>
      </c>
      <c r="AB41" s="290">
        <v>20</v>
      </c>
      <c r="AC41" s="290">
        <v>722</v>
      </c>
      <c r="AD41" s="290">
        <v>139</v>
      </c>
      <c r="AE41" s="290">
        <v>579</v>
      </c>
    </row>
    <row r="42" spans="1:31" s="75" customFormat="1" ht="13.5" customHeight="1">
      <c r="A42" s="121"/>
      <c r="B42" s="660" t="s">
        <v>264</v>
      </c>
      <c r="C42" s="660"/>
      <c r="D42" s="660"/>
      <c r="E42" s="121"/>
      <c r="F42" s="293"/>
      <c r="G42" s="286">
        <v>289</v>
      </c>
      <c r="H42" s="286">
        <v>448</v>
      </c>
      <c r="I42" s="286">
        <v>63</v>
      </c>
      <c r="J42" s="286">
        <v>90</v>
      </c>
      <c r="K42" s="286">
        <v>38</v>
      </c>
      <c r="L42" s="286">
        <v>438</v>
      </c>
      <c r="M42" s="286">
        <v>4</v>
      </c>
      <c r="N42" s="286">
        <v>12</v>
      </c>
      <c r="O42" s="286">
        <v>1</v>
      </c>
      <c r="P42" s="286">
        <v>4</v>
      </c>
      <c r="Q42" s="286"/>
      <c r="R42" s="286">
        <v>11</v>
      </c>
      <c r="S42" s="286">
        <v>25</v>
      </c>
      <c r="T42" s="286">
        <v>134</v>
      </c>
      <c r="U42" s="286">
        <v>73</v>
      </c>
      <c r="V42" s="286">
        <v>7</v>
      </c>
      <c r="W42" s="286">
        <v>41</v>
      </c>
      <c r="X42" s="286">
        <v>14</v>
      </c>
      <c r="Y42" s="286">
        <v>6</v>
      </c>
      <c r="Z42" s="286">
        <v>17</v>
      </c>
      <c r="AA42" s="286">
        <v>3</v>
      </c>
      <c r="AB42" s="286">
        <v>10</v>
      </c>
      <c r="AC42" s="286">
        <v>601</v>
      </c>
      <c r="AD42" s="286">
        <v>508</v>
      </c>
      <c r="AE42" s="286">
        <v>330</v>
      </c>
    </row>
    <row r="43" spans="1:31" s="94" customFormat="1" ht="12" customHeight="1">
      <c r="A43" s="129"/>
      <c r="B43" s="294">
        <v>15</v>
      </c>
      <c r="C43" s="295" t="s">
        <v>253</v>
      </c>
      <c r="D43" s="129" t="s">
        <v>255</v>
      </c>
      <c r="E43" s="129"/>
      <c r="F43" s="296"/>
      <c r="G43" s="290">
        <v>21</v>
      </c>
      <c r="H43" s="290">
        <v>454</v>
      </c>
      <c r="I43" s="290">
        <v>55</v>
      </c>
      <c r="J43" s="290">
        <v>79</v>
      </c>
      <c r="K43" s="290">
        <v>54</v>
      </c>
      <c r="L43" s="290">
        <v>421</v>
      </c>
      <c r="M43" s="290">
        <v>44</v>
      </c>
      <c r="N43" s="290">
        <v>3</v>
      </c>
      <c r="O43" s="290" t="s">
        <v>44</v>
      </c>
      <c r="P43" s="290">
        <v>3</v>
      </c>
      <c r="Q43" s="290"/>
      <c r="R43" s="290">
        <v>7</v>
      </c>
      <c r="S43" s="290">
        <v>27</v>
      </c>
      <c r="T43" s="290">
        <v>88</v>
      </c>
      <c r="U43" s="290">
        <v>68</v>
      </c>
      <c r="V43" s="290">
        <v>0</v>
      </c>
      <c r="W43" s="290">
        <v>80</v>
      </c>
      <c r="X43" s="290">
        <v>15</v>
      </c>
      <c r="Y43" s="290">
        <v>3</v>
      </c>
      <c r="Z43" s="290">
        <v>30</v>
      </c>
      <c r="AA43" s="290" t="s">
        <v>44</v>
      </c>
      <c r="AB43" s="290">
        <v>8</v>
      </c>
      <c r="AC43" s="290">
        <v>589</v>
      </c>
      <c r="AD43" s="290">
        <v>532</v>
      </c>
      <c r="AE43" s="290">
        <v>319</v>
      </c>
    </row>
    <row r="44" spans="1:31" s="94" customFormat="1" ht="12" customHeight="1">
      <c r="A44" s="129"/>
      <c r="B44" s="294">
        <v>25</v>
      </c>
      <c r="C44" s="295" t="s">
        <v>253</v>
      </c>
      <c r="D44" s="129" t="s">
        <v>256</v>
      </c>
      <c r="E44" s="129"/>
      <c r="F44" s="296"/>
      <c r="G44" s="290">
        <v>59</v>
      </c>
      <c r="H44" s="290">
        <v>451</v>
      </c>
      <c r="I44" s="290">
        <v>58</v>
      </c>
      <c r="J44" s="290">
        <v>84</v>
      </c>
      <c r="K44" s="290">
        <v>45</v>
      </c>
      <c r="L44" s="290">
        <v>482</v>
      </c>
      <c r="M44" s="290">
        <v>2</v>
      </c>
      <c r="N44" s="290">
        <v>3</v>
      </c>
      <c r="O44" s="290">
        <v>0</v>
      </c>
      <c r="P44" s="290">
        <v>7</v>
      </c>
      <c r="Q44" s="290"/>
      <c r="R44" s="290">
        <v>13</v>
      </c>
      <c r="S44" s="290">
        <v>20</v>
      </c>
      <c r="T44" s="290">
        <v>97</v>
      </c>
      <c r="U44" s="290">
        <v>79</v>
      </c>
      <c r="V44" s="290">
        <v>16</v>
      </c>
      <c r="W44" s="290">
        <v>42</v>
      </c>
      <c r="X44" s="290">
        <v>7</v>
      </c>
      <c r="Y44" s="290">
        <v>5</v>
      </c>
      <c r="Z44" s="290">
        <v>17</v>
      </c>
      <c r="AA44" s="290">
        <v>2</v>
      </c>
      <c r="AB44" s="290">
        <v>11</v>
      </c>
      <c r="AC44" s="290">
        <v>592</v>
      </c>
      <c r="AD44" s="290">
        <v>552</v>
      </c>
      <c r="AE44" s="290">
        <v>295</v>
      </c>
    </row>
    <row r="45" spans="1:31" s="94" customFormat="1" ht="12" customHeight="1">
      <c r="A45" s="129"/>
      <c r="B45" s="294">
        <v>35</v>
      </c>
      <c r="C45" s="295" t="s">
        <v>253</v>
      </c>
      <c r="D45" s="129" t="s">
        <v>257</v>
      </c>
      <c r="E45" s="129"/>
      <c r="F45" s="296"/>
      <c r="G45" s="290">
        <v>55</v>
      </c>
      <c r="H45" s="290">
        <v>435</v>
      </c>
      <c r="I45" s="290">
        <v>68</v>
      </c>
      <c r="J45" s="290">
        <v>83</v>
      </c>
      <c r="K45" s="290">
        <v>43</v>
      </c>
      <c r="L45" s="290">
        <v>508</v>
      </c>
      <c r="M45" s="290" t="s">
        <v>44</v>
      </c>
      <c r="N45" s="290">
        <v>7</v>
      </c>
      <c r="O45" s="290">
        <v>0</v>
      </c>
      <c r="P45" s="290">
        <v>7</v>
      </c>
      <c r="Q45" s="290"/>
      <c r="R45" s="290">
        <v>11</v>
      </c>
      <c r="S45" s="290">
        <v>23</v>
      </c>
      <c r="T45" s="290">
        <v>98</v>
      </c>
      <c r="U45" s="290">
        <v>66</v>
      </c>
      <c r="V45" s="290">
        <v>5</v>
      </c>
      <c r="W45" s="290">
        <v>35</v>
      </c>
      <c r="X45" s="290">
        <v>11</v>
      </c>
      <c r="Y45" s="290">
        <v>11</v>
      </c>
      <c r="Z45" s="290">
        <v>18</v>
      </c>
      <c r="AA45" s="290">
        <v>3</v>
      </c>
      <c r="AB45" s="290">
        <v>6</v>
      </c>
      <c r="AC45" s="290">
        <v>587</v>
      </c>
      <c r="AD45" s="290">
        <v>577</v>
      </c>
      <c r="AE45" s="290">
        <v>277</v>
      </c>
    </row>
    <row r="46" spans="1:31" s="94" customFormat="1" ht="12" customHeight="1">
      <c r="A46" s="129"/>
      <c r="B46" s="294">
        <v>45</v>
      </c>
      <c r="C46" s="295" t="s">
        <v>253</v>
      </c>
      <c r="D46" s="129" t="s">
        <v>258</v>
      </c>
      <c r="E46" s="129"/>
      <c r="F46" s="296"/>
      <c r="G46" s="290">
        <v>61</v>
      </c>
      <c r="H46" s="290">
        <v>435</v>
      </c>
      <c r="I46" s="290">
        <v>59</v>
      </c>
      <c r="J46" s="290">
        <v>84</v>
      </c>
      <c r="K46" s="290">
        <v>43</v>
      </c>
      <c r="L46" s="290">
        <v>415</v>
      </c>
      <c r="M46" s="290" t="s">
        <v>44</v>
      </c>
      <c r="N46" s="290">
        <v>21</v>
      </c>
      <c r="O46" s="290">
        <v>2</v>
      </c>
      <c r="P46" s="290">
        <v>2</v>
      </c>
      <c r="Q46" s="290"/>
      <c r="R46" s="290">
        <v>11</v>
      </c>
      <c r="S46" s="290">
        <v>33</v>
      </c>
      <c r="T46" s="290">
        <v>142</v>
      </c>
      <c r="U46" s="290">
        <v>79</v>
      </c>
      <c r="V46" s="290">
        <v>7</v>
      </c>
      <c r="W46" s="290">
        <v>48</v>
      </c>
      <c r="X46" s="290">
        <v>24</v>
      </c>
      <c r="Y46" s="290">
        <v>5</v>
      </c>
      <c r="Z46" s="290">
        <v>21</v>
      </c>
      <c r="AA46" s="290">
        <v>3</v>
      </c>
      <c r="AB46" s="290">
        <v>8</v>
      </c>
      <c r="AC46" s="290">
        <v>577</v>
      </c>
      <c r="AD46" s="290">
        <v>493</v>
      </c>
      <c r="AE46" s="290">
        <v>370</v>
      </c>
    </row>
    <row r="47" spans="1:31" s="94" customFormat="1" ht="12" customHeight="1">
      <c r="A47" s="129"/>
      <c r="B47" s="294">
        <v>55</v>
      </c>
      <c r="C47" s="295" t="s">
        <v>253</v>
      </c>
      <c r="D47" s="129" t="s">
        <v>259</v>
      </c>
      <c r="E47" s="129"/>
      <c r="F47" s="296"/>
      <c r="G47" s="290">
        <v>59</v>
      </c>
      <c r="H47" s="290">
        <v>450</v>
      </c>
      <c r="I47" s="290">
        <v>67</v>
      </c>
      <c r="J47" s="290">
        <v>100</v>
      </c>
      <c r="K47" s="290">
        <v>34</v>
      </c>
      <c r="L47" s="290">
        <v>427</v>
      </c>
      <c r="M47" s="290" t="s">
        <v>44</v>
      </c>
      <c r="N47" s="290">
        <v>10</v>
      </c>
      <c r="O47" s="290">
        <v>3</v>
      </c>
      <c r="P47" s="290">
        <v>1</v>
      </c>
      <c r="Q47" s="290"/>
      <c r="R47" s="290">
        <v>12</v>
      </c>
      <c r="S47" s="290">
        <v>23</v>
      </c>
      <c r="T47" s="290">
        <v>174</v>
      </c>
      <c r="U47" s="290">
        <v>65</v>
      </c>
      <c r="V47" s="290">
        <v>5</v>
      </c>
      <c r="W47" s="290">
        <v>29</v>
      </c>
      <c r="X47" s="290">
        <v>9</v>
      </c>
      <c r="Y47" s="290">
        <v>6</v>
      </c>
      <c r="Z47" s="290">
        <v>15</v>
      </c>
      <c r="AA47" s="290">
        <v>2</v>
      </c>
      <c r="AB47" s="290">
        <v>10</v>
      </c>
      <c r="AC47" s="290">
        <v>617</v>
      </c>
      <c r="AD47" s="290">
        <v>487</v>
      </c>
      <c r="AE47" s="290">
        <v>336</v>
      </c>
    </row>
    <row r="48" spans="1:31" s="94" customFormat="1" ht="12" customHeight="1">
      <c r="A48" s="129"/>
      <c r="B48" s="294">
        <v>65</v>
      </c>
      <c r="C48" s="295" t="s">
        <v>253</v>
      </c>
      <c r="D48" s="129" t="s">
        <v>260</v>
      </c>
      <c r="E48" s="129"/>
      <c r="F48" s="296"/>
      <c r="G48" s="290">
        <v>25</v>
      </c>
      <c r="H48" s="290">
        <v>474</v>
      </c>
      <c r="I48" s="290">
        <v>76</v>
      </c>
      <c r="J48" s="290">
        <v>113</v>
      </c>
      <c r="K48" s="290">
        <v>12</v>
      </c>
      <c r="L48" s="290">
        <v>351</v>
      </c>
      <c r="M48" s="290" t="s">
        <v>44</v>
      </c>
      <c r="N48" s="290">
        <v>19</v>
      </c>
      <c r="O48" s="290">
        <v>2</v>
      </c>
      <c r="P48" s="290">
        <v>0</v>
      </c>
      <c r="Q48" s="290"/>
      <c r="R48" s="290">
        <v>13</v>
      </c>
      <c r="S48" s="290">
        <v>27</v>
      </c>
      <c r="T48" s="290">
        <v>187</v>
      </c>
      <c r="U48" s="290">
        <v>65</v>
      </c>
      <c r="V48" s="290">
        <v>4</v>
      </c>
      <c r="W48" s="290">
        <v>36</v>
      </c>
      <c r="X48" s="290">
        <v>24</v>
      </c>
      <c r="Y48" s="290">
        <v>6</v>
      </c>
      <c r="Z48" s="290">
        <v>11</v>
      </c>
      <c r="AA48" s="290">
        <v>7</v>
      </c>
      <c r="AB48" s="290">
        <v>14</v>
      </c>
      <c r="AC48" s="290">
        <v>663</v>
      </c>
      <c r="AD48" s="290">
        <v>397</v>
      </c>
      <c r="AE48" s="290">
        <v>380</v>
      </c>
    </row>
    <row r="49" spans="1:31" s="94" customFormat="1" ht="12" customHeight="1">
      <c r="A49" s="129"/>
      <c r="B49" s="294" t="s">
        <v>261</v>
      </c>
      <c r="C49" s="295" t="s">
        <v>262</v>
      </c>
      <c r="D49" s="297" t="s">
        <v>263</v>
      </c>
      <c r="E49" s="297"/>
      <c r="F49" s="296"/>
      <c r="G49" s="290">
        <v>9</v>
      </c>
      <c r="H49" s="290">
        <v>494</v>
      </c>
      <c r="I49" s="290">
        <v>70</v>
      </c>
      <c r="J49" s="290">
        <v>116</v>
      </c>
      <c r="K49" s="290">
        <v>1</v>
      </c>
      <c r="L49" s="290">
        <v>253</v>
      </c>
      <c r="M49" s="290" t="s">
        <v>44</v>
      </c>
      <c r="N49" s="290">
        <v>42</v>
      </c>
      <c r="O49" s="290">
        <v>1</v>
      </c>
      <c r="P49" s="290" t="s">
        <v>44</v>
      </c>
      <c r="Q49" s="290"/>
      <c r="R49" s="290">
        <v>8</v>
      </c>
      <c r="S49" s="290">
        <v>19</v>
      </c>
      <c r="T49" s="290">
        <v>225</v>
      </c>
      <c r="U49" s="290">
        <v>97</v>
      </c>
      <c r="V49" s="290">
        <v>1</v>
      </c>
      <c r="W49" s="290">
        <v>35</v>
      </c>
      <c r="X49" s="290">
        <v>10</v>
      </c>
      <c r="Y49" s="290">
        <v>1</v>
      </c>
      <c r="Z49" s="290">
        <v>16</v>
      </c>
      <c r="AA49" s="290">
        <v>26</v>
      </c>
      <c r="AB49" s="290">
        <v>24</v>
      </c>
      <c r="AC49" s="290">
        <v>680</v>
      </c>
      <c r="AD49" s="290">
        <v>306</v>
      </c>
      <c r="AE49" s="290">
        <v>454</v>
      </c>
    </row>
    <row r="50" spans="1:31" s="75" customFormat="1" ht="13.5" customHeight="1">
      <c r="A50" s="121"/>
      <c r="B50" s="660" t="s">
        <v>265</v>
      </c>
      <c r="C50" s="660"/>
      <c r="D50" s="660"/>
      <c r="E50" s="121"/>
      <c r="F50" s="293"/>
      <c r="G50" s="286">
        <v>112</v>
      </c>
      <c r="H50" s="286">
        <v>515</v>
      </c>
      <c r="I50" s="286">
        <v>67</v>
      </c>
      <c r="J50" s="286">
        <v>103</v>
      </c>
      <c r="K50" s="286">
        <v>12</v>
      </c>
      <c r="L50" s="286">
        <v>19</v>
      </c>
      <c r="M50" s="286">
        <v>86</v>
      </c>
      <c r="N50" s="286">
        <v>35</v>
      </c>
      <c r="O50" s="286">
        <v>1</v>
      </c>
      <c r="P50" s="286">
        <v>2</v>
      </c>
      <c r="Q50" s="286"/>
      <c r="R50" s="286">
        <v>16</v>
      </c>
      <c r="S50" s="286">
        <v>23</v>
      </c>
      <c r="T50" s="286">
        <v>245</v>
      </c>
      <c r="U50" s="286">
        <v>120</v>
      </c>
      <c r="V50" s="286">
        <v>20</v>
      </c>
      <c r="W50" s="286">
        <v>83</v>
      </c>
      <c r="X50" s="286">
        <v>28</v>
      </c>
      <c r="Y50" s="286">
        <v>10</v>
      </c>
      <c r="Z50" s="286">
        <v>19</v>
      </c>
      <c r="AA50" s="286">
        <v>16</v>
      </c>
      <c r="AB50" s="286">
        <v>19</v>
      </c>
      <c r="AC50" s="286">
        <v>685</v>
      </c>
      <c r="AD50" s="286">
        <v>171</v>
      </c>
      <c r="AE50" s="286">
        <v>585</v>
      </c>
    </row>
    <row r="51" spans="1:31" s="94" customFormat="1" ht="12" customHeight="1">
      <c r="A51" s="129"/>
      <c r="B51" s="294">
        <v>15</v>
      </c>
      <c r="C51" s="295" t="s">
        <v>253</v>
      </c>
      <c r="D51" s="129" t="s">
        <v>255</v>
      </c>
      <c r="E51" s="129"/>
      <c r="F51" s="296"/>
      <c r="G51" s="290">
        <v>27</v>
      </c>
      <c r="H51" s="290">
        <v>470</v>
      </c>
      <c r="I51" s="290">
        <v>59</v>
      </c>
      <c r="J51" s="290">
        <v>78</v>
      </c>
      <c r="K51" s="290">
        <v>51</v>
      </c>
      <c r="L51" s="290">
        <v>9</v>
      </c>
      <c r="M51" s="290">
        <v>367</v>
      </c>
      <c r="N51" s="290">
        <v>3</v>
      </c>
      <c r="O51" s="290" t="s">
        <v>44</v>
      </c>
      <c r="P51" s="290">
        <v>0</v>
      </c>
      <c r="Q51" s="290"/>
      <c r="R51" s="290">
        <v>10</v>
      </c>
      <c r="S51" s="290">
        <v>21</v>
      </c>
      <c r="T51" s="290">
        <v>80</v>
      </c>
      <c r="U51" s="290">
        <v>106</v>
      </c>
      <c r="V51" s="290">
        <v>44</v>
      </c>
      <c r="W51" s="290">
        <v>71</v>
      </c>
      <c r="X51" s="290">
        <v>45</v>
      </c>
      <c r="Y51" s="290">
        <v>3</v>
      </c>
      <c r="Z51" s="290">
        <v>17</v>
      </c>
      <c r="AA51" s="290">
        <v>0</v>
      </c>
      <c r="AB51" s="290">
        <v>6</v>
      </c>
      <c r="AC51" s="290">
        <v>607</v>
      </c>
      <c r="AD51" s="290">
        <v>440</v>
      </c>
      <c r="AE51" s="290">
        <v>393</v>
      </c>
    </row>
    <row r="52" spans="1:31" s="94" customFormat="1" ht="12" customHeight="1">
      <c r="A52" s="129"/>
      <c r="B52" s="294">
        <v>25</v>
      </c>
      <c r="C52" s="295" t="s">
        <v>253</v>
      </c>
      <c r="D52" s="129" t="s">
        <v>256</v>
      </c>
      <c r="E52" s="129"/>
      <c r="F52" s="296"/>
      <c r="G52" s="290">
        <v>4</v>
      </c>
      <c r="H52" s="290">
        <v>500</v>
      </c>
      <c r="I52" s="290">
        <v>57</v>
      </c>
      <c r="J52" s="290">
        <v>87</v>
      </c>
      <c r="K52" s="290" t="s">
        <v>44</v>
      </c>
      <c r="L52" s="290">
        <v>34</v>
      </c>
      <c r="M52" s="290">
        <v>7</v>
      </c>
      <c r="N52" s="290">
        <v>24</v>
      </c>
      <c r="O52" s="290" t="s">
        <v>44</v>
      </c>
      <c r="P52" s="290" t="s">
        <v>44</v>
      </c>
      <c r="Q52" s="290"/>
      <c r="R52" s="290">
        <v>11</v>
      </c>
      <c r="S52" s="290">
        <v>8</v>
      </c>
      <c r="T52" s="290">
        <v>411</v>
      </c>
      <c r="U52" s="290">
        <v>88</v>
      </c>
      <c r="V52" s="290">
        <v>23</v>
      </c>
      <c r="W52" s="290">
        <v>114</v>
      </c>
      <c r="X52" s="290">
        <v>18</v>
      </c>
      <c r="Y52" s="290" t="s">
        <v>44</v>
      </c>
      <c r="Z52" s="290">
        <v>7</v>
      </c>
      <c r="AA52" s="290" t="s">
        <v>44</v>
      </c>
      <c r="AB52" s="290">
        <v>51</v>
      </c>
      <c r="AC52" s="290">
        <v>644</v>
      </c>
      <c r="AD52" s="290">
        <v>76</v>
      </c>
      <c r="AE52" s="290">
        <v>720</v>
      </c>
    </row>
    <row r="53" spans="1:31" s="94" customFormat="1" ht="12" customHeight="1">
      <c r="A53" s="129"/>
      <c r="B53" s="294">
        <v>35</v>
      </c>
      <c r="C53" s="295" t="s">
        <v>253</v>
      </c>
      <c r="D53" s="129" t="s">
        <v>257</v>
      </c>
      <c r="E53" s="129"/>
      <c r="F53" s="296"/>
      <c r="G53" s="290">
        <v>4</v>
      </c>
      <c r="H53" s="290">
        <v>594</v>
      </c>
      <c r="I53" s="290">
        <v>45</v>
      </c>
      <c r="J53" s="290">
        <v>84</v>
      </c>
      <c r="K53" s="290">
        <v>1</v>
      </c>
      <c r="L53" s="290" t="s">
        <v>44</v>
      </c>
      <c r="M53" s="290" t="s">
        <v>44</v>
      </c>
      <c r="N53" s="290">
        <v>20</v>
      </c>
      <c r="O53" s="290" t="s">
        <v>44</v>
      </c>
      <c r="P53" s="290">
        <v>6</v>
      </c>
      <c r="Q53" s="290"/>
      <c r="R53" s="290">
        <v>15</v>
      </c>
      <c r="S53" s="290">
        <v>47</v>
      </c>
      <c r="T53" s="290">
        <v>267</v>
      </c>
      <c r="U53" s="290">
        <v>183</v>
      </c>
      <c r="V53" s="290">
        <v>4</v>
      </c>
      <c r="W53" s="290">
        <v>39</v>
      </c>
      <c r="X53" s="290" t="s">
        <v>44</v>
      </c>
      <c r="Y53" s="290">
        <v>8</v>
      </c>
      <c r="Z53" s="290">
        <v>90</v>
      </c>
      <c r="AA53" s="290">
        <v>21</v>
      </c>
      <c r="AB53" s="290">
        <v>16</v>
      </c>
      <c r="AC53" s="290">
        <v>723</v>
      </c>
      <c r="AD53" s="290">
        <v>42</v>
      </c>
      <c r="AE53" s="290">
        <v>675</v>
      </c>
    </row>
    <row r="54" spans="1:31" s="94" customFormat="1" ht="12" customHeight="1">
      <c r="A54" s="129"/>
      <c r="B54" s="294">
        <v>45</v>
      </c>
      <c r="C54" s="295" t="s">
        <v>253</v>
      </c>
      <c r="D54" s="129" t="s">
        <v>258</v>
      </c>
      <c r="E54" s="129"/>
      <c r="F54" s="296"/>
      <c r="G54" s="290">
        <v>2</v>
      </c>
      <c r="H54" s="290">
        <v>587</v>
      </c>
      <c r="I54" s="290">
        <v>44</v>
      </c>
      <c r="J54" s="290">
        <v>119</v>
      </c>
      <c r="K54" s="290" t="s">
        <v>44</v>
      </c>
      <c r="L54" s="290">
        <v>35</v>
      </c>
      <c r="M54" s="290" t="s">
        <v>44</v>
      </c>
      <c r="N54" s="290">
        <v>62</v>
      </c>
      <c r="O54" s="290" t="s">
        <v>44</v>
      </c>
      <c r="P54" s="290" t="s">
        <v>44</v>
      </c>
      <c r="Q54" s="290"/>
      <c r="R54" s="290">
        <v>20</v>
      </c>
      <c r="S54" s="290">
        <v>29</v>
      </c>
      <c r="T54" s="290">
        <v>246</v>
      </c>
      <c r="U54" s="290">
        <v>49</v>
      </c>
      <c r="V54" s="290">
        <v>9</v>
      </c>
      <c r="W54" s="290">
        <v>188</v>
      </c>
      <c r="X54" s="290">
        <v>1</v>
      </c>
      <c r="Y54" s="290">
        <v>5</v>
      </c>
      <c r="Z54" s="290">
        <v>15</v>
      </c>
      <c r="AA54" s="290">
        <v>5</v>
      </c>
      <c r="AB54" s="290">
        <v>25</v>
      </c>
      <c r="AC54" s="290">
        <v>751</v>
      </c>
      <c r="AD54" s="290">
        <v>116</v>
      </c>
      <c r="AE54" s="290">
        <v>573</v>
      </c>
    </row>
    <row r="55" spans="1:31" s="94" customFormat="1" ht="12" customHeight="1">
      <c r="A55" s="129"/>
      <c r="B55" s="294">
        <v>55</v>
      </c>
      <c r="C55" s="295" t="s">
        <v>253</v>
      </c>
      <c r="D55" s="129" t="s">
        <v>259</v>
      </c>
      <c r="E55" s="129"/>
      <c r="F55" s="296"/>
      <c r="G55" s="290">
        <v>16</v>
      </c>
      <c r="H55" s="290">
        <v>508</v>
      </c>
      <c r="I55" s="290">
        <v>86</v>
      </c>
      <c r="J55" s="290">
        <v>111</v>
      </c>
      <c r="K55" s="290" t="s">
        <v>44</v>
      </c>
      <c r="L55" s="290">
        <v>3</v>
      </c>
      <c r="M55" s="290" t="s">
        <v>44</v>
      </c>
      <c r="N55" s="290">
        <v>53</v>
      </c>
      <c r="O55" s="290">
        <v>4</v>
      </c>
      <c r="P55" s="290">
        <v>13</v>
      </c>
      <c r="Q55" s="290"/>
      <c r="R55" s="290">
        <v>14</v>
      </c>
      <c r="S55" s="290">
        <v>30</v>
      </c>
      <c r="T55" s="290">
        <v>266</v>
      </c>
      <c r="U55" s="290">
        <v>102</v>
      </c>
      <c r="V55" s="290">
        <v>23</v>
      </c>
      <c r="W55" s="290">
        <v>111</v>
      </c>
      <c r="X55" s="290">
        <v>46</v>
      </c>
      <c r="Y55" s="290">
        <v>7</v>
      </c>
      <c r="Z55" s="290">
        <v>21</v>
      </c>
      <c r="AA55" s="290">
        <v>27</v>
      </c>
      <c r="AB55" s="290">
        <v>13</v>
      </c>
      <c r="AC55" s="290">
        <v>706</v>
      </c>
      <c r="AD55" s="290">
        <v>88</v>
      </c>
      <c r="AE55" s="290">
        <v>646</v>
      </c>
    </row>
    <row r="56" spans="1:31" s="94" customFormat="1" ht="12" customHeight="1">
      <c r="A56" s="129"/>
      <c r="B56" s="294">
        <v>65</v>
      </c>
      <c r="C56" s="295" t="s">
        <v>253</v>
      </c>
      <c r="D56" s="129" t="s">
        <v>260</v>
      </c>
      <c r="E56" s="129"/>
      <c r="F56" s="296"/>
      <c r="G56" s="290">
        <v>27</v>
      </c>
      <c r="H56" s="290">
        <v>505</v>
      </c>
      <c r="I56" s="290">
        <v>74</v>
      </c>
      <c r="J56" s="290">
        <v>104</v>
      </c>
      <c r="K56" s="290">
        <v>0</v>
      </c>
      <c r="L56" s="290">
        <v>22</v>
      </c>
      <c r="M56" s="290" t="s">
        <v>44</v>
      </c>
      <c r="N56" s="290">
        <v>47</v>
      </c>
      <c r="O56" s="290">
        <v>2</v>
      </c>
      <c r="P56" s="290">
        <v>2</v>
      </c>
      <c r="Q56" s="290"/>
      <c r="R56" s="290">
        <v>20</v>
      </c>
      <c r="S56" s="290">
        <v>35</v>
      </c>
      <c r="T56" s="290">
        <v>309</v>
      </c>
      <c r="U56" s="290">
        <v>110</v>
      </c>
      <c r="V56" s="290">
        <v>14</v>
      </c>
      <c r="W56" s="290">
        <v>89</v>
      </c>
      <c r="X56" s="290">
        <v>26</v>
      </c>
      <c r="Y56" s="290">
        <v>19</v>
      </c>
      <c r="Z56" s="290">
        <v>17</v>
      </c>
      <c r="AA56" s="290">
        <v>12</v>
      </c>
      <c r="AB56" s="290">
        <v>31</v>
      </c>
      <c r="AC56" s="290">
        <v>683</v>
      </c>
      <c r="AD56" s="290">
        <v>93</v>
      </c>
      <c r="AE56" s="290">
        <v>664</v>
      </c>
    </row>
    <row r="57" spans="1:31" s="139" customFormat="1" ht="12" customHeight="1">
      <c r="A57" s="102"/>
      <c r="B57" s="294" t="s">
        <v>261</v>
      </c>
      <c r="C57" s="295" t="s">
        <v>262</v>
      </c>
      <c r="D57" s="297" t="s">
        <v>263</v>
      </c>
      <c r="E57" s="297"/>
      <c r="F57" s="296"/>
      <c r="G57" s="290">
        <v>32</v>
      </c>
      <c r="H57" s="290">
        <v>542</v>
      </c>
      <c r="I57" s="290">
        <v>66</v>
      </c>
      <c r="J57" s="290">
        <v>125</v>
      </c>
      <c r="K57" s="290" t="s">
        <v>44</v>
      </c>
      <c r="L57" s="290">
        <v>30</v>
      </c>
      <c r="M57" s="290" t="s">
        <v>44</v>
      </c>
      <c r="N57" s="290">
        <v>45</v>
      </c>
      <c r="O57" s="290">
        <v>1</v>
      </c>
      <c r="P57" s="290">
        <v>0</v>
      </c>
      <c r="Q57" s="290"/>
      <c r="R57" s="290">
        <v>18</v>
      </c>
      <c r="S57" s="290">
        <v>12</v>
      </c>
      <c r="T57" s="290">
        <v>299</v>
      </c>
      <c r="U57" s="290">
        <v>135</v>
      </c>
      <c r="V57" s="290">
        <v>9</v>
      </c>
      <c r="W57" s="290">
        <v>70</v>
      </c>
      <c r="X57" s="290">
        <v>13</v>
      </c>
      <c r="Y57" s="290">
        <v>13</v>
      </c>
      <c r="Z57" s="290">
        <v>18</v>
      </c>
      <c r="AA57" s="290">
        <v>25</v>
      </c>
      <c r="AB57" s="290">
        <v>18</v>
      </c>
      <c r="AC57" s="290">
        <v>733</v>
      </c>
      <c r="AD57" s="290">
        <v>94</v>
      </c>
      <c r="AE57" s="290">
        <v>613</v>
      </c>
    </row>
    <row r="58" spans="1:31" s="75" customFormat="1" ht="13.5" customHeight="1">
      <c r="A58" s="81" t="s">
        <v>267</v>
      </c>
      <c r="B58" s="299"/>
      <c r="C58" s="81"/>
      <c r="D58" s="81"/>
      <c r="E58" s="81"/>
      <c r="F58" s="285"/>
      <c r="G58" s="286">
        <v>463</v>
      </c>
      <c r="H58" s="286">
        <v>456</v>
      </c>
      <c r="I58" s="286">
        <v>86</v>
      </c>
      <c r="J58" s="286">
        <v>99</v>
      </c>
      <c r="K58" s="286">
        <v>18</v>
      </c>
      <c r="L58" s="286">
        <v>166</v>
      </c>
      <c r="M58" s="286">
        <v>34</v>
      </c>
      <c r="N58" s="286">
        <v>151</v>
      </c>
      <c r="O58" s="286">
        <v>5</v>
      </c>
      <c r="P58" s="286">
        <v>22</v>
      </c>
      <c r="Q58" s="286"/>
      <c r="R58" s="286">
        <v>34</v>
      </c>
      <c r="S58" s="286">
        <v>30</v>
      </c>
      <c r="T58" s="286">
        <v>151</v>
      </c>
      <c r="U58" s="286">
        <v>83</v>
      </c>
      <c r="V58" s="286">
        <v>11</v>
      </c>
      <c r="W58" s="286">
        <v>38</v>
      </c>
      <c r="X58" s="286">
        <v>10</v>
      </c>
      <c r="Y58" s="286">
        <v>6</v>
      </c>
      <c r="Z58" s="286">
        <v>18</v>
      </c>
      <c r="AA58" s="286">
        <v>9</v>
      </c>
      <c r="AB58" s="286">
        <v>16</v>
      </c>
      <c r="AC58" s="286">
        <v>640</v>
      </c>
      <c r="AD58" s="286">
        <v>429</v>
      </c>
      <c r="AE58" s="286">
        <v>370</v>
      </c>
    </row>
    <row r="59" spans="1:31" s="94" customFormat="1" ht="12" customHeight="1">
      <c r="A59" s="74"/>
      <c r="B59" s="287">
        <v>10</v>
      </c>
      <c r="C59" s="288" t="s">
        <v>253</v>
      </c>
      <c r="D59" s="74" t="s">
        <v>254</v>
      </c>
      <c r="E59" s="74"/>
      <c r="F59" s="289"/>
      <c r="G59" s="290">
        <v>23</v>
      </c>
      <c r="H59" s="290">
        <v>505</v>
      </c>
      <c r="I59" s="290">
        <v>64</v>
      </c>
      <c r="J59" s="290">
        <v>88</v>
      </c>
      <c r="K59" s="290">
        <v>35</v>
      </c>
      <c r="L59" s="290" t="s">
        <v>44</v>
      </c>
      <c r="M59" s="290">
        <v>313</v>
      </c>
      <c r="N59" s="290">
        <v>6</v>
      </c>
      <c r="O59" s="290" t="s">
        <v>44</v>
      </c>
      <c r="P59" s="290">
        <v>0</v>
      </c>
      <c r="Q59" s="290"/>
      <c r="R59" s="290">
        <v>22</v>
      </c>
      <c r="S59" s="290">
        <v>25</v>
      </c>
      <c r="T59" s="290">
        <v>111</v>
      </c>
      <c r="U59" s="290">
        <v>102</v>
      </c>
      <c r="V59" s="290">
        <v>51</v>
      </c>
      <c r="W59" s="290">
        <v>46</v>
      </c>
      <c r="X59" s="290">
        <v>38</v>
      </c>
      <c r="Y59" s="290">
        <v>5</v>
      </c>
      <c r="Z59" s="290">
        <v>11</v>
      </c>
      <c r="AA59" s="290">
        <v>3</v>
      </c>
      <c r="AB59" s="290">
        <v>14</v>
      </c>
      <c r="AC59" s="290">
        <v>657</v>
      </c>
      <c r="AD59" s="290">
        <v>377</v>
      </c>
      <c r="AE59" s="290">
        <v>406</v>
      </c>
    </row>
    <row r="60" spans="1:31" s="94" customFormat="1" ht="12" customHeight="1">
      <c r="A60" s="74"/>
      <c r="B60" s="287">
        <v>15</v>
      </c>
      <c r="C60" s="288" t="s">
        <v>253</v>
      </c>
      <c r="D60" s="74" t="s">
        <v>255</v>
      </c>
      <c r="E60" s="74"/>
      <c r="F60" s="289"/>
      <c r="G60" s="290">
        <v>47</v>
      </c>
      <c r="H60" s="290">
        <v>478</v>
      </c>
      <c r="I60" s="290">
        <v>95</v>
      </c>
      <c r="J60" s="290">
        <v>80</v>
      </c>
      <c r="K60" s="290">
        <v>36</v>
      </c>
      <c r="L60" s="290">
        <v>135</v>
      </c>
      <c r="M60" s="290">
        <v>179</v>
      </c>
      <c r="N60" s="290">
        <v>18</v>
      </c>
      <c r="O60" s="290">
        <v>0</v>
      </c>
      <c r="P60" s="290">
        <v>6</v>
      </c>
      <c r="Q60" s="290"/>
      <c r="R60" s="290">
        <v>24</v>
      </c>
      <c r="S60" s="290">
        <v>34</v>
      </c>
      <c r="T60" s="290">
        <v>95</v>
      </c>
      <c r="U60" s="290">
        <v>92</v>
      </c>
      <c r="V60" s="290">
        <v>36</v>
      </c>
      <c r="W60" s="290">
        <v>69</v>
      </c>
      <c r="X60" s="290">
        <v>13</v>
      </c>
      <c r="Y60" s="290">
        <v>7</v>
      </c>
      <c r="Z60" s="290">
        <v>32</v>
      </c>
      <c r="AA60" s="290">
        <v>0</v>
      </c>
      <c r="AB60" s="290">
        <v>9</v>
      </c>
      <c r="AC60" s="290">
        <v>653</v>
      </c>
      <c r="AD60" s="290">
        <v>399</v>
      </c>
      <c r="AE60" s="290">
        <v>388</v>
      </c>
    </row>
    <row r="61" spans="1:31" s="94" customFormat="1" ht="12" customHeight="1">
      <c r="A61" s="74"/>
      <c r="B61" s="287">
        <v>25</v>
      </c>
      <c r="C61" s="288" t="s">
        <v>253</v>
      </c>
      <c r="D61" s="74" t="s">
        <v>256</v>
      </c>
      <c r="E61" s="74"/>
      <c r="F61" s="289"/>
      <c r="G61" s="290">
        <v>65</v>
      </c>
      <c r="H61" s="290">
        <v>451</v>
      </c>
      <c r="I61" s="290">
        <v>92</v>
      </c>
      <c r="J61" s="290">
        <v>91</v>
      </c>
      <c r="K61" s="290">
        <v>27</v>
      </c>
      <c r="L61" s="290">
        <v>218</v>
      </c>
      <c r="M61" s="290">
        <v>1</v>
      </c>
      <c r="N61" s="290">
        <v>113</v>
      </c>
      <c r="O61" s="290">
        <v>5</v>
      </c>
      <c r="P61" s="290">
        <v>106</v>
      </c>
      <c r="Q61" s="290"/>
      <c r="R61" s="290">
        <v>34</v>
      </c>
      <c r="S61" s="290">
        <v>38</v>
      </c>
      <c r="T61" s="290">
        <v>84</v>
      </c>
      <c r="U61" s="290">
        <v>83</v>
      </c>
      <c r="V61" s="290">
        <v>7</v>
      </c>
      <c r="W61" s="290">
        <v>32</v>
      </c>
      <c r="X61" s="290">
        <v>5</v>
      </c>
      <c r="Y61" s="290">
        <v>4</v>
      </c>
      <c r="Z61" s="290">
        <v>26</v>
      </c>
      <c r="AA61" s="290">
        <v>4</v>
      </c>
      <c r="AB61" s="290">
        <v>18</v>
      </c>
      <c r="AC61" s="290">
        <v>634</v>
      </c>
      <c r="AD61" s="290">
        <v>504</v>
      </c>
      <c r="AE61" s="290">
        <v>302</v>
      </c>
    </row>
    <row r="62" spans="1:31" s="94" customFormat="1" ht="12" customHeight="1">
      <c r="A62" s="74"/>
      <c r="B62" s="287">
        <v>35</v>
      </c>
      <c r="C62" s="288" t="s">
        <v>253</v>
      </c>
      <c r="D62" s="74" t="s">
        <v>257</v>
      </c>
      <c r="E62" s="74"/>
      <c r="F62" s="289"/>
      <c r="G62" s="290">
        <v>61</v>
      </c>
      <c r="H62" s="290">
        <v>428</v>
      </c>
      <c r="I62" s="290">
        <v>85</v>
      </c>
      <c r="J62" s="290">
        <v>91</v>
      </c>
      <c r="K62" s="290">
        <v>25</v>
      </c>
      <c r="L62" s="290">
        <v>270</v>
      </c>
      <c r="M62" s="290" t="s">
        <v>44</v>
      </c>
      <c r="N62" s="290">
        <v>173</v>
      </c>
      <c r="O62" s="290">
        <v>2</v>
      </c>
      <c r="P62" s="290">
        <v>28</v>
      </c>
      <c r="Q62" s="290"/>
      <c r="R62" s="290">
        <v>40</v>
      </c>
      <c r="S62" s="290">
        <v>38</v>
      </c>
      <c r="T62" s="290">
        <v>105</v>
      </c>
      <c r="U62" s="290">
        <v>77</v>
      </c>
      <c r="V62" s="290">
        <v>6</v>
      </c>
      <c r="W62" s="290">
        <v>29</v>
      </c>
      <c r="X62" s="290">
        <v>6</v>
      </c>
      <c r="Y62" s="290">
        <v>6</v>
      </c>
      <c r="Z62" s="290">
        <v>13</v>
      </c>
      <c r="AA62" s="290">
        <v>3</v>
      </c>
      <c r="AB62" s="290">
        <v>14</v>
      </c>
      <c r="AC62" s="290">
        <v>604</v>
      </c>
      <c r="AD62" s="290">
        <v>538</v>
      </c>
      <c r="AE62" s="290">
        <v>298</v>
      </c>
    </row>
    <row r="63" spans="1:31" s="94" customFormat="1" ht="12" customHeight="1">
      <c r="A63" s="74"/>
      <c r="B63" s="287">
        <v>45</v>
      </c>
      <c r="C63" s="288" t="s">
        <v>253</v>
      </c>
      <c r="D63" s="74" t="s">
        <v>258</v>
      </c>
      <c r="E63" s="74"/>
      <c r="F63" s="289"/>
      <c r="G63" s="290">
        <v>63</v>
      </c>
      <c r="H63" s="290">
        <v>407</v>
      </c>
      <c r="I63" s="290">
        <v>82</v>
      </c>
      <c r="J63" s="290">
        <v>91</v>
      </c>
      <c r="K63" s="290">
        <v>22</v>
      </c>
      <c r="L63" s="290">
        <v>283</v>
      </c>
      <c r="M63" s="290">
        <v>1</v>
      </c>
      <c r="N63" s="290">
        <v>190</v>
      </c>
      <c r="O63" s="290">
        <v>7</v>
      </c>
      <c r="P63" s="290">
        <v>5</v>
      </c>
      <c r="Q63" s="290"/>
      <c r="R63" s="290">
        <v>34</v>
      </c>
      <c r="S63" s="290">
        <v>34</v>
      </c>
      <c r="T63" s="290">
        <v>143</v>
      </c>
      <c r="U63" s="290">
        <v>64</v>
      </c>
      <c r="V63" s="290">
        <v>3</v>
      </c>
      <c r="W63" s="290">
        <v>33</v>
      </c>
      <c r="X63" s="290">
        <v>8</v>
      </c>
      <c r="Y63" s="290">
        <v>6</v>
      </c>
      <c r="Z63" s="290">
        <v>10</v>
      </c>
      <c r="AA63" s="290">
        <v>1</v>
      </c>
      <c r="AB63" s="290">
        <v>15</v>
      </c>
      <c r="AC63" s="290">
        <v>581</v>
      </c>
      <c r="AD63" s="290">
        <v>541</v>
      </c>
      <c r="AE63" s="290">
        <v>319</v>
      </c>
    </row>
    <row r="64" spans="1:31" s="94" customFormat="1" ht="12" customHeight="1">
      <c r="A64" s="74"/>
      <c r="B64" s="287">
        <v>55</v>
      </c>
      <c r="C64" s="288" t="s">
        <v>253</v>
      </c>
      <c r="D64" s="74" t="s">
        <v>259</v>
      </c>
      <c r="E64" s="74"/>
      <c r="F64" s="289"/>
      <c r="G64" s="290">
        <v>78</v>
      </c>
      <c r="H64" s="290">
        <v>435</v>
      </c>
      <c r="I64" s="290">
        <v>82</v>
      </c>
      <c r="J64" s="290">
        <v>103</v>
      </c>
      <c r="K64" s="290">
        <v>14</v>
      </c>
      <c r="L64" s="290">
        <v>187</v>
      </c>
      <c r="M64" s="290">
        <v>0</v>
      </c>
      <c r="N64" s="290">
        <v>204</v>
      </c>
      <c r="O64" s="290">
        <v>10</v>
      </c>
      <c r="P64" s="290">
        <v>9</v>
      </c>
      <c r="Q64" s="290"/>
      <c r="R64" s="290">
        <v>41</v>
      </c>
      <c r="S64" s="290">
        <v>24</v>
      </c>
      <c r="T64" s="290">
        <v>163</v>
      </c>
      <c r="U64" s="290">
        <v>73</v>
      </c>
      <c r="V64" s="290">
        <v>4</v>
      </c>
      <c r="W64" s="290">
        <v>33</v>
      </c>
      <c r="X64" s="290">
        <v>10</v>
      </c>
      <c r="Y64" s="290">
        <v>6</v>
      </c>
      <c r="Z64" s="290">
        <v>21</v>
      </c>
      <c r="AA64" s="290">
        <v>6</v>
      </c>
      <c r="AB64" s="290">
        <v>15</v>
      </c>
      <c r="AC64" s="290">
        <v>620</v>
      </c>
      <c r="AD64" s="290">
        <v>464</v>
      </c>
      <c r="AE64" s="290">
        <v>356</v>
      </c>
    </row>
    <row r="65" spans="1:31" s="94" customFormat="1" ht="12" customHeight="1">
      <c r="A65" s="74"/>
      <c r="B65" s="287">
        <v>65</v>
      </c>
      <c r="C65" s="288" t="s">
        <v>253</v>
      </c>
      <c r="D65" s="74" t="s">
        <v>260</v>
      </c>
      <c r="E65" s="74"/>
      <c r="F65" s="289"/>
      <c r="G65" s="290">
        <v>62</v>
      </c>
      <c r="H65" s="290">
        <v>464</v>
      </c>
      <c r="I65" s="290">
        <v>86</v>
      </c>
      <c r="J65" s="290">
        <v>114</v>
      </c>
      <c r="K65" s="290">
        <v>3</v>
      </c>
      <c r="L65" s="290">
        <v>83</v>
      </c>
      <c r="M65" s="290" t="s">
        <v>44</v>
      </c>
      <c r="N65" s="290">
        <v>210</v>
      </c>
      <c r="O65" s="290">
        <v>8</v>
      </c>
      <c r="P65" s="290">
        <v>3</v>
      </c>
      <c r="Q65" s="290"/>
      <c r="R65" s="290">
        <v>38</v>
      </c>
      <c r="S65" s="290">
        <v>26</v>
      </c>
      <c r="T65" s="290">
        <v>208</v>
      </c>
      <c r="U65" s="290">
        <v>76</v>
      </c>
      <c r="V65" s="290">
        <v>4</v>
      </c>
      <c r="W65" s="290">
        <v>46</v>
      </c>
      <c r="X65" s="290">
        <v>12</v>
      </c>
      <c r="Y65" s="290">
        <v>7</v>
      </c>
      <c r="Z65" s="290">
        <v>21</v>
      </c>
      <c r="AA65" s="290">
        <v>14</v>
      </c>
      <c r="AB65" s="290">
        <v>16</v>
      </c>
      <c r="AC65" s="290">
        <v>664</v>
      </c>
      <c r="AD65" s="290">
        <v>346</v>
      </c>
      <c r="AE65" s="290">
        <v>430</v>
      </c>
    </row>
    <row r="66" spans="1:31" s="94" customFormat="1" ht="12" customHeight="1">
      <c r="A66" s="74"/>
      <c r="B66" s="287" t="s">
        <v>261</v>
      </c>
      <c r="C66" s="288" t="s">
        <v>262</v>
      </c>
      <c r="D66" s="291" t="s">
        <v>263</v>
      </c>
      <c r="E66" s="291"/>
      <c r="F66" s="289"/>
      <c r="G66" s="290">
        <v>65</v>
      </c>
      <c r="H66" s="290">
        <v>517</v>
      </c>
      <c r="I66" s="290">
        <v>90</v>
      </c>
      <c r="J66" s="290">
        <v>120</v>
      </c>
      <c r="K66" s="290">
        <v>0</v>
      </c>
      <c r="L66" s="290">
        <v>35</v>
      </c>
      <c r="M66" s="290" t="s">
        <v>44</v>
      </c>
      <c r="N66" s="290">
        <v>157</v>
      </c>
      <c r="O66" s="290">
        <v>3</v>
      </c>
      <c r="P66" s="290">
        <v>0</v>
      </c>
      <c r="Q66" s="290"/>
      <c r="R66" s="290">
        <v>25</v>
      </c>
      <c r="S66" s="290">
        <v>19</v>
      </c>
      <c r="T66" s="290">
        <v>252</v>
      </c>
      <c r="U66" s="290">
        <v>112</v>
      </c>
      <c r="V66" s="290">
        <v>6</v>
      </c>
      <c r="W66" s="290">
        <v>27</v>
      </c>
      <c r="X66" s="290">
        <v>5</v>
      </c>
      <c r="Y66" s="290">
        <v>6</v>
      </c>
      <c r="Z66" s="290">
        <v>10</v>
      </c>
      <c r="AA66" s="290">
        <v>30</v>
      </c>
      <c r="AB66" s="290">
        <v>23</v>
      </c>
      <c r="AC66" s="290">
        <v>726</v>
      </c>
      <c r="AD66" s="290">
        <v>222</v>
      </c>
      <c r="AE66" s="290">
        <v>493</v>
      </c>
    </row>
    <row r="67" spans="1:31" s="75" customFormat="1" ht="13.5" customHeight="1">
      <c r="A67" s="81"/>
      <c r="B67" s="572" t="s">
        <v>264</v>
      </c>
      <c r="C67" s="572"/>
      <c r="D67" s="572"/>
      <c r="E67" s="81"/>
      <c r="F67" s="285"/>
      <c r="G67" s="286">
        <v>239</v>
      </c>
      <c r="H67" s="286">
        <v>433</v>
      </c>
      <c r="I67" s="286">
        <v>90</v>
      </c>
      <c r="J67" s="286">
        <v>93</v>
      </c>
      <c r="K67" s="286">
        <v>27</v>
      </c>
      <c r="L67" s="286">
        <v>312</v>
      </c>
      <c r="M67" s="286">
        <v>2</v>
      </c>
      <c r="N67" s="286">
        <v>132</v>
      </c>
      <c r="O67" s="286">
        <v>4</v>
      </c>
      <c r="P67" s="286">
        <v>20</v>
      </c>
      <c r="Q67" s="286"/>
      <c r="R67" s="286">
        <v>33</v>
      </c>
      <c r="S67" s="286">
        <v>30</v>
      </c>
      <c r="T67" s="286">
        <v>116</v>
      </c>
      <c r="U67" s="286">
        <v>73</v>
      </c>
      <c r="V67" s="286">
        <v>5</v>
      </c>
      <c r="W67" s="286">
        <v>26</v>
      </c>
      <c r="X67" s="286">
        <v>6</v>
      </c>
      <c r="Y67" s="286">
        <v>5</v>
      </c>
      <c r="Z67" s="286">
        <v>18</v>
      </c>
      <c r="AA67" s="286">
        <v>3</v>
      </c>
      <c r="AB67" s="286">
        <v>12</v>
      </c>
      <c r="AC67" s="286">
        <v>616</v>
      </c>
      <c r="AD67" s="286">
        <v>530</v>
      </c>
      <c r="AE67" s="286">
        <v>294</v>
      </c>
    </row>
    <row r="68" spans="1:31" s="94" customFormat="1" ht="12" customHeight="1">
      <c r="A68" s="74"/>
      <c r="B68" s="287">
        <v>15</v>
      </c>
      <c r="C68" s="288" t="s">
        <v>253</v>
      </c>
      <c r="D68" s="74" t="s">
        <v>255</v>
      </c>
      <c r="E68" s="74"/>
      <c r="F68" s="289"/>
      <c r="G68" s="290">
        <v>17</v>
      </c>
      <c r="H68" s="290">
        <v>484</v>
      </c>
      <c r="I68" s="290">
        <v>116</v>
      </c>
      <c r="J68" s="290">
        <v>79</v>
      </c>
      <c r="K68" s="290">
        <v>38</v>
      </c>
      <c r="L68" s="290">
        <v>337</v>
      </c>
      <c r="M68" s="290">
        <v>33</v>
      </c>
      <c r="N68" s="290">
        <v>15</v>
      </c>
      <c r="O68" s="290" t="s">
        <v>44</v>
      </c>
      <c r="P68" s="290">
        <v>0</v>
      </c>
      <c r="Q68" s="290"/>
      <c r="R68" s="290">
        <v>25</v>
      </c>
      <c r="S68" s="290">
        <v>35</v>
      </c>
      <c r="T68" s="290">
        <v>114</v>
      </c>
      <c r="U68" s="290">
        <v>87</v>
      </c>
      <c r="V68" s="290">
        <v>7</v>
      </c>
      <c r="W68" s="290">
        <v>26</v>
      </c>
      <c r="X68" s="290">
        <v>0</v>
      </c>
      <c r="Y68" s="290">
        <v>0</v>
      </c>
      <c r="Z68" s="290">
        <v>38</v>
      </c>
      <c r="AA68" s="290" t="s">
        <v>44</v>
      </c>
      <c r="AB68" s="290">
        <v>6</v>
      </c>
      <c r="AC68" s="290">
        <v>679</v>
      </c>
      <c r="AD68" s="290">
        <v>448</v>
      </c>
      <c r="AE68" s="290">
        <v>314</v>
      </c>
    </row>
    <row r="69" spans="1:31" s="94" customFormat="1" ht="12" customHeight="1">
      <c r="A69" s="74"/>
      <c r="B69" s="287">
        <v>25</v>
      </c>
      <c r="C69" s="288" t="s">
        <v>253</v>
      </c>
      <c r="D69" s="74" t="s">
        <v>256</v>
      </c>
      <c r="E69" s="74"/>
      <c r="F69" s="289"/>
      <c r="G69" s="290">
        <v>49</v>
      </c>
      <c r="H69" s="290">
        <v>447</v>
      </c>
      <c r="I69" s="290">
        <v>92</v>
      </c>
      <c r="J69" s="290">
        <v>89</v>
      </c>
      <c r="K69" s="290">
        <v>37</v>
      </c>
      <c r="L69" s="290">
        <v>286</v>
      </c>
      <c r="M69" s="290">
        <v>0</v>
      </c>
      <c r="N69" s="290">
        <v>86</v>
      </c>
      <c r="O69" s="290">
        <v>1</v>
      </c>
      <c r="P69" s="290">
        <v>70</v>
      </c>
      <c r="Q69" s="290"/>
      <c r="R69" s="290">
        <v>32</v>
      </c>
      <c r="S69" s="290">
        <v>35</v>
      </c>
      <c r="T69" s="290">
        <v>79</v>
      </c>
      <c r="U69" s="290">
        <v>85</v>
      </c>
      <c r="V69" s="290">
        <v>8</v>
      </c>
      <c r="W69" s="290">
        <v>26</v>
      </c>
      <c r="X69" s="290">
        <v>7</v>
      </c>
      <c r="Y69" s="290">
        <v>5</v>
      </c>
      <c r="Z69" s="290">
        <v>28</v>
      </c>
      <c r="AA69" s="290">
        <v>4</v>
      </c>
      <c r="AB69" s="290">
        <v>21</v>
      </c>
      <c r="AC69" s="290">
        <v>629</v>
      </c>
      <c r="AD69" s="290">
        <v>512</v>
      </c>
      <c r="AE69" s="290">
        <v>299</v>
      </c>
    </row>
    <row r="70" spans="1:31" s="94" customFormat="1" ht="12" customHeight="1">
      <c r="A70" s="74"/>
      <c r="B70" s="287">
        <v>35</v>
      </c>
      <c r="C70" s="288" t="s">
        <v>253</v>
      </c>
      <c r="D70" s="74" t="s">
        <v>257</v>
      </c>
      <c r="E70" s="74"/>
      <c r="F70" s="289"/>
      <c r="G70" s="290">
        <v>50</v>
      </c>
      <c r="H70" s="290">
        <v>428</v>
      </c>
      <c r="I70" s="290">
        <v>88</v>
      </c>
      <c r="J70" s="290">
        <v>88</v>
      </c>
      <c r="K70" s="290">
        <v>29</v>
      </c>
      <c r="L70" s="290">
        <v>316</v>
      </c>
      <c r="M70" s="290" t="s">
        <v>44</v>
      </c>
      <c r="N70" s="290">
        <v>146</v>
      </c>
      <c r="O70" s="290">
        <v>2</v>
      </c>
      <c r="P70" s="290">
        <v>19</v>
      </c>
      <c r="Q70" s="290"/>
      <c r="R70" s="290">
        <v>37</v>
      </c>
      <c r="S70" s="290">
        <v>38</v>
      </c>
      <c r="T70" s="290">
        <v>100</v>
      </c>
      <c r="U70" s="290">
        <v>74</v>
      </c>
      <c r="V70" s="290">
        <v>7</v>
      </c>
      <c r="W70" s="290">
        <v>28</v>
      </c>
      <c r="X70" s="290">
        <v>6</v>
      </c>
      <c r="Y70" s="290">
        <v>5</v>
      </c>
      <c r="Z70" s="290">
        <v>13</v>
      </c>
      <c r="AA70" s="290">
        <v>4</v>
      </c>
      <c r="AB70" s="290">
        <v>11</v>
      </c>
      <c r="AC70" s="290">
        <v>604</v>
      </c>
      <c r="AD70" s="290">
        <v>549</v>
      </c>
      <c r="AE70" s="290">
        <v>287</v>
      </c>
    </row>
    <row r="71" spans="1:31" s="94" customFormat="1" ht="12" customHeight="1">
      <c r="A71" s="74"/>
      <c r="B71" s="287">
        <v>45</v>
      </c>
      <c r="C71" s="288" t="s">
        <v>253</v>
      </c>
      <c r="D71" s="74" t="s">
        <v>258</v>
      </c>
      <c r="E71" s="74"/>
      <c r="F71" s="289"/>
      <c r="G71" s="290">
        <v>52</v>
      </c>
      <c r="H71" s="290">
        <v>405</v>
      </c>
      <c r="I71" s="290">
        <v>88</v>
      </c>
      <c r="J71" s="290">
        <v>90</v>
      </c>
      <c r="K71" s="290">
        <v>26</v>
      </c>
      <c r="L71" s="290">
        <v>342</v>
      </c>
      <c r="M71" s="290">
        <v>1</v>
      </c>
      <c r="N71" s="290">
        <v>166</v>
      </c>
      <c r="O71" s="290">
        <v>6</v>
      </c>
      <c r="P71" s="290">
        <v>5</v>
      </c>
      <c r="Q71" s="290"/>
      <c r="R71" s="290">
        <v>32</v>
      </c>
      <c r="S71" s="290">
        <v>29</v>
      </c>
      <c r="T71" s="290">
        <v>125</v>
      </c>
      <c r="U71" s="290">
        <v>63</v>
      </c>
      <c r="V71" s="290">
        <v>3</v>
      </c>
      <c r="W71" s="290">
        <v>31</v>
      </c>
      <c r="X71" s="290">
        <v>3</v>
      </c>
      <c r="Y71" s="290">
        <v>6</v>
      </c>
      <c r="Z71" s="290">
        <v>8</v>
      </c>
      <c r="AA71" s="290">
        <v>1</v>
      </c>
      <c r="AB71" s="290">
        <v>11</v>
      </c>
      <c r="AC71" s="290">
        <v>582</v>
      </c>
      <c r="AD71" s="290">
        <v>577</v>
      </c>
      <c r="AE71" s="290">
        <v>281</v>
      </c>
    </row>
    <row r="72" spans="1:31" s="94" customFormat="1" ht="12" customHeight="1">
      <c r="A72" s="74"/>
      <c r="B72" s="287">
        <v>55</v>
      </c>
      <c r="C72" s="288" t="s">
        <v>253</v>
      </c>
      <c r="D72" s="74" t="s">
        <v>259</v>
      </c>
      <c r="E72" s="74"/>
      <c r="F72" s="289"/>
      <c r="G72" s="290">
        <v>46</v>
      </c>
      <c r="H72" s="290">
        <v>427</v>
      </c>
      <c r="I72" s="290">
        <v>84</v>
      </c>
      <c r="J72" s="290">
        <v>101</v>
      </c>
      <c r="K72" s="290">
        <v>23</v>
      </c>
      <c r="L72" s="290">
        <v>311</v>
      </c>
      <c r="M72" s="290">
        <v>0</v>
      </c>
      <c r="N72" s="290">
        <v>158</v>
      </c>
      <c r="O72" s="290">
        <v>6</v>
      </c>
      <c r="P72" s="290">
        <v>6</v>
      </c>
      <c r="Q72" s="290"/>
      <c r="R72" s="290">
        <v>36</v>
      </c>
      <c r="S72" s="290">
        <v>19</v>
      </c>
      <c r="T72" s="290">
        <v>136</v>
      </c>
      <c r="U72" s="290">
        <v>62</v>
      </c>
      <c r="V72" s="290">
        <v>5</v>
      </c>
      <c r="W72" s="290">
        <v>21</v>
      </c>
      <c r="X72" s="290">
        <v>8</v>
      </c>
      <c r="Y72" s="290">
        <v>5</v>
      </c>
      <c r="Z72" s="290">
        <v>19</v>
      </c>
      <c r="AA72" s="290">
        <v>2</v>
      </c>
      <c r="AB72" s="290">
        <v>10</v>
      </c>
      <c r="AC72" s="290">
        <v>612</v>
      </c>
      <c r="AD72" s="290">
        <v>541</v>
      </c>
      <c r="AE72" s="290">
        <v>288</v>
      </c>
    </row>
    <row r="73" spans="1:31" s="94" customFormat="1" ht="12" customHeight="1">
      <c r="A73" s="74"/>
      <c r="B73" s="287">
        <v>65</v>
      </c>
      <c r="C73" s="288" t="s">
        <v>253</v>
      </c>
      <c r="D73" s="74" t="s">
        <v>260</v>
      </c>
      <c r="E73" s="74"/>
      <c r="F73" s="289"/>
      <c r="G73" s="290">
        <v>18</v>
      </c>
      <c r="H73" s="290">
        <v>443</v>
      </c>
      <c r="I73" s="290">
        <v>84</v>
      </c>
      <c r="J73" s="290">
        <v>109</v>
      </c>
      <c r="K73" s="290">
        <v>10</v>
      </c>
      <c r="L73" s="290">
        <v>270</v>
      </c>
      <c r="M73" s="290" t="s">
        <v>44</v>
      </c>
      <c r="N73" s="290">
        <v>158</v>
      </c>
      <c r="O73" s="290">
        <v>10</v>
      </c>
      <c r="P73" s="290">
        <v>3</v>
      </c>
      <c r="Q73" s="290"/>
      <c r="R73" s="290">
        <v>31</v>
      </c>
      <c r="S73" s="290">
        <v>25</v>
      </c>
      <c r="T73" s="290">
        <v>160</v>
      </c>
      <c r="U73" s="290">
        <v>61</v>
      </c>
      <c r="V73" s="290">
        <v>3</v>
      </c>
      <c r="W73" s="290">
        <v>19</v>
      </c>
      <c r="X73" s="290">
        <v>12</v>
      </c>
      <c r="Y73" s="290">
        <v>9</v>
      </c>
      <c r="Z73" s="290">
        <v>21</v>
      </c>
      <c r="AA73" s="290">
        <v>3</v>
      </c>
      <c r="AB73" s="290">
        <v>10</v>
      </c>
      <c r="AC73" s="290">
        <v>636</v>
      </c>
      <c r="AD73" s="290">
        <v>481</v>
      </c>
      <c r="AE73" s="290">
        <v>323</v>
      </c>
    </row>
    <row r="74" spans="1:31" s="94" customFormat="1" ht="12" customHeight="1">
      <c r="A74" s="74"/>
      <c r="B74" s="287" t="s">
        <v>261</v>
      </c>
      <c r="C74" s="288" t="s">
        <v>262</v>
      </c>
      <c r="D74" s="291" t="s">
        <v>263</v>
      </c>
      <c r="E74" s="291"/>
      <c r="F74" s="289"/>
      <c r="G74" s="290">
        <v>8</v>
      </c>
      <c r="H74" s="290">
        <v>457</v>
      </c>
      <c r="I74" s="290">
        <v>83</v>
      </c>
      <c r="J74" s="290">
        <v>133</v>
      </c>
      <c r="K74" s="290">
        <v>2</v>
      </c>
      <c r="L74" s="290">
        <v>227</v>
      </c>
      <c r="M74" s="290" t="s">
        <v>44</v>
      </c>
      <c r="N74" s="290">
        <v>130</v>
      </c>
      <c r="O74" s="290">
        <v>0</v>
      </c>
      <c r="P74" s="290" t="s">
        <v>44</v>
      </c>
      <c r="Q74" s="290"/>
      <c r="R74" s="290">
        <v>27</v>
      </c>
      <c r="S74" s="290">
        <v>37</v>
      </c>
      <c r="T74" s="290">
        <v>173</v>
      </c>
      <c r="U74" s="290">
        <v>97</v>
      </c>
      <c r="V74" s="290">
        <v>1</v>
      </c>
      <c r="W74" s="290">
        <v>16</v>
      </c>
      <c r="X74" s="290">
        <v>6</v>
      </c>
      <c r="Y74" s="290">
        <v>2</v>
      </c>
      <c r="Z74" s="290">
        <v>7</v>
      </c>
      <c r="AA74" s="290">
        <v>23</v>
      </c>
      <c r="AB74" s="290">
        <v>19</v>
      </c>
      <c r="AC74" s="290">
        <v>673</v>
      </c>
      <c r="AD74" s="290">
        <v>386</v>
      </c>
      <c r="AE74" s="290">
        <v>381</v>
      </c>
    </row>
    <row r="75" spans="1:31" s="75" customFormat="1" ht="12.75" customHeight="1">
      <c r="A75" s="81"/>
      <c r="B75" s="572" t="s">
        <v>265</v>
      </c>
      <c r="C75" s="572"/>
      <c r="D75" s="572"/>
      <c r="E75" s="81"/>
      <c r="F75" s="285"/>
      <c r="G75" s="286">
        <v>201</v>
      </c>
      <c r="H75" s="286">
        <v>478</v>
      </c>
      <c r="I75" s="286">
        <v>84</v>
      </c>
      <c r="J75" s="286">
        <v>107</v>
      </c>
      <c r="K75" s="286">
        <v>5</v>
      </c>
      <c r="L75" s="286">
        <v>8</v>
      </c>
      <c r="M75" s="286">
        <v>40</v>
      </c>
      <c r="N75" s="286">
        <v>190</v>
      </c>
      <c r="O75" s="286">
        <v>7</v>
      </c>
      <c r="P75" s="286">
        <v>25</v>
      </c>
      <c r="Q75" s="286"/>
      <c r="R75" s="286">
        <v>36</v>
      </c>
      <c r="S75" s="286">
        <v>30</v>
      </c>
      <c r="T75" s="286">
        <v>198</v>
      </c>
      <c r="U75" s="286">
        <v>93</v>
      </c>
      <c r="V75" s="286">
        <v>12</v>
      </c>
      <c r="W75" s="286">
        <v>51</v>
      </c>
      <c r="X75" s="286">
        <v>12</v>
      </c>
      <c r="Y75" s="286">
        <v>8</v>
      </c>
      <c r="Z75" s="286">
        <v>19</v>
      </c>
      <c r="AA75" s="286">
        <v>16</v>
      </c>
      <c r="AB75" s="286">
        <v>21</v>
      </c>
      <c r="AC75" s="286">
        <v>668</v>
      </c>
      <c r="AD75" s="286">
        <v>313</v>
      </c>
      <c r="AE75" s="286">
        <v>459</v>
      </c>
    </row>
    <row r="76" spans="1:31" s="94" customFormat="1" ht="12" customHeight="1">
      <c r="A76" s="74"/>
      <c r="B76" s="287">
        <v>15</v>
      </c>
      <c r="C76" s="288" t="s">
        <v>253</v>
      </c>
      <c r="D76" s="74" t="s">
        <v>255</v>
      </c>
      <c r="E76" s="74"/>
      <c r="F76" s="289"/>
      <c r="G76" s="290">
        <v>30</v>
      </c>
      <c r="H76" s="290">
        <v>475</v>
      </c>
      <c r="I76" s="290">
        <v>85</v>
      </c>
      <c r="J76" s="290">
        <v>81</v>
      </c>
      <c r="K76" s="290">
        <v>36</v>
      </c>
      <c r="L76" s="290">
        <v>16</v>
      </c>
      <c r="M76" s="290">
        <v>258</v>
      </c>
      <c r="N76" s="290">
        <v>19</v>
      </c>
      <c r="O76" s="290">
        <v>1</v>
      </c>
      <c r="P76" s="290">
        <v>10</v>
      </c>
      <c r="Q76" s="290"/>
      <c r="R76" s="290">
        <v>24</v>
      </c>
      <c r="S76" s="290">
        <v>36</v>
      </c>
      <c r="T76" s="290">
        <v>86</v>
      </c>
      <c r="U76" s="290">
        <v>95</v>
      </c>
      <c r="V76" s="290">
        <v>52</v>
      </c>
      <c r="W76" s="290">
        <v>95</v>
      </c>
      <c r="X76" s="290">
        <v>21</v>
      </c>
      <c r="Y76" s="290">
        <v>10</v>
      </c>
      <c r="Z76" s="290">
        <v>30</v>
      </c>
      <c r="AA76" s="290">
        <v>0</v>
      </c>
      <c r="AB76" s="290">
        <v>11</v>
      </c>
      <c r="AC76" s="290">
        <v>640</v>
      </c>
      <c r="AD76" s="290">
        <v>363</v>
      </c>
      <c r="AE76" s="290">
        <v>437</v>
      </c>
    </row>
    <row r="77" spans="1:31" s="94" customFormat="1" ht="12" customHeight="1">
      <c r="A77" s="74"/>
      <c r="B77" s="287">
        <v>25</v>
      </c>
      <c r="C77" s="288" t="s">
        <v>253</v>
      </c>
      <c r="D77" s="74" t="s">
        <v>256</v>
      </c>
      <c r="E77" s="74"/>
      <c r="F77" s="289"/>
      <c r="G77" s="290">
        <v>16</v>
      </c>
      <c r="H77" s="290">
        <v>457</v>
      </c>
      <c r="I77" s="290">
        <v>95</v>
      </c>
      <c r="J77" s="290">
        <v>98</v>
      </c>
      <c r="K77" s="290">
        <v>0</v>
      </c>
      <c r="L77" s="290">
        <v>0</v>
      </c>
      <c r="M77" s="290">
        <v>4</v>
      </c>
      <c r="N77" s="290">
        <v>207</v>
      </c>
      <c r="O77" s="290">
        <v>14</v>
      </c>
      <c r="P77" s="290">
        <v>212</v>
      </c>
      <c r="Q77" s="290"/>
      <c r="R77" s="290">
        <v>44</v>
      </c>
      <c r="S77" s="290">
        <v>47</v>
      </c>
      <c r="T77" s="290">
        <v>91</v>
      </c>
      <c r="U77" s="290">
        <v>79</v>
      </c>
      <c r="V77" s="290">
        <v>3</v>
      </c>
      <c r="W77" s="290">
        <v>48</v>
      </c>
      <c r="X77" s="290">
        <v>2</v>
      </c>
      <c r="Y77" s="290">
        <v>4</v>
      </c>
      <c r="Z77" s="290">
        <v>19</v>
      </c>
      <c r="AA77" s="290">
        <v>4</v>
      </c>
      <c r="AB77" s="290">
        <v>10</v>
      </c>
      <c r="AC77" s="290">
        <v>650</v>
      </c>
      <c r="AD77" s="290">
        <v>481</v>
      </c>
      <c r="AE77" s="290">
        <v>309</v>
      </c>
    </row>
    <row r="78" spans="1:31" s="94" customFormat="1" ht="12" customHeight="1">
      <c r="A78" s="74"/>
      <c r="B78" s="287">
        <v>35</v>
      </c>
      <c r="C78" s="288" t="s">
        <v>253</v>
      </c>
      <c r="D78" s="74" t="s">
        <v>257</v>
      </c>
      <c r="E78" s="74"/>
      <c r="F78" s="289"/>
      <c r="G78" s="290">
        <v>11</v>
      </c>
      <c r="H78" s="290">
        <v>414</v>
      </c>
      <c r="I78" s="290">
        <v>69</v>
      </c>
      <c r="J78" s="290">
        <v>102</v>
      </c>
      <c r="K78" s="290" t="s">
        <v>44</v>
      </c>
      <c r="L78" s="290">
        <v>0</v>
      </c>
      <c r="M78" s="290" t="s">
        <v>44</v>
      </c>
      <c r="N78" s="290">
        <v>354</v>
      </c>
      <c r="O78" s="290">
        <v>7</v>
      </c>
      <c r="P78" s="290">
        <v>72</v>
      </c>
      <c r="Q78" s="290"/>
      <c r="R78" s="290">
        <v>58</v>
      </c>
      <c r="S78" s="290">
        <v>47</v>
      </c>
      <c r="T78" s="290">
        <v>140</v>
      </c>
      <c r="U78" s="290">
        <v>86</v>
      </c>
      <c r="V78" s="290">
        <v>3</v>
      </c>
      <c r="W78" s="290">
        <v>31</v>
      </c>
      <c r="X78" s="290">
        <v>4</v>
      </c>
      <c r="Y78" s="290">
        <v>8</v>
      </c>
      <c r="Z78" s="290">
        <v>15</v>
      </c>
      <c r="AA78" s="290">
        <v>1</v>
      </c>
      <c r="AB78" s="290">
        <v>29</v>
      </c>
      <c r="AC78" s="290">
        <v>586</v>
      </c>
      <c r="AD78" s="290">
        <v>490</v>
      </c>
      <c r="AE78" s="290">
        <v>364</v>
      </c>
    </row>
    <row r="79" spans="1:31" s="94" customFormat="1" ht="12" customHeight="1">
      <c r="A79" s="74"/>
      <c r="B79" s="287">
        <v>45</v>
      </c>
      <c r="C79" s="288" t="s">
        <v>253</v>
      </c>
      <c r="D79" s="74" t="s">
        <v>258</v>
      </c>
      <c r="E79" s="74"/>
      <c r="F79" s="289"/>
      <c r="G79" s="290">
        <v>12</v>
      </c>
      <c r="H79" s="290">
        <v>420</v>
      </c>
      <c r="I79" s="290">
        <v>59</v>
      </c>
      <c r="J79" s="290">
        <v>109</v>
      </c>
      <c r="K79" s="290">
        <v>0</v>
      </c>
      <c r="L79" s="290">
        <v>0</v>
      </c>
      <c r="M79" s="290">
        <v>1</v>
      </c>
      <c r="N79" s="290">
        <v>290</v>
      </c>
      <c r="O79" s="290">
        <v>17</v>
      </c>
      <c r="P79" s="290">
        <v>4</v>
      </c>
      <c r="Q79" s="290"/>
      <c r="R79" s="290">
        <v>41</v>
      </c>
      <c r="S79" s="290">
        <v>57</v>
      </c>
      <c r="T79" s="290">
        <v>227</v>
      </c>
      <c r="U79" s="290">
        <v>60</v>
      </c>
      <c r="V79" s="290">
        <v>3</v>
      </c>
      <c r="W79" s="290">
        <v>62</v>
      </c>
      <c r="X79" s="290">
        <v>26</v>
      </c>
      <c r="Y79" s="290">
        <v>8</v>
      </c>
      <c r="Z79" s="290">
        <v>22</v>
      </c>
      <c r="AA79" s="290">
        <v>2</v>
      </c>
      <c r="AB79" s="290">
        <v>31</v>
      </c>
      <c r="AC79" s="290">
        <v>589</v>
      </c>
      <c r="AD79" s="290">
        <v>353</v>
      </c>
      <c r="AE79" s="290">
        <v>498</v>
      </c>
    </row>
    <row r="80" spans="1:31" s="94" customFormat="1" ht="12" customHeight="1">
      <c r="A80" s="74"/>
      <c r="B80" s="287">
        <v>55</v>
      </c>
      <c r="C80" s="288" t="s">
        <v>253</v>
      </c>
      <c r="D80" s="74" t="s">
        <v>259</v>
      </c>
      <c r="E80" s="74"/>
      <c r="F80" s="289"/>
      <c r="G80" s="290">
        <v>32</v>
      </c>
      <c r="H80" s="290">
        <v>448</v>
      </c>
      <c r="I80" s="290">
        <v>79</v>
      </c>
      <c r="J80" s="290">
        <v>106</v>
      </c>
      <c r="K80" s="290">
        <v>0</v>
      </c>
      <c r="L80" s="290">
        <v>8</v>
      </c>
      <c r="M80" s="290" t="s">
        <v>44</v>
      </c>
      <c r="N80" s="290">
        <v>268</v>
      </c>
      <c r="O80" s="290">
        <v>15</v>
      </c>
      <c r="P80" s="290">
        <v>14</v>
      </c>
      <c r="Q80" s="290"/>
      <c r="R80" s="290">
        <v>48</v>
      </c>
      <c r="S80" s="290">
        <v>30</v>
      </c>
      <c r="T80" s="290">
        <v>203</v>
      </c>
      <c r="U80" s="290">
        <v>87</v>
      </c>
      <c r="V80" s="290">
        <v>4</v>
      </c>
      <c r="W80" s="290">
        <v>49</v>
      </c>
      <c r="X80" s="290">
        <v>13</v>
      </c>
      <c r="Y80" s="290">
        <v>9</v>
      </c>
      <c r="Z80" s="290">
        <v>24</v>
      </c>
      <c r="AA80" s="290">
        <v>12</v>
      </c>
      <c r="AB80" s="290">
        <v>23</v>
      </c>
      <c r="AC80" s="290">
        <v>633</v>
      </c>
      <c r="AD80" s="290">
        <v>353</v>
      </c>
      <c r="AE80" s="290">
        <v>454</v>
      </c>
    </row>
    <row r="81" spans="1:31" s="94" customFormat="1" ht="12" customHeight="1">
      <c r="A81" s="74"/>
      <c r="B81" s="287">
        <v>65</v>
      </c>
      <c r="C81" s="288" t="s">
        <v>253</v>
      </c>
      <c r="D81" s="74" t="s">
        <v>260</v>
      </c>
      <c r="E81" s="74"/>
      <c r="F81" s="289"/>
      <c r="G81" s="290">
        <v>44</v>
      </c>
      <c r="H81" s="290">
        <v>473</v>
      </c>
      <c r="I81" s="290">
        <v>87</v>
      </c>
      <c r="J81" s="290">
        <v>116</v>
      </c>
      <c r="K81" s="290">
        <v>0</v>
      </c>
      <c r="L81" s="290">
        <v>8</v>
      </c>
      <c r="M81" s="290" t="s">
        <v>44</v>
      </c>
      <c r="N81" s="290">
        <v>231</v>
      </c>
      <c r="O81" s="290">
        <v>7</v>
      </c>
      <c r="P81" s="290">
        <v>3</v>
      </c>
      <c r="Q81" s="290"/>
      <c r="R81" s="290">
        <v>41</v>
      </c>
      <c r="S81" s="290">
        <v>26</v>
      </c>
      <c r="T81" s="290">
        <v>229</v>
      </c>
      <c r="U81" s="290">
        <v>81</v>
      </c>
      <c r="V81" s="290">
        <v>4</v>
      </c>
      <c r="W81" s="290">
        <v>57</v>
      </c>
      <c r="X81" s="290">
        <v>13</v>
      </c>
      <c r="Y81" s="290">
        <v>6</v>
      </c>
      <c r="Z81" s="290">
        <v>20</v>
      </c>
      <c r="AA81" s="290">
        <v>18</v>
      </c>
      <c r="AB81" s="290">
        <v>20</v>
      </c>
      <c r="AC81" s="290">
        <v>675</v>
      </c>
      <c r="AD81" s="290">
        <v>290</v>
      </c>
      <c r="AE81" s="290">
        <v>475</v>
      </c>
    </row>
    <row r="82" spans="1:31" s="94" customFormat="1" ht="12" customHeight="1" thickBot="1">
      <c r="A82" s="300"/>
      <c r="B82" s="301" t="s">
        <v>261</v>
      </c>
      <c r="C82" s="302" t="s">
        <v>262</v>
      </c>
      <c r="D82" s="303" t="s">
        <v>263</v>
      </c>
      <c r="E82" s="303"/>
      <c r="F82" s="304"/>
      <c r="G82" s="305">
        <v>57</v>
      </c>
      <c r="H82" s="305">
        <v>525</v>
      </c>
      <c r="I82" s="305">
        <v>90</v>
      </c>
      <c r="J82" s="305">
        <v>118</v>
      </c>
      <c r="K82" s="305" t="s">
        <v>44</v>
      </c>
      <c r="L82" s="305">
        <v>9</v>
      </c>
      <c r="M82" s="305" t="s">
        <v>44</v>
      </c>
      <c r="N82" s="305">
        <v>160</v>
      </c>
      <c r="O82" s="305">
        <v>4</v>
      </c>
      <c r="P82" s="305">
        <v>0</v>
      </c>
      <c r="Q82" s="290"/>
      <c r="R82" s="305">
        <v>25</v>
      </c>
      <c r="S82" s="305">
        <v>18</v>
      </c>
      <c r="T82" s="305">
        <v>262</v>
      </c>
      <c r="U82" s="305">
        <v>115</v>
      </c>
      <c r="V82" s="305">
        <v>7</v>
      </c>
      <c r="W82" s="305">
        <v>29</v>
      </c>
      <c r="X82" s="305">
        <v>5</v>
      </c>
      <c r="Y82" s="305">
        <v>7</v>
      </c>
      <c r="Z82" s="305">
        <v>11</v>
      </c>
      <c r="AA82" s="305">
        <v>32</v>
      </c>
      <c r="AB82" s="305">
        <v>24</v>
      </c>
      <c r="AC82" s="305">
        <v>733</v>
      </c>
      <c r="AD82" s="305">
        <v>198</v>
      </c>
      <c r="AE82" s="305">
        <v>509</v>
      </c>
    </row>
    <row r="83" spans="1:18" s="83" customFormat="1" ht="16.5" customHeight="1">
      <c r="A83" s="82" t="s">
        <v>268</v>
      </c>
      <c r="F83" s="82"/>
      <c r="Q83" s="205"/>
      <c r="R83" s="83" t="s">
        <v>269</v>
      </c>
    </row>
    <row r="84" ht="13.5">
      <c r="Q84" s="306"/>
    </row>
    <row r="85" ht="13.5">
      <c r="Q85" s="306"/>
    </row>
    <row r="86" ht="13.5">
      <c r="Q86" s="306"/>
    </row>
    <row r="87" ht="13.5">
      <c r="Q87" s="306"/>
    </row>
  </sheetData>
  <sheetProtection/>
  <mergeCells count="37">
    <mergeCell ref="B67:D67"/>
    <mergeCell ref="B75:D75"/>
    <mergeCell ref="AB6:AB7"/>
    <mergeCell ref="B7:E7"/>
    <mergeCell ref="A8:D8"/>
    <mergeCell ref="B17:D17"/>
    <mergeCell ref="B25:D25"/>
    <mergeCell ref="B42:D42"/>
    <mergeCell ref="V6:V7"/>
    <mergeCell ref="X6:X7"/>
    <mergeCell ref="Z6:Z7"/>
    <mergeCell ref="B50:D50"/>
    <mergeCell ref="S6:S7"/>
    <mergeCell ref="T6:T7"/>
    <mergeCell ref="U6:U7"/>
    <mergeCell ref="W6:W7"/>
    <mergeCell ref="G4:G7"/>
    <mergeCell ref="AC4:AC7"/>
    <mergeCell ref="I6:I7"/>
    <mergeCell ref="J6:J7"/>
    <mergeCell ref="K6:K7"/>
    <mergeCell ref="L6:L7"/>
    <mergeCell ref="AA6:AA7"/>
    <mergeCell ref="O6:O7"/>
    <mergeCell ref="P6:P7"/>
    <mergeCell ref="R6:R7"/>
    <mergeCell ref="Y6:Y7"/>
    <mergeCell ref="AD4:AD7"/>
    <mergeCell ref="AE4:AE7"/>
    <mergeCell ref="B5:E5"/>
    <mergeCell ref="H5:J5"/>
    <mergeCell ref="K5:P5"/>
    <mergeCell ref="U5:Y5"/>
    <mergeCell ref="B6:E6"/>
    <mergeCell ref="H6:H7"/>
    <mergeCell ref="M6:M7"/>
    <mergeCell ref="N6:N7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F87"/>
  <sheetViews>
    <sheetView showGridLines="0" zoomScale="90" zoomScaleNormal="90" zoomScaleSheetLayoutView="90" zoomScalePageLayoutView="0" workbookViewId="0" topLeftCell="A1">
      <pane ySplit="10" topLeftCell="A11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1.8984375" style="64" customWidth="1"/>
    <col min="2" max="2" width="1.4921875" style="64" customWidth="1"/>
    <col min="3" max="3" width="0.203125" style="64" customWidth="1"/>
    <col min="4" max="4" width="4.69921875" style="64" customWidth="1"/>
    <col min="5" max="5" width="16.3984375" style="64" customWidth="1"/>
    <col min="6" max="6" width="4.8984375" style="64" customWidth="1"/>
    <col min="7" max="7" width="1.203125" style="64" customWidth="1"/>
    <col min="8" max="8" width="0.8984375" style="64" customWidth="1"/>
    <col min="9" max="9" width="10.69921875" style="94" customWidth="1"/>
    <col min="10" max="11" width="8.59765625" style="94" customWidth="1"/>
    <col min="12" max="13" width="7.8984375" style="94" customWidth="1"/>
    <col min="14" max="14" width="10.8984375" style="94" customWidth="1"/>
    <col min="15" max="16" width="7.8984375" style="94" customWidth="1"/>
    <col min="17" max="17" width="8.59765625" style="94" customWidth="1"/>
    <col min="18" max="18" width="5.09765625" style="94" customWidth="1"/>
    <col min="19" max="19" width="7.59765625" style="94" customWidth="1"/>
    <col min="20" max="20" width="9.59765625" style="94" customWidth="1"/>
    <col min="21" max="21" width="8.5" style="94" customWidth="1"/>
    <col min="22" max="22" width="10.09765625" style="94" customWidth="1"/>
    <col min="23" max="24" width="7.59765625" style="94" customWidth="1"/>
    <col min="25" max="29" width="8.5" style="94" customWidth="1"/>
    <col min="30" max="30" width="8.8984375" style="94" customWidth="1"/>
    <col min="31" max="31" width="8.5" style="94" customWidth="1"/>
    <col min="32" max="16384" width="11.3984375" style="94" customWidth="1"/>
  </cols>
  <sheetData>
    <row r="1" s="268" customFormat="1" ht="18.75">
      <c r="A1" s="268" t="s">
        <v>531</v>
      </c>
    </row>
    <row r="2" s="268" customFormat="1" ht="18.75">
      <c r="E2" s="268" t="s">
        <v>270</v>
      </c>
    </row>
    <row r="3" spans="5:32" ht="18" customHeight="1">
      <c r="E3" s="83" t="s">
        <v>271</v>
      </c>
      <c r="AF3" s="139"/>
    </row>
    <row r="4" spans="1:32" s="189" customFormat="1" ht="16.5" customHeight="1" thickBot="1">
      <c r="A4" s="189" t="s">
        <v>272</v>
      </c>
      <c r="H4" s="307"/>
      <c r="I4" s="307"/>
      <c r="J4" s="307"/>
      <c r="L4" s="307"/>
      <c r="M4" s="307"/>
      <c r="N4" s="307"/>
      <c r="O4" s="307"/>
      <c r="P4" s="307"/>
      <c r="Q4" s="307"/>
      <c r="R4" s="246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8" t="s">
        <v>273</v>
      </c>
      <c r="AF4" s="246"/>
    </row>
    <row r="5" spans="1:32" s="250" customFormat="1" ht="2.25" customHeight="1">
      <c r="A5" s="309"/>
      <c r="B5" s="309"/>
      <c r="C5" s="309"/>
      <c r="D5" s="309"/>
      <c r="E5" s="309"/>
      <c r="F5" s="309"/>
      <c r="G5" s="309"/>
      <c r="H5" s="310"/>
      <c r="I5" s="672" t="s">
        <v>274</v>
      </c>
      <c r="J5" s="672" t="s">
        <v>275</v>
      </c>
      <c r="K5" s="667" t="s">
        <v>276</v>
      </c>
      <c r="L5" s="667" t="s">
        <v>277</v>
      </c>
      <c r="M5" s="667" t="s">
        <v>278</v>
      </c>
      <c r="N5" s="667" t="s">
        <v>279</v>
      </c>
      <c r="O5" s="667" t="s">
        <v>280</v>
      </c>
      <c r="P5" s="667" t="s">
        <v>281</v>
      </c>
      <c r="Q5" s="673" t="s">
        <v>282</v>
      </c>
      <c r="R5" s="311"/>
      <c r="S5" s="675" t="s">
        <v>283</v>
      </c>
      <c r="T5" s="667" t="s">
        <v>284</v>
      </c>
      <c r="U5" s="678" t="s">
        <v>285</v>
      </c>
      <c r="V5" s="678" t="s">
        <v>286</v>
      </c>
      <c r="W5" s="678" t="s">
        <v>287</v>
      </c>
      <c r="X5" s="678" t="s">
        <v>288</v>
      </c>
      <c r="Y5" s="678" t="s">
        <v>289</v>
      </c>
      <c r="Z5" s="678" t="s">
        <v>290</v>
      </c>
      <c r="AA5" s="678" t="s">
        <v>291</v>
      </c>
      <c r="AB5" s="683" t="s">
        <v>292</v>
      </c>
      <c r="AC5" s="683" t="s">
        <v>293</v>
      </c>
      <c r="AD5" s="683" t="s">
        <v>294</v>
      </c>
      <c r="AE5" s="685" t="s">
        <v>250</v>
      </c>
      <c r="AF5" s="312"/>
    </row>
    <row r="6" spans="1:32" s="250" customFormat="1" ht="15" customHeight="1">
      <c r="A6" s="123"/>
      <c r="B6" s="670" t="s">
        <v>226</v>
      </c>
      <c r="C6" s="670"/>
      <c r="D6" s="670"/>
      <c r="E6" s="670"/>
      <c r="F6" s="670"/>
      <c r="G6" s="670"/>
      <c r="H6" s="100"/>
      <c r="I6" s="668"/>
      <c r="J6" s="668"/>
      <c r="K6" s="668"/>
      <c r="L6" s="668"/>
      <c r="M6" s="668"/>
      <c r="N6" s="668"/>
      <c r="O6" s="668"/>
      <c r="P6" s="668"/>
      <c r="Q6" s="674"/>
      <c r="R6" s="313"/>
      <c r="S6" s="676"/>
      <c r="T6" s="681"/>
      <c r="U6" s="679"/>
      <c r="V6" s="679"/>
      <c r="W6" s="679"/>
      <c r="X6" s="679"/>
      <c r="Y6" s="679"/>
      <c r="Z6" s="679"/>
      <c r="AA6" s="679"/>
      <c r="AB6" s="684"/>
      <c r="AC6" s="684"/>
      <c r="AD6" s="684"/>
      <c r="AE6" s="686"/>
      <c r="AF6" s="312"/>
    </row>
    <row r="7" spans="1:32" s="250" customFormat="1" ht="15" customHeight="1">
      <c r="A7" s="123"/>
      <c r="B7" s="670" t="s">
        <v>230</v>
      </c>
      <c r="C7" s="670"/>
      <c r="D7" s="670"/>
      <c r="E7" s="670"/>
      <c r="F7" s="670"/>
      <c r="G7" s="670"/>
      <c r="H7" s="100"/>
      <c r="I7" s="668"/>
      <c r="J7" s="668"/>
      <c r="K7" s="668"/>
      <c r="L7" s="668"/>
      <c r="M7" s="668"/>
      <c r="N7" s="668"/>
      <c r="O7" s="668"/>
      <c r="P7" s="668"/>
      <c r="Q7" s="674"/>
      <c r="R7" s="313"/>
      <c r="S7" s="676"/>
      <c r="T7" s="681"/>
      <c r="U7" s="679"/>
      <c r="V7" s="679"/>
      <c r="W7" s="679"/>
      <c r="X7" s="679"/>
      <c r="Y7" s="679"/>
      <c r="Z7" s="679"/>
      <c r="AA7" s="679"/>
      <c r="AB7" s="684"/>
      <c r="AC7" s="684"/>
      <c r="AD7" s="684"/>
      <c r="AE7" s="686"/>
      <c r="AF7" s="312"/>
    </row>
    <row r="8" spans="1:32" s="250" customFormat="1" ht="15" customHeight="1">
      <c r="A8" s="123"/>
      <c r="B8" s="670" t="s">
        <v>251</v>
      </c>
      <c r="C8" s="670"/>
      <c r="D8" s="670"/>
      <c r="E8" s="670"/>
      <c r="F8" s="670"/>
      <c r="G8" s="670"/>
      <c r="H8" s="100"/>
      <c r="I8" s="668"/>
      <c r="J8" s="668"/>
      <c r="K8" s="668"/>
      <c r="L8" s="668"/>
      <c r="M8" s="668"/>
      <c r="N8" s="668"/>
      <c r="O8" s="668"/>
      <c r="P8" s="668"/>
      <c r="Q8" s="674"/>
      <c r="R8" s="313"/>
      <c r="S8" s="676"/>
      <c r="T8" s="681"/>
      <c r="U8" s="679"/>
      <c r="V8" s="679"/>
      <c r="W8" s="679"/>
      <c r="X8" s="679"/>
      <c r="Y8" s="679"/>
      <c r="Z8" s="679"/>
      <c r="AA8" s="679"/>
      <c r="AB8" s="684"/>
      <c r="AC8" s="684"/>
      <c r="AD8" s="684"/>
      <c r="AE8" s="686"/>
      <c r="AF8" s="312"/>
    </row>
    <row r="9" spans="1:32" s="250" customFormat="1" ht="15" customHeight="1">
      <c r="A9" s="123"/>
      <c r="B9" s="671" t="s">
        <v>295</v>
      </c>
      <c r="C9" s="671"/>
      <c r="D9" s="671"/>
      <c r="E9" s="671"/>
      <c r="F9" s="671"/>
      <c r="G9" s="671"/>
      <c r="H9" s="100"/>
      <c r="I9" s="668"/>
      <c r="J9" s="668"/>
      <c r="K9" s="668"/>
      <c r="L9" s="668"/>
      <c r="M9" s="668"/>
      <c r="N9" s="668"/>
      <c r="O9" s="668"/>
      <c r="P9" s="668"/>
      <c r="Q9" s="674"/>
      <c r="R9" s="313"/>
      <c r="S9" s="676"/>
      <c r="T9" s="681"/>
      <c r="U9" s="679"/>
      <c r="V9" s="679"/>
      <c r="W9" s="679"/>
      <c r="X9" s="679"/>
      <c r="Y9" s="679"/>
      <c r="Z9" s="679"/>
      <c r="AA9" s="679"/>
      <c r="AB9" s="684"/>
      <c r="AC9" s="684"/>
      <c r="AD9" s="684"/>
      <c r="AE9" s="686"/>
      <c r="AF9" s="312"/>
    </row>
    <row r="10" spans="1:32" s="250" customFormat="1" ht="2.25" customHeight="1">
      <c r="A10" s="315"/>
      <c r="B10" s="315"/>
      <c r="C10" s="315"/>
      <c r="D10" s="315"/>
      <c r="E10" s="315"/>
      <c r="F10" s="315"/>
      <c r="G10" s="315"/>
      <c r="H10" s="112"/>
      <c r="I10" s="669"/>
      <c r="J10" s="669"/>
      <c r="K10" s="669"/>
      <c r="L10" s="669"/>
      <c r="M10" s="669"/>
      <c r="N10" s="669"/>
      <c r="O10" s="669"/>
      <c r="P10" s="669"/>
      <c r="Q10" s="545"/>
      <c r="R10" s="311"/>
      <c r="S10" s="677"/>
      <c r="T10" s="682"/>
      <c r="U10" s="663"/>
      <c r="V10" s="680"/>
      <c r="W10" s="680"/>
      <c r="X10" s="680"/>
      <c r="Y10" s="680"/>
      <c r="Z10" s="680"/>
      <c r="AA10" s="680"/>
      <c r="AB10" s="662"/>
      <c r="AC10" s="662"/>
      <c r="AD10" s="662"/>
      <c r="AE10" s="687"/>
      <c r="AF10" s="312"/>
    </row>
    <row r="11" spans="1:32" s="198" customFormat="1" ht="13.5" customHeight="1">
      <c r="A11" s="689" t="s">
        <v>252</v>
      </c>
      <c r="B11" s="689"/>
      <c r="C11" s="689"/>
      <c r="D11" s="689"/>
      <c r="E11" s="689"/>
      <c r="F11" s="689"/>
      <c r="G11" s="121"/>
      <c r="H11" s="316"/>
      <c r="I11" s="317">
        <v>888</v>
      </c>
      <c r="J11" s="317">
        <v>551</v>
      </c>
      <c r="K11" s="317">
        <v>65</v>
      </c>
      <c r="L11" s="317">
        <v>42</v>
      </c>
      <c r="M11" s="317">
        <v>57</v>
      </c>
      <c r="N11" s="317">
        <v>23</v>
      </c>
      <c r="O11" s="317">
        <v>33</v>
      </c>
      <c r="P11" s="317">
        <v>44</v>
      </c>
      <c r="Q11" s="317">
        <v>38</v>
      </c>
      <c r="R11" s="318"/>
      <c r="S11" s="317">
        <v>57</v>
      </c>
      <c r="T11" s="317">
        <v>69</v>
      </c>
      <c r="U11" s="317">
        <v>6</v>
      </c>
      <c r="V11" s="318">
        <v>147</v>
      </c>
      <c r="W11" s="318">
        <v>93</v>
      </c>
      <c r="X11" s="319">
        <v>96</v>
      </c>
      <c r="Y11" s="318">
        <v>41</v>
      </c>
      <c r="Z11" s="318">
        <v>55</v>
      </c>
      <c r="AA11" s="318">
        <v>69</v>
      </c>
      <c r="AB11" s="317">
        <v>63</v>
      </c>
      <c r="AC11" s="317">
        <v>310</v>
      </c>
      <c r="AD11" s="317">
        <v>99</v>
      </c>
      <c r="AE11" s="317">
        <v>58</v>
      </c>
      <c r="AF11" s="320"/>
    </row>
    <row r="12" spans="3:32" s="193" customFormat="1" ht="13.5" customHeight="1">
      <c r="C12" s="129"/>
      <c r="D12" s="294">
        <v>10</v>
      </c>
      <c r="E12" s="295" t="s">
        <v>253</v>
      </c>
      <c r="F12" s="129" t="s">
        <v>254</v>
      </c>
      <c r="G12" s="129"/>
      <c r="H12" s="296"/>
      <c r="I12" s="321">
        <v>46</v>
      </c>
      <c r="J12" s="322">
        <v>41</v>
      </c>
      <c r="K12" s="322">
        <v>12</v>
      </c>
      <c r="L12" s="322">
        <v>4</v>
      </c>
      <c r="M12" s="322">
        <v>5</v>
      </c>
      <c r="N12" s="322">
        <v>9</v>
      </c>
      <c r="O12" s="322">
        <v>10</v>
      </c>
      <c r="P12" s="322">
        <v>6</v>
      </c>
      <c r="Q12" s="322">
        <v>6</v>
      </c>
      <c r="R12" s="321"/>
      <c r="S12" s="322">
        <v>10</v>
      </c>
      <c r="T12" s="322">
        <v>0</v>
      </c>
      <c r="U12" s="322">
        <v>1</v>
      </c>
      <c r="V12" s="322">
        <v>20</v>
      </c>
      <c r="W12" s="322">
        <v>9</v>
      </c>
      <c r="X12" s="322">
        <v>20</v>
      </c>
      <c r="Y12" s="322">
        <v>6</v>
      </c>
      <c r="Z12" s="322">
        <v>4</v>
      </c>
      <c r="AA12" s="322">
        <v>10</v>
      </c>
      <c r="AB12" s="322">
        <v>10</v>
      </c>
      <c r="AC12" s="322">
        <v>11</v>
      </c>
      <c r="AD12" s="322">
        <v>5</v>
      </c>
      <c r="AE12" s="322">
        <v>9</v>
      </c>
      <c r="AF12" s="194"/>
    </row>
    <row r="13" spans="3:32" s="193" customFormat="1" ht="13.5" customHeight="1">
      <c r="C13" s="129"/>
      <c r="D13" s="294">
        <v>15</v>
      </c>
      <c r="E13" s="295" t="s">
        <v>253</v>
      </c>
      <c r="F13" s="129" t="s">
        <v>255</v>
      </c>
      <c r="G13" s="129"/>
      <c r="H13" s="296"/>
      <c r="I13" s="321">
        <v>95</v>
      </c>
      <c r="J13" s="322">
        <v>76</v>
      </c>
      <c r="K13" s="322">
        <v>14</v>
      </c>
      <c r="L13" s="322">
        <v>7</v>
      </c>
      <c r="M13" s="322">
        <v>16</v>
      </c>
      <c r="N13" s="322">
        <v>10</v>
      </c>
      <c r="O13" s="322">
        <v>9</v>
      </c>
      <c r="P13" s="322">
        <v>13</v>
      </c>
      <c r="Q13" s="322">
        <v>12</v>
      </c>
      <c r="R13" s="321"/>
      <c r="S13" s="322">
        <v>12</v>
      </c>
      <c r="T13" s="322">
        <v>4</v>
      </c>
      <c r="U13" s="322" t="s">
        <v>44</v>
      </c>
      <c r="V13" s="322">
        <v>35</v>
      </c>
      <c r="W13" s="322">
        <v>13</v>
      </c>
      <c r="X13" s="322">
        <v>13</v>
      </c>
      <c r="Y13" s="322">
        <v>7</v>
      </c>
      <c r="Z13" s="322">
        <v>3</v>
      </c>
      <c r="AA13" s="322">
        <v>11</v>
      </c>
      <c r="AB13" s="322">
        <v>14</v>
      </c>
      <c r="AC13" s="322">
        <v>25</v>
      </c>
      <c r="AD13" s="322">
        <v>13</v>
      </c>
      <c r="AE13" s="322">
        <v>10</v>
      </c>
      <c r="AF13" s="194"/>
    </row>
    <row r="14" spans="3:32" s="193" customFormat="1" ht="13.5" customHeight="1">
      <c r="C14" s="129"/>
      <c r="D14" s="294">
        <v>25</v>
      </c>
      <c r="E14" s="295" t="s">
        <v>253</v>
      </c>
      <c r="F14" s="129" t="s">
        <v>256</v>
      </c>
      <c r="G14" s="129"/>
      <c r="H14" s="296"/>
      <c r="I14" s="321">
        <v>128</v>
      </c>
      <c r="J14" s="322">
        <v>91</v>
      </c>
      <c r="K14" s="322">
        <v>14</v>
      </c>
      <c r="L14" s="322">
        <v>10</v>
      </c>
      <c r="M14" s="322">
        <v>12</v>
      </c>
      <c r="N14" s="322">
        <v>2</v>
      </c>
      <c r="O14" s="322">
        <v>9</v>
      </c>
      <c r="P14" s="322">
        <v>7</v>
      </c>
      <c r="Q14" s="322">
        <v>6</v>
      </c>
      <c r="R14" s="321"/>
      <c r="S14" s="322">
        <v>13</v>
      </c>
      <c r="T14" s="322">
        <v>16</v>
      </c>
      <c r="U14" s="322">
        <v>0</v>
      </c>
      <c r="V14" s="322">
        <v>30</v>
      </c>
      <c r="W14" s="322">
        <v>18</v>
      </c>
      <c r="X14" s="322">
        <v>15</v>
      </c>
      <c r="Y14" s="322">
        <v>11</v>
      </c>
      <c r="Z14" s="322">
        <v>8</v>
      </c>
      <c r="AA14" s="322">
        <v>13</v>
      </c>
      <c r="AB14" s="322">
        <v>11</v>
      </c>
      <c r="AC14" s="322">
        <v>40</v>
      </c>
      <c r="AD14" s="322">
        <v>22</v>
      </c>
      <c r="AE14" s="322">
        <v>8</v>
      </c>
      <c r="AF14" s="194"/>
    </row>
    <row r="15" spans="3:32" s="193" customFormat="1" ht="13.5" customHeight="1">
      <c r="C15" s="129"/>
      <c r="D15" s="294">
        <v>35</v>
      </c>
      <c r="E15" s="295" t="s">
        <v>253</v>
      </c>
      <c r="F15" s="129" t="s">
        <v>257</v>
      </c>
      <c r="G15" s="129"/>
      <c r="H15" s="296"/>
      <c r="I15" s="321">
        <v>120</v>
      </c>
      <c r="J15" s="322">
        <v>79</v>
      </c>
      <c r="K15" s="322">
        <v>15</v>
      </c>
      <c r="L15" s="322">
        <v>9</v>
      </c>
      <c r="M15" s="322">
        <v>10</v>
      </c>
      <c r="N15" s="322">
        <v>1</v>
      </c>
      <c r="O15" s="322">
        <v>3</v>
      </c>
      <c r="P15" s="322">
        <v>5</v>
      </c>
      <c r="Q15" s="322">
        <v>7</v>
      </c>
      <c r="R15" s="321"/>
      <c r="S15" s="322">
        <v>10</v>
      </c>
      <c r="T15" s="322">
        <v>13</v>
      </c>
      <c r="U15" s="322">
        <v>0</v>
      </c>
      <c r="V15" s="322">
        <v>28</v>
      </c>
      <c r="W15" s="322">
        <v>18</v>
      </c>
      <c r="X15" s="322">
        <v>22</v>
      </c>
      <c r="Y15" s="322">
        <v>10</v>
      </c>
      <c r="Z15" s="322">
        <v>10</v>
      </c>
      <c r="AA15" s="322">
        <v>13</v>
      </c>
      <c r="AB15" s="322">
        <v>7</v>
      </c>
      <c r="AC15" s="322">
        <v>41</v>
      </c>
      <c r="AD15" s="322">
        <v>14</v>
      </c>
      <c r="AE15" s="322">
        <v>9</v>
      </c>
      <c r="AF15" s="194"/>
    </row>
    <row r="16" spans="3:32" s="193" customFormat="1" ht="13.5" customHeight="1">
      <c r="C16" s="129"/>
      <c r="D16" s="294">
        <v>45</v>
      </c>
      <c r="E16" s="295" t="s">
        <v>253</v>
      </c>
      <c r="F16" s="129" t="s">
        <v>258</v>
      </c>
      <c r="G16" s="129"/>
      <c r="H16" s="296"/>
      <c r="I16" s="321">
        <v>126</v>
      </c>
      <c r="J16" s="322">
        <v>79</v>
      </c>
      <c r="K16" s="322">
        <v>7</v>
      </c>
      <c r="L16" s="322">
        <v>6</v>
      </c>
      <c r="M16" s="322">
        <v>11</v>
      </c>
      <c r="N16" s="322">
        <v>1</v>
      </c>
      <c r="O16" s="322">
        <v>1</v>
      </c>
      <c r="P16" s="322">
        <v>6</v>
      </c>
      <c r="Q16" s="322">
        <v>5</v>
      </c>
      <c r="R16" s="321"/>
      <c r="S16" s="322">
        <v>9</v>
      </c>
      <c r="T16" s="322">
        <v>15</v>
      </c>
      <c r="U16" s="322">
        <v>0</v>
      </c>
      <c r="V16" s="322">
        <v>22</v>
      </c>
      <c r="W16" s="322">
        <v>15</v>
      </c>
      <c r="X16" s="322">
        <v>10</v>
      </c>
      <c r="Y16" s="322">
        <v>5</v>
      </c>
      <c r="Z16" s="322">
        <v>7</v>
      </c>
      <c r="AA16" s="322">
        <v>7</v>
      </c>
      <c r="AB16" s="322">
        <v>8</v>
      </c>
      <c r="AC16" s="322">
        <v>47</v>
      </c>
      <c r="AD16" s="322">
        <v>16</v>
      </c>
      <c r="AE16" s="322">
        <v>7</v>
      </c>
      <c r="AF16" s="194"/>
    </row>
    <row r="17" spans="3:32" s="193" customFormat="1" ht="13.5" customHeight="1">
      <c r="C17" s="129"/>
      <c r="D17" s="294">
        <v>55</v>
      </c>
      <c r="E17" s="295" t="s">
        <v>253</v>
      </c>
      <c r="F17" s="129" t="s">
        <v>259</v>
      </c>
      <c r="G17" s="129"/>
      <c r="H17" s="296"/>
      <c r="I17" s="321">
        <v>153</v>
      </c>
      <c r="J17" s="322">
        <v>87</v>
      </c>
      <c r="K17" s="322">
        <v>2</v>
      </c>
      <c r="L17" s="322">
        <v>4</v>
      </c>
      <c r="M17" s="322">
        <v>3</v>
      </c>
      <c r="N17" s="322" t="s">
        <v>44</v>
      </c>
      <c r="O17" s="322">
        <v>0</v>
      </c>
      <c r="P17" s="322">
        <v>4</v>
      </c>
      <c r="Q17" s="322">
        <v>2</v>
      </c>
      <c r="R17" s="321"/>
      <c r="S17" s="322">
        <v>3</v>
      </c>
      <c r="T17" s="322">
        <v>15</v>
      </c>
      <c r="U17" s="322">
        <v>0</v>
      </c>
      <c r="V17" s="322">
        <v>10</v>
      </c>
      <c r="W17" s="322">
        <v>12</v>
      </c>
      <c r="X17" s="322">
        <v>9</v>
      </c>
      <c r="Y17" s="322">
        <v>0</v>
      </c>
      <c r="Z17" s="322">
        <v>13</v>
      </c>
      <c r="AA17" s="322">
        <v>8</v>
      </c>
      <c r="AB17" s="322">
        <v>7</v>
      </c>
      <c r="AC17" s="322">
        <v>64</v>
      </c>
      <c r="AD17" s="322">
        <v>15</v>
      </c>
      <c r="AE17" s="322">
        <v>4</v>
      </c>
      <c r="AF17" s="194"/>
    </row>
    <row r="18" spans="3:32" s="193" customFormat="1" ht="13.5" customHeight="1">
      <c r="C18" s="129"/>
      <c r="D18" s="294">
        <v>65</v>
      </c>
      <c r="E18" s="295" t="s">
        <v>253</v>
      </c>
      <c r="F18" s="129" t="s">
        <v>260</v>
      </c>
      <c r="G18" s="129"/>
      <c r="H18" s="296"/>
      <c r="I18" s="321">
        <v>114</v>
      </c>
      <c r="J18" s="322">
        <v>63</v>
      </c>
      <c r="K18" s="322">
        <v>0</v>
      </c>
      <c r="L18" s="322">
        <v>1</v>
      </c>
      <c r="M18" s="322">
        <v>0</v>
      </c>
      <c r="N18" s="322">
        <v>0</v>
      </c>
      <c r="O18" s="322" t="s">
        <v>44</v>
      </c>
      <c r="P18" s="322">
        <v>1</v>
      </c>
      <c r="Q18" s="322">
        <v>1</v>
      </c>
      <c r="R18" s="321"/>
      <c r="S18" s="322">
        <v>0</v>
      </c>
      <c r="T18" s="322">
        <v>4</v>
      </c>
      <c r="U18" s="322">
        <v>2</v>
      </c>
      <c r="V18" s="322">
        <v>2</v>
      </c>
      <c r="W18" s="322">
        <v>6</v>
      </c>
      <c r="X18" s="322">
        <v>6</v>
      </c>
      <c r="Y18" s="322">
        <v>1</v>
      </c>
      <c r="Z18" s="322">
        <v>8</v>
      </c>
      <c r="AA18" s="322">
        <v>5</v>
      </c>
      <c r="AB18" s="322">
        <v>3</v>
      </c>
      <c r="AC18" s="322">
        <v>51</v>
      </c>
      <c r="AD18" s="322">
        <v>9</v>
      </c>
      <c r="AE18" s="322">
        <v>6</v>
      </c>
      <c r="AF18" s="194"/>
    </row>
    <row r="19" spans="3:32" s="193" customFormat="1" ht="13.5" customHeight="1">
      <c r="C19" s="129"/>
      <c r="D19" s="129" t="s">
        <v>261</v>
      </c>
      <c r="E19" s="295" t="s">
        <v>262</v>
      </c>
      <c r="F19" s="297" t="s">
        <v>263</v>
      </c>
      <c r="G19" s="297"/>
      <c r="H19" s="296"/>
      <c r="I19" s="321">
        <v>106</v>
      </c>
      <c r="J19" s="322">
        <v>35</v>
      </c>
      <c r="K19" s="322">
        <v>0</v>
      </c>
      <c r="L19" s="322" t="s">
        <v>44</v>
      </c>
      <c r="M19" s="322">
        <v>0</v>
      </c>
      <c r="N19" s="322" t="s">
        <v>44</v>
      </c>
      <c r="O19" s="322">
        <v>0</v>
      </c>
      <c r="P19" s="322">
        <v>1</v>
      </c>
      <c r="Q19" s="322" t="s">
        <v>44</v>
      </c>
      <c r="R19" s="321"/>
      <c r="S19" s="322" t="s">
        <v>44</v>
      </c>
      <c r="T19" s="322">
        <v>2</v>
      </c>
      <c r="U19" s="322">
        <v>2</v>
      </c>
      <c r="V19" s="322">
        <v>1</v>
      </c>
      <c r="W19" s="322">
        <v>2</v>
      </c>
      <c r="X19" s="322">
        <v>2</v>
      </c>
      <c r="Y19" s="322">
        <v>0</v>
      </c>
      <c r="Z19" s="322">
        <v>3</v>
      </c>
      <c r="AA19" s="322">
        <v>2</v>
      </c>
      <c r="AB19" s="322">
        <v>3</v>
      </c>
      <c r="AC19" s="322">
        <v>30</v>
      </c>
      <c r="AD19" s="322">
        <v>4</v>
      </c>
      <c r="AE19" s="322">
        <v>3</v>
      </c>
      <c r="AF19" s="194"/>
    </row>
    <row r="20" spans="3:32" s="193" customFormat="1" ht="13.5" customHeight="1">
      <c r="C20" s="129"/>
      <c r="D20" s="690" t="s">
        <v>296</v>
      </c>
      <c r="E20" s="690"/>
      <c r="F20" s="690"/>
      <c r="G20" s="129"/>
      <c r="H20" s="296"/>
      <c r="I20" s="321"/>
      <c r="J20" s="322"/>
      <c r="K20" s="322"/>
      <c r="L20" s="322"/>
      <c r="M20" s="322"/>
      <c r="N20" s="322"/>
      <c r="O20" s="322"/>
      <c r="P20" s="322"/>
      <c r="Q20" s="322"/>
      <c r="R20" s="321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>
        <v>0</v>
      </c>
      <c r="AF20" s="194"/>
    </row>
    <row r="21" spans="3:32" s="193" customFormat="1" ht="13.5" customHeight="1">
      <c r="C21" s="323"/>
      <c r="D21" s="688" t="s">
        <v>297</v>
      </c>
      <c r="E21" s="688"/>
      <c r="F21" s="688"/>
      <c r="G21" s="323"/>
      <c r="H21" s="296"/>
      <c r="I21" s="321">
        <v>768</v>
      </c>
      <c r="J21" s="322">
        <v>497</v>
      </c>
      <c r="K21" s="322">
        <v>61</v>
      </c>
      <c r="L21" s="322">
        <v>41</v>
      </c>
      <c r="M21" s="322">
        <v>51</v>
      </c>
      <c r="N21" s="322">
        <v>20</v>
      </c>
      <c r="O21" s="322">
        <v>30</v>
      </c>
      <c r="P21" s="322">
        <v>39</v>
      </c>
      <c r="Q21" s="322">
        <v>32</v>
      </c>
      <c r="R21" s="321"/>
      <c r="S21" s="322">
        <v>53</v>
      </c>
      <c r="T21" s="322">
        <v>66</v>
      </c>
      <c r="U21" s="322">
        <v>5</v>
      </c>
      <c r="V21" s="322">
        <v>138</v>
      </c>
      <c r="W21" s="322">
        <v>86</v>
      </c>
      <c r="X21" s="322">
        <v>89</v>
      </c>
      <c r="Y21" s="322">
        <v>39</v>
      </c>
      <c r="Z21" s="322">
        <v>50</v>
      </c>
      <c r="AA21" s="322">
        <v>62</v>
      </c>
      <c r="AB21" s="322">
        <v>56</v>
      </c>
      <c r="AC21" s="322">
        <v>274</v>
      </c>
      <c r="AD21" s="322">
        <v>89</v>
      </c>
      <c r="AE21" s="322">
        <v>52</v>
      </c>
      <c r="AF21" s="194"/>
    </row>
    <row r="22" spans="3:32" s="193" customFormat="1" ht="13.5" customHeight="1">
      <c r="C22" s="323"/>
      <c r="D22" s="688" t="s">
        <v>298</v>
      </c>
      <c r="E22" s="688"/>
      <c r="F22" s="688"/>
      <c r="G22" s="323"/>
      <c r="H22" s="296"/>
      <c r="I22" s="321">
        <v>100</v>
      </c>
      <c r="J22" s="322">
        <v>46</v>
      </c>
      <c r="K22" s="322">
        <v>3</v>
      </c>
      <c r="L22" s="322">
        <v>1</v>
      </c>
      <c r="M22" s="322">
        <v>5</v>
      </c>
      <c r="N22" s="322">
        <v>2</v>
      </c>
      <c r="O22" s="322">
        <v>2</v>
      </c>
      <c r="P22" s="322">
        <v>3</v>
      </c>
      <c r="Q22" s="322">
        <v>5</v>
      </c>
      <c r="R22" s="321"/>
      <c r="S22" s="322">
        <v>3</v>
      </c>
      <c r="T22" s="322">
        <v>4</v>
      </c>
      <c r="U22" s="322">
        <v>0</v>
      </c>
      <c r="V22" s="322">
        <v>8</v>
      </c>
      <c r="W22" s="322">
        <v>5</v>
      </c>
      <c r="X22" s="322">
        <v>5</v>
      </c>
      <c r="Y22" s="322">
        <v>2</v>
      </c>
      <c r="Z22" s="322">
        <v>5</v>
      </c>
      <c r="AA22" s="322">
        <v>6</v>
      </c>
      <c r="AB22" s="322">
        <v>6</v>
      </c>
      <c r="AC22" s="322">
        <v>32</v>
      </c>
      <c r="AD22" s="322">
        <v>9</v>
      </c>
      <c r="AE22" s="322">
        <v>6</v>
      </c>
      <c r="AF22" s="194"/>
    </row>
    <row r="23" spans="2:32" s="198" customFormat="1" ht="13.5" customHeight="1">
      <c r="B23" s="660" t="s">
        <v>264</v>
      </c>
      <c r="C23" s="660"/>
      <c r="D23" s="660"/>
      <c r="E23" s="660"/>
      <c r="F23" s="660"/>
      <c r="G23" s="121"/>
      <c r="H23" s="293"/>
      <c r="I23" s="324">
        <v>520</v>
      </c>
      <c r="J23" s="324">
        <v>327</v>
      </c>
      <c r="K23" s="324">
        <v>42</v>
      </c>
      <c r="L23" s="324">
        <v>34</v>
      </c>
      <c r="M23" s="324">
        <v>36</v>
      </c>
      <c r="N23" s="324">
        <v>5</v>
      </c>
      <c r="O23" s="324">
        <v>16</v>
      </c>
      <c r="P23" s="324">
        <v>24</v>
      </c>
      <c r="Q23" s="324">
        <v>20</v>
      </c>
      <c r="R23" s="325"/>
      <c r="S23" s="324">
        <v>30</v>
      </c>
      <c r="T23" s="324">
        <v>61</v>
      </c>
      <c r="U23" s="324">
        <v>2</v>
      </c>
      <c r="V23" s="324">
        <v>97</v>
      </c>
      <c r="W23" s="324">
        <v>64</v>
      </c>
      <c r="X23" s="324">
        <v>55</v>
      </c>
      <c r="Y23" s="324">
        <v>29</v>
      </c>
      <c r="Z23" s="324">
        <v>35</v>
      </c>
      <c r="AA23" s="324">
        <v>38</v>
      </c>
      <c r="AB23" s="324">
        <v>34</v>
      </c>
      <c r="AC23" s="324">
        <v>173</v>
      </c>
      <c r="AD23" s="324">
        <v>65</v>
      </c>
      <c r="AE23" s="324">
        <v>30</v>
      </c>
      <c r="AF23" s="320"/>
    </row>
    <row r="24" spans="3:32" s="193" customFormat="1" ht="13.5" customHeight="1">
      <c r="C24" s="129"/>
      <c r="D24" s="294">
        <v>15</v>
      </c>
      <c r="E24" s="295" t="s">
        <v>253</v>
      </c>
      <c r="F24" s="129" t="s">
        <v>255</v>
      </c>
      <c r="G24" s="129"/>
      <c r="H24" s="296"/>
      <c r="I24" s="326">
        <v>37</v>
      </c>
      <c r="J24" s="326">
        <v>30</v>
      </c>
      <c r="K24" s="326">
        <v>5</v>
      </c>
      <c r="L24" s="326">
        <v>5</v>
      </c>
      <c r="M24" s="326">
        <v>4</v>
      </c>
      <c r="N24" s="326">
        <v>1</v>
      </c>
      <c r="O24" s="326">
        <v>3</v>
      </c>
      <c r="P24" s="326">
        <v>4</v>
      </c>
      <c r="Q24" s="326">
        <v>3</v>
      </c>
      <c r="R24" s="327"/>
      <c r="S24" s="326">
        <v>2</v>
      </c>
      <c r="T24" s="326">
        <v>3</v>
      </c>
      <c r="U24" s="326" t="s">
        <v>44</v>
      </c>
      <c r="V24" s="326">
        <v>16</v>
      </c>
      <c r="W24" s="326">
        <v>5</v>
      </c>
      <c r="X24" s="326">
        <v>5</v>
      </c>
      <c r="Y24" s="326">
        <v>3</v>
      </c>
      <c r="Z24" s="326">
        <v>2</v>
      </c>
      <c r="AA24" s="326">
        <v>3</v>
      </c>
      <c r="AB24" s="326">
        <v>4</v>
      </c>
      <c r="AC24" s="326">
        <v>11</v>
      </c>
      <c r="AD24" s="326">
        <v>4</v>
      </c>
      <c r="AE24" s="326">
        <v>2</v>
      </c>
      <c r="AF24" s="194"/>
    </row>
    <row r="25" spans="3:32" s="193" customFormat="1" ht="13.5" customHeight="1">
      <c r="C25" s="129"/>
      <c r="D25" s="294">
        <v>25</v>
      </c>
      <c r="E25" s="295" t="s">
        <v>253</v>
      </c>
      <c r="F25" s="129" t="s">
        <v>256</v>
      </c>
      <c r="G25" s="129"/>
      <c r="H25" s="296"/>
      <c r="I25" s="326">
        <v>107</v>
      </c>
      <c r="J25" s="326">
        <v>77</v>
      </c>
      <c r="K25" s="326">
        <v>14</v>
      </c>
      <c r="L25" s="326">
        <v>10</v>
      </c>
      <c r="M25" s="326">
        <v>10</v>
      </c>
      <c r="N25" s="326">
        <v>2</v>
      </c>
      <c r="O25" s="326">
        <v>9</v>
      </c>
      <c r="P25" s="326">
        <v>6</v>
      </c>
      <c r="Q25" s="326">
        <v>5</v>
      </c>
      <c r="R25" s="327"/>
      <c r="S25" s="326">
        <v>10</v>
      </c>
      <c r="T25" s="326">
        <v>15</v>
      </c>
      <c r="U25" s="326">
        <v>0</v>
      </c>
      <c r="V25" s="326">
        <v>27</v>
      </c>
      <c r="W25" s="326">
        <v>16</v>
      </c>
      <c r="X25" s="326">
        <v>13</v>
      </c>
      <c r="Y25" s="326">
        <v>11</v>
      </c>
      <c r="Z25" s="326">
        <v>6</v>
      </c>
      <c r="AA25" s="326">
        <v>10</v>
      </c>
      <c r="AB25" s="326">
        <v>8</v>
      </c>
      <c r="AC25" s="326">
        <v>30</v>
      </c>
      <c r="AD25" s="326">
        <v>20</v>
      </c>
      <c r="AE25" s="326">
        <v>8</v>
      </c>
      <c r="AF25" s="194"/>
    </row>
    <row r="26" spans="3:32" s="193" customFormat="1" ht="13.5" customHeight="1">
      <c r="C26" s="129"/>
      <c r="D26" s="294">
        <v>35</v>
      </c>
      <c r="E26" s="295" t="s">
        <v>253</v>
      </c>
      <c r="F26" s="129" t="s">
        <v>257</v>
      </c>
      <c r="G26" s="129"/>
      <c r="H26" s="296"/>
      <c r="I26" s="326">
        <v>102</v>
      </c>
      <c r="J26" s="326">
        <v>69</v>
      </c>
      <c r="K26" s="326">
        <v>14</v>
      </c>
      <c r="L26" s="326">
        <v>9</v>
      </c>
      <c r="M26" s="326">
        <v>8</v>
      </c>
      <c r="N26" s="326">
        <v>1</v>
      </c>
      <c r="O26" s="326">
        <v>3</v>
      </c>
      <c r="P26" s="326">
        <v>4</v>
      </c>
      <c r="Q26" s="326">
        <v>6</v>
      </c>
      <c r="R26" s="327"/>
      <c r="S26" s="326">
        <v>8</v>
      </c>
      <c r="T26" s="326">
        <v>13</v>
      </c>
      <c r="U26" s="326">
        <v>0</v>
      </c>
      <c r="V26" s="326">
        <v>24</v>
      </c>
      <c r="W26" s="326">
        <v>16</v>
      </c>
      <c r="X26" s="326">
        <v>19</v>
      </c>
      <c r="Y26" s="326">
        <v>10</v>
      </c>
      <c r="Z26" s="326">
        <v>8</v>
      </c>
      <c r="AA26" s="326">
        <v>12</v>
      </c>
      <c r="AB26" s="326">
        <v>7</v>
      </c>
      <c r="AC26" s="326">
        <v>34</v>
      </c>
      <c r="AD26" s="326">
        <v>13</v>
      </c>
      <c r="AE26" s="326">
        <v>8</v>
      </c>
      <c r="AF26" s="194"/>
    </row>
    <row r="27" spans="3:32" s="193" customFormat="1" ht="13.5" customHeight="1">
      <c r="C27" s="129"/>
      <c r="D27" s="294">
        <v>45</v>
      </c>
      <c r="E27" s="295" t="s">
        <v>253</v>
      </c>
      <c r="F27" s="129" t="s">
        <v>258</v>
      </c>
      <c r="G27" s="129"/>
      <c r="H27" s="296"/>
      <c r="I27" s="326">
        <v>109</v>
      </c>
      <c r="J27" s="326">
        <v>69</v>
      </c>
      <c r="K27" s="326">
        <v>7</v>
      </c>
      <c r="L27" s="326">
        <v>6</v>
      </c>
      <c r="M27" s="326">
        <v>10</v>
      </c>
      <c r="N27" s="326">
        <v>1</v>
      </c>
      <c r="O27" s="326">
        <v>1</v>
      </c>
      <c r="P27" s="326">
        <v>6</v>
      </c>
      <c r="Q27" s="326">
        <v>4</v>
      </c>
      <c r="R27" s="327"/>
      <c r="S27" s="326">
        <v>7</v>
      </c>
      <c r="T27" s="326">
        <v>15</v>
      </c>
      <c r="U27" s="326">
        <v>0</v>
      </c>
      <c r="V27" s="326">
        <v>21</v>
      </c>
      <c r="W27" s="326">
        <v>14</v>
      </c>
      <c r="X27" s="326">
        <v>9</v>
      </c>
      <c r="Y27" s="326">
        <v>4</v>
      </c>
      <c r="Z27" s="326">
        <v>7</v>
      </c>
      <c r="AA27" s="326">
        <v>7</v>
      </c>
      <c r="AB27" s="326">
        <v>7</v>
      </c>
      <c r="AC27" s="326">
        <v>40</v>
      </c>
      <c r="AD27" s="326">
        <v>14</v>
      </c>
      <c r="AE27" s="326">
        <v>6</v>
      </c>
      <c r="AF27" s="194"/>
    </row>
    <row r="28" spans="3:32" s="193" customFormat="1" ht="13.5" customHeight="1">
      <c r="C28" s="129"/>
      <c r="D28" s="294">
        <v>55</v>
      </c>
      <c r="E28" s="295" t="s">
        <v>253</v>
      </c>
      <c r="F28" s="129" t="s">
        <v>259</v>
      </c>
      <c r="G28" s="129"/>
      <c r="H28" s="296"/>
      <c r="I28" s="326">
        <v>105</v>
      </c>
      <c r="J28" s="326">
        <v>58</v>
      </c>
      <c r="K28" s="326">
        <v>2</v>
      </c>
      <c r="L28" s="326">
        <v>3</v>
      </c>
      <c r="M28" s="326">
        <v>3</v>
      </c>
      <c r="N28" s="326" t="s">
        <v>44</v>
      </c>
      <c r="O28" s="326">
        <v>0</v>
      </c>
      <c r="P28" s="326">
        <v>3</v>
      </c>
      <c r="Q28" s="326">
        <v>2</v>
      </c>
      <c r="R28" s="327"/>
      <c r="S28" s="326">
        <v>2</v>
      </c>
      <c r="T28" s="326">
        <v>13</v>
      </c>
      <c r="U28" s="326">
        <v>0</v>
      </c>
      <c r="V28" s="326">
        <v>8</v>
      </c>
      <c r="W28" s="326">
        <v>9</v>
      </c>
      <c r="X28" s="326">
        <v>7</v>
      </c>
      <c r="Y28" s="326">
        <v>0</v>
      </c>
      <c r="Z28" s="326">
        <v>10</v>
      </c>
      <c r="AA28" s="326">
        <v>5</v>
      </c>
      <c r="AB28" s="326">
        <v>6</v>
      </c>
      <c r="AC28" s="326">
        <v>39</v>
      </c>
      <c r="AD28" s="326">
        <v>11</v>
      </c>
      <c r="AE28" s="326">
        <v>3</v>
      </c>
      <c r="AF28" s="194"/>
    </row>
    <row r="29" spans="3:32" s="193" customFormat="1" ht="13.5" customHeight="1">
      <c r="C29" s="129"/>
      <c r="D29" s="294">
        <v>65</v>
      </c>
      <c r="E29" s="295" t="s">
        <v>253</v>
      </c>
      <c r="F29" s="129" t="s">
        <v>260</v>
      </c>
      <c r="G29" s="129"/>
      <c r="H29" s="296"/>
      <c r="I29" s="326">
        <v>42</v>
      </c>
      <c r="J29" s="326">
        <v>19</v>
      </c>
      <c r="K29" s="326">
        <v>0</v>
      </c>
      <c r="L29" s="326">
        <v>1</v>
      </c>
      <c r="M29" s="326" t="s">
        <v>44</v>
      </c>
      <c r="N29" s="326" t="s">
        <v>44</v>
      </c>
      <c r="O29" s="326" t="s">
        <v>44</v>
      </c>
      <c r="P29" s="326">
        <v>0</v>
      </c>
      <c r="Q29" s="326">
        <v>0</v>
      </c>
      <c r="R29" s="327"/>
      <c r="S29" s="326" t="s">
        <v>44</v>
      </c>
      <c r="T29" s="326">
        <v>3</v>
      </c>
      <c r="U29" s="326">
        <v>0</v>
      </c>
      <c r="V29" s="326">
        <v>1</v>
      </c>
      <c r="W29" s="326">
        <v>3</v>
      </c>
      <c r="X29" s="326">
        <v>2</v>
      </c>
      <c r="Y29" s="326">
        <v>0</v>
      </c>
      <c r="Z29" s="326">
        <v>2</v>
      </c>
      <c r="AA29" s="326">
        <v>1</v>
      </c>
      <c r="AB29" s="326">
        <v>1</v>
      </c>
      <c r="AC29" s="326">
        <v>14</v>
      </c>
      <c r="AD29" s="326">
        <v>2</v>
      </c>
      <c r="AE29" s="326">
        <v>1</v>
      </c>
      <c r="AF29" s="194"/>
    </row>
    <row r="30" spans="3:32" s="193" customFormat="1" ht="13.5" customHeight="1">
      <c r="C30" s="129"/>
      <c r="D30" s="129" t="s">
        <v>261</v>
      </c>
      <c r="E30" s="295" t="s">
        <v>262</v>
      </c>
      <c r="F30" s="297" t="s">
        <v>263</v>
      </c>
      <c r="G30" s="297"/>
      <c r="H30" s="296"/>
      <c r="I30" s="326">
        <v>17</v>
      </c>
      <c r="J30" s="326">
        <v>6</v>
      </c>
      <c r="K30" s="326" t="s">
        <v>44</v>
      </c>
      <c r="L30" s="326" t="s">
        <v>44</v>
      </c>
      <c r="M30" s="326" t="s">
        <v>44</v>
      </c>
      <c r="N30" s="326" t="s">
        <v>44</v>
      </c>
      <c r="O30" s="326" t="s">
        <v>44</v>
      </c>
      <c r="P30" s="326" t="s">
        <v>44</v>
      </c>
      <c r="Q30" s="326" t="s">
        <v>44</v>
      </c>
      <c r="R30" s="327"/>
      <c r="S30" s="326" t="s">
        <v>44</v>
      </c>
      <c r="T30" s="326" t="s">
        <v>44</v>
      </c>
      <c r="U30" s="326">
        <v>1</v>
      </c>
      <c r="V30" s="326" t="s">
        <v>44</v>
      </c>
      <c r="W30" s="326">
        <v>0</v>
      </c>
      <c r="X30" s="326">
        <v>0</v>
      </c>
      <c r="Y30" s="326" t="s">
        <v>44</v>
      </c>
      <c r="Z30" s="326" t="s">
        <v>44</v>
      </c>
      <c r="AA30" s="326">
        <v>1</v>
      </c>
      <c r="AB30" s="326">
        <v>1</v>
      </c>
      <c r="AC30" s="326">
        <v>4</v>
      </c>
      <c r="AD30" s="326">
        <v>0</v>
      </c>
      <c r="AE30" s="326">
        <v>1</v>
      </c>
      <c r="AF30" s="194"/>
    </row>
    <row r="31" spans="3:32" s="193" customFormat="1" ht="13.5" customHeight="1">
      <c r="C31" s="129"/>
      <c r="D31" s="690" t="s">
        <v>296</v>
      </c>
      <c r="E31" s="690"/>
      <c r="F31" s="690"/>
      <c r="G31" s="129"/>
      <c r="H31" s="296"/>
      <c r="I31" s="326"/>
      <c r="J31" s="326"/>
      <c r="K31" s="326"/>
      <c r="L31" s="326"/>
      <c r="M31" s="326"/>
      <c r="N31" s="326"/>
      <c r="O31" s="326"/>
      <c r="P31" s="326"/>
      <c r="Q31" s="326"/>
      <c r="R31" s="327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>
        <v>0</v>
      </c>
      <c r="AF31" s="194"/>
    </row>
    <row r="32" spans="3:32" s="193" customFormat="1" ht="13.5" customHeight="1">
      <c r="C32" s="129"/>
      <c r="D32" s="688" t="s">
        <v>297</v>
      </c>
      <c r="E32" s="688"/>
      <c r="F32" s="688"/>
      <c r="G32" s="323"/>
      <c r="H32" s="296"/>
      <c r="I32" s="326">
        <v>477</v>
      </c>
      <c r="J32" s="326">
        <v>307</v>
      </c>
      <c r="K32" s="326">
        <v>40</v>
      </c>
      <c r="L32" s="326">
        <v>33</v>
      </c>
      <c r="M32" s="326">
        <v>32</v>
      </c>
      <c r="N32" s="326">
        <v>4</v>
      </c>
      <c r="O32" s="326">
        <v>15</v>
      </c>
      <c r="P32" s="326">
        <v>22</v>
      </c>
      <c r="Q32" s="326">
        <v>18</v>
      </c>
      <c r="R32" s="327"/>
      <c r="S32" s="326">
        <v>29</v>
      </c>
      <c r="T32" s="326">
        <v>59</v>
      </c>
      <c r="U32" s="326">
        <v>2</v>
      </c>
      <c r="V32" s="326">
        <v>92</v>
      </c>
      <c r="W32" s="326">
        <v>60</v>
      </c>
      <c r="X32" s="326">
        <v>52</v>
      </c>
      <c r="Y32" s="326">
        <v>28</v>
      </c>
      <c r="Z32" s="326">
        <v>32</v>
      </c>
      <c r="AA32" s="326">
        <v>36</v>
      </c>
      <c r="AB32" s="326">
        <v>30</v>
      </c>
      <c r="AC32" s="326">
        <v>162</v>
      </c>
      <c r="AD32" s="326">
        <v>59</v>
      </c>
      <c r="AE32" s="326">
        <v>28</v>
      </c>
      <c r="AF32" s="194"/>
    </row>
    <row r="33" spans="3:32" s="193" customFormat="1" ht="13.5" customHeight="1">
      <c r="C33" s="129"/>
      <c r="D33" s="688" t="s">
        <v>298</v>
      </c>
      <c r="E33" s="688"/>
      <c r="F33" s="688"/>
      <c r="G33" s="323"/>
      <c r="H33" s="296"/>
      <c r="I33" s="326">
        <v>33</v>
      </c>
      <c r="J33" s="326">
        <v>17</v>
      </c>
      <c r="K33" s="326">
        <v>1</v>
      </c>
      <c r="L33" s="326" t="s">
        <v>44</v>
      </c>
      <c r="M33" s="326">
        <v>3</v>
      </c>
      <c r="N33" s="326">
        <v>1</v>
      </c>
      <c r="O33" s="326">
        <v>1</v>
      </c>
      <c r="P33" s="326">
        <v>2</v>
      </c>
      <c r="Q33" s="326">
        <v>2</v>
      </c>
      <c r="R33" s="327"/>
      <c r="S33" s="326">
        <v>1</v>
      </c>
      <c r="T33" s="326">
        <v>3</v>
      </c>
      <c r="U33" s="326" t="s">
        <v>44</v>
      </c>
      <c r="V33" s="326">
        <v>4</v>
      </c>
      <c r="W33" s="326">
        <v>3</v>
      </c>
      <c r="X33" s="326">
        <v>3</v>
      </c>
      <c r="Y33" s="326">
        <v>1</v>
      </c>
      <c r="Z33" s="326">
        <v>3</v>
      </c>
      <c r="AA33" s="326">
        <v>2</v>
      </c>
      <c r="AB33" s="326">
        <v>3</v>
      </c>
      <c r="AC33" s="326">
        <v>10</v>
      </c>
      <c r="AD33" s="326">
        <v>5</v>
      </c>
      <c r="AE33" s="326">
        <v>3</v>
      </c>
      <c r="AF33" s="194"/>
    </row>
    <row r="34" spans="3:32" s="193" customFormat="1" ht="13.5" customHeight="1">
      <c r="C34" s="688" t="s">
        <v>299</v>
      </c>
      <c r="D34" s="688"/>
      <c r="E34" s="688"/>
      <c r="F34" s="688"/>
      <c r="G34" s="323"/>
      <c r="H34" s="296"/>
      <c r="I34" s="321">
        <v>430</v>
      </c>
      <c r="J34" s="322">
        <v>272</v>
      </c>
      <c r="K34" s="322">
        <v>40</v>
      </c>
      <c r="L34" s="322">
        <v>33</v>
      </c>
      <c r="M34" s="322">
        <v>30</v>
      </c>
      <c r="N34" s="322">
        <v>3</v>
      </c>
      <c r="O34" s="322">
        <v>14</v>
      </c>
      <c r="P34" s="322">
        <v>20</v>
      </c>
      <c r="Q34" s="322">
        <v>17</v>
      </c>
      <c r="R34" s="321"/>
      <c r="S34" s="322">
        <v>25</v>
      </c>
      <c r="T34" s="322">
        <v>59</v>
      </c>
      <c r="U34" s="322">
        <v>2</v>
      </c>
      <c r="V34" s="322">
        <v>82</v>
      </c>
      <c r="W34" s="322">
        <v>59</v>
      </c>
      <c r="X34" s="322">
        <v>45</v>
      </c>
      <c r="Y34" s="322">
        <v>26</v>
      </c>
      <c r="Z34" s="322">
        <v>30</v>
      </c>
      <c r="AA34" s="322">
        <v>31</v>
      </c>
      <c r="AB34" s="322">
        <v>29</v>
      </c>
      <c r="AC34" s="322">
        <v>137</v>
      </c>
      <c r="AD34" s="322">
        <v>55</v>
      </c>
      <c r="AE34" s="322">
        <v>26</v>
      </c>
      <c r="AF34" s="194"/>
    </row>
    <row r="35" spans="3:31" s="194" customFormat="1" ht="13.5" customHeight="1">
      <c r="C35" s="688" t="s">
        <v>300</v>
      </c>
      <c r="D35" s="688"/>
      <c r="E35" s="688"/>
      <c r="F35" s="688"/>
      <c r="G35" s="323"/>
      <c r="H35" s="296"/>
      <c r="I35" s="321">
        <v>82</v>
      </c>
      <c r="J35" s="321">
        <v>48</v>
      </c>
      <c r="K35" s="321">
        <v>2</v>
      </c>
      <c r="L35" s="321">
        <v>0</v>
      </c>
      <c r="M35" s="321">
        <v>5</v>
      </c>
      <c r="N35" s="321">
        <v>1</v>
      </c>
      <c r="O35" s="321">
        <v>2</v>
      </c>
      <c r="P35" s="322">
        <v>3</v>
      </c>
      <c r="Q35" s="322">
        <v>3</v>
      </c>
      <c r="R35" s="321"/>
      <c r="S35" s="322">
        <v>4</v>
      </c>
      <c r="T35" s="322">
        <v>2</v>
      </c>
      <c r="U35" s="322">
        <v>0</v>
      </c>
      <c r="V35" s="322">
        <v>11</v>
      </c>
      <c r="W35" s="322">
        <v>4</v>
      </c>
      <c r="X35" s="322">
        <v>9</v>
      </c>
      <c r="Y35" s="322">
        <v>2</v>
      </c>
      <c r="Z35" s="322">
        <v>4</v>
      </c>
      <c r="AA35" s="322">
        <v>7</v>
      </c>
      <c r="AB35" s="322">
        <v>4</v>
      </c>
      <c r="AC35" s="322">
        <v>32</v>
      </c>
      <c r="AD35" s="322">
        <v>9</v>
      </c>
      <c r="AE35" s="322">
        <v>4</v>
      </c>
    </row>
    <row r="36" spans="3:32" s="193" customFormat="1" ht="13.5" customHeight="1">
      <c r="C36" s="688" t="s">
        <v>301</v>
      </c>
      <c r="D36" s="688"/>
      <c r="E36" s="688"/>
      <c r="F36" s="688"/>
      <c r="G36" s="323"/>
      <c r="H36" s="296"/>
      <c r="I36" s="321">
        <v>8</v>
      </c>
      <c r="J36" s="321">
        <v>7</v>
      </c>
      <c r="K36" s="321">
        <v>1</v>
      </c>
      <c r="L36" s="321" t="s">
        <v>44</v>
      </c>
      <c r="M36" s="321">
        <v>1</v>
      </c>
      <c r="N36" s="321">
        <v>1</v>
      </c>
      <c r="O36" s="321">
        <v>1</v>
      </c>
      <c r="P36" s="322">
        <v>1</v>
      </c>
      <c r="Q36" s="322">
        <v>1</v>
      </c>
      <c r="R36" s="321"/>
      <c r="S36" s="322">
        <v>1</v>
      </c>
      <c r="T36" s="322">
        <v>0</v>
      </c>
      <c r="U36" s="322" t="s">
        <v>44</v>
      </c>
      <c r="V36" s="322">
        <v>4</v>
      </c>
      <c r="W36" s="322">
        <v>1</v>
      </c>
      <c r="X36" s="322">
        <v>1</v>
      </c>
      <c r="Y36" s="322">
        <v>1</v>
      </c>
      <c r="Z36" s="322">
        <v>1</v>
      </c>
      <c r="AA36" s="322">
        <v>1</v>
      </c>
      <c r="AB36" s="322">
        <v>1</v>
      </c>
      <c r="AC36" s="322">
        <v>4</v>
      </c>
      <c r="AD36" s="322">
        <v>1</v>
      </c>
      <c r="AE36" s="322">
        <v>0</v>
      </c>
      <c r="AF36" s="194"/>
    </row>
    <row r="37" spans="2:32" s="198" customFormat="1" ht="13.5" customHeight="1">
      <c r="B37" s="660" t="s">
        <v>265</v>
      </c>
      <c r="C37" s="660"/>
      <c r="D37" s="660"/>
      <c r="E37" s="660"/>
      <c r="F37" s="660"/>
      <c r="G37" s="121"/>
      <c r="H37" s="293"/>
      <c r="I37" s="318">
        <v>320</v>
      </c>
      <c r="J37" s="319">
        <v>182</v>
      </c>
      <c r="K37" s="319">
        <v>11</v>
      </c>
      <c r="L37" s="319">
        <v>4</v>
      </c>
      <c r="M37" s="319">
        <v>17</v>
      </c>
      <c r="N37" s="319">
        <v>9</v>
      </c>
      <c r="O37" s="319">
        <v>7</v>
      </c>
      <c r="P37" s="319">
        <v>13</v>
      </c>
      <c r="Q37" s="319">
        <v>13</v>
      </c>
      <c r="R37" s="318"/>
      <c r="S37" s="319">
        <v>17</v>
      </c>
      <c r="T37" s="319">
        <v>8</v>
      </c>
      <c r="U37" s="319">
        <v>3</v>
      </c>
      <c r="V37" s="319">
        <v>31</v>
      </c>
      <c r="W37" s="319">
        <v>20</v>
      </c>
      <c r="X37" s="319">
        <v>21</v>
      </c>
      <c r="Y37" s="319">
        <v>6</v>
      </c>
      <c r="Z37" s="319">
        <v>17</v>
      </c>
      <c r="AA37" s="319">
        <v>21</v>
      </c>
      <c r="AB37" s="319">
        <v>19</v>
      </c>
      <c r="AC37" s="319">
        <v>125</v>
      </c>
      <c r="AD37" s="319">
        <v>29</v>
      </c>
      <c r="AE37" s="319">
        <v>19</v>
      </c>
      <c r="AF37" s="320"/>
    </row>
    <row r="38" spans="3:32" s="193" customFormat="1" ht="13.5" customHeight="1">
      <c r="C38" s="129"/>
      <c r="D38" s="294">
        <v>15</v>
      </c>
      <c r="E38" s="295" t="s">
        <v>253</v>
      </c>
      <c r="F38" s="129" t="s">
        <v>255</v>
      </c>
      <c r="G38" s="297"/>
      <c r="H38" s="296"/>
      <c r="I38" s="321">
        <v>58</v>
      </c>
      <c r="J38" s="322">
        <v>46</v>
      </c>
      <c r="K38" s="322">
        <v>9</v>
      </c>
      <c r="L38" s="322">
        <v>3</v>
      </c>
      <c r="M38" s="322">
        <v>11</v>
      </c>
      <c r="N38" s="322">
        <v>9</v>
      </c>
      <c r="O38" s="322">
        <v>6</v>
      </c>
      <c r="P38" s="322">
        <v>8</v>
      </c>
      <c r="Q38" s="322">
        <v>9</v>
      </c>
      <c r="R38" s="321"/>
      <c r="S38" s="322">
        <v>10</v>
      </c>
      <c r="T38" s="322">
        <v>1</v>
      </c>
      <c r="U38" s="322" t="s">
        <v>44</v>
      </c>
      <c r="V38" s="322">
        <v>18</v>
      </c>
      <c r="W38" s="322">
        <v>7</v>
      </c>
      <c r="X38" s="322">
        <v>8</v>
      </c>
      <c r="Y38" s="322">
        <v>3</v>
      </c>
      <c r="Z38" s="322">
        <v>1</v>
      </c>
      <c r="AA38" s="322">
        <v>8</v>
      </c>
      <c r="AB38" s="322">
        <v>10</v>
      </c>
      <c r="AC38" s="322">
        <v>14</v>
      </c>
      <c r="AD38" s="322">
        <v>9</v>
      </c>
      <c r="AE38" s="322">
        <v>8</v>
      </c>
      <c r="AF38" s="194"/>
    </row>
    <row r="39" spans="3:32" s="193" customFormat="1" ht="13.5" customHeight="1">
      <c r="C39" s="129"/>
      <c r="D39" s="294">
        <v>25</v>
      </c>
      <c r="E39" s="295" t="s">
        <v>253</v>
      </c>
      <c r="F39" s="129" t="s">
        <v>256</v>
      </c>
      <c r="G39" s="129"/>
      <c r="H39" s="296"/>
      <c r="I39" s="321">
        <v>21</v>
      </c>
      <c r="J39" s="322">
        <v>14</v>
      </c>
      <c r="K39" s="322">
        <v>0</v>
      </c>
      <c r="L39" s="322" t="s">
        <v>44</v>
      </c>
      <c r="M39" s="322">
        <v>2</v>
      </c>
      <c r="N39" s="322" t="s">
        <v>44</v>
      </c>
      <c r="O39" s="322">
        <v>0</v>
      </c>
      <c r="P39" s="322">
        <v>1</v>
      </c>
      <c r="Q39" s="322">
        <v>0</v>
      </c>
      <c r="R39" s="321"/>
      <c r="S39" s="322">
        <v>3</v>
      </c>
      <c r="T39" s="322">
        <v>0</v>
      </c>
      <c r="U39" s="322" t="s">
        <v>44</v>
      </c>
      <c r="V39" s="322">
        <v>3</v>
      </c>
      <c r="W39" s="322">
        <v>2</v>
      </c>
      <c r="X39" s="322">
        <v>3</v>
      </c>
      <c r="Y39" s="322">
        <v>1</v>
      </c>
      <c r="Z39" s="322">
        <v>2</v>
      </c>
      <c r="AA39" s="322">
        <v>3</v>
      </c>
      <c r="AB39" s="322">
        <v>3</v>
      </c>
      <c r="AC39" s="322">
        <v>10</v>
      </c>
      <c r="AD39" s="322">
        <v>2</v>
      </c>
      <c r="AE39" s="322">
        <v>0</v>
      </c>
      <c r="AF39" s="194"/>
    </row>
    <row r="40" spans="3:32" s="193" customFormat="1" ht="13.5" customHeight="1">
      <c r="C40" s="129"/>
      <c r="D40" s="294">
        <v>35</v>
      </c>
      <c r="E40" s="295" t="s">
        <v>253</v>
      </c>
      <c r="F40" s="129" t="s">
        <v>257</v>
      </c>
      <c r="G40" s="129"/>
      <c r="H40" s="296"/>
      <c r="I40" s="321">
        <v>18</v>
      </c>
      <c r="J40" s="322">
        <v>10</v>
      </c>
      <c r="K40" s="322">
        <v>1</v>
      </c>
      <c r="L40" s="322">
        <v>0</v>
      </c>
      <c r="M40" s="322">
        <v>2</v>
      </c>
      <c r="N40" s="322" t="s">
        <v>44</v>
      </c>
      <c r="O40" s="322" t="s">
        <v>44</v>
      </c>
      <c r="P40" s="322">
        <v>1</v>
      </c>
      <c r="Q40" s="322">
        <v>1</v>
      </c>
      <c r="R40" s="321"/>
      <c r="S40" s="322">
        <v>2</v>
      </c>
      <c r="T40" s="322">
        <v>0</v>
      </c>
      <c r="U40" s="322" t="s">
        <v>44</v>
      </c>
      <c r="V40" s="322">
        <v>3</v>
      </c>
      <c r="W40" s="322">
        <v>2</v>
      </c>
      <c r="X40" s="322">
        <v>3</v>
      </c>
      <c r="Y40" s="322" t="s">
        <v>44</v>
      </c>
      <c r="Z40" s="322">
        <v>1</v>
      </c>
      <c r="AA40" s="322">
        <v>2</v>
      </c>
      <c r="AB40" s="322">
        <v>1</v>
      </c>
      <c r="AC40" s="322">
        <v>7</v>
      </c>
      <c r="AD40" s="322">
        <v>1</v>
      </c>
      <c r="AE40" s="322">
        <v>1</v>
      </c>
      <c r="AF40" s="194"/>
    </row>
    <row r="41" spans="3:32" s="193" customFormat="1" ht="13.5" customHeight="1">
      <c r="C41" s="129"/>
      <c r="D41" s="294">
        <v>45</v>
      </c>
      <c r="E41" s="295" t="s">
        <v>253</v>
      </c>
      <c r="F41" s="129" t="s">
        <v>258</v>
      </c>
      <c r="G41" s="129"/>
      <c r="H41" s="296"/>
      <c r="I41" s="321">
        <v>16</v>
      </c>
      <c r="J41" s="322">
        <v>10</v>
      </c>
      <c r="K41" s="322" t="s">
        <v>44</v>
      </c>
      <c r="L41" s="322" t="s">
        <v>44</v>
      </c>
      <c r="M41" s="322">
        <v>1</v>
      </c>
      <c r="N41" s="322" t="s">
        <v>44</v>
      </c>
      <c r="O41" s="322" t="s">
        <v>44</v>
      </c>
      <c r="P41" s="322">
        <v>0</v>
      </c>
      <c r="Q41" s="322">
        <v>1</v>
      </c>
      <c r="R41" s="321"/>
      <c r="S41" s="322">
        <v>2</v>
      </c>
      <c r="T41" s="322">
        <v>0</v>
      </c>
      <c r="U41" s="322" t="s">
        <v>44</v>
      </c>
      <c r="V41" s="322">
        <v>1</v>
      </c>
      <c r="W41" s="322">
        <v>1</v>
      </c>
      <c r="X41" s="322">
        <v>1</v>
      </c>
      <c r="Y41" s="322">
        <v>2</v>
      </c>
      <c r="Z41" s="322">
        <v>1</v>
      </c>
      <c r="AA41" s="322">
        <v>1</v>
      </c>
      <c r="AB41" s="322">
        <v>1</v>
      </c>
      <c r="AC41" s="322">
        <v>8</v>
      </c>
      <c r="AD41" s="322">
        <v>2</v>
      </c>
      <c r="AE41" s="322">
        <v>1</v>
      </c>
      <c r="AF41" s="194"/>
    </row>
    <row r="42" spans="3:32" s="193" customFormat="1" ht="13.5" customHeight="1">
      <c r="C42" s="129"/>
      <c r="D42" s="294">
        <v>55</v>
      </c>
      <c r="E42" s="295" t="s">
        <v>253</v>
      </c>
      <c r="F42" s="129" t="s">
        <v>259</v>
      </c>
      <c r="G42" s="129"/>
      <c r="H42" s="296"/>
      <c r="I42" s="321">
        <v>47</v>
      </c>
      <c r="J42" s="322">
        <v>29</v>
      </c>
      <c r="K42" s="322" t="s">
        <v>44</v>
      </c>
      <c r="L42" s="322">
        <v>1</v>
      </c>
      <c r="M42" s="322">
        <v>0</v>
      </c>
      <c r="N42" s="322" t="s">
        <v>44</v>
      </c>
      <c r="O42" s="322" t="s">
        <v>44</v>
      </c>
      <c r="P42" s="322">
        <v>1</v>
      </c>
      <c r="Q42" s="322">
        <v>0</v>
      </c>
      <c r="R42" s="321"/>
      <c r="S42" s="322">
        <v>1</v>
      </c>
      <c r="T42" s="322">
        <v>2</v>
      </c>
      <c r="U42" s="322" t="s">
        <v>44</v>
      </c>
      <c r="V42" s="322">
        <v>2</v>
      </c>
      <c r="W42" s="322">
        <v>3</v>
      </c>
      <c r="X42" s="322">
        <v>2</v>
      </c>
      <c r="Y42" s="322" t="s">
        <v>44</v>
      </c>
      <c r="Z42" s="322">
        <v>3</v>
      </c>
      <c r="AA42" s="322">
        <v>3</v>
      </c>
      <c r="AB42" s="322">
        <v>1</v>
      </c>
      <c r="AC42" s="322">
        <v>24</v>
      </c>
      <c r="AD42" s="322">
        <v>4</v>
      </c>
      <c r="AE42" s="322">
        <v>1</v>
      </c>
      <c r="AF42" s="194"/>
    </row>
    <row r="43" spans="3:32" s="193" customFormat="1" ht="13.5" customHeight="1">
      <c r="C43" s="129"/>
      <c r="D43" s="294">
        <v>65</v>
      </c>
      <c r="E43" s="295" t="s">
        <v>253</v>
      </c>
      <c r="F43" s="129" t="s">
        <v>260</v>
      </c>
      <c r="G43" s="129"/>
      <c r="H43" s="296"/>
      <c r="I43" s="321">
        <v>72</v>
      </c>
      <c r="J43" s="322">
        <v>43</v>
      </c>
      <c r="K43" s="322">
        <v>0</v>
      </c>
      <c r="L43" s="322">
        <v>1</v>
      </c>
      <c r="M43" s="322">
        <v>0</v>
      </c>
      <c r="N43" s="322">
        <v>0</v>
      </c>
      <c r="O43" s="322" t="s">
        <v>44</v>
      </c>
      <c r="P43" s="322">
        <v>1</v>
      </c>
      <c r="Q43" s="322">
        <v>1</v>
      </c>
      <c r="R43" s="321"/>
      <c r="S43" s="322">
        <v>0</v>
      </c>
      <c r="T43" s="322">
        <v>2</v>
      </c>
      <c r="U43" s="322">
        <v>2</v>
      </c>
      <c r="V43" s="322">
        <v>2</v>
      </c>
      <c r="W43" s="322">
        <v>3</v>
      </c>
      <c r="X43" s="322">
        <v>4</v>
      </c>
      <c r="Y43" s="322">
        <v>0</v>
      </c>
      <c r="Z43" s="322">
        <v>5</v>
      </c>
      <c r="AA43" s="322">
        <v>4</v>
      </c>
      <c r="AB43" s="322">
        <v>1</v>
      </c>
      <c r="AC43" s="322">
        <v>37</v>
      </c>
      <c r="AD43" s="322">
        <v>7</v>
      </c>
      <c r="AE43" s="322">
        <v>4</v>
      </c>
      <c r="AF43" s="194"/>
    </row>
    <row r="44" spans="3:32" s="193" customFormat="1" ht="13.5" customHeight="1">
      <c r="C44" s="102"/>
      <c r="D44" s="129" t="s">
        <v>261</v>
      </c>
      <c r="E44" s="295" t="s">
        <v>262</v>
      </c>
      <c r="F44" s="297" t="s">
        <v>263</v>
      </c>
      <c r="G44" s="129"/>
      <c r="H44" s="296"/>
      <c r="I44" s="321">
        <v>88</v>
      </c>
      <c r="J44" s="322">
        <v>30</v>
      </c>
      <c r="K44" s="322">
        <v>0</v>
      </c>
      <c r="L44" s="322" t="s">
        <v>44</v>
      </c>
      <c r="M44" s="322">
        <v>0</v>
      </c>
      <c r="N44" s="322" t="s">
        <v>44</v>
      </c>
      <c r="O44" s="322">
        <v>0</v>
      </c>
      <c r="P44" s="322">
        <v>1</v>
      </c>
      <c r="Q44" s="322" t="s">
        <v>44</v>
      </c>
      <c r="R44" s="321"/>
      <c r="S44" s="322" t="s">
        <v>44</v>
      </c>
      <c r="T44" s="322">
        <v>2</v>
      </c>
      <c r="U44" s="322">
        <v>1</v>
      </c>
      <c r="V44" s="322">
        <v>1</v>
      </c>
      <c r="W44" s="322">
        <v>2</v>
      </c>
      <c r="X44" s="322">
        <v>1</v>
      </c>
      <c r="Y44" s="322">
        <v>0</v>
      </c>
      <c r="Z44" s="322">
        <v>3</v>
      </c>
      <c r="AA44" s="322">
        <v>1</v>
      </c>
      <c r="AB44" s="322">
        <v>3</v>
      </c>
      <c r="AC44" s="322">
        <v>26</v>
      </c>
      <c r="AD44" s="322">
        <v>4</v>
      </c>
      <c r="AE44" s="322">
        <v>3</v>
      </c>
      <c r="AF44" s="194"/>
    </row>
    <row r="45" spans="3:32" s="193" customFormat="1" ht="13.5" customHeight="1">
      <c r="C45" s="323"/>
      <c r="D45" s="690" t="s">
        <v>296</v>
      </c>
      <c r="E45" s="690"/>
      <c r="F45" s="690"/>
      <c r="G45" s="129"/>
      <c r="H45" s="296"/>
      <c r="I45" s="321"/>
      <c r="J45" s="322"/>
      <c r="K45" s="322"/>
      <c r="L45" s="322"/>
      <c r="M45" s="322"/>
      <c r="N45" s="322"/>
      <c r="O45" s="322"/>
      <c r="P45" s="322"/>
      <c r="Q45" s="322"/>
      <c r="R45" s="321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>
        <v>0</v>
      </c>
      <c r="AF45" s="194"/>
    </row>
    <row r="46" spans="3:32" s="193" customFormat="1" ht="13.5" customHeight="1">
      <c r="C46" s="323"/>
      <c r="D46" s="688" t="s">
        <v>297</v>
      </c>
      <c r="E46" s="688"/>
      <c r="F46" s="688"/>
      <c r="G46" s="323"/>
      <c r="H46" s="296"/>
      <c r="I46" s="321">
        <v>245</v>
      </c>
      <c r="J46" s="322">
        <v>148</v>
      </c>
      <c r="K46" s="322">
        <v>9</v>
      </c>
      <c r="L46" s="322">
        <v>3</v>
      </c>
      <c r="M46" s="322">
        <v>13</v>
      </c>
      <c r="N46" s="322">
        <v>7</v>
      </c>
      <c r="O46" s="322">
        <v>6</v>
      </c>
      <c r="P46" s="322">
        <v>11</v>
      </c>
      <c r="Q46" s="322">
        <v>8</v>
      </c>
      <c r="R46" s="321"/>
      <c r="S46" s="322">
        <v>15</v>
      </c>
      <c r="T46" s="322">
        <v>7</v>
      </c>
      <c r="U46" s="322">
        <v>3</v>
      </c>
      <c r="V46" s="322">
        <v>27</v>
      </c>
      <c r="W46" s="322">
        <v>17</v>
      </c>
      <c r="X46" s="322">
        <v>17</v>
      </c>
      <c r="Y46" s="322">
        <v>5</v>
      </c>
      <c r="Z46" s="322">
        <v>15</v>
      </c>
      <c r="AA46" s="322">
        <v>16</v>
      </c>
      <c r="AB46" s="322">
        <v>16</v>
      </c>
      <c r="AC46" s="322">
        <v>101</v>
      </c>
      <c r="AD46" s="322">
        <v>24</v>
      </c>
      <c r="AE46" s="322">
        <v>16</v>
      </c>
      <c r="AF46" s="194"/>
    </row>
    <row r="47" spans="3:32" s="193" customFormat="1" ht="13.5" customHeight="1">
      <c r="C47" s="323"/>
      <c r="D47" s="688" t="s">
        <v>298</v>
      </c>
      <c r="E47" s="688"/>
      <c r="F47" s="688"/>
      <c r="G47" s="323"/>
      <c r="H47" s="296"/>
      <c r="I47" s="321">
        <v>66</v>
      </c>
      <c r="J47" s="322">
        <v>29</v>
      </c>
      <c r="K47" s="322">
        <v>1</v>
      </c>
      <c r="L47" s="322">
        <v>1</v>
      </c>
      <c r="M47" s="322">
        <v>3</v>
      </c>
      <c r="N47" s="322">
        <v>1</v>
      </c>
      <c r="O47" s="322">
        <v>0</v>
      </c>
      <c r="P47" s="322">
        <v>2</v>
      </c>
      <c r="Q47" s="322">
        <v>3</v>
      </c>
      <c r="R47" s="321"/>
      <c r="S47" s="322">
        <v>2</v>
      </c>
      <c r="T47" s="322">
        <v>1</v>
      </c>
      <c r="U47" s="322">
        <v>0</v>
      </c>
      <c r="V47" s="322">
        <v>3</v>
      </c>
      <c r="W47" s="322">
        <v>2</v>
      </c>
      <c r="X47" s="322">
        <v>2</v>
      </c>
      <c r="Y47" s="322">
        <v>1</v>
      </c>
      <c r="Z47" s="322">
        <v>2</v>
      </c>
      <c r="AA47" s="322">
        <v>4</v>
      </c>
      <c r="AB47" s="322">
        <v>3</v>
      </c>
      <c r="AC47" s="322">
        <v>23</v>
      </c>
      <c r="AD47" s="322">
        <v>4</v>
      </c>
      <c r="AE47" s="322">
        <v>2</v>
      </c>
      <c r="AF47" s="194"/>
    </row>
    <row r="48" spans="3:32" s="193" customFormat="1" ht="13.5" customHeight="1">
      <c r="C48" s="688" t="s">
        <v>302</v>
      </c>
      <c r="D48" s="688"/>
      <c r="E48" s="688"/>
      <c r="F48" s="688"/>
      <c r="G48" s="323"/>
      <c r="H48" s="296"/>
      <c r="I48" s="321">
        <v>160</v>
      </c>
      <c r="J48" s="322">
        <v>89</v>
      </c>
      <c r="K48" s="322">
        <v>1</v>
      </c>
      <c r="L48" s="322">
        <v>0</v>
      </c>
      <c r="M48" s="322">
        <v>4</v>
      </c>
      <c r="N48" s="322" t="s">
        <v>44</v>
      </c>
      <c r="O48" s="322" t="s">
        <v>44</v>
      </c>
      <c r="P48" s="322">
        <v>4</v>
      </c>
      <c r="Q48" s="322">
        <v>4</v>
      </c>
      <c r="R48" s="321"/>
      <c r="S48" s="322">
        <v>7</v>
      </c>
      <c r="T48" s="322">
        <v>2</v>
      </c>
      <c r="U48" s="322">
        <v>1</v>
      </c>
      <c r="V48" s="322">
        <v>9</v>
      </c>
      <c r="W48" s="322">
        <v>5</v>
      </c>
      <c r="X48" s="322">
        <v>9</v>
      </c>
      <c r="Y48" s="322">
        <v>2</v>
      </c>
      <c r="Z48" s="322">
        <v>12</v>
      </c>
      <c r="AA48" s="322">
        <v>10</v>
      </c>
      <c r="AB48" s="322">
        <v>5</v>
      </c>
      <c r="AC48" s="322">
        <v>75</v>
      </c>
      <c r="AD48" s="322">
        <v>13</v>
      </c>
      <c r="AE48" s="322">
        <v>9</v>
      </c>
      <c r="AF48" s="194"/>
    </row>
    <row r="49" spans="3:32" s="193" customFormat="1" ht="13.5" customHeight="1">
      <c r="C49" s="688" t="s">
        <v>303</v>
      </c>
      <c r="D49" s="688"/>
      <c r="E49" s="688"/>
      <c r="F49" s="688"/>
      <c r="G49" s="323"/>
      <c r="H49" s="296"/>
      <c r="I49" s="321">
        <v>53</v>
      </c>
      <c r="J49" s="322">
        <v>44</v>
      </c>
      <c r="K49" s="322">
        <v>9</v>
      </c>
      <c r="L49" s="322">
        <v>3</v>
      </c>
      <c r="M49" s="322">
        <v>12</v>
      </c>
      <c r="N49" s="322">
        <v>9</v>
      </c>
      <c r="O49" s="322">
        <v>6</v>
      </c>
      <c r="P49" s="322">
        <v>7</v>
      </c>
      <c r="Q49" s="322">
        <v>8</v>
      </c>
      <c r="R49" s="321"/>
      <c r="S49" s="322">
        <v>9</v>
      </c>
      <c r="T49" s="322">
        <v>1</v>
      </c>
      <c r="U49" s="322" t="s">
        <v>44</v>
      </c>
      <c r="V49" s="322">
        <v>16</v>
      </c>
      <c r="W49" s="322">
        <v>7</v>
      </c>
      <c r="X49" s="322">
        <v>7</v>
      </c>
      <c r="Y49" s="322">
        <v>2</v>
      </c>
      <c r="Z49" s="322">
        <v>2</v>
      </c>
      <c r="AA49" s="322">
        <v>7</v>
      </c>
      <c r="AB49" s="322">
        <v>10</v>
      </c>
      <c r="AC49" s="322">
        <v>13</v>
      </c>
      <c r="AD49" s="322">
        <v>8</v>
      </c>
      <c r="AE49" s="322">
        <v>8</v>
      </c>
      <c r="AF49" s="194"/>
    </row>
    <row r="50" spans="3:32" s="193" customFormat="1" ht="13.5" customHeight="1">
      <c r="C50" s="688" t="s">
        <v>304</v>
      </c>
      <c r="D50" s="688"/>
      <c r="E50" s="688"/>
      <c r="F50" s="688"/>
      <c r="G50" s="323"/>
      <c r="H50" s="296"/>
      <c r="I50" s="321">
        <v>107</v>
      </c>
      <c r="J50" s="322">
        <v>49</v>
      </c>
      <c r="K50" s="322">
        <v>1</v>
      </c>
      <c r="L50" s="322">
        <v>1</v>
      </c>
      <c r="M50" s="322">
        <v>1</v>
      </c>
      <c r="N50" s="322">
        <v>1</v>
      </c>
      <c r="O50" s="322">
        <v>1</v>
      </c>
      <c r="P50" s="322">
        <v>3</v>
      </c>
      <c r="Q50" s="322">
        <v>0</v>
      </c>
      <c r="R50" s="321"/>
      <c r="S50" s="322">
        <v>1</v>
      </c>
      <c r="T50" s="322">
        <v>5</v>
      </c>
      <c r="U50" s="322">
        <v>2</v>
      </c>
      <c r="V50" s="322">
        <v>5</v>
      </c>
      <c r="W50" s="322">
        <v>9</v>
      </c>
      <c r="X50" s="322">
        <v>5</v>
      </c>
      <c r="Y50" s="322">
        <v>2</v>
      </c>
      <c r="Z50" s="322">
        <v>4</v>
      </c>
      <c r="AA50" s="322">
        <v>4</v>
      </c>
      <c r="AB50" s="322">
        <v>4</v>
      </c>
      <c r="AC50" s="322">
        <v>37</v>
      </c>
      <c r="AD50" s="322">
        <v>7</v>
      </c>
      <c r="AE50" s="322">
        <v>3</v>
      </c>
      <c r="AF50" s="194"/>
    </row>
    <row r="51" spans="1:32" s="198" customFormat="1" ht="13.5" customHeight="1">
      <c r="A51" s="121" t="s">
        <v>266</v>
      </c>
      <c r="D51" s="292"/>
      <c r="E51" s="121"/>
      <c r="F51" s="121"/>
      <c r="G51" s="121"/>
      <c r="H51" s="293"/>
      <c r="I51" s="318">
        <v>425</v>
      </c>
      <c r="J51" s="319">
        <v>285</v>
      </c>
      <c r="K51" s="319">
        <v>56</v>
      </c>
      <c r="L51" s="319">
        <v>39</v>
      </c>
      <c r="M51" s="319">
        <v>23</v>
      </c>
      <c r="N51" s="319">
        <v>15</v>
      </c>
      <c r="O51" s="319">
        <v>27</v>
      </c>
      <c r="P51" s="319">
        <v>24</v>
      </c>
      <c r="Q51" s="319">
        <v>20</v>
      </c>
      <c r="R51" s="318"/>
      <c r="S51" s="319">
        <v>21</v>
      </c>
      <c r="T51" s="319">
        <v>61</v>
      </c>
      <c r="U51" s="319">
        <v>3</v>
      </c>
      <c r="V51" s="319">
        <v>78</v>
      </c>
      <c r="W51" s="319">
        <v>75</v>
      </c>
      <c r="X51" s="319">
        <v>47</v>
      </c>
      <c r="Y51" s="319">
        <v>21</v>
      </c>
      <c r="Z51" s="319">
        <v>28</v>
      </c>
      <c r="AA51" s="319">
        <v>36</v>
      </c>
      <c r="AB51" s="319">
        <v>39</v>
      </c>
      <c r="AC51" s="319">
        <v>128</v>
      </c>
      <c r="AD51" s="319">
        <v>44</v>
      </c>
      <c r="AE51" s="319">
        <v>32</v>
      </c>
      <c r="AF51" s="320"/>
    </row>
    <row r="52" spans="3:32" s="193" customFormat="1" ht="13.5" customHeight="1">
      <c r="C52" s="129"/>
      <c r="D52" s="294">
        <v>10</v>
      </c>
      <c r="E52" s="295" t="s">
        <v>253</v>
      </c>
      <c r="F52" s="129" t="s">
        <v>254</v>
      </c>
      <c r="G52" s="129"/>
      <c r="H52" s="296"/>
      <c r="I52" s="321">
        <v>24</v>
      </c>
      <c r="J52" s="322">
        <v>22</v>
      </c>
      <c r="K52" s="322">
        <v>11</v>
      </c>
      <c r="L52" s="322">
        <v>4</v>
      </c>
      <c r="M52" s="322">
        <v>2</v>
      </c>
      <c r="N52" s="322">
        <v>5</v>
      </c>
      <c r="O52" s="322">
        <v>8</v>
      </c>
      <c r="P52" s="322">
        <v>4</v>
      </c>
      <c r="Q52" s="322">
        <v>3</v>
      </c>
      <c r="R52" s="321"/>
      <c r="S52" s="322">
        <v>4</v>
      </c>
      <c r="T52" s="322">
        <v>0</v>
      </c>
      <c r="U52" s="322">
        <v>0</v>
      </c>
      <c r="V52" s="322">
        <v>10</v>
      </c>
      <c r="W52" s="322">
        <v>7</v>
      </c>
      <c r="X52" s="322">
        <v>11</v>
      </c>
      <c r="Y52" s="322">
        <v>2</v>
      </c>
      <c r="Z52" s="322">
        <v>1</v>
      </c>
      <c r="AA52" s="322">
        <v>5</v>
      </c>
      <c r="AB52" s="322">
        <v>5</v>
      </c>
      <c r="AC52" s="322">
        <v>5</v>
      </c>
      <c r="AD52" s="322">
        <v>2</v>
      </c>
      <c r="AE52" s="322">
        <v>6</v>
      </c>
      <c r="AF52" s="194"/>
    </row>
    <row r="53" spans="3:32" s="193" customFormat="1" ht="13.5" customHeight="1">
      <c r="C53" s="129"/>
      <c r="D53" s="294">
        <v>15</v>
      </c>
      <c r="E53" s="295" t="s">
        <v>253</v>
      </c>
      <c r="F53" s="129" t="s">
        <v>255</v>
      </c>
      <c r="G53" s="297"/>
      <c r="H53" s="296"/>
      <c r="I53" s="321">
        <v>48</v>
      </c>
      <c r="J53" s="322">
        <v>41</v>
      </c>
      <c r="K53" s="322">
        <v>12</v>
      </c>
      <c r="L53" s="322">
        <v>7</v>
      </c>
      <c r="M53" s="322">
        <v>5</v>
      </c>
      <c r="N53" s="322">
        <v>8</v>
      </c>
      <c r="O53" s="322">
        <v>8</v>
      </c>
      <c r="P53" s="322">
        <v>6</v>
      </c>
      <c r="Q53" s="322">
        <v>7</v>
      </c>
      <c r="R53" s="321"/>
      <c r="S53" s="322">
        <v>3</v>
      </c>
      <c r="T53" s="322">
        <v>2</v>
      </c>
      <c r="U53" s="322" t="s">
        <v>44</v>
      </c>
      <c r="V53" s="322">
        <v>18</v>
      </c>
      <c r="W53" s="322">
        <v>10</v>
      </c>
      <c r="X53" s="322">
        <v>7</v>
      </c>
      <c r="Y53" s="322">
        <v>4</v>
      </c>
      <c r="Z53" s="322">
        <v>2</v>
      </c>
      <c r="AA53" s="322">
        <v>6</v>
      </c>
      <c r="AB53" s="322">
        <v>8</v>
      </c>
      <c r="AC53" s="322">
        <v>9</v>
      </c>
      <c r="AD53" s="322">
        <v>6</v>
      </c>
      <c r="AE53" s="322">
        <v>7</v>
      </c>
      <c r="AF53" s="194"/>
    </row>
    <row r="54" spans="3:32" s="193" customFormat="1" ht="13.5" customHeight="1">
      <c r="C54" s="129"/>
      <c r="D54" s="294">
        <v>25</v>
      </c>
      <c r="E54" s="295" t="s">
        <v>253</v>
      </c>
      <c r="F54" s="129" t="s">
        <v>256</v>
      </c>
      <c r="G54" s="129"/>
      <c r="H54" s="296"/>
      <c r="I54" s="321">
        <v>64</v>
      </c>
      <c r="J54" s="322">
        <v>48</v>
      </c>
      <c r="K54" s="322">
        <v>12</v>
      </c>
      <c r="L54" s="322">
        <v>9</v>
      </c>
      <c r="M54" s="322">
        <v>4</v>
      </c>
      <c r="N54" s="322">
        <v>1</v>
      </c>
      <c r="O54" s="322">
        <v>7</v>
      </c>
      <c r="P54" s="322">
        <v>3</v>
      </c>
      <c r="Q54" s="322">
        <v>3</v>
      </c>
      <c r="R54" s="321"/>
      <c r="S54" s="322">
        <v>3</v>
      </c>
      <c r="T54" s="322">
        <v>13</v>
      </c>
      <c r="U54" s="322" t="s">
        <v>44</v>
      </c>
      <c r="V54" s="322">
        <v>14</v>
      </c>
      <c r="W54" s="322">
        <v>13</v>
      </c>
      <c r="X54" s="322">
        <v>5</v>
      </c>
      <c r="Y54" s="322">
        <v>4</v>
      </c>
      <c r="Z54" s="322">
        <v>3</v>
      </c>
      <c r="AA54" s="322">
        <v>5</v>
      </c>
      <c r="AB54" s="322">
        <v>7</v>
      </c>
      <c r="AC54" s="322">
        <v>13</v>
      </c>
      <c r="AD54" s="322">
        <v>9</v>
      </c>
      <c r="AE54" s="322">
        <v>5</v>
      </c>
      <c r="AF54" s="194"/>
    </row>
    <row r="55" spans="3:32" s="193" customFormat="1" ht="13.5" customHeight="1">
      <c r="C55" s="129"/>
      <c r="D55" s="294">
        <v>35</v>
      </c>
      <c r="E55" s="295" t="s">
        <v>253</v>
      </c>
      <c r="F55" s="129" t="s">
        <v>257</v>
      </c>
      <c r="G55" s="129"/>
      <c r="H55" s="296"/>
      <c r="I55" s="321">
        <v>59</v>
      </c>
      <c r="J55" s="322">
        <v>41</v>
      </c>
      <c r="K55" s="322">
        <v>12</v>
      </c>
      <c r="L55" s="322">
        <v>8</v>
      </c>
      <c r="M55" s="322">
        <v>4</v>
      </c>
      <c r="N55" s="322">
        <v>1</v>
      </c>
      <c r="O55" s="322">
        <v>2</v>
      </c>
      <c r="P55" s="322">
        <v>3</v>
      </c>
      <c r="Q55" s="322">
        <v>4</v>
      </c>
      <c r="R55" s="321"/>
      <c r="S55" s="322">
        <v>4</v>
      </c>
      <c r="T55" s="322">
        <v>11</v>
      </c>
      <c r="U55" s="322">
        <v>0</v>
      </c>
      <c r="V55" s="322">
        <v>13</v>
      </c>
      <c r="W55" s="322">
        <v>13</v>
      </c>
      <c r="X55" s="322">
        <v>12</v>
      </c>
      <c r="Y55" s="322">
        <v>6</v>
      </c>
      <c r="Z55" s="322">
        <v>5</v>
      </c>
      <c r="AA55" s="322">
        <v>8</v>
      </c>
      <c r="AB55" s="322">
        <v>6</v>
      </c>
      <c r="AC55" s="322">
        <v>16</v>
      </c>
      <c r="AD55" s="322">
        <v>8</v>
      </c>
      <c r="AE55" s="322">
        <v>4</v>
      </c>
      <c r="AF55" s="194"/>
    </row>
    <row r="56" spans="3:32" s="193" customFormat="1" ht="13.5" customHeight="1">
      <c r="C56" s="129"/>
      <c r="D56" s="294">
        <v>45</v>
      </c>
      <c r="E56" s="295" t="s">
        <v>253</v>
      </c>
      <c r="F56" s="129" t="s">
        <v>258</v>
      </c>
      <c r="G56" s="129"/>
      <c r="H56" s="296"/>
      <c r="I56" s="321">
        <v>62</v>
      </c>
      <c r="J56" s="322">
        <v>42</v>
      </c>
      <c r="K56" s="322">
        <v>7</v>
      </c>
      <c r="L56" s="322">
        <v>6</v>
      </c>
      <c r="M56" s="322">
        <v>6</v>
      </c>
      <c r="N56" s="322">
        <v>1</v>
      </c>
      <c r="O56" s="322">
        <v>1</v>
      </c>
      <c r="P56" s="322">
        <v>4</v>
      </c>
      <c r="Q56" s="322">
        <v>3</v>
      </c>
      <c r="R56" s="321"/>
      <c r="S56" s="322">
        <v>6</v>
      </c>
      <c r="T56" s="322">
        <v>15</v>
      </c>
      <c r="U56" s="322">
        <v>0</v>
      </c>
      <c r="V56" s="322">
        <v>14</v>
      </c>
      <c r="W56" s="322">
        <v>13</v>
      </c>
      <c r="X56" s="322">
        <v>6</v>
      </c>
      <c r="Y56" s="322">
        <v>3</v>
      </c>
      <c r="Z56" s="322">
        <v>4</v>
      </c>
      <c r="AA56" s="322">
        <v>4</v>
      </c>
      <c r="AB56" s="322">
        <v>4</v>
      </c>
      <c r="AC56" s="322">
        <v>21</v>
      </c>
      <c r="AD56" s="322">
        <v>7</v>
      </c>
      <c r="AE56" s="322">
        <v>4</v>
      </c>
      <c r="AF56" s="194"/>
    </row>
    <row r="57" spans="3:32" s="193" customFormat="1" ht="13.5" customHeight="1">
      <c r="C57" s="129"/>
      <c r="D57" s="294">
        <v>55</v>
      </c>
      <c r="E57" s="295" t="s">
        <v>253</v>
      </c>
      <c r="F57" s="129" t="s">
        <v>259</v>
      </c>
      <c r="G57" s="129"/>
      <c r="H57" s="296"/>
      <c r="I57" s="321">
        <v>75</v>
      </c>
      <c r="J57" s="322">
        <v>45</v>
      </c>
      <c r="K57" s="322">
        <v>2</v>
      </c>
      <c r="L57" s="322">
        <v>3</v>
      </c>
      <c r="M57" s="322">
        <v>2</v>
      </c>
      <c r="N57" s="322" t="s">
        <v>44</v>
      </c>
      <c r="O57" s="322">
        <v>0</v>
      </c>
      <c r="P57" s="322">
        <v>2</v>
      </c>
      <c r="Q57" s="322">
        <v>1</v>
      </c>
      <c r="R57" s="321"/>
      <c r="S57" s="322">
        <v>1</v>
      </c>
      <c r="T57" s="322">
        <v>14</v>
      </c>
      <c r="U57" s="322">
        <v>0</v>
      </c>
      <c r="V57" s="322">
        <v>6</v>
      </c>
      <c r="W57" s="322">
        <v>11</v>
      </c>
      <c r="X57" s="322">
        <v>3</v>
      </c>
      <c r="Y57" s="322" t="s">
        <v>44</v>
      </c>
      <c r="Z57" s="322">
        <v>7</v>
      </c>
      <c r="AA57" s="322">
        <v>4</v>
      </c>
      <c r="AB57" s="322">
        <v>6</v>
      </c>
      <c r="AC57" s="322">
        <v>28</v>
      </c>
      <c r="AD57" s="322">
        <v>6</v>
      </c>
      <c r="AE57" s="322">
        <v>2</v>
      </c>
      <c r="AF57" s="194"/>
    </row>
    <row r="58" spans="3:32" s="193" customFormat="1" ht="13.5" customHeight="1">
      <c r="C58" s="129"/>
      <c r="D58" s="294">
        <v>65</v>
      </c>
      <c r="E58" s="295" t="s">
        <v>253</v>
      </c>
      <c r="F58" s="129" t="s">
        <v>260</v>
      </c>
      <c r="G58" s="129"/>
      <c r="H58" s="296"/>
      <c r="I58" s="321">
        <v>52</v>
      </c>
      <c r="J58" s="322">
        <v>30</v>
      </c>
      <c r="K58" s="322">
        <v>0</v>
      </c>
      <c r="L58" s="322">
        <v>1</v>
      </c>
      <c r="M58" s="322">
        <v>0</v>
      </c>
      <c r="N58" s="322">
        <v>0</v>
      </c>
      <c r="O58" s="322" t="s">
        <v>44</v>
      </c>
      <c r="P58" s="322">
        <v>1</v>
      </c>
      <c r="Q58" s="322">
        <v>0</v>
      </c>
      <c r="R58" s="321"/>
      <c r="S58" s="322">
        <v>0</v>
      </c>
      <c r="T58" s="322">
        <v>4</v>
      </c>
      <c r="U58" s="322">
        <v>1</v>
      </c>
      <c r="V58" s="322">
        <v>2</v>
      </c>
      <c r="W58" s="322">
        <v>5</v>
      </c>
      <c r="X58" s="322">
        <v>3</v>
      </c>
      <c r="Y58" s="322">
        <v>1</v>
      </c>
      <c r="Z58" s="322">
        <v>5</v>
      </c>
      <c r="AA58" s="322">
        <v>3</v>
      </c>
      <c r="AB58" s="322">
        <v>2</v>
      </c>
      <c r="AC58" s="322">
        <v>24</v>
      </c>
      <c r="AD58" s="322">
        <v>4</v>
      </c>
      <c r="AE58" s="322">
        <v>2</v>
      </c>
      <c r="AF58" s="194"/>
    </row>
    <row r="59" spans="3:32" s="193" customFormat="1" ht="13.5" customHeight="1">
      <c r="C59" s="129"/>
      <c r="D59" s="129" t="s">
        <v>261</v>
      </c>
      <c r="E59" s="295" t="s">
        <v>262</v>
      </c>
      <c r="F59" s="297" t="s">
        <v>263</v>
      </c>
      <c r="G59" s="129"/>
      <c r="H59" s="296"/>
      <c r="I59" s="321">
        <v>41</v>
      </c>
      <c r="J59" s="322">
        <v>17</v>
      </c>
      <c r="K59" s="322">
        <v>0</v>
      </c>
      <c r="L59" s="322" t="s">
        <v>44</v>
      </c>
      <c r="M59" s="322" t="s">
        <v>44</v>
      </c>
      <c r="N59" s="322" t="s">
        <v>44</v>
      </c>
      <c r="O59" s="322">
        <v>0</v>
      </c>
      <c r="P59" s="322">
        <v>1</v>
      </c>
      <c r="Q59" s="322" t="s">
        <v>44</v>
      </c>
      <c r="R59" s="321"/>
      <c r="S59" s="322" t="s">
        <v>44</v>
      </c>
      <c r="T59" s="322">
        <v>2</v>
      </c>
      <c r="U59" s="322">
        <v>1</v>
      </c>
      <c r="V59" s="322">
        <v>1</v>
      </c>
      <c r="W59" s="322">
        <v>2</v>
      </c>
      <c r="X59" s="322">
        <v>1</v>
      </c>
      <c r="Y59" s="322">
        <v>0</v>
      </c>
      <c r="Z59" s="322">
        <v>2</v>
      </c>
      <c r="AA59" s="322">
        <v>1</v>
      </c>
      <c r="AB59" s="322">
        <v>2</v>
      </c>
      <c r="AC59" s="322">
        <v>13</v>
      </c>
      <c r="AD59" s="322">
        <v>2</v>
      </c>
      <c r="AE59" s="322">
        <v>2</v>
      </c>
      <c r="AF59" s="194"/>
    </row>
    <row r="60" spans="1:31" s="194" customFormat="1" ht="13.5" customHeight="1">
      <c r="A60" s="193"/>
      <c r="B60" s="193"/>
      <c r="C60" s="129"/>
      <c r="D60" s="690" t="s">
        <v>296</v>
      </c>
      <c r="E60" s="690"/>
      <c r="F60" s="690"/>
      <c r="G60" s="129"/>
      <c r="H60" s="296"/>
      <c r="I60" s="321"/>
      <c r="J60" s="321"/>
      <c r="K60" s="321"/>
      <c r="L60" s="321"/>
      <c r="M60" s="322"/>
      <c r="N60" s="322"/>
      <c r="O60" s="321"/>
      <c r="P60" s="322"/>
      <c r="Q60" s="322"/>
      <c r="R60" s="321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>
        <v>0</v>
      </c>
    </row>
    <row r="61" spans="3:32" s="193" customFormat="1" ht="13.5" customHeight="1">
      <c r="C61" s="129"/>
      <c r="D61" s="688" t="s">
        <v>297</v>
      </c>
      <c r="E61" s="688"/>
      <c r="F61" s="688"/>
      <c r="G61" s="323"/>
      <c r="H61" s="296"/>
      <c r="I61" s="321">
        <v>380</v>
      </c>
      <c r="J61" s="321">
        <v>260</v>
      </c>
      <c r="K61" s="321">
        <v>52</v>
      </c>
      <c r="L61" s="321">
        <v>38</v>
      </c>
      <c r="M61" s="321">
        <v>21</v>
      </c>
      <c r="N61" s="321">
        <v>13</v>
      </c>
      <c r="O61" s="321">
        <v>25</v>
      </c>
      <c r="P61" s="322">
        <v>21</v>
      </c>
      <c r="Q61" s="322">
        <v>17</v>
      </c>
      <c r="R61" s="321"/>
      <c r="S61" s="322">
        <v>20</v>
      </c>
      <c r="T61" s="322">
        <v>59</v>
      </c>
      <c r="U61" s="322">
        <v>3</v>
      </c>
      <c r="V61" s="322">
        <v>75</v>
      </c>
      <c r="W61" s="322">
        <v>69</v>
      </c>
      <c r="X61" s="322">
        <v>45</v>
      </c>
      <c r="Y61" s="322">
        <v>19</v>
      </c>
      <c r="Z61" s="322">
        <v>26</v>
      </c>
      <c r="AA61" s="322">
        <v>32</v>
      </c>
      <c r="AB61" s="322">
        <v>34</v>
      </c>
      <c r="AC61" s="322">
        <v>117</v>
      </c>
      <c r="AD61" s="322">
        <v>40</v>
      </c>
      <c r="AE61" s="322">
        <v>29</v>
      </c>
      <c r="AF61" s="194"/>
    </row>
    <row r="62" spans="3:32" s="193" customFormat="1" ht="13.5" customHeight="1">
      <c r="C62" s="129"/>
      <c r="D62" s="688" t="s">
        <v>298</v>
      </c>
      <c r="E62" s="688"/>
      <c r="F62" s="688"/>
      <c r="G62" s="323"/>
      <c r="H62" s="296"/>
      <c r="I62" s="321">
        <v>37</v>
      </c>
      <c r="J62" s="322">
        <v>21</v>
      </c>
      <c r="K62" s="322">
        <v>2</v>
      </c>
      <c r="L62" s="322">
        <v>0</v>
      </c>
      <c r="M62" s="322">
        <v>2</v>
      </c>
      <c r="N62" s="322">
        <v>2</v>
      </c>
      <c r="O62" s="322">
        <v>1</v>
      </c>
      <c r="P62" s="322">
        <v>1</v>
      </c>
      <c r="Q62" s="322">
        <v>2</v>
      </c>
      <c r="R62" s="321"/>
      <c r="S62" s="322">
        <v>1</v>
      </c>
      <c r="T62" s="322">
        <v>2</v>
      </c>
      <c r="U62" s="322" t="s">
        <v>44</v>
      </c>
      <c r="V62" s="322">
        <v>3</v>
      </c>
      <c r="W62" s="322">
        <v>4</v>
      </c>
      <c r="X62" s="322">
        <v>1</v>
      </c>
      <c r="Y62" s="322">
        <v>2</v>
      </c>
      <c r="Z62" s="322">
        <v>2</v>
      </c>
      <c r="AA62" s="322">
        <v>4</v>
      </c>
      <c r="AB62" s="322">
        <v>4</v>
      </c>
      <c r="AC62" s="322">
        <v>11</v>
      </c>
      <c r="AD62" s="322">
        <v>4</v>
      </c>
      <c r="AE62" s="322">
        <v>2</v>
      </c>
      <c r="AF62" s="194"/>
    </row>
    <row r="63" spans="2:32" s="198" customFormat="1" ht="13.5" customHeight="1">
      <c r="B63" s="660" t="s">
        <v>264</v>
      </c>
      <c r="C63" s="660"/>
      <c r="D63" s="660"/>
      <c r="E63" s="660"/>
      <c r="F63" s="660"/>
      <c r="G63" s="121"/>
      <c r="H63" s="293"/>
      <c r="I63" s="318">
        <v>287</v>
      </c>
      <c r="J63" s="319">
        <v>192</v>
      </c>
      <c r="K63" s="319">
        <v>36</v>
      </c>
      <c r="L63" s="319">
        <v>31</v>
      </c>
      <c r="M63" s="319">
        <v>17</v>
      </c>
      <c r="N63" s="319">
        <v>4</v>
      </c>
      <c r="O63" s="319">
        <v>13</v>
      </c>
      <c r="P63" s="319">
        <v>12</v>
      </c>
      <c r="Q63" s="319">
        <v>12</v>
      </c>
      <c r="R63" s="318"/>
      <c r="S63" s="319">
        <v>13</v>
      </c>
      <c r="T63" s="319">
        <v>54</v>
      </c>
      <c r="U63" s="319">
        <v>1</v>
      </c>
      <c r="V63" s="319">
        <v>55</v>
      </c>
      <c r="W63" s="319">
        <v>53</v>
      </c>
      <c r="X63" s="319">
        <v>29</v>
      </c>
      <c r="Y63" s="319">
        <v>17</v>
      </c>
      <c r="Z63" s="319">
        <v>21</v>
      </c>
      <c r="AA63" s="319">
        <v>22</v>
      </c>
      <c r="AB63" s="319">
        <v>24</v>
      </c>
      <c r="AC63" s="319">
        <v>82</v>
      </c>
      <c r="AD63" s="319">
        <v>29</v>
      </c>
      <c r="AE63" s="319">
        <v>17</v>
      </c>
      <c r="AF63" s="320"/>
    </row>
    <row r="64" spans="3:32" s="193" customFormat="1" ht="13.5" customHeight="1">
      <c r="C64" s="129"/>
      <c r="D64" s="294">
        <v>15</v>
      </c>
      <c r="E64" s="295" t="s">
        <v>253</v>
      </c>
      <c r="F64" s="129" t="s">
        <v>255</v>
      </c>
      <c r="G64" s="129"/>
      <c r="H64" s="296"/>
      <c r="I64" s="321">
        <v>19</v>
      </c>
      <c r="J64" s="322">
        <v>16</v>
      </c>
      <c r="K64" s="322">
        <v>4</v>
      </c>
      <c r="L64" s="322">
        <v>5</v>
      </c>
      <c r="M64" s="322">
        <v>1</v>
      </c>
      <c r="N64" s="322">
        <v>1</v>
      </c>
      <c r="O64" s="322">
        <v>2</v>
      </c>
      <c r="P64" s="322">
        <v>1</v>
      </c>
      <c r="Q64" s="322">
        <v>2</v>
      </c>
      <c r="R64" s="321"/>
      <c r="S64" s="322">
        <v>0</v>
      </c>
      <c r="T64" s="322">
        <v>2</v>
      </c>
      <c r="U64" s="322" t="s">
        <v>44</v>
      </c>
      <c r="V64" s="322">
        <v>8</v>
      </c>
      <c r="W64" s="322">
        <v>4</v>
      </c>
      <c r="X64" s="322">
        <v>2</v>
      </c>
      <c r="Y64" s="322">
        <v>3</v>
      </c>
      <c r="Z64" s="322">
        <v>1</v>
      </c>
      <c r="AA64" s="322">
        <v>2</v>
      </c>
      <c r="AB64" s="322">
        <v>2</v>
      </c>
      <c r="AC64" s="322">
        <v>4</v>
      </c>
      <c r="AD64" s="322">
        <v>1</v>
      </c>
      <c r="AE64" s="322">
        <v>1</v>
      </c>
      <c r="AF64" s="194"/>
    </row>
    <row r="65" spans="3:32" s="193" customFormat="1" ht="13.5" customHeight="1">
      <c r="C65" s="129"/>
      <c r="D65" s="294">
        <v>25</v>
      </c>
      <c r="E65" s="295" t="s">
        <v>253</v>
      </c>
      <c r="F65" s="129" t="s">
        <v>256</v>
      </c>
      <c r="G65" s="129"/>
      <c r="H65" s="296"/>
      <c r="I65" s="321">
        <v>59</v>
      </c>
      <c r="J65" s="322">
        <v>44</v>
      </c>
      <c r="K65" s="322">
        <v>12</v>
      </c>
      <c r="L65" s="322">
        <v>9</v>
      </c>
      <c r="M65" s="322">
        <v>4</v>
      </c>
      <c r="N65" s="322">
        <v>1</v>
      </c>
      <c r="O65" s="322">
        <v>7</v>
      </c>
      <c r="P65" s="322">
        <v>3</v>
      </c>
      <c r="Q65" s="322">
        <v>3</v>
      </c>
      <c r="R65" s="321"/>
      <c r="S65" s="322">
        <v>3</v>
      </c>
      <c r="T65" s="322">
        <v>13</v>
      </c>
      <c r="U65" s="322" t="s">
        <v>44</v>
      </c>
      <c r="V65" s="322">
        <v>13</v>
      </c>
      <c r="W65" s="322">
        <v>12</v>
      </c>
      <c r="X65" s="322">
        <v>5</v>
      </c>
      <c r="Y65" s="322">
        <v>4</v>
      </c>
      <c r="Z65" s="322">
        <v>2</v>
      </c>
      <c r="AA65" s="322">
        <v>5</v>
      </c>
      <c r="AB65" s="322">
        <v>5</v>
      </c>
      <c r="AC65" s="322">
        <v>10</v>
      </c>
      <c r="AD65" s="322">
        <v>8</v>
      </c>
      <c r="AE65" s="322">
        <v>5</v>
      </c>
      <c r="AF65" s="194"/>
    </row>
    <row r="66" spans="1:32" s="193" customFormat="1" ht="13.5" customHeight="1">
      <c r="A66" s="194"/>
      <c r="B66" s="194"/>
      <c r="C66" s="129"/>
      <c r="D66" s="294">
        <v>35</v>
      </c>
      <c r="E66" s="295" t="s">
        <v>253</v>
      </c>
      <c r="F66" s="129" t="s">
        <v>257</v>
      </c>
      <c r="G66" s="129"/>
      <c r="H66" s="296"/>
      <c r="I66" s="321">
        <v>56</v>
      </c>
      <c r="J66" s="322">
        <v>40</v>
      </c>
      <c r="K66" s="322">
        <v>12</v>
      </c>
      <c r="L66" s="322">
        <v>8</v>
      </c>
      <c r="M66" s="322">
        <v>4</v>
      </c>
      <c r="N66" s="322">
        <v>1</v>
      </c>
      <c r="O66" s="322">
        <v>2</v>
      </c>
      <c r="P66" s="322">
        <v>3</v>
      </c>
      <c r="Q66" s="322">
        <v>4</v>
      </c>
      <c r="R66" s="321"/>
      <c r="S66" s="322">
        <v>4</v>
      </c>
      <c r="T66" s="322">
        <v>11</v>
      </c>
      <c r="U66" s="322">
        <v>0</v>
      </c>
      <c r="V66" s="322">
        <v>13</v>
      </c>
      <c r="W66" s="322">
        <v>12</v>
      </c>
      <c r="X66" s="322">
        <v>12</v>
      </c>
      <c r="Y66" s="322">
        <v>6</v>
      </c>
      <c r="Z66" s="322">
        <v>5</v>
      </c>
      <c r="AA66" s="322">
        <v>8</v>
      </c>
      <c r="AB66" s="322">
        <v>6</v>
      </c>
      <c r="AC66" s="322">
        <v>16</v>
      </c>
      <c r="AD66" s="322">
        <v>7</v>
      </c>
      <c r="AE66" s="322">
        <v>4</v>
      </c>
      <c r="AF66" s="194"/>
    </row>
    <row r="67" spans="3:32" s="193" customFormat="1" ht="13.5" customHeight="1">
      <c r="C67" s="129"/>
      <c r="D67" s="294">
        <v>45</v>
      </c>
      <c r="E67" s="295" t="s">
        <v>253</v>
      </c>
      <c r="F67" s="129" t="s">
        <v>258</v>
      </c>
      <c r="G67" s="129"/>
      <c r="H67" s="296"/>
      <c r="I67" s="321">
        <v>59</v>
      </c>
      <c r="J67" s="322">
        <v>41</v>
      </c>
      <c r="K67" s="322">
        <v>7</v>
      </c>
      <c r="L67" s="322">
        <v>6</v>
      </c>
      <c r="M67" s="322">
        <v>6</v>
      </c>
      <c r="N67" s="322">
        <v>1</v>
      </c>
      <c r="O67" s="322">
        <v>1</v>
      </c>
      <c r="P67" s="321">
        <v>4</v>
      </c>
      <c r="Q67" s="322">
        <v>3</v>
      </c>
      <c r="R67" s="321"/>
      <c r="S67" s="322">
        <v>6</v>
      </c>
      <c r="T67" s="322">
        <v>15</v>
      </c>
      <c r="U67" s="322">
        <v>0</v>
      </c>
      <c r="V67" s="322">
        <v>14</v>
      </c>
      <c r="W67" s="322">
        <v>13</v>
      </c>
      <c r="X67" s="322">
        <v>6</v>
      </c>
      <c r="Y67" s="322">
        <v>3</v>
      </c>
      <c r="Z67" s="322">
        <v>4</v>
      </c>
      <c r="AA67" s="322">
        <v>4</v>
      </c>
      <c r="AB67" s="322">
        <v>4</v>
      </c>
      <c r="AC67" s="322">
        <v>20</v>
      </c>
      <c r="AD67" s="322">
        <v>7</v>
      </c>
      <c r="AE67" s="322">
        <v>4</v>
      </c>
      <c r="AF67" s="194"/>
    </row>
    <row r="68" spans="3:32" s="193" customFormat="1" ht="13.5" customHeight="1">
      <c r="C68" s="129"/>
      <c r="D68" s="294">
        <v>55</v>
      </c>
      <c r="E68" s="295" t="s">
        <v>253</v>
      </c>
      <c r="F68" s="129" t="s">
        <v>259</v>
      </c>
      <c r="G68" s="129"/>
      <c r="H68" s="296"/>
      <c r="I68" s="321">
        <v>60</v>
      </c>
      <c r="J68" s="322">
        <v>36</v>
      </c>
      <c r="K68" s="322">
        <v>2</v>
      </c>
      <c r="L68" s="322">
        <v>3</v>
      </c>
      <c r="M68" s="322">
        <v>2</v>
      </c>
      <c r="N68" s="322" t="s">
        <v>44</v>
      </c>
      <c r="O68" s="322">
        <v>0</v>
      </c>
      <c r="P68" s="321">
        <v>2</v>
      </c>
      <c r="Q68" s="322">
        <v>0</v>
      </c>
      <c r="R68" s="321"/>
      <c r="S68" s="322">
        <v>1</v>
      </c>
      <c r="T68" s="322">
        <v>12</v>
      </c>
      <c r="U68" s="322">
        <v>0</v>
      </c>
      <c r="V68" s="322">
        <v>6</v>
      </c>
      <c r="W68" s="322">
        <v>9</v>
      </c>
      <c r="X68" s="322">
        <v>2</v>
      </c>
      <c r="Y68" s="322" t="s">
        <v>44</v>
      </c>
      <c r="Z68" s="322">
        <v>6</v>
      </c>
      <c r="AA68" s="322">
        <v>3</v>
      </c>
      <c r="AB68" s="322">
        <v>5</v>
      </c>
      <c r="AC68" s="322">
        <v>21</v>
      </c>
      <c r="AD68" s="322">
        <v>5</v>
      </c>
      <c r="AE68" s="322">
        <v>1</v>
      </c>
      <c r="AF68" s="194"/>
    </row>
    <row r="69" spans="3:32" s="193" customFormat="1" ht="13.5" customHeight="1">
      <c r="C69" s="129"/>
      <c r="D69" s="294">
        <v>65</v>
      </c>
      <c r="E69" s="295" t="s">
        <v>253</v>
      </c>
      <c r="F69" s="129" t="s">
        <v>260</v>
      </c>
      <c r="G69" s="297"/>
      <c r="H69" s="296"/>
      <c r="I69" s="321">
        <v>24</v>
      </c>
      <c r="J69" s="322">
        <v>12</v>
      </c>
      <c r="K69" s="322">
        <v>0</v>
      </c>
      <c r="L69" s="322">
        <v>1</v>
      </c>
      <c r="M69" s="322" t="s">
        <v>44</v>
      </c>
      <c r="N69" s="322" t="s">
        <v>44</v>
      </c>
      <c r="O69" s="322" t="s">
        <v>44</v>
      </c>
      <c r="P69" s="321" t="s">
        <v>44</v>
      </c>
      <c r="Q69" s="322">
        <v>0</v>
      </c>
      <c r="R69" s="321"/>
      <c r="S69" s="322" t="s">
        <v>44</v>
      </c>
      <c r="T69" s="322">
        <v>3</v>
      </c>
      <c r="U69" s="322">
        <v>0</v>
      </c>
      <c r="V69" s="322">
        <v>0</v>
      </c>
      <c r="W69" s="322">
        <v>3</v>
      </c>
      <c r="X69" s="322">
        <v>1</v>
      </c>
      <c r="Y69" s="322">
        <v>0</v>
      </c>
      <c r="Z69" s="322">
        <v>2</v>
      </c>
      <c r="AA69" s="322">
        <v>1</v>
      </c>
      <c r="AB69" s="322">
        <v>1</v>
      </c>
      <c r="AC69" s="322">
        <v>8</v>
      </c>
      <c r="AD69" s="322">
        <v>1</v>
      </c>
      <c r="AE69" s="322">
        <v>1</v>
      </c>
      <c r="AF69" s="194"/>
    </row>
    <row r="70" spans="3:32" s="193" customFormat="1" ht="13.5" customHeight="1">
      <c r="C70" s="129"/>
      <c r="D70" s="294" t="s">
        <v>261</v>
      </c>
      <c r="E70" s="295" t="s">
        <v>262</v>
      </c>
      <c r="F70" s="297" t="s">
        <v>263</v>
      </c>
      <c r="G70" s="129"/>
      <c r="H70" s="296"/>
      <c r="I70" s="321">
        <v>9</v>
      </c>
      <c r="J70" s="322">
        <v>3</v>
      </c>
      <c r="K70" s="322" t="s">
        <v>44</v>
      </c>
      <c r="L70" s="322" t="s">
        <v>44</v>
      </c>
      <c r="M70" s="322" t="s">
        <v>44</v>
      </c>
      <c r="N70" s="322" t="s">
        <v>44</v>
      </c>
      <c r="O70" s="322" t="s">
        <v>44</v>
      </c>
      <c r="P70" s="321" t="s">
        <v>44</v>
      </c>
      <c r="Q70" s="322" t="s">
        <v>44</v>
      </c>
      <c r="R70" s="321"/>
      <c r="S70" s="322" t="s">
        <v>44</v>
      </c>
      <c r="T70" s="322" t="s">
        <v>44</v>
      </c>
      <c r="U70" s="322">
        <v>0</v>
      </c>
      <c r="V70" s="322" t="s">
        <v>44</v>
      </c>
      <c r="W70" s="322">
        <v>0</v>
      </c>
      <c r="X70" s="322" t="s">
        <v>44</v>
      </c>
      <c r="Y70" s="322" t="s">
        <v>44</v>
      </c>
      <c r="Z70" s="322" t="s">
        <v>44</v>
      </c>
      <c r="AA70" s="322">
        <v>0</v>
      </c>
      <c r="AB70" s="322">
        <v>0</v>
      </c>
      <c r="AC70" s="322">
        <v>2</v>
      </c>
      <c r="AD70" s="322">
        <v>0</v>
      </c>
      <c r="AE70" s="322">
        <v>1</v>
      </c>
      <c r="AF70" s="194"/>
    </row>
    <row r="71" spans="3:32" s="193" customFormat="1" ht="13.5" customHeight="1">
      <c r="C71" s="129"/>
      <c r="D71" s="690" t="s">
        <v>296</v>
      </c>
      <c r="E71" s="690"/>
      <c r="F71" s="690"/>
      <c r="G71" s="129"/>
      <c r="H71" s="296"/>
      <c r="I71" s="321"/>
      <c r="J71" s="322"/>
      <c r="K71" s="322"/>
      <c r="L71" s="322"/>
      <c r="M71" s="322"/>
      <c r="N71" s="322"/>
      <c r="O71" s="322"/>
      <c r="P71" s="321"/>
      <c r="Q71" s="322"/>
      <c r="R71" s="321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>
        <v>0</v>
      </c>
      <c r="AF71" s="194"/>
    </row>
    <row r="72" spans="3:32" s="193" customFormat="1" ht="13.5" customHeight="1">
      <c r="C72" s="129"/>
      <c r="D72" s="688" t="s">
        <v>297</v>
      </c>
      <c r="E72" s="688"/>
      <c r="F72" s="688"/>
      <c r="G72" s="129"/>
      <c r="H72" s="296"/>
      <c r="I72" s="321">
        <v>268</v>
      </c>
      <c r="J72" s="322">
        <v>181</v>
      </c>
      <c r="K72" s="322">
        <v>35</v>
      </c>
      <c r="L72" s="322">
        <v>31</v>
      </c>
      <c r="M72" s="322">
        <v>16</v>
      </c>
      <c r="N72" s="322">
        <v>3</v>
      </c>
      <c r="O72" s="322">
        <v>12</v>
      </c>
      <c r="P72" s="321">
        <v>11</v>
      </c>
      <c r="Q72" s="322">
        <v>11</v>
      </c>
      <c r="R72" s="321"/>
      <c r="S72" s="322">
        <v>13</v>
      </c>
      <c r="T72" s="322">
        <v>53</v>
      </c>
      <c r="U72" s="322">
        <v>1</v>
      </c>
      <c r="V72" s="322">
        <v>53</v>
      </c>
      <c r="W72" s="322">
        <v>50</v>
      </c>
      <c r="X72" s="322">
        <v>28</v>
      </c>
      <c r="Y72" s="322">
        <v>16</v>
      </c>
      <c r="Z72" s="322">
        <v>20</v>
      </c>
      <c r="AA72" s="322">
        <v>21</v>
      </c>
      <c r="AB72" s="322">
        <v>21</v>
      </c>
      <c r="AC72" s="322">
        <v>78</v>
      </c>
      <c r="AD72" s="322">
        <v>27</v>
      </c>
      <c r="AE72" s="322">
        <v>15</v>
      </c>
      <c r="AF72" s="194"/>
    </row>
    <row r="73" spans="3:32" s="193" customFormat="1" ht="13.5" customHeight="1">
      <c r="C73" s="129"/>
      <c r="D73" s="688" t="s">
        <v>298</v>
      </c>
      <c r="E73" s="688"/>
      <c r="F73" s="688"/>
      <c r="G73" s="129"/>
      <c r="H73" s="296"/>
      <c r="I73" s="321">
        <v>15</v>
      </c>
      <c r="J73" s="322">
        <v>9</v>
      </c>
      <c r="K73" s="322">
        <v>1</v>
      </c>
      <c r="L73" s="322" t="s">
        <v>44</v>
      </c>
      <c r="M73" s="322">
        <v>1</v>
      </c>
      <c r="N73" s="322">
        <v>1</v>
      </c>
      <c r="O73" s="322">
        <v>0</v>
      </c>
      <c r="P73" s="321">
        <v>1</v>
      </c>
      <c r="Q73" s="322">
        <v>1</v>
      </c>
      <c r="R73" s="321"/>
      <c r="S73" s="322">
        <v>0</v>
      </c>
      <c r="T73" s="322">
        <v>2</v>
      </c>
      <c r="U73" s="322" t="s">
        <v>44</v>
      </c>
      <c r="V73" s="322">
        <v>2</v>
      </c>
      <c r="W73" s="322">
        <v>3</v>
      </c>
      <c r="X73" s="322">
        <v>1</v>
      </c>
      <c r="Y73" s="322">
        <v>1</v>
      </c>
      <c r="Z73" s="322">
        <v>1</v>
      </c>
      <c r="AA73" s="322">
        <v>1</v>
      </c>
      <c r="AB73" s="322">
        <v>2</v>
      </c>
      <c r="AC73" s="322">
        <v>4</v>
      </c>
      <c r="AD73" s="322">
        <v>2</v>
      </c>
      <c r="AE73" s="322">
        <v>2</v>
      </c>
      <c r="AF73" s="194"/>
    </row>
    <row r="74" spans="3:32" s="193" customFormat="1" ht="13.5" customHeight="1">
      <c r="C74" s="688" t="s">
        <v>299</v>
      </c>
      <c r="D74" s="688"/>
      <c r="E74" s="688"/>
      <c r="F74" s="688"/>
      <c r="G74" s="129"/>
      <c r="H74" s="296"/>
      <c r="I74" s="321">
        <v>273</v>
      </c>
      <c r="J74" s="322">
        <v>184</v>
      </c>
      <c r="K74" s="322">
        <v>36</v>
      </c>
      <c r="L74" s="322">
        <v>31</v>
      </c>
      <c r="M74" s="322">
        <v>17</v>
      </c>
      <c r="N74" s="322">
        <v>3</v>
      </c>
      <c r="O74" s="322">
        <v>13</v>
      </c>
      <c r="P74" s="321">
        <v>11</v>
      </c>
      <c r="Q74" s="322">
        <v>12</v>
      </c>
      <c r="R74" s="321"/>
      <c r="S74" s="322">
        <v>13</v>
      </c>
      <c r="T74" s="322">
        <v>53</v>
      </c>
      <c r="U74" s="322">
        <v>1</v>
      </c>
      <c r="V74" s="322">
        <v>53</v>
      </c>
      <c r="W74" s="322">
        <v>52</v>
      </c>
      <c r="X74" s="322">
        <v>28</v>
      </c>
      <c r="Y74" s="322">
        <v>16</v>
      </c>
      <c r="Z74" s="322">
        <v>20</v>
      </c>
      <c r="AA74" s="322">
        <v>21</v>
      </c>
      <c r="AB74" s="322">
        <v>22</v>
      </c>
      <c r="AC74" s="322">
        <v>78</v>
      </c>
      <c r="AD74" s="322">
        <v>29</v>
      </c>
      <c r="AE74" s="322">
        <v>17</v>
      </c>
      <c r="AF74" s="194"/>
    </row>
    <row r="75" spans="3:32" s="193" customFormat="1" ht="13.5" customHeight="1">
      <c r="C75" s="688" t="s">
        <v>300</v>
      </c>
      <c r="D75" s="688"/>
      <c r="E75" s="688"/>
      <c r="F75" s="688"/>
      <c r="G75" s="129"/>
      <c r="H75" s="296"/>
      <c r="I75" s="321">
        <v>11</v>
      </c>
      <c r="J75" s="322">
        <v>5</v>
      </c>
      <c r="K75" s="322">
        <v>0</v>
      </c>
      <c r="L75" s="322">
        <v>0</v>
      </c>
      <c r="M75" s="322">
        <v>0</v>
      </c>
      <c r="N75" s="322">
        <v>0</v>
      </c>
      <c r="O75" s="322" t="s">
        <v>44</v>
      </c>
      <c r="P75" s="321">
        <v>1</v>
      </c>
      <c r="Q75" s="322">
        <v>0</v>
      </c>
      <c r="R75" s="321"/>
      <c r="S75" s="322" t="s">
        <v>44</v>
      </c>
      <c r="T75" s="322">
        <v>1</v>
      </c>
      <c r="U75" s="322">
        <v>0</v>
      </c>
      <c r="V75" s="322">
        <v>1</v>
      </c>
      <c r="W75" s="322">
        <v>2</v>
      </c>
      <c r="X75" s="322">
        <v>1</v>
      </c>
      <c r="Y75" s="322" t="s">
        <v>44</v>
      </c>
      <c r="Z75" s="322">
        <v>0</v>
      </c>
      <c r="AA75" s="322">
        <v>1</v>
      </c>
      <c r="AB75" s="322">
        <v>1</v>
      </c>
      <c r="AC75" s="322">
        <v>3</v>
      </c>
      <c r="AD75" s="322">
        <v>0</v>
      </c>
      <c r="AE75" s="322">
        <v>0</v>
      </c>
      <c r="AF75" s="194"/>
    </row>
    <row r="76" spans="1:32" s="193" customFormat="1" ht="13.5" customHeight="1" thickBot="1">
      <c r="A76" s="328"/>
      <c r="B76" s="328"/>
      <c r="C76" s="691" t="s">
        <v>301</v>
      </c>
      <c r="D76" s="691"/>
      <c r="E76" s="691"/>
      <c r="F76" s="691"/>
      <c r="G76" s="329"/>
      <c r="H76" s="330"/>
      <c r="I76" s="331">
        <v>4</v>
      </c>
      <c r="J76" s="332">
        <v>3</v>
      </c>
      <c r="K76" s="332" t="s">
        <v>44</v>
      </c>
      <c r="L76" s="332" t="s">
        <v>44</v>
      </c>
      <c r="M76" s="332" t="s">
        <v>44</v>
      </c>
      <c r="N76" s="332">
        <v>1</v>
      </c>
      <c r="O76" s="332" t="s">
        <v>44</v>
      </c>
      <c r="P76" s="332">
        <v>1</v>
      </c>
      <c r="Q76" s="322" t="s">
        <v>44</v>
      </c>
      <c r="R76" s="321"/>
      <c r="S76" s="322">
        <v>0</v>
      </c>
      <c r="T76" s="322">
        <v>0</v>
      </c>
      <c r="U76" s="322" t="s">
        <v>44</v>
      </c>
      <c r="V76" s="322">
        <v>1</v>
      </c>
      <c r="W76" s="322">
        <v>0</v>
      </c>
      <c r="X76" s="322">
        <v>0</v>
      </c>
      <c r="Y76" s="322">
        <v>1</v>
      </c>
      <c r="Z76" s="322">
        <v>0</v>
      </c>
      <c r="AA76" s="322">
        <v>1</v>
      </c>
      <c r="AB76" s="322">
        <v>1</v>
      </c>
      <c r="AC76" s="322">
        <v>1</v>
      </c>
      <c r="AD76" s="322">
        <v>0</v>
      </c>
      <c r="AE76" s="322">
        <v>0</v>
      </c>
      <c r="AF76" s="194"/>
    </row>
    <row r="77" spans="1:32" s="189" customFormat="1" ht="16.5" customHeight="1">
      <c r="A77" s="246" t="s">
        <v>268</v>
      </c>
      <c r="B77" s="246"/>
      <c r="C77" s="333"/>
      <c r="D77" s="333"/>
      <c r="E77" s="333"/>
      <c r="F77" s="333"/>
      <c r="G77" s="334"/>
      <c r="H77" s="335"/>
      <c r="I77" s="336"/>
      <c r="J77" s="337"/>
      <c r="K77" s="337"/>
      <c r="L77" s="337"/>
      <c r="M77" s="337"/>
      <c r="N77" s="337"/>
      <c r="O77" s="337"/>
      <c r="P77" s="338"/>
      <c r="Q77" s="339"/>
      <c r="R77" s="340"/>
      <c r="S77" s="341" t="s">
        <v>305</v>
      </c>
      <c r="T77" s="342"/>
      <c r="U77" s="343"/>
      <c r="V77" s="342"/>
      <c r="W77" s="342"/>
      <c r="X77" s="344"/>
      <c r="Y77" s="342"/>
      <c r="Z77" s="342"/>
      <c r="AA77" s="342"/>
      <c r="AB77" s="342"/>
      <c r="AC77" s="342"/>
      <c r="AD77" s="342"/>
      <c r="AE77" s="342"/>
      <c r="AF77" s="246"/>
    </row>
    <row r="78" spans="1:32" s="193" customFormat="1" ht="17.25">
      <c r="A78" s="345"/>
      <c r="B78" s="312"/>
      <c r="C78" s="314"/>
      <c r="D78" s="314"/>
      <c r="E78" s="314"/>
      <c r="F78" s="314"/>
      <c r="G78" s="123"/>
      <c r="H78" s="346"/>
      <c r="I78" s="347"/>
      <c r="J78" s="348"/>
      <c r="K78" s="348"/>
      <c r="L78" s="348"/>
      <c r="M78" s="348"/>
      <c r="N78" s="348"/>
      <c r="O78" s="348"/>
      <c r="P78" s="349"/>
      <c r="Q78" s="350"/>
      <c r="R78" s="350"/>
      <c r="S78" s="348"/>
      <c r="T78" s="348"/>
      <c r="U78" s="349"/>
      <c r="V78" s="348"/>
      <c r="W78" s="348"/>
      <c r="X78" s="194"/>
      <c r="Y78" s="348"/>
      <c r="Z78" s="348"/>
      <c r="AA78" s="348"/>
      <c r="AB78" s="348"/>
      <c r="AC78" s="348"/>
      <c r="AD78" s="348"/>
      <c r="AE78" s="348"/>
      <c r="AF78" s="194"/>
    </row>
    <row r="79" spans="1:32" s="193" customFormat="1" ht="13.5">
      <c r="A79" s="250"/>
      <c r="B79" s="250"/>
      <c r="C79" s="250"/>
      <c r="D79" s="250"/>
      <c r="E79" s="250"/>
      <c r="F79" s="250"/>
      <c r="G79" s="250"/>
      <c r="H79" s="250"/>
      <c r="P79" s="194"/>
      <c r="AF79" s="194"/>
    </row>
    <row r="80" spans="16:32" ht="13.5">
      <c r="P80" s="139"/>
      <c r="AF80" s="139"/>
    </row>
    <row r="81" spans="16:32" s="94" customFormat="1" ht="13.5">
      <c r="P81" s="139"/>
      <c r="AF81" s="139"/>
    </row>
    <row r="82" spans="16:32" s="94" customFormat="1" ht="13.5">
      <c r="P82" s="139"/>
      <c r="AF82" s="139"/>
    </row>
    <row r="83" s="94" customFormat="1" ht="13.5">
      <c r="AF83" s="139"/>
    </row>
    <row r="84" s="94" customFormat="1" ht="13.5">
      <c r="AF84" s="139"/>
    </row>
    <row r="85" s="94" customFormat="1" ht="13.5">
      <c r="AF85" s="139"/>
    </row>
    <row r="86" s="94" customFormat="1" ht="13.5">
      <c r="AF86" s="139"/>
    </row>
    <row r="87" s="94" customFormat="1" ht="13.5">
      <c r="AF87" s="139"/>
    </row>
  </sheetData>
  <sheetProtection/>
  <mergeCells count="54">
    <mergeCell ref="D73:F73"/>
    <mergeCell ref="C74:F74"/>
    <mergeCell ref="C75:F75"/>
    <mergeCell ref="C76:F76"/>
    <mergeCell ref="D60:F60"/>
    <mergeCell ref="D61:F61"/>
    <mergeCell ref="D62:F62"/>
    <mergeCell ref="B63:F63"/>
    <mergeCell ref="C34:F34"/>
    <mergeCell ref="C35:F35"/>
    <mergeCell ref="D71:F71"/>
    <mergeCell ref="D72:F72"/>
    <mergeCell ref="D45:F45"/>
    <mergeCell ref="D46:F46"/>
    <mergeCell ref="D47:F47"/>
    <mergeCell ref="C48:F48"/>
    <mergeCell ref="C49:F49"/>
    <mergeCell ref="C50:F50"/>
    <mergeCell ref="C36:F36"/>
    <mergeCell ref="B37:F37"/>
    <mergeCell ref="A11:F11"/>
    <mergeCell ref="D20:F20"/>
    <mergeCell ref="D21:F21"/>
    <mergeCell ref="D22:F22"/>
    <mergeCell ref="B23:F23"/>
    <mergeCell ref="D31:F31"/>
    <mergeCell ref="D32:F32"/>
    <mergeCell ref="D33:F33"/>
    <mergeCell ref="AB5:AB10"/>
    <mergeCell ref="AC5:AC10"/>
    <mergeCell ref="AD5:AD10"/>
    <mergeCell ref="AE5:AE10"/>
    <mergeCell ref="X5:X10"/>
    <mergeCell ref="Y5:Y10"/>
    <mergeCell ref="Z5:Z10"/>
    <mergeCell ref="AA5:AA10"/>
    <mergeCell ref="O5:O10"/>
    <mergeCell ref="P5:P10"/>
    <mergeCell ref="Q5:Q10"/>
    <mergeCell ref="S5:S10"/>
    <mergeCell ref="V5:V10"/>
    <mergeCell ref="W5:W10"/>
    <mergeCell ref="T5:T10"/>
    <mergeCell ref="U5:U10"/>
    <mergeCell ref="M5:M10"/>
    <mergeCell ref="N5:N10"/>
    <mergeCell ref="B6:G6"/>
    <mergeCell ref="B7:G7"/>
    <mergeCell ref="B8:G8"/>
    <mergeCell ref="B9:G9"/>
    <mergeCell ref="I5:I10"/>
    <mergeCell ref="J5:J10"/>
    <mergeCell ref="K5:K10"/>
    <mergeCell ref="L5:L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F75"/>
  <sheetViews>
    <sheetView showGridLines="0" zoomScale="90" zoomScaleNormal="90" zoomScaleSheetLayoutView="90" zoomScalePageLayoutView="0" workbookViewId="0" topLeftCell="A1">
      <pane ySplit="10" topLeftCell="A11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1.8984375" style="64" customWidth="1"/>
    <col min="2" max="2" width="1.4921875" style="64" customWidth="1"/>
    <col min="3" max="3" width="0.203125" style="64" customWidth="1"/>
    <col min="4" max="4" width="4.69921875" style="64" customWidth="1"/>
    <col min="5" max="5" width="16.3984375" style="64" customWidth="1"/>
    <col min="6" max="6" width="4.8984375" style="64" customWidth="1"/>
    <col min="7" max="7" width="1.203125" style="64" customWidth="1"/>
    <col min="8" max="8" width="0.8984375" style="64" customWidth="1"/>
    <col min="9" max="9" width="10.69921875" style="94" customWidth="1"/>
    <col min="10" max="11" width="8.59765625" style="94" customWidth="1"/>
    <col min="12" max="13" width="7.8984375" style="94" customWidth="1"/>
    <col min="14" max="14" width="10.8984375" style="94" customWidth="1"/>
    <col min="15" max="16" width="7.8984375" style="94" customWidth="1"/>
    <col min="17" max="17" width="8.59765625" style="94" customWidth="1"/>
    <col min="18" max="18" width="5.09765625" style="94" customWidth="1"/>
    <col min="19" max="19" width="7.59765625" style="94" customWidth="1"/>
    <col min="20" max="20" width="9.59765625" style="94" customWidth="1"/>
    <col min="21" max="21" width="8.5" style="94" customWidth="1"/>
    <col min="22" max="22" width="10.09765625" style="94" customWidth="1"/>
    <col min="23" max="24" width="7.59765625" style="94" customWidth="1"/>
    <col min="25" max="29" width="8.5" style="94" customWidth="1"/>
    <col min="30" max="30" width="8.8984375" style="94" customWidth="1"/>
    <col min="31" max="31" width="8.5" style="94" customWidth="1"/>
    <col min="32" max="16384" width="11.3984375" style="94" customWidth="1"/>
  </cols>
  <sheetData>
    <row r="1" s="268" customFormat="1" ht="18.75">
      <c r="A1" s="268" t="s">
        <v>532</v>
      </c>
    </row>
    <row r="2" s="268" customFormat="1" ht="18.75">
      <c r="E2" s="268" t="s">
        <v>270</v>
      </c>
    </row>
    <row r="3" spans="5:32" ht="18" customHeight="1">
      <c r="E3" s="83"/>
      <c r="AF3" s="139"/>
    </row>
    <row r="4" spans="1:32" s="189" customFormat="1" ht="16.5" customHeight="1" thickBot="1">
      <c r="A4" s="189" t="s">
        <v>272</v>
      </c>
      <c r="H4" s="307"/>
      <c r="I4" s="307"/>
      <c r="J4" s="307"/>
      <c r="L4" s="307"/>
      <c r="M4" s="307"/>
      <c r="N4" s="307"/>
      <c r="O4" s="307"/>
      <c r="P4" s="307"/>
      <c r="Q4" s="307"/>
      <c r="R4" s="246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8" t="s">
        <v>273</v>
      </c>
      <c r="AF4" s="246"/>
    </row>
    <row r="5" spans="1:32" s="250" customFormat="1" ht="2.25" customHeight="1">
      <c r="A5" s="309"/>
      <c r="B5" s="309"/>
      <c r="C5" s="309"/>
      <c r="D5" s="309"/>
      <c r="E5" s="309"/>
      <c r="F5" s="309"/>
      <c r="G5" s="309"/>
      <c r="H5" s="310"/>
      <c r="I5" s="672" t="s">
        <v>274</v>
      </c>
      <c r="J5" s="672" t="s">
        <v>275</v>
      </c>
      <c r="K5" s="667" t="s">
        <v>276</v>
      </c>
      <c r="L5" s="667" t="s">
        <v>277</v>
      </c>
      <c r="M5" s="667" t="s">
        <v>278</v>
      </c>
      <c r="N5" s="667" t="s">
        <v>279</v>
      </c>
      <c r="O5" s="667" t="s">
        <v>280</v>
      </c>
      <c r="P5" s="667" t="s">
        <v>281</v>
      </c>
      <c r="Q5" s="673" t="s">
        <v>282</v>
      </c>
      <c r="R5" s="311"/>
      <c r="S5" s="675" t="s">
        <v>283</v>
      </c>
      <c r="T5" s="667" t="s">
        <v>284</v>
      </c>
      <c r="U5" s="678" t="s">
        <v>285</v>
      </c>
      <c r="V5" s="678" t="s">
        <v>286</v>
      </c>
      <c r="W5" s="678" t="s">
        <v>287</v>
      </c>
      <c r="X5" s="678" t="s">
        <v>288</v>
      </c>
      <c r="Y5" s="678" t="s">
        <v>289</v>
      </c>
      <c r="Z5" s="678" t="s">
        <v>290</v>
      </c>
      <c r="AA5" s="678" t="s">
        <v>291</v>
      </c>
      <c r="AB5" s="683" t="s">
        <v>292</v>
      </c>
      <c r="AC5" s="683" t="s">
        <v>293</v>
      </c>
      <c r="AD5" s="683" t="s">
        <v>294</v>
      </c>
      <c r="AE5" s="685" t="s">
        <v>250</v>
      </c>
      <c r="AF5" s="312"/>
    </row>
    <row r="6" spans="1:32" s="250" customFormat="1" ht="15" customHeight="1">
      <c r="A6" s="123"/>
      <c r="B6" s="670" t="s">
        <v>226</v>
      </c>
      <c r="C6" s="670"/>
      <c r="D6" s="670"/>
      <c r="E6" s="670"/>
      <c r="F6" s="670"/>
      <c r="G6" s="670"/>
      <c r="H6" s="100"/>
      <c r="I6" s="668"/>
      <c r="J6" s="668"/>
      <c r="K6" s="668"/>
      <c r="L6" s="668"/>
      <c r="M6" s="668"/>
      <c r="N6" s="668"/>
      <c r="O6" s="668"/>
      <c r="P6" s="668"/>
      <c r="Q6" s="674"/>
      <c r="R6" s="313"/>
      <c r="S6" s="676"/>
      <c r="T6" s="681"/>
      <c r="U6" s="679"/>
      <c r="V6" s="679"/>
      <c r="W6" s="679"/>
      <c r="X6" s="679"/>
      <c r="Y6" s="679"/>
      <c r="Z6" s="679"/>
      <c r="AA6" s="679"/>
      <c r="AB6" s="684"/>
      <c r="AC6" s="684"/>
      <c r="AD6" s="684"/>
      <c r="AE6" s="686"/>
      <c r="AF6" s="312"/>
    </row>
    <row r="7" spans="1:32" s="250" customFormat="1" ht="15" customHeight="1">
      <c r="A7" s="123"/>
      <c r="B7" s="670" t="s">
        <v>230</v>
      </c>
      <c r="C7" s="670"/>
      <c r="D7" s="670"/>
      <c r="E7" s="670"/>
      <c r="F7" s="670"/>
      <c r="G7" s="670"/>
      <c r="H7" s="100"/>
      <c r="I7" s="668"/>
      <c r="J7" s="668"/>
      <c r="K7" s="668"/>
      <c r="L7" s="668"/>
      <c r="M7" s="668"/>
      <c r="N7" s="668"/>
      <c r="O7" s="668"/>
      <c r="P7" s="668"/>
      <c r="Q7" s="674"/>
      <c r="R7" s="313"/>
      <c r="S7" s="676"/>
      <c r="T7" s="681"/>
      <c r="U7" s="679"/>
      <c r="V7" s="679"/>
      <c r="W7" s="679"/>
      <c r="X7" s="679"/>
      <c r="Y7" s="679"/>
      <c r="Z7" s="679"/>
      <c r="AA7" s="679"/>
      <c r="AB7" s="684"/>
      <c r="AC7" s="684"/>
      <c r="AD7" s="684"/>
      <c r="AE7" s="686"/>
      <c r="AF7" s="312"/>
    </row>
    <row r="8" spans="1:32" s="250" customFormat="1" ht="15" customHeight="1">
      <c r="A8" s="123"/>
      <c r="B8" s="670" t="s">
        <v>251</v>
      </c>
      <c r="C8" s="670"/>
      <c r="D8" s="670"/>
      <c r="E8" s="670"/>
      <c r="F8" s="670"/>
      <c r="G8" s="670"/>
      <c r="H8" s="100"/>
      <c r="I8" s="668"/>
      <c r="J8" s="668"/>
      <c r="K8" s="668"/>
      <c r="L8" s="668"/>
      <c r="M8" s="668"/>
      <c r="N8" s="668"/>
      <c r="O8" s="668"/>
      <c r="P8" s="668"/>
      <c r="Q8" s="674"/>
      <c r="R8" s="313"/>
      <c r="S8" s="676"/>
      <c r="T8" s="681"/>
      <c r="U8" s="679"/>
      <c r="V8" s="679"/>
      <c r="W8" s="679"/>
      <c r="X8" s="679"/>
      <c r="Y8" s="679"/>
      <c r="Z8" s="679"/>
      <c r="AA8" s="679"/>
      <c r="AB8" s="684"/>
      <c r="AC8" s="684"/>
      <c r="AD8" s="684"/>
      <c r="AE8" s="686"/>
      <c r="AF8" s="312"/>
    </row>
    <row r="9" spans="1:32" s="250" customFormat="1" ht="15" customHeight="1">
      <c r="A9" s="123"/>
      <c r="B9" s="671" t="s">
        <v>295</v>
      </c>
      <c r="C9" s="671"/>
      <c r="D9" s="671"/>
      <c r="E9" s="671"/>
      <c r="F9" s="671"/>
      <c r="G9" s="671"/>
      <c r="H9" s="100"/>
      <c r="I9" s="668"/>
      <c r="J9" s="668"/>
      <c r="K9" s="668"/>
      <c r="L9" s="668"/>
      <c r="M9" s="668"/>
      <c r="N9" s="668"/>
      <c r="O9" s="668"/>
      <c r="P9" s="668"/>
      <c r="Q9" s="674"/>
      <c r="R9" s="313"/>
      <c r="S9" s="676"/>
      <c r="T9" s="681"/>
      <c r="U9" s="679"/>
      <c r="V9" s="679"/>
      <c r="W9" s="679"/>
      <c r="X9" s="679"/>
      <c r="Y9" s="679"/>
      <c r="Z9" s="679"/>
      <c r="AA9" s="679"/>
      <c r="AB9" s="684"/>
      <c r="AC9" s="684"/>
      <c r="AD9" s="684"/>
      <c r="AE9" s="686"/>
      <c r="AF9" s="312"/>
    </row>
    <row r="10" spans="1:32" s="250" customFormat="1" ht="2.25" customHeight="1">
      <c r="A10" s="315"/>
      <c r="B10" s="315"/>
      <c r="C10" s="315"/>
      <c r="D10" s="315"/>
      <c r="E10" s="315"/>
      <c r="F10" s="315"/>
      <c r="G10" s="315"/>
      <c r="H10" s="112"/>
      <c r="I10" s="669"/>
      <c r="J10" s="669"/>
      <c r="K10" s="669"/>
      <c r="L10" s="669"/>
      <c r="M10" s="669"/>
      <c r="N10" s="669"/>
      <c r="O10" s="669"/>
      <c r="P10" s="669"/>
      <c r="Q10" s="545"/>
      <c r="R10" s="311"/>
      <c r="S10" s="677"/>
      <c r="T10" s="682"/>
      <c r="U10" s="663"/>
      <c r="V10" s="680"/>
      <c r="W10" s="680"/>
      <c r="X10" s="680"/>
      <c r="Y10" s="680"/>
      <c r="Z10" s="680"/>
      <c r="AA10" s="680"/>
      <c r="AB10" s="662"/>
      <c r="AC10" s="662"/>
      <c r="AD10" s="662"/>
      <c r="AE10" s="687"/>
      <c r="AF10" s="312"/>
    </row>
    <row r="11" spans="1:32" s="75" customFormat="1" ht="14.25" customHeight="1">
      <c r="A11" s="351"/>
      <c r="B11" s="665" t="s">
        <v>265</v>
      </c>
      <c r="C11" s="665"/>
      <c r="D11" s="665"/>
      <c r="E11" s="665"/>
      <c r="F11" s="665"/>
      <c r="G11" s="352"/>
      <c r="H11" s="353"/>
      <c r="I11" s="354">
        <v>113</v>
      </c>
      <c r="J11" s="354">
        <v>71</v>
      </c>
      <c r="K11" s="354">
        <v>9</v>
      </c>
      <c r="L11" s="354">
        <v>3</v>
      </c>
      <c r="M11" s="354">
        <v>5</v>
      </c>
      <c r="N11" s="354">
        <v>7</v>
      </c>
      <c r="O11" s="354">
        <v>7</v>
      </c>
      <c r="P11" s="230">
        <v>7</v>
      </c>
      <c r="Q11" s="354">
        <v>6</v>
      </c>
      <c r="R11" s="230"/>
      <c r="S11" s="354">
        <v>3</v>
      </c>
      <c r="T11" s="354">
        <v>6</v>
      </c>
      <c r="U11" s="354">
        <v>2</v>
      </c>
      <c r="V11" s="354">
        <v>13</v>
      </c>
      <c r="W11" s="354">
        <v>14</v>
      </c>
      <c r="X11" s="354">
        <v>7</v>
      </c>
      <c r="Y11" s="354">
        <v>1</v>
      </c>
      <c r="Z11" s="354">
        <v>7</v>
      </c>
      <c r="AA11" s="354">
        <v>9</v>
      </c>
      <c r="AB11" s="355">
        <v>10</v>
      </c>
      <c r="AC11" s="355">
        <v>41</v>
      </c>
      <c r="AD11" s="355">
        <v>12</v>
      </c>
      <c r="AE11" s="355">
        <v>9</v>
      </c>
      <c r="AF11" s="149"/>
    </row>
    <row r="12" spans="3:32" s="193" customFormat="1" ht="14.25" customHeight="1">
      <c r="C12" s="129"/>
      <c r="D12" s="294">
        <v>15</v>
      </c>
      <c r="E12" s="295" t="s">
        <v>253</v>
      </c>
      <c r="F12" s="129" t="s">
        <v>255</v>
      </c>
      <c r="G12" s="129"/>
      <c r="H12" s="296"/>
      <c r="I12" s="321">
        <v>29</v>
      </c>
      <c r="J12" s="322">
        <v>25</v>
      </c>
      <c r="K12" s="322">
        <v>8</v>
      </c>
      <c r="L12" s="322">
        <v>2</v>
      </c>
      <c r="M12" s="322">
        <v>4</v>
      </c>
      <c r="N12" s="322">
        <v>7</v>
      </c>
      <c r="O12" s="322">
        <v>6</v>
      </c>
      <c r="P12" s="321">
        <v>5</v>
      </c>
      <c r="Q12" s="322">
        <v>5</v>
      </c>
      <c r="R12" s="321"/>
      <c r="S12" s="322">
        <v>3</v>
      </c>
      <c r="T12" s="322">
        <v>1</v>
      </c>
      <c r="U12" s="322" t="s">
        <v>44</v>
      </c>
      <c r="V12" s="322">
        <v>10</v>
      </c>
      <c r="W12" s="322">
        <v>6</v>
      </c>
      <c r="X12" s="322">
        <v>4</v>
      </c>
      <c r="Y12" s="322">
        <v>1</v>
      </c>
      <c r="Z12" s="322">
        <v>1</v>
      </c>
      <c r="AA12" s="322">
        <v>4</v>
      </c>
      <c r="AB12" s="356">
        <v>6</v>
      </c>
      <c r="AC12" s="356">
        <v>5</v>
      </c>
      <c r="AD12" s="356">
        <v>6</v>
      </c>
      <c r="AE12" s="356">
        <v>6</v>
      </c>
      <c r="AF12" s="194"/>
    </row>
    <row r="13" spans="3:32" s="193" customFormat="1" ht="14.25" customHeight="1">
      <c r="C13" s="129"/>
      <c r="D13" s="294">
        <v>25</v>
      </c>
      <c r="E13" s="295" t="s">
        <v>253</v>
      </c>
      <c r="F13" s="129" t="s">
        <v>256</v>
      </c>
      <c r="G13" s="129"/>
      <c r="H13" s="296"/>
      <c r="I13" s="321">
        <v>4</v>
      </c>
      <c r="J13" s="322">
        <v>3</v>
      </c>
      <c r="K13" s="322" t="s">
        <v>44</v>
      </c>
      <c r="L13" s="322" t="s">
        <v>44</v>
      </c>
      <c r="M13" s="322">
        <v>0</v>
      </c>
      <c r="N13" s="322" t="s">
        <v>44</v>
      </c>
      <c r="O13" s="322">
        <v>0</v>
      </c>
      <c r="P13" s="322">
        <v>0</v>
      </c>
      <c r="Q13" s="322" t="s">
        <v>44</v>
      </c>
      <c r="R13" s="321"/>
      <c r="S13" s="322" t="s">
        <v>44</v>
      </c>
      <c r="T13" s="322" t="s">
        <v>44</v>
      </c>
      <c r="U13" s="322" t="s">
        <v>44</v>
      </c>
      <c r="V13" s="322">
        <v>1</v>
      </c>
      <c r="W13" s="322">
        <v>1</v>
      </c>
      <c r="X13" s="322">
        <v>0</v>
      </c>
      <c r="Y13" s="322" t="s">
        <v>44</v>
      </c>
      <c r="Z13" s="322">
        <v>0</v>
      </c>
      <c r="AA13" s="322">
        <v>0</v>
      </c>
      <c r="AB13" s="356">
        <v>2</v>
      </c>
      <c r="AC13" s="356">
        <v>3</v>
      </c>
      <c r="AD13" s="356">
        <v>1</v>
      </c>
      <c r="AE13" s="356">
        <v>0</v>
      </c>
      <c r="AF13" s="194"/>
    </row>
    <row r="14" spans="3:32" s="193" customFormat="1" ht="14.25" customHeight="1">
      <c r="C14" s="129"/>
      <c r="D14" s="294">
        <v>35</v>
      </c>
      <c r="E14" s="295" t="s">
        <v>253</v>
      </c>
      <c r="F14" s="129" t="s">
        <v>257</v>
      </c>
      <c r="G14" s="129"/>
      <c r="H14" s="296"/>
      <c r="I14" s="321" t="s">
        <v>306</v>
      </c>
      <c r="J14" s="322" t="s">
        <v>306</v>
      </c>
      <c r="K14" s="322" t="s">
        <v>306</v>
      </c>
      <c r="L14" s="322" t="s">
        <v>306</v>
      </c>
      <c r="M14" s="322" t="s">
        <v>306</v>
      </c>
      <c r="N14" s="322" t="s">
        <v>306</v>
      </c>
      <c r="O14" s="322" t="s">
        <v>306</v>
      </c>
      <c r="P14" s="322" t="s">
        <v>306</v>
      </c>
      <c r="Q14" s="322" t="s">
        <v>306</v>
      </c>
      <c r="R14" s="321"/>
      <c r="S14" s="322" t="s">
        <v>306</v>
      </c>
      <c r="T14" s="322" t="s">
        <v>306</v>
      </c>
      <c r="U14" s="322" t="s">
        <v>306</v>
      </c>
      <c r="V14" s="322" t="s">
        <v>306</v>
      </c>
      <c r="W14" s="322" t="s">
        <v>306</v>
      </c>
      <c r="X14" s="322" t="s">
        <v>306</v>
      </c>
      <c r="Y14" s="322" t="s">
        <v>306</v>
      </c>
      <c r="Z14" s="322" t="s">
        <v>306</v>
      </c>
      <c r="AA14" s="322" t="s">
        <v>306</v>
      </c>
      <c r="AB14" s="356" t="s">
        <v>306</v>
      </c>
      <c r="AC14" s="356" t="s">
        <v>306</v>
      </c>
      <c r="AD14" s="356" t="s">
        <v>306</v>
      </c>
      <c r="AE14" s="356">
        <v>0</v>
      </c>
      <c r="AF14" s="194"/>
    </row>
    <row r="15" spans="3:32" s="193" customFormat="1" ht="14.25" customHeight="1">
      <c r="C15" s="129"/>
      <c r="D15" s="294">
        <v>45</v>
      </c>
      <c r="E15" s="295" t="s">
        <v>253</v>
      </c>
      <c r="F15" s="129" t="s">
        <v>258</v>
      </c>
      <c r="G15" s="129"/>
      <c r="H15" s="296"/>
      <c r="I15" s="321">
        <v>3</v>
      </c>
      <c r="J15" s="322">
        <v>1</v>
      </c>
      <c r="K15" s="322" t="s">
        <v>44</v>
      </c>
      <c r="L15" s="322" t="s">
        <v>44</v>
      </c>
      <c r="M15" s="322" t="s">
        <v>44</v>
      </c>
      <c r="N15" s="322" t="s">
        <v>44</v>
      </c>
      <c r="O15" s="322" t="s">
        <v>44</v>
      </c>
      <c r="P15" s="322" t="s">
        <v>44</v>
      </c>
      <c r="Q15" s="322" t="s">
        <v>44</v>
      </c>
      <c r="R15" s="321"/>
      <c r="S15" s="322" t="s">
        <v>44</v>
      </c>
      <c r="T15" s="322" t="s">
        <v>44</v>
      </c>
      <c r="U15" s="322" t="s">
        <v>44</v>
      </c>
      <c r="V15" s="322" t="s">
        <v>44</v>
      </c>
      <c r="W15" s="322">
        <v>0</v>
      </c>
      <c r="X15" s="322" t="s">
        <v>44</v>
      </c>
      <c r="Y15" s="322" t="s">
        <v>44</v>
      </c>
      <c r="Z15" s="322" t="s">
        <v>44</v>
      </c>
      <c r="AA15" s="322" t="s">
        <v>44</v>
      </c>
      <c r="AB15" s="356" t="s">
        <v>44</v>
      </c>
      <c r="AC15" s="356">
        <v>1</v>
      </c>
      <c r="AD15" s="356">
        <v>0</v>
      </c>
      <c r="AE15" s="356">
        <v>0</v>
      </c>
      <c r="AF15" s="194"/>
    </row>
    <row r="16" spans="3:32" s="193" customFormat="1" ht="14.25" customHeight="1">
      <c r="C16" s="129"/>
      <c r="D16" s="294">
        <v>55</v>
      </c>
      <c r="E16" s="295" t="s">
        <v>253</v>
      </c>
      <c r="F16" s="129" t="s">
        <v>259</v>
      </c>
      <c r="G16" s="129"/>
      <c r="H16" s="296"/>
      <c r="I16" s="321">
        <v>15</v>
      </c>
      <c r="J16" s="322">
        <v>9</v>
      </c>
      <c r="K16" s="322" t="s">
        <v>44</v>
      </c>
      <c r="L16" s="322">
        <v>0</v>
      </c>
      <c r="M16" s="322">
        <v>0</v>
      </c>
      <c r="N16" s="322" t="s">
        <v>44</v>
      </c>
      <c r="O16" s="322" t="s">
        <v>44</v>
      </c>
      <c r="P16" s="322">
        <v>0</v>
      </c>
      <c r="Q16" s="322">
        <v>0</v>
      </c>
      <c r="R16" s="321"/>
      <c r="S16" s="322" t="s">
        <v>44</v>
      </c>
      <c r="T16" s="322">
        <v>1</v>
      </c>
      <c r="U16" s="322" t="s">
        <v>44</v>
      </c>
      <c r="V16" s="322">
        <v>1</v>
      </c>
      <c r="W16" s="322">
        <v>3</v>
      </c>
      <c r="X16" s="322">
        <v>0</v>
      </c>
      <c r="Y16" s="322" t="s">
        <v>44</v>
      </c>
      <c r="Z16" s="322">
        <v>1</v>
      </c>
      <c r="AA16" s="322">
        <v>1</v>
      </c>
      <c r="AB16" s="356">
        <v>1</v>
      </c>
      <c r="AC16" s="356">
        <v>7</v>
      </c>
      <c r="AD16" s="356">
        <v>1</v>
      </c>
      <c r="AE16" s="356">
        <v>1</v>
      </c>
      <c r="AF16" s="194"/>
    </row>
    <row r="17" spans="3:32" s="193" customFormat="1" ht="14.25" customHeight="1">
      <c r="C17" s="129"/>
      <c r="D17" s="294">
        <v>65</v>
      </c>
      <c r="E17" s="295" t="s">
        <v>253</v>
      </c>
      <c r="F17" s="129" t="s">
        <v>260</v>
      </c>
      <c r="G17" s="129"/>
      <c r="H17" s="296"/>
      <c r="I17" s="321">
        <v>28</v>
      </c>
      <c r="J17" s="322">
        <v>18</v>
      </c>
      <c r="K17" s="322">
        <v>0</v>
      </c>
      <c r="L17" s="322">
        <v>1</v>
      </c>
      <c r="M17" s="322">
        <v>0</v>
      </c>
      <c r="N17" s="322">
        <v>0</v>
      </c>
      <c r="O17" s="322" t="s">
        <v>44</v>
      </c>
      <c r="P17" s="322">
        <v>1</v>
      </c>
      <c r="Q17" s="322">
        <v>0</v>
      </c>
      <c r="R17" s="321"/>
      <c r="S17" s="322">
        <v>0</v>
      </c>
      <c r="T17" s="322">
        <v>2</v>
      </c>
      <c r="U17" s="322">
        <v>1</v>
      </c>
      <c r="V17" s="322">
        <v>1</v>
      </c>
      <c r="W17" s="322">
        <v>3</v>
      </c>
      <c r="X17" s="322">
        <v>1</v>
      </c>
      <c r="Y17" s="322">
        <v>0</v>
      </c>
      <c r="Z17" s="322">
        <v>3</v>
      </c>
      <c r="AA17" s="322">
        <v>2</v>
      </c>
      <c r="AB17" s="356">
        <v>0</v>
      </c>
      <c r="AC17" s="356">
        <v>15</v>
      </c>
      <c r="AD17" s="356">
        <v>3</v>
      </c>
      <c r="AE17" s="356">
        <v>1</v>
      </c>
      <c r="AF17" s="194"/>
    </row>
    <row r="18" spans="3:32" s="193" customFormat="1" ht="14.25" customHeight="1">
      <c r="C18" s="129"/>
      <c r="D18" s="294" t="s">
        <v>261</v>
      </c>
      <c r="E18" s="295" t="s">
        <v>262</v>
      </c>
      <c r="F18" s="297" t="s">
        <v>263</v>
      </c>
      <c r="G18" s="129"/>
      <c r="H18" s="296"/>
      <c r="I18" s="321">
        <v>31</v>
      </c>
      <c r="J18" s="322">
        <v>14</v>
      </c>
      <c r="K18" s="322">
        <v>0</v>
      </c>
      <c r="L18" s="322" t="s">
        <v>44</v>
      </c>
      <c r="M18" s="322" t="s">
        <v>44</v>
      </c>
      <c r="N18" s="322" t="s">
        <v>44</v>
      </c>
      <c r="O18" s="322">
        <v>0</v>
      </c>
      <c r="P18" s="322">
        <v>1</v>
      </c>
      <c r="Q18" s="322" t="s">
        <v>44</v>
      </c>
      <c r="R18" s="321"/>
      <c r="S18" s="322" t="s">
        <v>44</v>
      </c>
      <c r="T18" s="322">
        <v>2</v>
      </c>
      <c r="U18" s="322">
        <v>1</v>
      </c>
      <c r="V18" s="322">
        <v>1</v>
      </c>
      <c r="W18" s="322">
        <v>2</v>
      </c>
      <c r="X18" s="322">
        <v>1</v>
      </c>
      <c r="Y18" s="322">
        <v>0</v>
      </c>
      <c r="Z18" s="322">
        <v>2</v>
      </c>
      <c r="AA18" s="322">
        <v>1</v>
      </c>
      <c r="AB18" s="356">
        <v>2</v>
      </c>
      <c r="AC18" s="356">
        <v>11</v>
      </c>
      <c r="AD18" s="356">
        <v>2</v>
      </c>
      <c r="AE18" s="356">
        <v>1</v>
      </c>
      <c r="AF18" s="194"/>
    </row>
    <row r="19" spans="3:32" s="193" customFormat="1" ht="14.25" customHeight="1">
      <c r="C19" s="323"/>
      <c r="D19" s="690" t="s">
        <v>296</v>
      </c>
      <c r="E19" s="690"/>
      <c r="F19" s="690"/>
      <c r="G19" s="129"/>
      <c r="H19" s="296"/>
      <c r="I19" s="321"/>
      <c r="J19" s="322"/>
      <c r="K19" s="322"/>
      <c r="L19" s="322"/>
      <c r="M19" s="322"/>
      <c r="N19" s="322"/>
      <c r="O19" s="322"/>
      <c r="P19" s="322"/>
      <c r="Q19" s="322"/>
      <c r="R19" s="321"/>
      <c r="S19" s="322"/>
      <c r="T19" s="322"/>
      <c r="U19" s="322"/>
      <c r="V19" s="322"/>
      <c r="W19" s="322"/>
      <c r="X19" s="322"/>
      <c r="Y19" s="322"/>
      <c r="Z19" s="322"/>
      <c r="AA19" s="322"/>
      <c r="AB19" s="356"/>
      <c r="AC19" s="356"/>
      <c r="AD19" s="356"/>
      <c r="AE19" s="356">
        <v>0</v>
      </c>
      <c r="AF19" s="194"/>
    </row>
    <row r="20" spans="3:32" s="193" customFormat="1" ht="14.25" customHeight="1">
      <c r="C20" s="323"/>
      <c r="D20" s="688" t="s">
        <v>297</v>
      </c>
      <c r="E20" s="688"/>
      <c r="F20" s="688"/>
      <c r="G20" s="129"/>
      <c r="H20" s="296"/>
      <c r="I20" s="321">
        <v>87</v>
      </c>
      <c r="J20" s="322">
        <v>57</v>
      </c>
      <c r="K20" s="322">
        <v>6</v>
      </c>
      <c r="L20" s="322">
        <v>2</v>
      </c>
      <c r="M20" s="322">
        <v>4</v>
      </c>
      <c r="N20" s="322">
        <v>5</v>
      </c>
      <c r="O20" s="322">
        <v>5</v>
      </c>
      <c r="P20" s="322">
        <v>6</v>
      </c>
      <c r="Q20" s="322">
        <v>4</v>
      </c>
      <c r="R20" s="321"/>
      <c r="S20" s="322">
        <v>2</v>
      </c>
      <c r="T20" s="322">
        <v>6</v>
      </c>
      <c r="U20" s="322">
        <v>2</v>
      </c>
      <c r="V20" s="322">
        <v>12</v>
      </c>
      <c r="W20" s="322">
        <v>11</v>
      </c>
      <c r="X20" s="322">
        <v>6</v>
      </c>
      <c r="Y20" s="322">
        <v>1</v>
      </c>
      <c r="Z20" s="322">
        <v>5</v>
      </c>
      <c r="AA20" s="322">
        <v>5</v>
      </c>
      <c r="AB20" s="356">
        <v>8</v>
      </c>
      <c r="AC20" s="356">
        <v>34</v>
      </c>
      <c r="AD20" s="356">
        <v>11</v>
      </c>
      <c r="AE20" s="356">
        <v>8</v>
      </c>
      <c r="AF20" s="194"/>
    </row>
    <row r="21" spans="3:32" s="193" customFormat="1" ht="14.25" customHeight="1">
      <c r="C21" s="323"/>
      <c r="D21" s="688" t="s">
        <v>298</v>
      </c>
      <c r="E21" s="688"/>
      <c r="F21" s="688"/>
      <c r="G21" s="129"/>
      <c r="H21" s="296"/>
      <c r="I21" s="321">
        <v>22</v>
      </c>
      <c r="J21" s="322">
        <v>11</v>
      </c>
      <c r="K21" s="322">
        <v>1</v>
      </c>
      <c r="L21" s="322">
        <v>0</v>
      </c>
      <c r="M21" s="322">
        <v>1</v>
      </c>
      <c r="N21" s="322">
        <v>1</v>
      </c>
      <c r="O21" s="322">
        <v>0</v>
      </c>
      <c r="P21" s="322">
        <v>0</v>
      </c>
      <c r="Q21" s="322">
        <v>1</v>
      </c>
      <c r="R21" s="321"/>
      <c r="S21" s="322">
        <v>0</v>
      </c>
      <c r="T21" s="322">
        <v>0</v>
      </c>
      <c r="U21" s="322" t="s">
        <v>44</v>
      </c>
      <c r="V21" s="322">
        <v>1</v>
      </c>
      <c r="W21" s="322">
        <v>2</v>
      </c>
      <c r="X21" s="322">
        <v>1</v>
      </c>
      <c r="Y21" s="322">
        <v>1</v>
      </c>
      <c r="Z21" s="322">
        <v>1</v>
      </c>
      <c r="AA21" s="322">
        <v>2</v>
      </c>
      <c r="AB21" s="356">
        <v>2</v>
      </c>
      <c r="AC21" s="356">
        <v>7</v>
      </c>
      <c r="AD21" s="356">
        <v>2</v>
      </c>
      <c r="AE21" s="356">
        <v>1</v>
      </c>
      <c r="AF21" s="194"/>
    </row>
    <row r="22" spans="1:32" s="359" customFormat="1" ht="14.25" customHeight="1">
      <c r="A22" s="193"/>
      <c r="B22" s="193"/>
      <c r="C22" s="688" t="s">
        <v>302</v>
      </c>
      <c r="D22" s="688"/>
      <c r="E22" s="688"/>
      <c r="F22" s="688"/>
      <c r="G22" s="129"/>
      <c r="H22" s="296"/>
      <c r="I22" s="321">
        <v>11</v>
      </c>
      <c r="J22" s="322">
        <v>6</v>
      </c>
      <c r="K22" s="322" t="s">
        <v>44</v>
      </c>
      <c r="L22" s="322" t="s">
        <v>44</v>
      </c>
      <c r="M22" s="322">
        <v>0</v>
      </c>
      <c r="N22" s="322" t="s">
        <v>44</v>
      </c>
      <c r="O22" s="322" t="s">
        <v>44</v>
      </c>
      <c r="P22" s="322">
        <v>0</v>
      </c>
      <c r="Q22" s="322" t="s">
        <v>44</v>
      </c>
      <c r="R22" s="321"/>
      <c r="S22" s="322" t="s">
        <v>44</v>
      </c>
      <c r="T22" s="322">
        <v>0</v>
      </c>
      <c r="U22" s="322" t="s">
        <v>44</v>
      </c>
      <c r="V22" s="322">
        <v>0</v>
      </c>
      <c r="W22" s="322">
        <v>0</v>
      </c>
      <c r="X22" s="322">
        <v>0</v>
      </c>
      <c r="Y22" s="322" t="s">
        <v>44</v>
      </c>
      <c r="Z22" s="322">
        <v>2</v>
      </c>
      <c r="AA22" s="322">
        <v>1</v>
      </c>
      <c r="AB22" s="357">
        <v>1</v>
      </c>
      <c r="AC22" s="357">
        <v>5</v>
      </c>
      <c r="AD22" s="357">
        <v>1</v>
      </c>
      <c r="AE22" s="357">
        <v>1</v>
      </c>
      <c r="AF22" s="358"/>
    </row>
    <row r="23" spans="3:32" s="193" customFormat="1" ht="14.25" customHeight="1">
      <c r="C23" s="688" t="s">
        <v>303</v>
      </c>
      <c r="D23" s="688"/>
      <c r="E23" s="688"/>
      <c r="F23" s="688"/>
      <c r="G23" s="129"/>
      <c r="H23" s="296"/>
      <c r="I23" s="321">
        <v>29</v>
      </c>
      <c r="J23" s="322">
        <v>25</v>
      </c>
      <c r="K23" s="322">
        <v>8</v>
      </c>
      <c r="L23" s="322">
        <v>2</v>
      </c>
      <c r="M23" s="322">
        <v>4</v>
      </c>
      <c r="N23" s="322">
        <v>6</v>
      </c>
      <c r="O23" s="322">
        <v>6</v>
      </c>
      <c r="P23" s="322">
        <v>4</v>
      </c>
      <c r="Q23" s="322">
        <v>5</v>
      </c>
      <c r="R23" s="321"/>
      <c r="S23" s="322">
        <v>3</v>
      </c>
      <c r="T23" s="322">
        <v>1</v>
      </c>
      <c r="U23" s="322" t="s">
        <v>44</v>
      </c>
      <c r="V23" s="322">
        <v>9</v>
      </c>
      <c r="W23" s="322">
        <v>5</v>
      </c>
      <c r="X23" s="322">
        <v>4</v>
      </c>
      <c r="Y23" s="322">
        <v>1</v>
      </c>
      <c r="Z23" s="322">
        <v>1</v>
      </c>
      <c r="AA23" s="322">
        <v>4</v>
      </c>
      <c r="AB23" s="356">
        <v>6</v>
      </c>
      <c r="AC23" s="356">
        <v>5</v>
      </c>
      <c r="AD23" s="356">
        <v>6</v>
      </c>
      <c r="AE23" s="356">
        <v>6</v>
      </c>
      <c r="AF23" s="194"/>
    </row>
    <row r="24" spans="3:32" s="193" customFormat="1" ht="14.25" customHeight="1">
      <c r="C24" s="688" t="s">
        <v>304</v>
      </c>
      <c r="D24" s="688"/>
      <c r="E24" s="688"/>
      <c r="F24" s="688"/>
      <c r="G24" s="297"/>
      <c r="H24" s="296"/>
      <c r="I24" s="321">
        <v>73</v>
      </c>
      <c r="J24" s="322">
        <v>40</v>
      </c>
      <c r="K24" s="322">
        <v>1</v>
      </c>
      <c r="L24" s="322">
        <v>1</v>
      </c>
      <c r="M24" s="322">
        <v>1</v>
      </c>
      <c r="N24" s="322">
        <v>1</v>
      </c>
      <c r="O24" s="322">
        <v>1</v>
      </c>
      <c r="P24" s="322">
        <v>2</v>
      </c>
      <c r="Q24" s="322">
        <v>0</v>
      </c>
      <c r="R24" s="321"/>
      <c r="S24" s="322">
        <v>0</v>
      </c>
      <c r="T24" s="322">
        <v>5</v>
      </c>
      <c r="U24" s="322">
        <v>2</v>
      </c>
      <c r="V24" s="322">
        <v>4</v>
      </c>
      <c r="W24" s="322">
        <v>8</v>
      </c>
      <c r="X24" s="322">
        <v>3</v>
      </c>
      <c r="Y24" s="322">
        <v>1</v>
      </c>
      <c r="Z24" s="322">
        <v>4</v>
      </c>
      <c r="AA24" s="322">
        <v>4</v>
      </c>
      <c r="AB24" s="356">
        <v>4</v>
      </c>
      <c r="AC24" s="356">
        <v>30</v>
      </c>
      <c r="AD24" s="356">
        <v>6</v>
      </c>
      <c r="AE24" s="356">
        <v>3</v>
      </c>
      <c r="AF24" s="194"/>
    </row>
    <row r="25" spans="1:32" s="198" customFormat="1" ht="14.25" customHeight="1">
      <c r="A25" s="121" t="s">
        <v>267</v>
      </c>
      <c r="C25" s="298"/>
      <c r="D25" s="298"/>
      <c r="E25" s="298"/>
      <c r="F25" s="298"/>
      <c r="G25" s="360"/>
      <c r="H25" s="293"/>
      <c r="I25" s="324">
        <v>463</v>
      </c>
      <c r="J25" s="324">
        <v>267</v>
      </c>
      <c r="K25" s="324">
        <v>9</v>
      </c>
      <c r="L25" s="324">
        <v>4</v>
      </c>
      <c r="M25" s="324">
        <v>34</v>
      </c>
      <c r="N25" s="324">
        <v>7</v>
      </c>
      <c r="O25" s="324">
        <v>6</v>
      </c>
      <c r="P25" s="324">
        <v>20</v>
      </c>
      <c r="Q25" s="324">
        <v>18</v>
      </c>
      <c r="R25" s="325"/>
      <c r="S25" s="324">
        <v>36</v>
      </c>
      <c r="T25" s="324">
        <v>8</v>
      </c>
      <c r="U25" s="324">
        <v>2</v>
      </c>
      <c r="V25" s="324">
        <v>69</v>
      </c>
      <c r="W25" s="324">
        <v>18</v>
      </c>
      <c r="X25" s="324">
        <v>49</v>
      </c>
      <c r="Y25" s="319">
        <v>21</v>
      </c>
      <c r="Z25" s="319">
        <v>27</v>
      </c>
      <c r="AA25" s="319">
        <v>33</v>
      </c>
      <c r="AB25" s="361">
        <v>24</v>
      </c>
      <c r="AC25" s="361">
        <v>181</v>
      </c>
      <c r="AD25" s="361">
        <v>54</v>
      </c>
      <c r="AE25" s="361">
        <v>27</v>
      </c>
      <c r="AF25" s="320"/>
    </row>
    <row r="26" spans="3:32" s="193" customFormat="1" ht="13.5" customHeight="1">
      <c r="C26" s="129"/>
      <c r="D26" s="294">
        <v>10</v>
      </c>
      <c r="E26" s="295" t="s">
        <v>253</v>
      </c>
      <c r="F26" s="129" t="s">
        <v>254</v>
      </c>
      <c r="G26" s="129"/>
      <c r="H26" s="296"/>
      <c r="I26" s="326">
        <v>23</v>
      </c>
      <c r="J26" s="326">
        <v>19</v>
      </c>
      <c r="K26" s="326">
        <v>1</v>
      </c>
      <c r="L26" s="326">
        <v>0</v>
      </c>
      <c r="M26" s="326">
        <v>3</v>
      </c>
      <c r="N26" s="326">
        <v>4</v>
      </c>
      <c r="O26" s="326">
        <v>2</v>
      </c>
      <c r="P26" s="326">
        <v>2</v>
      </c>
      <c r="Q26" s="326">
        <v>3</v>
      </c>
      <c r="R26" s="327"/>
      <c r="S26" s="326">
        <v>5</v>
      </c>
      <c r="T26" s="326" t="s">
        <v>44</v>
      </c>
      <c r="U26" s="326">
        <v>0</v>
      </c>
      <c r="V26" s="326">
        <v>10</v>
      </c>
      <c r="W26" s="326">
        <v>2</v>
      </c>
      <c r="X26" s="326">
        <v>10</v>
      </c>
      <c r="Y26" s="322">
        <v>4</v>
      </c>
      <c r="Z26" s="322">
        <v>3</v>
      </c>
      <c r="AA26" s="322">
        <v>4</v>
      </c>
      <c r="AB26" s="322">
        <v>5</v>
      </c>
      <c r="AC26" s="322">
        <v>7</v>
      </c>
      <c r="AD26" s="322">
        <v>3</v>
      </c>
      <c r="AE26" s="356">
        <v>3</v>
      </c>
      <c r="AF26" s="194"/>
    </row>
    <row r="27" spans="3:32" s="193" customFormat="1" ht="14.25" customHeight="1">
      <c r="C27" s="129"/>
      <c r="D27" s="294">
        <v>15</v>
      </c>
      <c r="E27" s="295" t="s">
        <v>253</v>
      </c>
      <c r="F27" s="129" t="s">
        <v>255</v>
      </c>
      <c r="G27" s="129"/>
      <c r="H27" s="296"/>
      <c r="I27" s="326">
        <v>47</v>
      </c>
      <c r="J27" s="326">
        <v>36</v>
      </c>
      <c r="K27" s="326">
        <v>2</v>
      </c>
      <c r="L27" s="326">
        <v>1</v>
      </c>
      <c r="M27" s="326">
        <v>10</v>
      </c>
      <c r="N27" s="326">
        <v>2</v>
      </c>
      <c r="O27" s="326">
        <v>1</v>
      </c>
      <c r="P27" s="326">
        <v>6</v>
      </c>
      <c r="Q27" s="326">
        <v>6</v>
      </c>
      <c r="R27" s="327"/>
      <c r="S27" s="326">
        <v>9</v>
      </c>
      <c r="T27" s="326">
        <v>2</v>
      </c>
      <c r="U27" s="326" t="s">
        <v>44</v>
      </c>
      <c r="V27" s="326">
        <v>17</v>
      </c>
      <c r="W27" s="326">
        <v>3</v>
      </c>
      <c r="X27" s="326">
        <v>6</v>
      </c>
      <c r="Y27" s="322">
        <v>3</v>
      </c>
      <c r="Z27" s="322">
        <v>1</v>
      </c>
      <c r="AA27" s="322">
        <v>5</v>
      </c>
      <c r="AB27" s="356">
        <v>6</v>
      </c>
      <c r="AC27" s="356">
        <v>16</v>
      </c>
      <c r="AD27" s="356">
        <v>7</v>
      </c>
      <c r="AE27" s="356">
        <v>3</v>
      </c>
      <c r="AF27" s="194"/>
    </row>
    <row r="28" spans="3:32" s="193" customFormat="1" ht="14.25" customHeight="1">
      <c r="C28" s="129"/>
      <c r="D28" s="294">
        <v>25</v>
      </c>
      <c r="E28" s="295" t="s">
        <v>253</v>
      </c>
      <c r="F28" s="129" t="s">
        <v>256</v>
      </c>
      <c r="G28" s="129"/>
      <c r="H28" s="296"/>
      <c r="I28" s="326">
        <v>65</v>
      </c>
      <c r="J28" s="326">
        <v>43</v>
      </c>
      <c r="K28" s="326">
        <v>3</v>
      </c>
      <c r="L28" s="326">
        <v>1</v>
      </c>
      <c r="M28" s="326">
        <v>8</v>
      </c>
      <c r="N28" s="326">
        <v>1</v>
      </c>
      <c r="O28" s="326">
        <v>2</v>
      </c>
      <c r="P28" s="326">
        <v>4</v>
      </c>
      <c r="Q28" s="326">
        <v>3</v>
      </c>
      <c r="R28" s="327"/>
      <c r="S28" s="326">
        <v>10</v>
      </c>
      <c r="T28" s="326">
        <v>3</v>
      </c>
      <c r="U28" s="326">
        <v>0</v>
      </c>
      <c r="V28" s="326">
        <v>15</v>
      </c>
      <c r="W28" s="326">
        <v>5</v>
      </c>
      <c r="X28" s="326">
        <v>10</v>
      </c>
      <c r="Y28" s="322">
        <v>7</v>
      </c>
      <c r="Z28" s="322">
        <v>6</v>
      </c>
      <c r="AA28" s="322">
        <v>8</v>
      </c>
      <c r="AB28" s="356">
        <v>4</v>
      </c>
      <c r="AC28" s="356">
        <v>27</v>
      </c>
      <c r="AD28" s="356">
        <v>13</v>
      </c>
      <c r="AE28" s="356">
        <v>4</v>
      </c>
      <c r="AF28" s="194"/>
    </row>
    <row r="29" spans="3:32" s="193" customFormat="1" ht="14.25" customHeight="1">
      <c r="C29" s="129"/>
      <c r="D29" s="294">
        <v>35</v>
      </c>
      <c r="E29" s="295" t="s">
        <v>253</v>
      </c>
      <c r="F29" s="129" t="s">
        <v>257</v>
      </c>
      <c r="G29" s="129"/>
      <c r="H29" s="362"/>
      <c r="I29" s="326">
        <v>61</v>
      </c>
      <c r="J29" s="326">
        <v>39</v>
      </c>
      <c r="K29" s="326">
        <v>3</v>
      </c>
      <c r="L29" s="326">
        <v>1</v>
      </c>
      <c r="M29" s="326">
        <v>6</v>
      </c>
      <c r="N29" s="326">
        <v>0</v>
      </c>
      <c r="O29" s="326">
        <v>1</v>
      </c>
      <c r="P29" s="326">
        <v>2</v>
      </c>
      <c r="Q29" s="326">
        <v>3</v>
      </c>
      <c r="R29" s="327"/>
      <c r="S29" s="326">
        <v>6</v>
      </c>
      <c r="T29" s="326">
        <v>2</v>
      </c>
      <c r="U29" s="326" t="s">
        <v>44</v>
      </c>
      <c r="V29" s="326">
        <v>14</v>
      </c>
      <c r="W29" s="326">
        <v>5</v>
      </c>
      <c r="X29" s="326">
        <v>10</v>
      </c>
      <c r="Y29" s="322">
        <v>5</v>
      </c>
      <c r="Z29" s="322">
        <v>5</v>
      </c>
      <c r="AA29" s="322">
        <v>5</v>
      </c>
      <c r="AB29" s="356">
        <v>2</v>
      </c>
      <c r="AC29" s="356">
        <v>25</v>
      </c>
      <c r="AD29" s="356">
        <v>6</v>
      </c>
      <c r="AE29" s="356">
        <v>5</v>
      </c>
      <c r="AF29" s="194"/>
    </row>
    <row r="30" spans="3:32" s="193" customFormat="1" ht="14.25" customHeight="1">
      <c r="C30" s="129"/>
      <c r="D30" s="294">
        <v>45</v>
      </c>
      <c r="E30" s="295" t="s">
        <v>253</v>
      </c>
      <c r="F30" s="129" t="s">
        <v>258</v>
      </c>
      <c r="G30" s="129"/>
      <c r="H30" s="362"/>
      <c r="I30" s="326">
        <v>63</v>
      </c>
      <c r="J30" s="326">
        <v>37</v>
      </c>
      <c r="K30" s="326" t="s">
        <v>44</v>
      </c>
      <c r="L30" s="326" t="s">
        <v>44</v>
      </c>
      <c r="M30" s="326">
        <v>5</v>
      </c>
      <c r="N30" s="326" t="s">
        <v>44</v>
      </c>
      <c r="O30" s="326" t="s">
        <v>44</v>
      </c>
      <c r="P30" s="326">
        <v>3</v>
      </c>
      <c r="Q30" s="326">
        <v>1</v>
      </c>
      <c r="R30" s="327"/>
      <c r="S30" s="326">
        <v>3</v>
      </c>
      <c r="T30" s="326">
        <v>0</v>
      </c>
      <c r="U30" s="326" t="s">
        <v>44</v>
      </c>
      <c r="V30" s="326">
        <v>8</v>
      </c>
      <c r="W30" s="326">
        <v>2</v>
      </c>
      <c r="X30" s="326">
        <v>3</v>
      </c>
      <c r="Y30" s="322">
        <v>2</v>
      </c>
      <c r="Z30" s="322">
        <v>3</v>
      </c>
      <c r="AA30" s="322">
        <v>4</v>
      </c>
      <c r="AB30" s="356">
        <v>4</v>
      </c>
      <c r="AC30" s="356">
        <v>26</v>
      </c>
      <c r="AD30" s="356">
        <v>9</v>
      </c>
      <c r="AE30" s="356">
        <v>3</v>
      </c>
      <c r="AF30" s="194"/>
    </row>
    <row r="31" spans="3:32" s="193" customFormat="1" ht="14.25" customHeight="1">
      <c r="C31" s="129"/>
      <c r="D31" s="294">
        <v>55</v>
      </c>
      <c r="E31" s="295" t="s">
        <v>253</v>
      </c>
      <c r="F31" s="129" t="s">
        <v>259</v>
      </c>
      <c r="G31" s="129"/>
      <c r="H31" s="362"/>
      <c r="I31" s="326">
        <v>78</v>
      </c>
      <c r="J31" s="326">
        <v>42</v>
      </c>
      <c r="K31" s="326" t="s">
        <v>44</v>
      </c>
      <c r="L31" s="326">
        <v>1</v>
      </c>
      <c r="M31" s="326">
        <v>1</v>
      </c>
      <c r="N31" s="326" t="s">
        <v>44</v>
      </c>
      <c r="O31" s="326" t="s">
        <v>44</v>
      </c>
      <c r="P31" s="326">
        <v>2</v>
      </c>
      <c r="Q31" s="326">
        <v>1</v>
      </c>
      <c r="R31" s="327"/>
      <c r="S31" s="326">
        <v>2</v>
      </c>
      <c r="T31" s="326">
        <v>1</v>
      </c>
      <c r="U31" s="326" t="s">
        <v>44</v>
      </c>
      <c r="V31" s="326">
        <v>3</v>
      </c>
      <c r="W31" s="326">
        <v>1</v>
      </c>
      <c r="X31" s="326">
        <v>6</v>
      </c>
      <c r="Y31" s="322">
        <v>0</v>
      </c>
      <c r="Z31" s="322">
        <v>6</v>
      </c>
      <c r="AA31" s="322">
        <v>5</v>
      </c>
      <c r="AB31" s="356">
        <v>1</v>
      </c>
      <c r="AC31" s="356">
        <v>35</v>
      </c>
      <c r="AD31" s="356">
        <v>9</v>
      </c>
      <c r="AE31" s="356">
        <v>2</v>
      </c>
      <c r="AF31" s="194"/>
    </row>
    <row r="32" spans="3:32" s="193" customFormat="1" ht="14.25" customHeight="1">
      <c r="C32" s="129"/>
      <c r="D32" s="294">
        <v>65</v>
      </c>
      <c r="E32" s="295" t="s">
        <v>253</v>
      </c>
      <c r="F32" s="129" t="s">
        <v>260</v>
      </c>
      <c r="G32" s="129"/>
      <c r="H32" s="362"/>
      <c r="I32" s="326">
        <v>62</v>
      </c>
      <c r="J32" s="326">
        <v>33</v>
      </c>
      <c r="K32" s="326" t="s">
        <v>44</v>
      </c>
      <c r="L32" s="326" t="s">
        <v>44</v>
      </c>
      <c r="M32" s="326" t="s">
        <v>44</v>
      </c>
      <c r="N32" s="326" t="s">
        <v>44</v>
      </c>
      <c r="O32" s="326" t="s">
        <v>44</v>
      </c>
      <c r="P32" s="326">
        <v>1</v>
      </c>
      <c r="Q32" s="326">
        <v>0</v>
      </c>
      <c r="R32" s="327"/>
      <c r="S32" s="326" t="s">
        <v>44</v>
      </c>
      <c r="T32" s="326" t="s">
        <v>44</v>
      </c>
      <c r="U32" s="326">
        <v>1</v>
      </c>
      <c r="V32" s="326">
        <v>1</v>
      </c>
      <c r="W32" s="326">
        <v>0</v>
      </c>
      <c r="X32" s="326">
        <v>3</v>
      </c>
      <c r="Y32" s="322">
        <v>0</v>
      </c>
      <c r="Z32" s="322">
        <v>3</v>
      </c>
      <c r="AA32" s="322">
        <v>2</v>
      </c>
      <c r="AB32" s="356">
        <v>1</v>
      </c>
      <c r="AC32" s="356">
        <v>27</v>
      </c>
      <c r="AD32" s="356">
        <v>5</v>
      </c>
      <c r="AE32" s="356">
        <v>4</v>
      </c>
      <c r="AF32" s="194"/>
    </row>
    <row r="33" spans="3:32" s="193" customFormat="1" ht="14.25" customHeight="1">
      <c r="C33" s="129"/>
      <c r="D33" s="294" t="s">
        <v>261</v>
      </c>
      <c r="E33" s="295" t="s">
        <v>262</v>
      </c>
      <c r="F33" s="297" t="s">
        <v>263</v>
      </c>
      <c r="G33" s="129"/>
      <c r="H33" s="362"/>
      <c r="I33" s="326">
        <v>65</v>
      </c>
      <c r="J33" s="326">
        <v>19</v>
      </c>
      <c r="K33" s="326" t="s">
        <v>44</v>
      </c>
      <c r="L33" s="326" t="s">
        <v>44</v>
      </c>
      <c r="M33" s="326">
        <v>0</v>
      </c>
      <c r="N33" s="326" t="s">
        <v>44</v>
      </c>
      <c r="O33" s="326" t="s">
        <v>44</v>
      </c>
      <c r="P33" s="326">
        <v>0</v>
      </c>
      <c r="Q33" s="326" t="s">
        <v>44</v>
      </c>
      <c r="R33" s="327"/>
      <c r="S33" s="326" t="s">
        <v>44</v>
      </c>
      <c r="T33" s="326" t="s">
        <v>44</v>
      </c>
      <c r="U33" s="326">
        <v>1</v>
      </c>
      <c r="V33" s="326">
        <v>0</v>
      </c>
      <c r="W33" s="326" t="s">
        <v>44</v>
      </c>
      <c r="X33" s="326">
        <v>1</v>
      </c>
      <c r="Y33" s="322" t="s">
        <v>44</v>
      </c>
      <c r="Z33" s="322">
        <v>1</v>
      </c>
      <c r="AA33" s="322">
        <v>1</v>
      </c>
      <c r="AB33" s="356">
        <v>1</v>
      </c>
      <c r="AC33" s="356">
        <v>17</v>
      </c>
      <c r="AD33" s="356">
        <v>2</v>
      </c>
      <c r="AE33" s="356">
        <v>1</v>
      </c>
      <c r="AF33" s="194"/>
    </row>
    <row r="34" spans="3:32" s="193" customFormat="1" ht="14.25" customHeight="1">
      <c r="C34" s="129"/>
      <c r="D34" s="690" t="s">
        <v>296</v>
      </c>
      <c r="E34" s="690"/>
      <c r="F34" s="690"/>
      <c r="G34" s="129"/>
      <c r="H34" s="362"/>
      <c r="I34" s="326"/>
      <c r="J34" s="326"/>
      <c r="K34" s="326"/>
      <c r="L34" s="326"/>
      <c r="M34" s="326"/>
      <c r="N34" s="326"/>
      <c r="O34" s="326"/>
      <c r="P34" s="326"/>
      <c r="Q34" s="326"/>
      <c r="R34" s="327"/>
      <c r="S34" s="326"/>
      <c r="T34" s="326"/>
      <c r="U34" s="326"/>
      <c r="V34" s="326"/>
      <c r="W34" s="326"/>
      <c r="X34" s="326"/>
      <c r="Y34" s="322"/>
      <c r="Z34" s="322"/>
      <c r="AA34" s="322"/>
      <c r="AB34" s="356"/>
      <c r="AC34" s="356"/>
      <c r="AD34" s="356"/>
      <c r="AE34" s="356">
        <v>0</v>
      </c>
      <c r="AF34" s="194"/>
    </row>
    <row r="35" spans="1:31" s="194" customFormat="1" ht="14.25" customHeight="1">
      <c r="A35" s="193"/>
      <c r="B35" s="193"/>
      <c r="C35" s="129"/>
      <c r="D35" s="688" t="s">
        <v>297</v>
      </c>
      <c r="E35" s="688"/>
      <c r="F35" s="688"/>
      <c r="G35" s="129"/>
      <c r="H35" s="362"/>
      <c r="I35" s="326">
        <v>388</v>
      </c>
      <c r="J35" s="326">
        <v>236</v>
      </c>
      <c r="K35" s="326">
        <v>9</v>
      </c>
      <c r="L35" s="326">
        <v>3</v>
      </c>
      <c r="M35" s="326">
        <v>30</v>
      </c>
      <c r="N35" s="326">
        <v>7</v>
      </c>
      <c r="O35" s="326">
        <v>5</v>
      </c>
      <c r="P35" s="326">
        <v>18</v>
      </c>
      <c r="Q35" s="326">
        <v>15</v>
      </c>
      <c r="R35" s="327"/>
      <c r="S35" s="326">
        <v>34</v>
      </c>
      <c r="T35" s="326">
        <v>7</v>
      </c>
      <c r="U35" s="326">
        <v>2</v>
      </c>
      <c r="V35" s="326">
        <v>64</v>
      </c>
      <c r="W35" s="326">
        <v>17</v>
      </c>
      <c r="X35" s="326">
        <v>44</v>
      </c>
      <c r="Y35" s="322">
        <v>20</v>
      </c>
      <c r="Z35" s="322">
        <v>24</v>
      </c>
      <c r="AA35" s="322">
        <v>30</v>
      </c>
      <c r="AB35" s="363">
        <v>22</v>
      </c>
      <c r="AC35" s="363">
        <v>157</v>
      </c>
      <c r="AD35" s="363">
        <v>48</v>
      </c>
      <c r="AE35" s="363">
        <v>23</v>
      </c>
    </row>
    <row r="36" spans="3:32" s="193" customFormat="1" ht="14.25" customHeight="1">
      <c r="C36" s="129"/>
      <c r="D36" s="688" t="s">
        <v>298</v>
      </c>
      <c r="E36" s="688"/>
      <c r="F36" s="688"/>
      <c r="G36" s="129"/>
      <c r="H36" s="362"/>
      <c r="I36" s="326">
        <v>63</v>
      </c>
      <c r="J36" s="326">
        <v>26</v>
      </c>
      <c r="K36" s="326">
        <v>1</v>
      </c>
      <c r="L36" s="326">
        <v>0</v>
      </c>
      <c r="M36" s="326">
        <v>4</v>
      </c>
      <c r="N36" s="326" t="s">
        <v>44</v>
      </c>
      <c r="O36" s="326">
        <v>1</v>
      </c>
      <c r="P36" s="326">
        <v>2</v>
      </c>
      <c r="Q36" s="326">
        <v>3</v>
      </c>
      <c r="R36" s="327"/>
      <c r="S36" s="326">
        <v>2</v>
      </c>
      <c r="T36" s="326">
        <v>1</v>
      </c>
      <c r="U36" s="326">
        <v>0</v>
      </c>
      <c r="V36" s="326">
        <v>5</v>
      </c>
      <c r="W36" s="326">
        <v>1</v>
      </c>
      <c r="X36" s="326">
        <v>4</v>
      </c>
      <c r="Y36" s="322">
        <v>0</v>
      </c>
      <c r="Z36" s="322">
        <v>3</v>
      </c>
      <c r="AA36" s="322">
        <v>2</v>
      </c>
      <c r="AB36" s="356">
        <v>2</v>
      </c>
      <c r="AC36" s="356">
        <v>22</v>
      </c>
      <c r="AD36" s="356">
        <v>5</v>
      </c>
      <c r="AE36" s="356">
        <v>4</v>
      </c>
      <c r="AF36" s="194"/>
    </row>
    <row r="37" spans="2:32" s="198" customFormat="1" ht="14.25" customHeight="1">
      <c r="B37" s="660" t="s">
        <v>264</v>
      </c>
      <c r="C37" s="660"/>
      <c r="D37" s="660"/>
      <c r="E37" s="660"/>
      <c r="F37" s="660"/>
      <c r="G37" s="364"/>
      <c r="H37" s="365"/>
      <c r="I37" s="318">
        <v>232</v>
      </c>
      <c r="J37" s="319">
        <v>135</v>
      </c>
      <c r="K37" s="319">
        <v>5</v>
      </c>
      <c r="L37" s="319">
        <v>2</v>
      </c>
      <c r="M37" s="319">
        <v>19</v>
      </c>
      <c r="N37" s="319">
        <v>1</v>
      </c>
      <c r="O37" s="319">
        <v>3</v>
      </c>
      <c r="P37" s="319">
        <v>12</v>
      </c>
      <c r="Q37" s="319">
        <v>8</v>
      </c>
      <c r="R37" s="318"/>
      <c r="S37" s="319">
        <v>17</v>
      </c>
      <c r="T37" s="319">
        <v>7</v>
      </c>
      <c r="U37" s="319">
        <v>1</v>
      </c>
      <c r="V37" s="319">
        <v>42</v>
      </c>
      <c r="W37" s="319">
        <v>10</v>
      </c>
      <c r="X37" s="319">
        <v>26</v>
      </c>
      <c r="Y37" s="319">
        <v>12</v>
      </c>
      <c r="Z37" s="319">
        <v>14</v>
      </c>
      <c r="AA37" s="319">
        <v>16</v>
      </c>
      <c r="AB37" s="361">
        <v>10</v>
      </c>
      <c r="AC37" s="361">
        <v>90</v>
      </c>
      <c r="AD37" s="361">
        <v>35</v>
      </c>
      <c r="AE37" s="361">
        <v>13</v>
      </c>
      <c r="AF37" s="320"/>
    </row>
    <row r="38" spans="3:32" s="193" customFormat="1" ht="14.25" customHeight="1">
      <c r="C38" s="129"/>
      <c r="D38" s="294">
        <v>15</v>
      </c>
      <c r="E38" s="295" t="s">
        <v>253</v>
      </c>
      <c r="F38" s="129" t="s">
        <v>255</v>
      </c>
      <c r="H38" s="362"/>
      <c r="I38" s="321">
        <v>18</v>
      </c>
      <c r="J38" s="322">
        <v>14</v>
      </c>
      <c r="K38" s="322">
        <v>1</v>
      </c>
      <c r="L38" s="322" t="s">
        <v>44</v>
      </c>
      <c r="M38" s="322">
        <v>3</v>
      </c>
      <c r="N38" s="322" t="s">
        <v>44</v>
      </c>
      <c r="O38" s="322">
        <v>1</v>
      </c>
      <c r="P38" s="322">
        <v>3</v>
      </c>
      <c r="Q38" s="322">
        <v>2</v>
      </c>
      <c r="R38" s="321"/>
      <c r="S38" s="322">
        <v>2</v>
      </c>
      <c r="T38" s="322">
        <v>2</v>
      </c>
      <c r="U38" s="322" t="s">
        <v>44</v>
      </c>
      <c r="V38" s="322">
        <v>8</v>
      </c>
      <c r="W38" s="322">
        <v>1</v>
      </c>
      <c r="X38" s="322">
        <v>3</v>
      </c>
      <c r="Y38" s="322">
        <v>0</v>
      </c>
      <c r="Z38" s="322">
        <v>0</v>
      </c>
      <c r="AA38" s="322">
        <v>2</v>
      </c>
      <c r="AB38" s="356">
        <v>2</v>
      </c>
      <c r="AC38" s="356">
        <v>7</v>
      </c>
      <c r="AD38" s="356">
        <v>4</v>
      </c>
      <c r="AE38" s="356">
        <v>1</v>
      </c>
      <c r="AF38" s="194"/>
    </row>
    <row r="39" spans="3:32" s="193" customFormat="1" ht="14.25" customHeight="1">
      <c r="C39" s="129"/>
      <c r="D39" s="294">
        <v>25</v>
      </c>
      <c r="E39" s="295" t="s">
        <v>253</v>
      </c>
      <c r="F39" s="129" t="s">
        <v>256</v>
      </c>
      <c r="H39" s="362"/>
      <c r="I39" s="321">
        <v>48</v>
      </c>
      <c r="J39" s="322">
        <v>32</v>
      </c>
      <c r="K39" s="322">
        <v>2</v>
      </c>
      <c r="L39" s="322">
        <v>1</v>
      </c>
      <c r="M39" s="322">
        <v>6</v>
      </c>
      <c r="N39" s="322">
        <v>1</v>
      </c>
      <c r="O39" s="322">
        <v>2</v>
      </c>
      <c r="P39" s="322">
        <v>4</v>
      </c>
      <c r="Q39" s="322">
        <v>3</v>
      </c>
      <c r="R39" s="321"/>
      <c r="S39" s="322">
        <v>8</v>
      </c>
      <c r="T39" s="322">
        <v>2</v>
      </c>
      <c r="U39" s="322">
        <v>0</v>
      </c>
      <c r="V39" s="322">
        <v>14</v>
      </c>
      <c r="W39" s="322">
        <v>4</v>
      </c>
      <c r="X39" s="322">
        <v>8</v>
      </c>
      <c r="Y39" s="322">
        <v>6</v>
      </c>
      <c r="Z39" s="322">
        <v>4</v>
      </c>
      <c r="AA39" s="322">
        <v>5</v>
      </c>
      <c r="AB39" s="356">
        <v>3</v>
      </c>
      <c r="AC39" s="356">
        <v>20</v>
      </c>
      <c r="AD39" s="356">
        <v>12</v>
      </c>
      <c r="AE39" s="356">
        <v>3</v>
      </c>
      <c r="AF39" s="194"/>
    </row>
    <row r="40" spans="3:32" s="193" customFormat="1" ht="14.25" customHeight="1">
      <c r="C40" s="129"/>
      <c r="D40" s="294">
        <v>35</v>
      </c>
      <c r="E40" s="295" t="s">
        <v>253</v>
      </c>
      <c r="F40" s="129" t="s">
        <v>257</v>
      </c>
      <c r="H40" s="362"/>
      <c r="I40" s="321">
        <v>46</v>
      </c>
      <c r="J40" s="322">
        <v>29</v>
      </c>
      <c r="K40" s="322">
        <v>3</v>
      </c>
      <c r="L40" s="322">
        <v>1</v>
      </c>
      <c r="M40" s="322">
        <v>4</v>
      </c>
      <c r="N40" s="322">
        <v>0</v>
      </c>
      <c r="O40" s="322">
        <v>1</v>
      </c>
      <c r="P40" s="322">
        <v>2</v>
      </c>
      <c r="Q40" s="322">
        <v>2</v>
      </c>
      <c r="R40" s="321"/>
      <c r="S40" s="322">
        <v>5</v>
      </c>
      <c r="T40" s="322">
        <v>2</v>
      </c>
      <c r="U40" s="322" t="s">
        <v>44</v>
      </c>
      <c r="V40" s="322">
        <v>11</v>
      </c>
      <c r="W40" s="322">
        <v>4</v>
      </c>
      <c r="X40" s="322">
        <v>7</v>
      </c>
      <c r="Y40" s="322">
        <v>5</v>
      </c>
      <c r="Z40" s="322">
        <v>3</v>
      </c>
      <c r="AA40" s="322">
        <v>3</v>
      </c>
      <c r="AB40" s="356">
        <v>1</v>
      </c>
      <c r="AC40" s="356">
        <v>18</v>
      </c>
      <c r="AD40" s="356">
        <v>6</v>
      </c>
      <c r="AE40" s="356">
        <v>4</v>
      </c>
      <c r="AF40" s="194"/>
    </row>
    <row r="41" spans="3:32" s="193" customFormat="1" ht="14.25" customHeight="1">
      <c r="C41" s="129"/>
      <c r="D41" s="294">
        <v>45</v>
      </c>
      <c r="E41" s="295" t="s">
        <v>253</v>
      </c>
      <c r="F41" s="129" t="s">
        <v>258</v>
      </c>
      <c r="H41" s="362"/>
      <c r="I41" s="321">
        <v>50</v>
      </c>
      <c r="J41" s="322">
        <v>28</v>
      </c>
      <c r="K41" s="322" t="s">
        <v>44</v>
      </c>
      <c r="L41" s="322" t="s">
        <v>44</v>
      </c>
      <c r="M41" s="322">
        <v>4</v>
      </c>
      <c r="N41" s="322" t="s">
        <v>44</v>
      </c>
      <c r="O41" s="322" t="s">
        <v>44</v>
      </c>
      <c r="P41" s="322">
        <v>2</v>
      </c>
      <c r="Q41" s="322">
        <v>0</v>
      </c>
      <c r="R41" s="321"/>
      <c r="S41" s="322">
        <v>1</v>
      </c>
      <c r="T41" s="322">
        <v>0</v>
      </c>
      <c r="U41" s="322" t="s">
        <v>44</v>
      </c>
      <c r="V41" s="322">
        <v>7</v>
      </c>
      <c r="W41" s="322">
        <v>1</v>
      </c>
      <c r="X41" s="322">
        <v>3</v>
      </c>
      <c r="Y41" s="322">
        <v>0</v>
      </c>
      <c r="Z41" s="322">
        <v>3</v>
      </c>
      <c r="AA41" s="322">
        <v>3</v>
      </c>
      <c r="AB41" s="356">
        <v>3</v>
      </c>
      <c r="AC41" s="356">
        <v>19</v>
      </c>
      <c r="AD41" s="356">
        <v>7</v>
      </c>
      <c r="AE41" s="356">
        <v>2</v>
      </c>
      <c r="AF41" s="194"/>
    </row>
    <row r="42" spans="3:32" s="193" customFormat="1" ht="14.25" customHeight="1">
      <c r="C42" s="129"/>
      <c r="D42" s="294">
        <v>55</v>
      </c>
      <c r="E42" s="295" t="s">
        <v>253</v>
      </c>
      <c r="F42" s="129" t="s">
        <v>259</v>
      </c>
      <c r="H42" s="362"/>
      <c r="I42" s="321">
        <v>45</v>
      </c>
      <c r="J42" s="322">
        <v>22</v>
      </c>
      <c r="K42" s="322" t="s">
        <v>44</v>
      </c>
      <c r="L42" s="322">
        <v>0</v>
      </c>
      <c r="M42" s="322">
        <v>1</v>
      </c>
      <c r="N42" s="322" t="s">
        <v>44</v>
      </c>
      <c r="O42" s="322" t="s">
        <v>44</v>
      </c>
      <c r="P42" s="322">
        <v>1</v>
      </c>
      <c r="Q42" s="322">
        <v>1</v>
      </c>
      <c r="R42" s="321"/>
      <c r="S42" s="322">
        <v>1</v>
      </c>
      <c r="T42" s="322">
        <v>1</v>
      </c>
      <c r="U42" s="322" t="s">
        <v>44</v>
      </c>
      <c r="V42" s="322">
        <v>2</v>
      </c>
      <c r="W42" s="322">
        <v>1</v>
      </c>
      <c r="X42" s="322">
        <v>5</v>
      </c>
      <c r="Y42" s="322">
        <v>0</v>
      </c>
      <c r="Z42" s="322">
        <v>3</v>
      </c>
      <c r="AA42" s="322">
        <v>2</v>
      </c>
      <c r="AB42" s="356">
        <v>1</v>
      </c>
      <c r="AC42" s="356">
        <v>18</v>
      </c>
      <c r="AD42" s="356">
        <v>5</v>
      </c>
      <c r="AE42" s="356">
        <v>2</v>
      </c>
      <c r="AF42" s="194"/>
    </row>
    <row r="43" spans="3:32" s="193" customFormat="1" ht="14.25" customHeight="1">
      <c r="C43" s="129"/>
      <c r="D43" s="294">
        <v>65</v>
      </c>
      <c r="E43" s="295" t="s">
        <v>253</v>
      </c>
      <c r="F43" s="129" t="s">
        <v>260</v>
      </c>
      <c r="H43" s="362"/>
      <c r="I43" s="321">
        <v>18</v>
      </c>
      <c r="J43" s="322">
        <v>7</v>
      </c>
      <c r="K43" s="322" t="s">
        <v>44</v>
      </c>
      <c r="L43" s="322" t="s">
        <v>44</v>
      </c>
      <c r="M43" s="322" t="s">
        <v>44</v>
      </c>
      <c r="N43" s="322" t="s">
        <v>44</v>
      </c>
      <c r="O43" s="322" t="s">
        <v>44</v>
      </c>
      <c r="P43" s="322">
        <v>0</v>
      </c>
      <c r="Q43" s="322" t="s">
        <v>44</v>
      </c>
      <c r="R43" s="321"/>
      <c r="S43" s="322" t="s">
        <v>44</v>
      </c>
      <c r="T43" s="322" t="s">
        <v>44</v>
      </c>
      <c r="U43" s="322" t="s">
        <v>44</v>
      </c>
      <c r="V43" s="322">
        <v>0</v>
      </c>
      <c r="W43" s="322" t="s">
        <v>44</v>
      </c>
      <c r="X43" s="322">
        <v>1</v>
      </c>
      <c r="Y43" s="322" t="s">
        <v>44</v>
      </c>
      <c r="Z43" s="322">
        <v>0</v>
      </c>
      <c r="AA43" s="322">
        <v>1</v>
      </c>
      <c r="AB43" s="356">
        <v>0</v>
      </c>
      <c r="AC43" s="356">
        <v>5</v>
      </c>
      <c r="AD43" s="356">
        <v>1</v>
      </c>
      <c r="AE43" s="356">
        <v>1</v>
      </c>
      <c r="AF43" s="194"/>
    </row>
    <row r="44" spans="3:32" s="193" customFormat="1" ht="14.25" customHeight="1">
      <c r="C44" s="129"/>
      <c r="D44" s="294" t="s">
        <v>261</v>
      </c>
      <c r="E44" s="295" t="s">
        <v>262</v>
      </c>
      <c r="F44" s="297" t="s">
        <v>263</v>
      </c>
      <c r="H44" s="362"/>
      <c r="I44" s="321">
        <v>8</v>
      </c>
      <c r="J44" s="322">
        <v>3</v>
      </c>
      <c r="K44" s="322" t="s">
        <v>44</v>
      </c>
      <c r="L44" s="322" t="s">
        <v>44</v>
      </c>
      <c r="M44" s="322" t="s">
        <v>44</v>
      </c>
      <c r="N44" s="322" t="s">
        <v>44</v>
      </c>
      <c r="O44" s="322" t="s">
        <v>44</v>
      </c>
      <c r="P44" s="322" t="s">
        <v>44</v>
      </c>
      <c r="Q44" s="322" t="s">
        <v>44</v>
      </c>
      <c r="R44" s="321"/>
      <c r="S44" s="322" t="s">
        <v>44</v>
      </c>
      <c r="T44" s="322" t="s">
        <v>44</v>
      </c>
      <c r="U44" s="322">
        <v>0</v>
      </c>
      <c r="V44" s="322" t="s">
        <v>44</v>
      </c>
      <c r="W44" s="322" t="s">
        <v>44</v>
      </c>
      <c r="X44" s="322">
        <v>0</v>
      </c>
      <c r="Y44" s="322" t="s">
        <v>44</v>
      </c>
      <c r="Z44" s="322" t="s">
        <v>44</v>
      </c>
      <c r="AA44" s="322">
        <v>0</v>
      </c>
      <c r="AB44" s="356">
        <v>0</v>
      </c>
      <c r="AC44" s="356">
        <v>2</v>
      </c>
      <c r="AD44" s="356" t="s">
        <v>44</v>
      </c>
      <c r="AE44" s="356">
        <v>0</v>
      </c>
      <c r="AF44" s="194"/>
    </row>
    <row r="45" spans="3:32" s="193" customFormat="1" ht="14.25" customHeight="1">
      <c r="C45" s="129"/>
      <c r="D45" s="690" t="s">
        <v>296</v>
      </c>
      <c r="E45" s="690"/>
      <c r="F45" s="690"/>
      <c r="H45" s="362"/>
      <c r="I45" s="321"/>
      <c r="J45" s="322"/>
      <c r="K45" s="322"/>
      <c r="L45" s="322"/>
      <c r="M45" s="322"/>
      <c r="N45" s="322"/>
      <c r="O45" s="322"/>
      <c r="P45" s="322"/>
      <c r="Q45" s="322"/>
      <c r="R45" s="321"/>
      <c r="S45" s="322"/>
      <c r="T45" s="322"/>
      <c r="U45" s="322"/>
      <c r="V45" s="322"/>
      <c r="W45" s="322"/>
      <c r="X45" s="322"/>
      <c r="Y45" s="322"/>
      <c r="Z45" s="322"/>
      <c r="AA45" s="322"/>
      <c r="AB45" s="356"/>
      <c r="AC45" s="356"/>
      <c r="AD45" s="356"/>
      <c r="AE45" s="356">
        <v>0</v>
      </c>
      <c r="AF45" s="194"/>
    </row>
    <row r="46" spans="3:32" s="193" customFormat="1" ht="14.25" customHeight="1">
      <c r="C46" s="129"/>
      <c r="D46" s="688" t="s">
        <v>297</v>
      </c>
      <c r="E46" s="688"/>
      <c r="F46" s="688"/>
      <c r="H46" s="362"/>
      <c r="I46" s="321">
        <v>209</v>
      </c>
      <c r="J46" s="322">
        <v>127</v>
      </c>
      <c r="K46" s="322">
        <v>5</v>
      </c>
      <c r="L46" s="322">
        <v>2</v>
      </c>
      <c r="M46" s="322">
        <v>17</v>
      </c>
      <c r="N46" s="322">
        <v>1</v>
      </c>
      <c r="O46" s="322">
        <v>3</v>
      </c>
      <c r="P46" s="322">
        <v>11</v>
      </c>
      <c r="Q46" s="322">
        <v>7</v>
      </c>
      <c r="R46" s="321"/>
      <c r="S46" s="322">
        <v>16</v>
      </c>
      <c r="T46" s="322">
        <v>6</v>
      </c>
      <c r="U46" s="322">
        <v>1</v>
      </c>
      <c r="V46" s="322">
        <v>39</v>
      </c>
      <c r="W46" s="322">
        <v>9</v>
      </c>
      <c r="X46" s="322">
        <v>24</v>
      </c>
      <c r="Y46" s="322">
        <v>12</v>
      </c>
      <c r="Z46" s="322">
        <v>13</v>
      </c>
      <c r="AA46" s="322">
        <v>15</v>
      </c>
      <c r="AB46" s="356">
        <v>9</v>
      </c>
      <c r="AC46" s="356">
        <v>84</v>
      </c>
      <c r="AD46" s="356">
        <v>32</v>
      </c>
      <c r="AE46" s="356">
        <v>12</v>
      </c>
      <c r="AF46" s="194"/>
    </row>
    <row r="47" spans="3:32" s="193" customFormat="1" ht="14.25" customHeight="1">
      <c r="C47" s="129"/>
      <c r="D47" s="688" t="s">
        <v>298</v>
      </c>
      <c r="E47" s="688"/>
      <c r="F47" s="688"/>
      <c r="H47" s="362"/>
      <c r="I47" s="321">
        <v>18</v>
      </c>
      <c r="J47" s="322">
        <v>7</v>
      </c>
      <c r="K47" s="322">
        <v>1</v>
      </c>
      <c r="L47" s="322" t="s">
        <v>44</v>
      </c>
      <c r="M47" s="322">
        <v>2</v>
      </c>
      <c r="N47" s="322" t="s">
        <v>44</v>
      </c>
      <c r="O47" s="322">
        <v>0</v>
      </c>
      <c r="P47" s="322">
        <v>1</v>
      </c>
      <c r="Q47" s="322">
        <v>1</v>
      </c>
      <c r="R47" s="321"/>
      <c r="S47" s="322">
        <v>1</v>
      </c>
      <c r="T47" s="322">
        <v>1</v>
      </c>
      <c r="U47" s="322" t="s">
        <v>44</v>
      </c>
      <c r="V47" s="322">
        <v>3</v>
      </c>
      <c r="W47" s="322">
        <v>1</v>
      </c>
      <c r="X47" s="322">
        <v>2</v>
      </c>
      <c r="Y47" s="322" t="s">
        <v>44</v>
      </c>
      <c r="Z47" s="322">
        <v>2</v>
      </c>
      <c r="AA47" s="322">
        <v>1</v>
      </c>
      <c r="AB47" s="356">
        <v>1</v>
      </c>
      <c r="AC47" s="356">
        <v>6</v>
      </c>
      <c r="AD47" s="356">
        <v>3</v>
      </c>
      <c r="AE47" s="356">
        <v>1</v>
      </c>
      <c r="AF47" s="194"/>
    </row>
    <row r="48" spans="3:32" s="193" customFormat="1" ht="14.25" customHeight="1">
      <c r="C48" s="688" t="s">
        <v>299</v>
      </c>
      <c r="D48" s="688"/>
      <c r="E48" s="688"/>
      <c r="F48" s="688"/>
      <c r="H48" s="362"/>
      <c r="I48" s="321">
        <v>157</v>
      </c>
      <c r="J48" s="322">
        <v>89</v>
      </c>
      <c r="K48" s="322">
        <v>4</v>
      </c>
      <c r="L48" s="322">
        <v>2</v>
      </c>
      <c r="M48" s="322">
        <v>13</v>
      </c>
      <c r="N48" s="322">
        <v>1</v>
      </c>
      <c r="O48" s="322">
        <v>1</v>
      </c>
      <c r="P48" s="322">
        <v>9</v>
      </c>
      <c r="Q48" s="322">
        <v>5</v>
      </c>
      <c r="R48" s="321"/>
      <c r="S48" s="322">
        <v>12</v>
      </c>
      <c r="T48" s="322">
        <v>6</v>
      </c>
      <c r="U48" s="322">
        <v>1</v>
      </c>
      <c r="V48" s="322">
        <v>29</v>
      </c>
      <c r="W48" s="322">
        <v>7</v>
      </c>
      <c r="X48" s="322">
        <v>17</v>
      </c>
      <c r="Y48" s="322">
        <v>10</v>
      </c>
      <c r="Z48" s="322">
        <v>10</v>
      </c>
      <c r="AA48" s="322">
        <v>10</v>
      </c>
      <c r="AB48" s="356">
        <v>7</v>
      </c>
      <c r="AC48" s="356">
        <v>59</v>
      </c>
      <c r="AD48" s="356">
        <v>26</v>
      </c>
      <c r="AE48" s="356">
        <v>10</v>
      </c>
      <c r="AF48" s="194"/>
    </row>
    <row r="49" spans="3:32" s="193" customFormat="1" ht="14.25" customHeight="1">
      <c r="C49" s="688" t="s">
        <v>300</v>
      </c>
      <c r="D49" s="688"/>
      <c r="E49" s="688"/>
      <c r="F49" s="688"/>
      <c r="H49" s="362"/>
      <c r="I49" s="321">
        <v>71</v>
      </c>
      <c r="J49" s="322">
        <v>43</v>
      </c>
      <c r="K49" s="322">
        <v>1</v>
      </c>
      <c r="L49" s="322" t="s">
        <v>44</v>
      </c>
      <c r="M49" s="322">
        <v>5</v>
      </c>
      <c r="N49" s="322">
        <v>0</v>
      </c>
      <c r="O49" s="322">
        <v>2</v>
      </c>
      <c r="P49" s="322">
        <v>3</v>
      </c>
      <c r="Q49" s="322">
        <v>2</v>
      </c>
      <c r="R49" s="321"/>
      <c r="S49" s="322">
        <v>4</v>
      </c>
      <c r="T49" s="322">
        <v>1</v>
      </c>
      <c r="U49" s="322" t="s">
        <v>44</v>
      </c>
      <c r="V49" s="322">
        <v>10</v>
      </c>
      <c r="W49" s="322">
        <v>2</v>
      </c>
      <c r="X49" s="322">
        <v>9</v>
      </c>
      <c r="Y49" s="322">
        <v>2</v>
      </c>
      <c r="Z49" s="322">
        <v>3</v>
      </c>
      <c r="AA49" s="322">
        <v>6</v>
      </c>
      <c r="AB49" s="356">
        <v>3</v>
      </c>
      <c r="AC49" s="356">
        <v>29</v>
      </c>
      <c r="AD49" s="356">
        <v>8</v>
      </c>
      <c r="AE49" s="356">
        <v>4</v>
      </c>
      <c r="AF49" s="194"/>
    </row>
    <row r="50" spans="3:32" s="193" customFormat="1" ht="14.25" customHeight="1">
      <c r="C50" s="688" t="s">
        <v>301</v>
      </c>
      <c r="D50" s="688"/>
      <c r="E50" s="688"/>
      <c r="F50" s="688"/>
      <c r="H50" s="362"/>
      <c r="I50" s="321">
        <v>4</v>
      </c>
      <c r="J50" s="322">
        <v>4</v>
      </c>
      <c r="K50" s="322">
        <v>1</v>
      </c>
      <c r="L50" s="322" t="s">
        <v>44</v>
      </c>
      <c r="M50" s="322">
        <v>1</v>
      </c>
      <c r="N50" s="322" t="s">
        <v>44</v>
      </c>
      <c r="O50" s="322">
        <v>1</v>
      </c>
      <c r="P50" s="322">
        <v>1</v>
      </c>
      <c r="Q50" s="322">
        <v>1</v>
      </c>
      <c r="R50" s="321"/>
      <c r="S50" s="322">
        <v>1</v>
      </c>
      <c r="T50" s="322" t="s">
        <v>44</v>
      </c>
      <c r="U50" s="322" t="s">
        <v>44</v>
      </c>
      <c r="V50" s="322">
        <v>3</v>
      </c>
      <c r="W50" s="322">
        <v>1</v>
      </c>
      <c r="X50" s="322">
        <v>1</v>
      </c>
      <c r="Y50" s="322" t="s">
        <v>44</v>
      </c>
      <c r="Z50" s="322">
        <v>1</v>
      </c>
      <c r="AA50" s="322" t="s">
        <v>44</v>
      </c>
      <c r="AB50" s="356" t="s">
        <v>44</v>
      </c>
      <c r="AC50" s="356">
        <v>2</v>
      </c>
      <c r="AD50" s="356">
        <v>1</v>
      </c>
      <c r="AE50" s="356">
        <v>0</v>
      </c>
      <c r="AF50" s="194"/>
    </row>
    <row r="51" spans="2:32" s="198" customFormat="1" ht="14.25" customHeight="1">
      <c r="B51" s="660" t="s">
        <v>265</v>
      </c>
      <c r="C51" s="660"/>
      <c r="D51" s="660"/>
      <c r="E51" s="660"/>
      <c r="F51" s="660"/>
      <c r="H51" s="365"/>
      <c r="I51" s="318">
        <v>208</v>
      </c>
      <c r="J51" s="319">
        <v>112</v>
      </c>
      <c r="K51" s="319">
        <v>2</v>
      </c>
      <c r="L51" s="319">
        <v>1</v>
      </c>
      <c r="M51" s="319">
        <v>12</v>
      </c>
      <c r="N51" s="319">
        <v>2</v>
      </c>
      <c r="O51" s="319">
        <v>0</v>
      </c>
      <c r="P51" s="319">
        <v>7</v>
      </c>
      <c r="Q51" s="319">
        <v>7</v>
      </c>
      <c r="R51" s="318"/>
      <c r="S51" s="319">
        <v>14</v>
      </c>
      <c r="T51" s="319">
        <v>2</v>
      </c>
      <c r="U51" s="319">
        <v>1</v>
      </c>
      <c r="V51" s="319">
        <v>17</v>
      </c>
      <c r="W51" s="319">
        <v>6</v>
      </c>
      <c r="X51" s="319">
        <v>14</v>
      </c>
      <c r="Y51" s="319">
        <v>5</v>
      </c>
      <c r="Z51" s="319">
        <v>10</v>
      </c>
      <c r="AA51" s="319">
        <v>13</v>
      </c>
      <c r="AB51" s="361">
        <v>9</v>
      </c>
      <c r="AC51" s="361">
        <v>84</v>
      </c>
      <c r="AD51" s="361">
        <v>16</v>
      </c>
      <c r="AE51" s="361">
        <v>10</v>
      </c>
      <c r="AF51" s="320"/>
    </row>
    <row r="52" spans="3:32" s="193" customFormat="1" ht="14.25" customHeight="1">
      <c r="C52" s="129"/>
      <c r="D52" s="294">
        <v>15</v>
      </c>
      <c r="E52" s="295" t="s">
        <v>253</v>
      </c>
      <c r="F52" s="129" t="s">
        <v>255</v>
      </c>
      <c r="H52" s="362"/>
      <c r="I52" s="321">
        <v>29</v>
      </c>
      <c r="J52" s="322">
        <v>21</v>
      </c>
      <c r="K52" s="322">
        <v>1</v>
      </c>
      <c r="L52" s="322">
        <v>1</v>
      </c>
      <c r="M52" s="322">
        <v>7</v>
      </c>
      <c r="N52" s="322">
        <v>2</v>
      </c>
      <c r="O52" s="322">
        <v>0</v>
      </c>
      <c r="P52" s="322">
        <v>3</v>
      </c>
      <c r="Q52" s="322">
        <v>4</v>
      </c>
      <c r="R52" s="321"/>
      <c r="S52" s="322">
        <v>7</v>
      </c>
      <c r="T52" s="322">
        <v>0</v>
      </c>
      <c r="U52" s="322" t="s">
        <v>44</v>
      </c>
      <c r="V52" s="322">
        <v>9</v>
      </c>
      <c r="W52" s="322">
        <v>2</v>
      </c>
      <c r="X52" s="322">
        <v>4</v>
      </c>
      <c r="Y52" s="322">
        <v>2</v>
      </c>
      <c r="Z52" s="322">
        <v>1</v>
      </c>
      <c r="AA52" s="322">
        <v>4</v>
      </c>
      <c r="AB52" s="356">
        <v>4</v>
      </c>
      <c r="AC52" s="356">
        <v>9</v>
      </c>
      <c r="AD52" s="356">
        <v>3</v>
      </c>
      <c r="AE52" s="356">
        <v>3</v>
      </c>
      <c r="AF52" s="194"/>
    </row>
    <row r="53" spans="3:32" s="193" customFormat="1" ht="14.25" customHeight="1">
      <c r="C53" s="129"/>
      <c r="D53" s="294">
        <v>25</v>
      </c>
      <c r="E53" s="295" t="s">
        <v>253</v>
      </c>
      <c r="F53" s="129" t="s">
        <v>256</v>
      </c>
      <c r="H53" s="362"/>
      <c r="I53" s="321">
        <v>17</v>
      </c>
      <c r="J53" s="322">
        <v>11</v>
      </c>
      <c r="K53" s="322">
        <v>0</v>
      </c>
      <c r="L53" s="322" t="s">
        <v>44</v>
      </c>
      <c r="M53" s="322">
        <v>2</v>
      </c>
      <c r="N53" s="322" t="s">
        <v>44</v>
      </c>
      <c r="O53" s="322" t="s">
        <v>44</v>
      </c>
      <c r="P53" s="322">
        <v>0</v>
      </c>
      <c r="Q53" s="322">
        <v>0</v>
      </c>
      <c r="R53" s="321"/>
      <c r="S53" s="322">
        <v>3</v>
      </c>
      <c r="T53" s="322">
        <v>0</v>
      </c>
      <c r="U53" s="322" t="s">
        <v>44</v>
      </c>
      <c r="V53" s="322">
        <v>2</v>
      </c>
      <c r="W53" s="322">
        <v>1</v>
      </c>
      <c r="X53" s="322">
        <v>2</v>
      </c>
      <c r="Y53" s="322">
        <v>1</v>
      </c>
      <c r="Z53" s="322">
        <v>2</v>
      </c>
      <c r="AA53" s="322">
        <v>3</v>
      </c>
      <c r="AB53" s="356">
        <v>1</v>
      </c>
      <c r="AC53" s="356">
        <v>7</v>
      </c>
      <c r="AD53" s="356">
        <v>1</v>
      </c>
      <c r="AE53" s="356">
        <v>0</v>
      </c>
      <c r="AF53" s="194"/>
    </row>
    <row r="54" spans="3:32" s="193" customFormat="1" ht="14.25" customHeight="1">
      <c r="C54" s="129"/>
      <c r="D54" s="294">
        <v>35</v>
      </c>
      <c r="E54" s="295" t="s">
        <v>253</v>
      </c>
      <c r="F54" s="129" t="s">
        <v>257</v>
      </c>
      <c r="H54" s="362"/>
      <c r="I54" s="321">
        <v>15</v>
      </c>
      <c r="J54" s="322">
        <v>9</v>
      </c>
      <c r="K54" s="322">
        <v>0</v>
      </c>
      <c r="L54" s="322" t="s">
        <v>44</v>
      </c>
      <c r="M54" s="322">
        <v>2</v>
      </c>
      <c r="N54" s="322" t="s">
        <v>44</v>
      </c>
      <c r="O54" s="322" t="s">
        <v>44</v>
      </c>
      <c r="P54" s="322">
        <v>1</v>
      </c>
      <c r="Q54" s="322">
        <v>1</v>
      </c>
      <c r="R54" s="321"/>
      <c r="S54" s="322">
        <v>2</v>
      </c>
      <c r="T54" s="322">
        <v>0</v>
      </c>
      <c r="U54" s="322" t="s">
        <v>44</v>
      </c>
      <c r="V54" s="322">
        <v>3</v>
      </c>
      <c r="W54" s="322">
        <v>2</v>
      </c>
      <c r="X54" s="322">
        <v>3</v>
      </c>
      <c r="Y54" s="322" t="s">
        <v>44</v>
      </c>
      <c r="Z54" s="322">
        <v>1</v>
      </c>
      <c r="AA54" s="322">
        <v>2</v>
      </c>
      <c r="AB54" s="356">
        <v>1</v>
      </c>
      <c r="AC54" s="356">
        <v>7</v>
      </c>
      <c r="AD54" s="356">
        <v>1</v>
      </c>
      <c r="AE54" s="356">
        <v>1</v>
      </c>
      <c r="AF54" s="194"/>
    </row>
    <row r="55" spans="3:32" s="193" customFormat="1" ht="14.25" customHeight="1">
      <c r="C55" s="129"/>
      <c r="D55" s="294">
        <v>45</v>
      </c>
      <c r="E55" s="295" t="s">
        <v>253</v>
      </c>
      <c r="F55" s="129" t="s">
        <v>258</v>
      </c>
      <c r="H55" s="362"/>
      <c r="I55" s="321">
        <v>14</v>
      </c>
      <c r="J55" s="322">
        <v>9</v>
      </c>
      <c r="K55" s="322" t="s">
        <v>44</v>
      </c>
      <c r="L55" s="322" t="s">
        <v>44</v>
      </c>
      <c r="M55" s="322">
        <v>1</v>
      </c>
      <c r="N55" s="322" t="s">
        <v>44</v>
      </c>
      <c r="O55" s="322" t="s">
        <v>44</v>
      </c>
      <c r="P55" s="322">
        <v>0</v>
      </c>
      <c r="Q55" s="322">
        <v>1</v>
      </c>
      <c r="R55" s="321"/>
      <c r="S55" s="322">
        <v>2</v>
      </c>
      <c r="T55" s="322">
        <v>0</v>
      </c>
      <c r="U55" s="322" t="s">
        <v>44</v>
      </c>
      <c r="V55" s="322">
        <v>1</v>
      </c>
      <c r="W55" s="322">
        <v>1</v>
      </c>
      <c r="X55" s="322">
        <v>1</v>
      </c>
      <c r="Y55" s="322">
        <v>2</v>
      </c>
      <c r="Z55" s="322">
        <v>1</v>
      </c>
      <c r="AA55" s="322">
        <v>1</v>
      </c>
      <c r="AB55" s="356">
        <v>1</v>
      </c>
      <c r="AC55" s="356">
        <v>7</v>
      </c>
      <c r="AD55" s="356">
        <v>1</v>
      </c>
      <c r="AE55" s="356">
        <v>1</v>
      </c>
      <c r="AF55" s="194"/>
    </row>
    <row r="56" spans="3:32" s="193" customFormat="1" ht="14.25" customHeight="1">
      <c r="C56" s="129"/>
      <c r="D56" s="294">
        <v>55</v>
      </c>
      <c r="E56" s="295" t="s">
        <v>253</v>
      </c>
      <c r="F56" s="129" t="s">
        <v>259</v>
      </c>
      <c r="H56" s="362"/>
      <c r="I56" s="321">
        <v>33</v>
      </c>
      <c r="J56" s="322">
        <v>19</v>
      </c>
      <c r="K56" s="322" t="s">
        <v>44</v>
      </c>
      <c r="L56" s="322">
        <v>0</v>
      </c>
      <c r="M56" s="322">
        <v>0</v>
      </c>
      <c r="N56" s="322" t="s">
        <v>44</v>
      </c>
      <c r="O56" s="322" t="s">
        <v>44</v>
      </c>
      <c r="P56" s="322">
        <v>1</v>
      </c>
      <c r="Q56" s="322">
        <v>0</v>
      </c>
      <c r="R56" s="321"/>
      <c r="S56" s="322">
        <v>1</v>
      </c>
      <c r="T56" s="322">
        <v>0</v>
      </c>
      <c r="U56" s="322" t="s">
        <v>44</v>
      </c>
      <c r="V56" s="322">
        <v>2</v>
      </c>
      <c r="W56" s="322">
        <v>0</v>
      </c>
      <c r="X56" s="322">
        <v>2</v>
      </c>
      <c r="Y56" s="322" t="s">
        <v>44</v>
      </c>
      <c r="Z56" s="322">
        <v>2</v>
      </c>
      <c r="AA56" s="322">
        <v>3</v>
      </c>
      <c r="AB56" s="356">
        <v>0</v>
      </c>
      <c r="AC56" s="356">
        <v>18</v>
      </c>
      <c r="AD56" s="356">
        <v>4</v>
      </c>
      <c r="AE56" s="356">
        <v>1</v>
      </c>
      <c r="AF56" s="194"/>
    </row>
    <row r="57" spans="3:32" s="193" customFormat="1" ht="14.25" customHeight="1">
      <c r="C57" s="129"/>
      <c r="D57" s="294">
        <v>65</v>
      </c>
      <c r="E57" s="295" t="s">
        <v>253</v>
      </c>
      <c r="F57" s="129" t="s">
        <v>260</v>
      </c>
      <c r="H57" s="362"/>
      <c r="I57" s="321">
        <v>44</v>
      </c>
      <c r="J57" s="322">
        <v>26</v>
      </c>
      <c r="K57" s="322" t="s">
        <v>44</v>
      </c>
      <c r="L57" s="322" t="s">
        <v>44</v>
      </c>
      <c r="M57" s="322" t="s">
        <v>44</v>
      </c>
      <c r="N57" s="322" t="s">
        <v>44</v>
      </c>
      <c r="O57" s="322" t="s">
        <v>44</v>
      </c>
      <c r="P57" s="322">
        <v>1</v>
      </c>
      <c r="Q57" s="322">
        <v>0</v>
      </c>
      <c r="R57" s="321"/>
      <c r="S57" s="322" t="s">
        <v>44</v>
      </c>
      <c r="T57" s="322" t="s">
        <v>44</v>
      </c>
      <c r="U57" s="322">
        <v>1</v>
      </c>
      <c r="V57" s="322">
        <v>0</v>
      </c>
      <c r="W57" s="322">
        <v>0</v>
      </c>
      <c r="X57" s="322">
        <v>2</v>
      </c>
      <c r="Y57" s="322">
        <v>0</v>
      </c>
      <c r="Z57" s="322">
        <v>2</v>
      </c>
      <c r="AA57" s="322">
        <v>1</v>
      </c>
      <c r="AB57" s="356">
        <v>1</v>
      </c>
      <c r="AC57" s="356">
        <v>22</v>
      </c>
      <c r="AD57" s="356">
        <v>4</v>
      </c>
      <c r="AE57" s="356">
        <v>3</v>
      </c>
      <c r="AF57" s="194"/>
    </row>
    <row r="58" spans="3:32" s="193" customFormat="1" ht="14.25" customHeight="1">
      <c r="C58" s="129"/>
      <c r="D58" s="366" t="s">
        <v>261</v>
      </c>
      <c r="E58" s="367" t="s">
        <v>262</v>
      </c>
      <c r="F58" s="349" t="s">
        <v>263</v>
      </c>
      <c r="H58" s="362"/>
      <c r="I58" s="321">
        <v>57</v>
      </c>
      <c r="J58" s="322">
        <v>16</v>
      </c>
      <c r="K58" s="322" t="s">
        <v>44</v>
      </c>
      <c r="L58" s="322" t="s">
        <v>44</v>
      </c>
      <c r="M58" s="322">
        <v>0</v>
      </c>
      <c r="N58" s="322" t="s">
        <v>44</v>
      </c>
      <c r="O58" s="322" t="s">
        <v>44</v>
      </c>
      <c r="P58" s="322">
        <v>0</v>
      </c>
      <c r="Q58" s="322" t="s">
        <v>44</v>
      </c>
      <c r="R58" s="321"/>
      <c r="S58" s="322" t="s">
        <v>44</v>
      </c>
      <c r="T58" s="322" t="s">
        <v>44</v>
      </c>
      <c r="U58" s="322">
        <v>1</v>
      </c>
      <c r="V58" s="322">
        <v>0</v>
      </c>
      <c r="W58" s="322" t="s">
        <v>44</v>
      </c>
      <c r="X58" s="322">
        <v>0</v>
      </c>
      <c r="Y58" s="322" t="s">
        <v>44</v>
      </c>
      <c r="Z58" s="322">
        <v>1</v>
      </c>
      <c r="AA58" s="322">
        <v>0</v>
      </c>
      <c r="AB58" s="356">
        <v>1</v>
      </c>
      <c r="AC58" s="356">
        <v>15</v>
      </c>
      <c r="AD58" s="356">
        <v>2</v>
      </c>
      <c r="AE58" s="356">
        <v>1</v>
      </c>
      <c r="AF58" s="194"/>
    </row>
    <row r="59" spans="1:31" s="194" customFormat="1" ht="14.25" customHeight="1">
      <c r="A59" s="193"/>
      <c r="B59" s="193"/>
      <c r="C59" s="129"/>
      <c r="D59" s="690" t="s">
        <v>296</v>
      </c>
      <c r="E59" s="690"/>
      <c r="F59" s="690"/>
      <c r="G59" s="193"/>
      <c r="H59" s="362"/>
      <c r="I59" s="321"/>
      <c r="J59" s="322"/>
      <c r="K59" s="322"/>
      <c r="L59" s="322"/>
      <c r="M59" s="322"/>
      <c r="N59" s="322"/>
      <c r="O59" s="322"/>
      <c r="P59" s="322"/>
      <c r="Q59" s="322"/>
      <c r="R59" s="321"/>
      <c r="S59" s="322"/>
      <c r="T59" s="322"/>
      <c r="U59" s="322"/>
      <c r="V59" s="322"/>
      <c r="W59" s="322"/>
      <c r="X59" s="322"/>
      <c r="Y59" s="322"/>
      <c r="Z59" s="322"/>
      <c r="AA59" s="322"/>
      <c r="AB59" s="363"/>
      <c r="AC59" s="363"/>
      <c r="AD59" s="363"/>
      <c r="AE59" s="363">
        <v>0</v>
      </c>
    </row>
    <row r="60" spans="3:32" s="193" customFormat="1" ht="14.25" customHeight="1">
      <c r="C60" s="323"/>
      <c r="D60" s="688" t="s">
        <v>297</v>
      </c>
      <c r="E60" s="688"/>
      <c r="F60" s="688"/>
      <c r="H60" s="362"/>
      <c r="I60" s="321">
        <v>158</v>
      </c>
      <c r="J60" s="322">
        <v>91</v>
      </c>
      <c r="K60" s="322">
        <v>2</v>
      </c>
      <c r="L60" s="322">
        <v>1</v>
      </c>
      <c r="M60" s="322">
        <v>10</v>
      </c>
      <c r="N60" s="322">
        <v>2</v>
      </c>
      <c r="O60" s="322">
        <v>0</v>
      </c>
      <c r="P60" s="321">
        <v>6</v>
      </c>
      <c r="Q60" s="322">
        <v>5</v>
      </c>
      <c r="R60" s="321"/>
      <c r="S60" s="322">
        <v>13</v>
      </c>
      <c r="T60" s="322">
        <v>1</v>
      </c>
      <c r="U60" s="322">
        <v>1</v>
      </c>
      <c r="V60" s="322">
        <v>15</v>
      </c>
      <c r="W60" s="322">
        <v>6</v>
      </c>
      <c r="X60" s="322">
        <v>11</v>
      </c>
      <c r="Y60" s="322">
        <v>4</v>
      </c>
      <c r="Z60" s="322">
        <v>9</v>
      </c>
      <c r="AA60" s="322">
        <v>10</v>
      </c>
      <c r="AB60" s="356">
        <v>8</v>
      </c>
      <c r="AC60" s="356">
        <v>67</v>
      </c>
      <c r="AD60" s="356">
        <v>13</v>
      </c>
      <c r="AE60" s="356">
        <v>8</v>
      </c>
      <c r="AF60" s="194"/>
    </row>
    <row r="61" spans="3:32" s="193" customFormat="1" ht="14.25" customHeight="1">
      <c r="C61" s="323"/>
      <c r="D61" s="688" t="s">
        <v>298</v>
      </c>
      <c r="E61" s="688"/>
      <c r="F61" s="688"/>
      <c r="H61" s="362"/>
      <c r="I61" s="321">
        <v>44</v>
      </c>
      <c r="J61" s="322">
        <v>18</v>
      </c>
      <c r="K61" s="322" t="s">
        <v>44</v>
      </c>
      <c r="L61" s="322">
        <v>0</v>
      </c>
      <c r="M61" s="322">
        <v>2</v>
      </c>
      <c r="N61" s="322" t="s">
        <v>44</v>
      </c>
      <c r="O61" s="322" t="s">
        <v>44</v>
      </c>
      <c r="P61" s="321">
        <v>1</v>
      </c>
      <c r="Q61" s="322">
        <v>2</v>
      </c>
      <c r="R61" s="321"/>
      <c r="S61" s="322">
        <v>1</v>
      </c>
      <c r="T61" s="322">
        <v>1</v>
      </c>
      <c r="U61" s="322">
        <v>0</v>
      </c>
      <c r="V61" s="322">
        <v>1</v>
      </c>
      <c r="W61" s="322" t="s">
        <v>44</v>
      </c>
      <c r="X61" s="322">
        <v>2</v>
      </c>
      <c r="Y61" s="322">
        <v>0</v>
      </c>
      <c r="Z61" s="322">
        <v>1</v>
      </c>
      <c r="AA61" s="322">
        <v>2</v>
      </c>
      <c r="AB61" s="356">
        <v>1</v>
      </c>
      <c r="AC61" s="356">
        <v>16</v>
      </c>
      <c r="AD61" s="356">
        <v>3</v>
      </c>
      <c r="AE61" s="356">
        <v>2</v>
      </c>
      <c r="AF61" s="194"/>
    </row>
    <row r="62" spans="1:32" s="359" customFormat="1" ht="14.25" customHeight="1">
      <c r="A62" s="193"/>
      <c r="B62" s="193"/>
      <c r="C62" s="688" t="s">
        <v>302</v>
      </c>
      <c r="D62" s="688"/>
      <c r="E62" s="688"/>
      <c r="F62" s="688"/>
      <c r="G62" s="193"/>
      <c r="H62" s="362"/>
      <c r="I62" s="321">
        <v>149</v>
      </c>
      <c r="J62" s="322">
        <v>83</v>
      </c>
      <c r="K62" s="322">
        <v>1</v>
      </c>
      <c r="L62" s="322">
        <v>0</v>
      </c>
      <c r="M62" s="322">
        <v>4</v>
      </c>
      <c r="N62" s="322" t="s">
        <v>44</v>
      </c>
      <c r="O62" s="322" t="s">
        <v>44</v>
      </c>
      <c r="P62" s="321">
        <v>3</v>
      </c>
      <c r="Q62" s="322">
        <v>4</v>
      </c>
      <c r="R62" s="321"/>
      <c r="S62" s="322">
        <v>7</v>
      </c>
      <c r="T62" s="322">
        <v>2</v>
      </c>
      <c r="U62" s="322">
        <v>1</v>
      </c>
      <c r="V62" s="322">
        <v>8</v>
      </c>
      <c r="W62" s="322">
        <v>4</v>
      </c>
      <c r="X62" s="322">
        <v>9</v>
      </c>
      <c r="Y62" s="322">
        <v>2</v>
      </c>
      <c r="Z62" s="322">
        <v>10</v>
      </c>
      <c r="AA62" s="322">
        <v>9</v>
      </c>
      <c r="AB62" s="357">
        <v>5</v>
      </c>
      <c r="AC62" s="357">
        <v>70</v>
      </c>
      <c r="AD62" s="357">
        <v>12</v>
      </c>
      <c r="AE62" s="357">
        <v>8</v>
      </c>
      <c r="AF62" s="358"/>
    </row>
    <row r="63" spans="3:32" s="193" customFormat="1" ht="14.25" customHeight="1">
      <c r="C63" s="688" t="s">
        <v>303</v>
      </c>
      <c r="D63" s="688"/>
      <c r="E63" s="688"/>
      <c r="F63" s="688"/>
      <c r="I63" s="368">
        <v>24</v>
      </c>
      <c r="J63" s="322">
        <v>19</v>
      </c>
      <c r="K63" s="322">
        <v>1</v>
      </c>
      <c r="L63" s="322">
        <v>1</v>
      </c>
      <c r="M63" s="322">
        <v>7</v>
      </c>
      <c r="N63" s="322">
        <v>2</v>
      </c>
      <c r="O63" s="322">
        <v>0</v>
      </c>
      <c r="P63" s="321">
        <v>2</v>
      </c>
      <c r="Q63" s="322">
        <v>3</v>
      </c>
      <c r="R63" s="321"/>
      <c r="S63" s="322">
        <v>6</v>
      </c>
      <c r="T63" s="322" t="s">
        <v>44</v>
      </c>
      <c r="U63" s="322" t="s">
        <v>44</v>
      </c>
      <c r="V63" s="322">
        <v>7</v>
      </c>
      <c r="W63" s="322">
        <v>1</v>
      </c>
      <c r="X63" s="322">
        <v>3</v>
      </c>
      <c r="Y63" s="322">
        <v>1</v>
      </c>
      <c r="Z63" s="322">
        <v>1</v>
      </c>
      <c r="AA63" s="322">
        <v>3</v>
      </c>
      <c r="AB63" s="356">
        <v>4</v>
      </c>
      <c r="AC63" s="356">
        <v>7</v>
      </c>
      <c r="AD63" s="356">
        <v>3</v>
      </c>
      <c r="AE63" s="356">
        <v>3</v>
      </c>
      <c r="AF63" s="194"/>
    </row>
    <row r="64" spans="1:32" s="193" customFormat="1" ht="14.25" customHeight="1" thickBot="1">
      <c r="A64" s="328"/>
      <c r="B64" s="328"/>
      <c r="C64" s="691" t="s">
        <v>304</v>
      </c>
      <c r="D64" s="691"/>
      <c r="E64" s="691"/>
      <c r="F64" s="691"/>
      <c r="G64" s="328"/>
      <c r="H64" s="328"/>
      <c r="I64" s="331">
        <v>34</v>
      </c>
      <c r="J64" s="332">
        <v>9</v>
      </c>
      <c r="K64" s="332">
        <v>0</v>
      </c>
      <c r="L64" s="332" t="s">
        <v>44</v>
      </c>
      <c r="M64" s="332" t="s">
        <v>44</v>
      </c>
      <c r="N64" s="332" t="s">
        <v>44</v>
      </c>
      <c r="O64" s="332" t="s">
        <v>44</v>
      </c>
      <c r="P64" s="332">
        <v>1</v>
      </c>
      <c r="Q64" s="332" t="s">
        <v>44</v>
      </c>
      <c r="R64" s="321"/>
      <c r="S64" s="332">
        <v>1</v>
      </c>
      <c r="T64" s="332" t="s">
        <v>44</v>
      </c>
      <c r="U64" s="332" t="s">
        <v>44</v>
      </c>
      <c r="V64" s="332">
        <v>2</v>
      </c>
      <c r="W64" s="332">
        <v>1</v>
      </c>
      <c r="X64" s="332">
        <v>2</v>
      </c>
      <c r="Y64" s="332">
        <v>1</v>
      </c>
      <c r="Z64" s="332" t="s">
        <v>44</v>
      </c>
      <c r="AA64" s="332">
        <v>0</v>
      </c>
      <c r="AB64" s="369">
        <v>0</v>
      </c>
      <c r="AC64" s="369">
        <v>7</v>
      </c>
      <c r="AD64" s="369">
        <v>1</v>
      </c>
      <c r="AE64" s="369">
        <v>0</v>
      </c>
      <c r="AF64" s="194"/>
    </row>
    <row r="65" spans="1:32" s="189" customFormat="1" ht="16.5" customHeight="1">
      <c r="A65" s="246" t="s">
        <v>268</v>
      </c>
      <c r="B65" s="246"/>
      <c r="C65" s="333"/>
      <c r="D65" s="333"/>
      <c r="E65" s="333"/>
      <c r="F65" s="333"/>
      <c r="G65" s="334"/>
      <c r="H65" s="335"/>
      <c r="I65" s="336"/>
      <c r="J65" s="337"/>
      <c r="K65" s="337"/>
      <c r="L65" s="337"/>
      <c r="M65" s="337"/>
      <c r="N65" s="337"/>
      <c r="O65" s="337"/>
      <c r="P65" s="338"/>
      <c r="Q65" s="339"/>
      <c r="R65" s="340"/>
      <c r="S65" s="341" t="s">
        <v>305</v>
      </c>
      <c r="T65" s="342"/>
      <c r="U65" s="343"/>
      <c r="V65" s="342"/>
      <c r="W65" s="342"/>
      <c r="X65" s="344"/>
      <c r="Y65" s="342"/>
      <c r="Z65" s="342"/>
      <c r="AA65" s="342"/>
      <c r="AB65" s="342"/>
      <c r="AC65" s="342"/>
      <c r="AD65" s="342"/>
      <c r="AE65" s="342"/>
      <c r="AF65" s="246"/>
    </row>
    <row r="66" spans="1:32" s="193" customFormat="1" ht="17.25">
      <c r="A66" s="345"/>
      <c r="B66" s="312"/>
      <c r="C66" s="314"/>
      <c r="D66" s="314"/>
      <c r="E66" s="314"/>
      <c r="F66" s="314"/>
      <c r="G66" s="123"/>
      <c r="H66" s="346"/>
      <c r="I66" s="347"/>
      <c r="J66" s="348"/>
      <c r="K66" s="348"/>
      <c r="L66" s="348"/>
      <c r="M66" s="348"/>
      <c r="N66" s="348"/>
      <c r="O66" s="348"/>
      <c r="P66" s="349"/>
      <c r="Q66" s="350"/>
      <c r="R66" s="350"/>
      <c r="S66" s="348"/>
      <c r="T66" s="348"/>
      <c r="U66" s="349"/>
      <c r="V66" s="348"/>
      <c r="W66" s="348"/>
      <c r="X66" s="194"/>
      <c r="Y66" s="348"/>
      <c r="Z66" s="348"/>
      <c r="AA66" s="348"/>
      <c r="AB66" s="348"/>
      <c r="AC66" s="348"/>
      <c r="AD66" s="348"/>
      <c r="AE66" s="348"/>
      <c r="AF66" s="194"/>
    </row>
    <row r="67" spans="1:32" s="193" customFormat="1" ht="13.5">
      <c r="A67" s="250"/>
      <c r="B67" s="250"/>
      <c r="C67" s="250"/>
      <c r="D67" s="250"/>
      <c r="E67" s="250"/>
      <c r="F67" s="250"/>
      <c r="G67" s="250"/>
      <c r="H67" s="250"/>
      <c r="P67" s="194"/>
      <c r="AF67" s="194"/>
    </row>
    <row r="68" spans="16:32" ht="13.5">
      <c r="P68" s="139"/>
      <c r="AF68" s="139"/>
    </row>
    <row r="69" spans="16:32" ht="13.5">
      <c r="P69" s="139"/>
      <c r="AF69" s="139"/>
    </row>
    <row r="70" spans="16:32" ht="13.5">
      <c r="P70" s="139"/>
      <c r="AF70" s="139"/>
    </row>
    <row r="71" ht="13.5">
      <c r="AF71" s="139"/>
    </row>
    <row r="72" ht="13.5">
      <c r="AF72" s="139"/>
    </row>
    <row r="73" ht="13.5">
      <c r="AF73" s="139"/>
    </row>
    <row r="74" ht="13.5">
      <c r="AF74" s="139"/>
    </row>
    <row r="75" ht="13.5">
      <c r="AF75" s="139"/>
    </row>
  </sheetData>
  <sheetProtection/>
  <mergeCells count="50">
    <mergeCell ref="D61:F61"/>
    <mergeCell ref="C62:F62"/>
    <mergeCell ref="D35:F35"/>
    <mergeCell ref="D36:F36"/>
    <mergeCell ref="B37:F37"/>
    <mergeCell ref="D45:F45"/>
    <mergeCell ref="C63:F63"/>
    <mergeCell ref="C64:F64"/>
    <mergeCell ref="D46:F46"/>
    <mergeCell ref="D47:F47"/>
    <mergeCell ref="C48:F48"/>
    <mergeCell ref="C49:F49"/>
    <mergeCell ref="C50:F50"/>
    <mergeCell ref="B51:F51"/>
    <mergeCell ref="D59:F59"/>
    <mergeCell ref="D60:F60"/>
    <mergeCell ref="B11:F11"/>
    <mergeCell ref="D19:F19"/>
    <mergeCell ref="D20:F20"/>
    <mergeCell ref="D21:F21"/>
    <mergeCell ref="C22:F22"/>
    <mergeCell ref="C23:F23"/>
    <mergeCell ref="C24:F24"/>
    <mergeCell ref="D34:F34"/>
    <mergeCell ref="AB5:AB10"/>
    <mergeCell ref="AC5:AC10"/>
    <mergeCell ref="AD5:AD10"/>
    <mergeCell ref="AE5:AE10"/>
    <mergeCell ref="X5:X10"/>
    <mergeCell ref="Y5:Y10"/>
    <mergeCell ref="B6:G6"/>
    <mergeCell ref="B7:G7"/>
    <mergeCell ref="B8:G8"/>
    <mergeCell ref="B9:G9"/>
    <mergeCell ref="Z5:Z10"/>
    <mergeCell ref="AA5:AA10"/>
    <mergeCell ref="O5:O10"/>
    <mergeCell ref="P5:P10"/>
    <mergeCell ref="Q5:Q10"/>
    <mergeCell ref="S5:S10"/>
    <mergeCell ref="T5:T10"/>
    <mergeCell ref="U5:U10"/>
    <mergeCell ref="V5:V10"/>
    <mergeCell ref="W5:W10"/>
    <mergeCell ref="M5:M10"/>
    <mergeCell ref="N5:N10"/>
    <mergeCell ref="I5:I10"/>
    <mergeCell ref="J5:J10"/>
    <mergeCell ref="K5:K10"/>
    <mergeCell ref="L5:L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W84"/>
  <sheetViews>
    <sheetView showGridLines="0" zoomScale="90" zoomScaleNormal="90" zoomScaleSheetLayoutView="80" zoomScalePageLayoutView="0" workbookViewId="0" topLeftCell="A1">
      <pane ySplit="10" topLeftCell="A11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2" width="2.8984375" style="64" customWidth="1"/>
    <col min="3" max="3" width="3.09765625" style="64" customWidth="1"/>
    <col min="4" max="4" width="4.8984375" style="64" customWidth="1"/>
    <col min="5" max="5" width="13.09765625" style="64" customWidth="1"/>
    <col min="6" max="6" width="5.09765625" style="64" customWidth="1"/>
    <col min="7" max="7" width="1.203125" style="64" customWidth="1"/>
    <col min="8" max="8" width="1.390625" style="64" customWidth="1"/>
    <col min="9" max="13" width="15.19921875" style="0" customWidth="1"/>
    <col min="14" max="14" width="4.5" style="0" customWidth="1"/>
    <col min="15" max="22" width="13.8984375" style="0" customWidth="1"/>
  </cols>
  <sheetData>
    <row r="1" spans="1:22" s="63" customFormat="1" ht="18.75" customHeight="1">
      <c r="A1" s="370" t="s">
        <v>533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R1" s="371"/>
      <c r="V1" s="371"/>
    </row>
    <row r="2" spans="1:22" s="63" customFormat="1" ht="18.75" customHeight="1">
      <c r="A2" s="370" t="s">
        <v>307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R2" s="371"/>
      <c r="V2" s="371"/>
    </row>
    <row r="3" spans="4:23" ht="18" customHeight="1">
      <c r="D3" s="83" t="s">
        <v>308</v>
      </c>
      <c r="F3" s="8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306"/>
    </row>
    <row r="4" spans="1:23" s="83" customFormat="1" ht="18" customHeight="1" thickBot="1">
      <c r="A4" s="83" t="s">
        <v>272</v>
      </c>
      <c r="H4" s="273"/>
      <c r="I4" s="273"/>
      <c r="J4" s="273"/>
      <c r="K4" s="273"/>
      <c r="L4" s="273"/>
      <c r="M4" s="273"/>
      <c r="N4" s="205"/>
      <c r="O4" s="273"/>
      <c r="P4" s="273"/>
      <c r="Q4" s="273"/>
      <c r="R4" s="273"/>
      <c r="S4" s="273"/>
      <c r="T4" s="273"/>
      <c r="U4" s="273"/>
      <c r="V4" s="274" t="s">
        <v>273</v>
      </c>
      <c r="W4" s="205"/>
    </row>
    <row r="5" spans="1:23" s="83" customFormat="1" ht="1.5" customHeight="1">
      <c r="A5" s="372"/>
      <c r="B5" s="372"/>
      <c r="C5" s="372"/>
      <c r="D5" s="372"/>
      <c r="E5" s="372"/>
      <c r="F5" s="372"/>
      <c r="G5" s="372"/>
      <c r="H5" s="204"/>
      <c r="I5" s="699" t="s">
        <v>309</v>
      </c>
      <c r="J5" s="699" t="s">
        <v>310</v>
      </c>
      <c r="K5" s="692" t="s">
        <v>311</v>
      </c>
      <c r="L5" s="373"/>
      <c r="M5" s="373"/>
      <c r="N5" s="374"/>
      <c r="O5" s="700" t="s">
        <v>312</v>
      </c>
      <c r="P5" s="373"/>
      <c r="Q5" s="375"/>
      <c r="R5" s="699" t="s">
        <v>313</v>
      </c>
      <c r="S5" s="703" t="s">
        <v>314</v>
      </c>
      <c r="T5" s="683" t="s">
        <v>315</v>
      </c>
      <c r="U5" s="699" t="s">
        <v>316</v>
      </c>
      <c r="V5" s="692" t="s">
        <v>250</v>
      </c>
      <c r="W5" s="205"/>
    </row>
    <row r="6" spans="1:23" s="64" customFormat="1" ht="15" customHeight="1">
      <c r="A6" s="111"/>
      <c r="B6" s="694" t="s">
        <v>226</v>
      </c>
      <c r="C6" s="694"/>
      <c r="D6" s="694"/>
      <c r="E6" s="694"/>
      <c r="F6" s="694"/>
      <c r="G6" s="694"/>
      <c r="H6" s="69"/>
      <c r="I6" s="696"/>
      <c r="J6" s="696"/>
      <c r="K6" s="543"/>
      <c r="L6" s="284"/>
      <c r="M6" s="284"/>
      <c r="N6" s="277"/>
      <c r="O6" s="701"/>
      <c r="P6" s="284"/>
      <c r="Q6" s="376"/>
      <c r="R6" s="696"/>
      <c r="S6" s="704"/>
      <c r="T6" s="684"/>
      <c r="U6" s="696"/>
      <c r="V6" s="543"/>
      <c r="W6" s="71"/>
    </row>
    <row r="7" spans="1:23" s="64" customFormat="1" ht="15" customHeight="1">
      <c r="A7" s="111"/>
      <c r="B7" s="694" t="s">
        <v>230</v>
      </c>
      <c r="C7" s="694"/>
      <c r="D7" s="694"/>
      <c r="E7" s="694"/>
      <c r="F7" s="694"/>
      <c r="G7" s="694"/>
      <c r="H7" s="69"/>
      <c r="I7" s="696"/>
      <c r="J7" s="696"/>
      <c r="K7" s="696"/>
      <c r="L7" s="695" t="s">
        <v>317</v>
      </c>
      <c r="M7" s="698" t="s">
        <v>318</v>
      </c>
      <c r="N7" s="277"/>
      <c r="O7" s="701"/>
      <c r="P7" s="695" t="s">
        <v>319</v>
      </c>
      <c r="Q7" s="695" t="s">
        <v>320</v>
      </c>
      <c r="R7" s="696"/>
      <c r="S7" s="704"/>
      <c r="T7" s="684"/>
      <c r="U7" s="696"/>
      <c r="V7" s="543"/>
      <c r="W7" s="71"/>
    </row>
    <row r="8" spans="1:23" s="64" customFormat="1" ht="15" customHeight="1">
      <c r="A8" s="111"/>
      <c r="B8" s="694" t="s">
        <v>251</v>
      </c>
      <c r="C8" s="694"/>
      <c r="D8" s="694"/>
      <c r="E8" s="694"/>
      <c r="F8" s="694"/>
      <c r="G8" s="694"/>
      <c r="H8" s="69"/>
      <c r="I8" s="696"/>
      <c r="J8" s="696"/>
      <c r="K8" s="696"/>
      <c r="L8" s="696"/>
      <c r="M8" s="543"/>
      <c r="N8" s="277"/>
      <c r="O8" s="701"/>
      <c r="P8" s="696"/>
      <c r="Q8" s="696"/>
      <c r="R8" s="696"/>
      <c r="S8" s="704"/>
      <c r="T8" s="684"/>
      <c r="U8" s="696"/>
      <c r="V8" s="543"/>
      <c r="W8" s="71"/>
    </row>
    <row r="9" spans="1:23" s="64" customFormat="1" ht="15" customHeight="1">
      <c r="A9" s="111"/>
      <c r="B9" s="694" t="s">
        <v>295</v>
      </c>
      <c r="C9" s="694"/>
      <c r="D9" s="694"/>
      <c r="E9" s="694"/>
      <c r="F9" s="694"/>
      <c r="G9" s="694"/>
      <c r="H9" s="69"/>
      <c r="I9" s="696"/>
      <c r="J9" s="696"/>
      <c r="K9" s="696"/>
      <c r="L9" s="696"/>
      <c r="M9" s="543"/>
      <c r="N9" s="277"/>
      <c r="O9" s="701"/>
      <c r="P9" s="696"/>
      <c r="Q9" s="696"/>
      <c r="R9" s="696"/>
      <c r="S9" s="704"/>
      <c r="T9" s="684"/>
      <c r="U9" s="696"/>
      <c r="V9" s="543"/>
      <c r="W9" s="71"/>
    </row>
    <row r="10" spans="1:23" s="83" customFormat="1" ht="1.5" customHeight="1">
      <c r="A10" s="176"/>
      <c r="B10" s="176"/>
      <c r="C10" s="176"/>
      <c r="D10" s="176"/>
      <c r="E10" s="176"/>
      <c r="F10" s="176"/>
      <c r="G10" s="176"/>
      <c r="H10" s="165"/>
      <c r="I10" s="697"/>
      <c r="J10" s="697"/>
      <c r="K10" s="697"/>
      <c r="L10" s="697"/>
      <c r="M10" s="693"/>
      <c r="N10" s="374"/>
      <c r="O10" s="702"/>
      <c r="P10" s="697"/>
      <c r="Q10" s="697"/>
      <c r="R10" s="697"/>
      <c r="S10" s="705"/>
      <c r="T10" s="662"/>
      <c r="U10" s="697"/>
      <c r="V10" s="693"/>
      <c r="W10" s="205"/>
    </row>
    <row r="11" spans="1:23" s="75" customFormat="1" ht="14.25" customHeight="1">
      <c r="A11" s="665" t="s">
        <v>252</v>
      </c>
      <c r="B11" s="665"/>
      <c r="C11" s="665"/>
      <c r="D11" s="665"/>
      <c r="E11" s="665"/>
      <c r="F11" s="665"/>
      <c r="G11" s="81"/>
      <c r="H11" s="353"/>
      <c r="I11" s="355">
        <v>841</v>
      </c>
      <c r="J11" s="355">
        <v>260</v>
      </c>
      <c r="K11" s="355">
        <v>51</v>
      </c>
      <c r="L11" s="355">
        <v>42</v>
      </c>
      <c r="M11" s="355">
        <v>18</v>
      </c>
      <c r="N11" s="355"/>
      <c r="O11" s="355">
        <v>122</v>
      </c>
      <c r="P11" s="355">
        <v>97</v>
      </c>
      <c r="Q11" s="355">
        <v>55</v>
      </c>
      <c r="R11" s="355">
        <v>33</v>
      </c>
      <c r="S11" s="355">
        <v>67</v>
      </c>
      <c r="T11" s="355">
        <v>58</v>
      </c>
      <c r="U11" s="355">
        <v>86</v>
      </c>
      <c r="V11" s="355">
        <v>56</v>
      </c>
      <c r="W11" s="149"/>
    </row>
    <row r="12" spans="3:23" s="94" customFormat="1" ht="14.25" customHeight="1">
      <c r="C12" s="74"/>
      <c r="D12" s="287">
        <v>15</v>
      </c>
      <c r="E12" s="288" t="s">
        <v>253</v>
      </c>
      <c r="F12" s="74" t="s">
        <v>255</v>
      </c>
      <c r="G12" s="74"/>
      <c r="H12" s="289"/>
      <c r="I12" s="377">
        <v>95</v>
      </c>
      <c r="J12" s="377">
        <v>40</v>
      </c>
      <c r="K12" s="377">
        <v>15</v>
      </c>
      <c r="L12" s="377">
        <v>13</v>
      </c>
      <c r="M12" s="377">
        <v>5</v>
      </c>
      <c r="N12" s="377"/>
      <c r="O12" s="377">
        <v>21</v>
      </c>
      <c r="P12" s="377">
        <v>20</v>
      </c>
      <c r="Q12" s="377">
        <v>4</v>
      </c>
      <c r="R12" s="377">
        <v>4</v>
      </c>
      <c r="S12" s="377">
        <v>8</v>
      </c>
      <c r="T12" s="377">
        <v>10</v>
      </c>
      <c r="U12" s="377">
        <v>12</v>
      </c>
      <c r="V12" s="377">
        <v>10</v>
      </c>
      <c r="W12" s="139"/>
    </row>
    <row r="13" spans="3:23" s="94" customFormat="1" ht="14.25" customHeight="1">
      <c r="C13" s="74"/>
      <c r="D13" s="287">
        <v>25</v>
      </c>
      <c r="E13" s="288" t="s">
        <v>253</v>
      </c>
      <c r="F13" s="74" t="s">
        <v>256</v>
      </c>
      <c r="G13" s="74"/>
      <c r="H13" s="289"/>
      <c r="I13" s="377">
        <v>128</v>
      </c>
      <c r="J13" s="377">
        <v>44</v>
      </c>
      <c r="K13" s="377">
        <v>10</v>
      </c>
      <c r="L13" s="377">
        <v>8</v>
      </c>
      <c r="M13" s="377">
        <v>4</v>
      </c>
      <c r="N13" s="377"/>
      <c r="O13" s="377">
        <v>23</v>
      </c>
      <c r="P13" s="377">
        <v>14</v>
      </c>
      <c r="Q13" s="377">
        <v>14</v>
      </c>
      <c r="R13" s="377">
        <v>5</v>
      </c>
      <c r="S13" s="377">
        <v>9</v>
      </c>
      <c r="T13" s="377">
        <v>7</v>
      </c>
      <c r="U13" s="377">
        <v>6</v>
      </c>
      <c r="V13" s="377">
        <v>8</v>
      </c>
      <c r="W13" s="139"/>
    </row>
    <row r="14" spans="3:23" s="94" customFormat="1" ht="14.25" customHeight="1">
      <c r="C14" s="74"/>
      <c r="D14" s="287">
        <v>35</v>
      </c>
      <c r="E14" s="288" t="s">
        <v>253</v>
      </c>
      <c r="F14" s="74" t="s">
        <v>257</v>
      </c>
      <c r="G14" s="74"/>
      <c r="H14" s="289"/>
      <c r="I14" s="377">
        <v>120</v>
      </c>
      <c r="J14" s="377">
        <v>45</v>
      </c>
      <c r="K14" s="377">
        <v>9</v>
      </c>
      <c r="L14" s="377">
        <v>7</v>
      </c>
      <c r="M14" s="377">
        <v>3</v>
      </c>
      <c r="N14" s="377"/>
      <c r="O14" s="377">
        <v>23</v>
      </c>
      <c r="P14" s="377">
        <v>18</v>
      </c>
      <c r="Q14" s="377">
        <v>12</v>
      </c>
      <c r="R14" s="377">
        <v>4</v>
      </c>
      <c r="S14" s="377">
        <v>9</v>
      </c>
      <c r="T14" s="377">
        <v>8</v>
      </c>
      <c r="U14" s="377">
        <v>12</v>
      </c>
      <c r="V14" s="377">
        <v>11</v>
      </c>
      <c r="W14" s="139"/>
    </row>
    <row r="15" spans="3:23" s="94" customFormat="1" ht="14.25" customHeight="1">
      <c r="C15" s="74"/>
      <c r="D15" s="287">
        <v>45</v>
      </c>
      <c r="E15" s="288" t="s">
        <v>253</v>
      </c>
      <c r="F15" s="74" t="s">
        <v>258</v>
      </c>
      <c r="G15" s="74"/>
      <c r="H15" s="289"/>
      <c r="I15" s="377">
        <v>126</v>
      </c>
      <c r="J15" s="377">
        <v>46</v>
      </c>
      <c r="K15" s="377">
        <v>7</v>
      </c>
      <c r="L15" s="377">
        <v>6</v>
      </c>
      <c r="M15" s="377">
        <v>3</v>
      </c>
      <c r="N15" s="377"/>
      <c r="O15" s="377">
        <v>28</v>
      </c>
      <c r="P15" s="377">
        <v>22</v>
      </c>
      <c r="Q15" s="377">
        <v>15</v>
      </c>
      <c r="R15" s="377">
        <v>6</v>
      </c>
      <c r="S15" s="377">
        <v>11</v>
      </c>
      <c r="T15" s="377">
        <v>11</v>
      </c>
      <c r="U15" s="377">
        <v>15</v>
      </c>
      <c r="V15" s="377">
        <v>9</v>
      </c>
      <c r="W15" s="139"/>
    </row>
    <row r="16" spans="3:23" s="94" customFormat="1" ht="14.25" customHeight="1">
      <c r="C16" s="74"/>
      <c r="D16" s="287">
        <v>55</v>
      </c>
      <c r="E16" s="288" t="s">
        <v>253</v>
      </c>
      <c r="F16" s="74" t="s">
        <v>259</v>
      </c>
      <c r="G16" s="74"/>
      <c r="H16" s="289"/>
      <c r="I16" s="377">
        <v>153</v>
      </c>
      <c r="J16" s="377">
        <v>41</v>
      </c>
      <c r="K16" s="377">
        <v>8</v>
      </c>
      <c r="L16" s="377">
        <v>6</v>
      </c>
      <c r="M16" s="377">
        <v>3</v>
      </c>
      <c r="N16" s="377"/>
      <c r="O16" s="377">
        <v>16</v>
      </c>
      <c r="P16" s="377">
        <v>14</v>
      </c>
      <c r="Q16" s="377">
        <v>8</v>
      </c>
      <c r="R16" s="377">
        <v>7</v>
      </c>
      <c r="S16" s="377">
        <v>16</v>
      </c>
      <c r="T16" s="377">
        <v>10</v>
      </c>
      <c r="U16" s="377">
        <v>19</v>
      </c>
      <c r="V16" s="377">
        <v>9</v>
      </c>
      <c r="W16" s="139"/>
    </row>
    <row r="17" spans="3:23" s="94" customFormat="1" ht="14.25" customHeight="1">
      <c r="C17" s="74"/>
      <c r="D17" s="287">
        <v>65</v>
      </c>
      <c r="E17" s="288" t="s">
        <v>253</v>
      </c>
      <c r="F17" s="74" t="s">
        <v>260</v>
      </c>
      <c r="G17" s="74"/>
      <c r="H17" s="289"/>
      <c r="I17" s="377">
        <v>114</v>
      </c>
      <c r="J17" s="377">
        <v>27</v>
      </c>
      <c r="K17" s="377">
        <v>2</v>
      </c>
      <c r="L17" s="377">
        <v>2</v>
      </c>
      <c r="M17" s="377">
        <v>1</v>
      </c>
      <c r="N17" s="377"/>
      <c r="O17" s="377">
        <v>8</v>
      </c>
      <c r="P17" s="377">
        <v>7</v>
      </c>
      <c r="Q17" s="377">
        <v>2</v>
      </c>
      <c r="R17" s="377">
        <v>4</v>
      </c>
      <c r="S17" s="377">
        <v>8</v>
      </c>
      <c r="T17" s="377">
        <v>7</v>
      </c>
      <c r="U17" s="377">
        <v>14</v>
      </c>
      <c r="V17" s="377">
        <v>6</v>
      </c>
      <c r="W17" s="139"/>
    </row>
    <row r="18" spans="3:23" s="94" customFormat="1" ht="14.25" customHeight="1">
      <c r="C18" s="74"/>
      <c r="D18" s="74" t="s">
        <v>261</v>
      </c>
      <c r="E18" s="288" t="s">
        <v>262</v>
      </c>
      <c r="F18" s="291" t="s">
        <v>263</v>
      </c>
      <c r="G18" s="291"/>
      <c r="H18" s="289"/>
      <c r="I18" s="377">
        <v>106</v>
      </c>
      <c r="J18" s="377">
        <v>17</v>
      </c>
      <c r="K18" s="377">
        <v>1</v>
      </c>
      <c r="L18" s="377">
        <v>0</v>
      </c>
      <c r="M18" s="377">
        <v>1</v>
      </c>
      <c r="N18" s="377"/>
      <c r="O18" s="377">
        <v>3</v>
      </c>
      <c r="P18" s="377">
        <v>2</v>
      </c>
      <c r="Q18" s="377">
        <v>1</v>
      </c>
      <c r="R18" s="377">
        <v>2</v>
      </c>
      <c r="S18" s="377">
        <v>6</v>
      </c>
      <c r="T18" s="377">
        <v>6</v>
      </c>
      <c r="U18" s="377">
        <v>8</v>
      </c>
      <c r="V18" s="377">
        <v>3</v>
      </c>
      <c r="W18" s="139"/>
    </row>
    <row r="19" spans="3:23" s="94" customFormat="1" ht="14.25" customHeight="1">
      <c r="C19" s="74"/>
      <c r="D19" s="707" t="s">
        <v>296</v>
      </c>
      <c r="E19" s="707"/>
      <c r="F19" s="707"/>
      <c r="G19" s="74"/>
      <c r="H19" s="289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139"/>
    </row>
    <row r="20" spans="3:23" s="94" customFormat="1" ht="14.25" customHeight="1">
      <c r="C20" s="378"/>
      <c r="D20" s="706" t="s">
        <v>297</v>
      </c>
      <c r="E20" s="706"/>
      <c r="F20" s="706"/>
      <c r="G20" s="378"/>
      <c r="H20" s="289"/>
      <c r="I20" s="377">
        <v>723</v>
      </c>
      <c r="J20" s="377">
        <v>232</v>
      </c>
      <c r="K20" s="377">
        <v>45</v>
      </c>
      <c r="L20" s="377">
        <v>37</v>
      </c>
      <c r="M20" s="377">
        <v>16</v>
      </c>
      <c r="N20" s="377"/>
      <c r="O20" s="377">
        <v>111</v>
      </c>
      <c r="P20" s="377">
        <v>88</v>
      </c>
      <c r="Q20" s="377">
        <v>53</v>
      </c>
      <c r="R20" s="377">
        <v>29</v>
      </c>
      <c r="S20" s="377">
        <v>58</v>
      </c>
      <c r="T20" s="377">
        <v>49</v>
      </c>
      <c r="U20" s="377">
        <v>75</v>
      </c>
      <c r="V20" s="377">
        <v>50</v>
      </c>
      <c r="W20" s="139"/>
    </row>
    <row r="21" spans="3:23" s="94" customFormat="1" ht="14.25" customHeight="1">
      <c r="C21" s="378"/>
      <c r="D21" s="706" t="s">
        <v>298</v>
      </c>
      <c r="E21" s="706"/>
      <c r="F21" s="706"/>
      <c r="G21" s="378"/>
      <c r="H21" s="289"/>
      <c r="I21" s="377">
        <v>100</v>
      </c>
      <c r="J21" s="377">
        <v>24</v>
      </c>
      <c r="K21" s="377">
        <v>4</v>
      </c>
      <c r="L21" s="377">
        <v>3</v>
      </c>
      <c r="M21" s="377">
        <v>2</v>
      </c>
      <c r="N21" s="377"/>
      <c r="O21" s="377">
        <v>8</v>
      </c>
      <c r="P21" s="377">
        <v>7</v>
      </c>
      <c r="Q21" s="377">
        <v>3</v>
      </c>
      <c r="R21" s="377">
        <v>3</v>
      </c>
      <c r="S21" s="377">
        <v>8</v>
      </c>
      <c r="T21" s="377">
        <v>7</v>
      </c>
      <c r="U21" s="377">
        <v>9</v>
      </c>
      <c r="V21" s="377">
        <v>5</v>
      </c>
      <c r="W21" s="139"/>
    </row>
    <row r="22" spans="2:23" s="75" customFormat="1" ht="14.25" customHeight="1">
      <c r="B22" s="572" t="s">
        <v>264</v>
      </c>
      <c r="C22" s="572"/>
      <c r="D22" s="572"/>
      <c r="E22" s="572"/>
      <c r="F22" s="572"/>
      <c r="G22" s="81"/>
      <c r="H22" s="285"/>
      <c r="I22" s="355">
        <v>520</v>
      </c>
      <c r="J22" s="355">
        <v>174</v>
      </c>
      <c r="K22" s="355">
        <v>35</v>
      </c>
      <c r="L22" s="355">
        <v>27</v>
      </c>
      <c r="M22" s="355">
        <v>13</v>
      </c>
      <c r="N22" s="355"/>
      <c r="O22" s="355">
        <v>93</v>
      </c>
      <c r="P22" s="355">
        <v>70</v>
      </c>
      <c r="Q22" s="355">
        <v>49</v>
      </c>
      <c r="R22" s="355">
        <v>23</v>
      </c>
      <c r="S22" s="355">
        <v>37</v>
      </c>
      <c r="T22" s="355">
        <v>36</v>
      </c>
      <c r="U22" s="355">
        <v>50</v>
      </c>
      <c r="V22" s="355">
        <v>42</v>
      </c>
      <c r="W22" s="149"/>
    </row>
    <row r="23" spans="3:23" s="94" customFormat="1" ht="14.25" customHeight="1">
      <c r="C23" s="74"/>
      <c r="D23" s="287">
        <v>15</v>
      </c>
      <c r="E23" s="288" t="s">
        <v>253</v>
      </c>
      <c r="F23" s="74" t="s">
        <v>255</v>
      </c>
      <c r="G23" s="74"/>
      <c r="H23" s="289"/>
      <c r="I23" s="377">
        <v>37</v>
      </c>
      <c r="J23" s="377">
        <v>15</v>
      </c>
      <c r="K23" s="377">
        <v>5</v>
      </c>
      <c r="L23" s="377">
        <v>3</v>
      </c>
      <c r="M23" s="377">
        <v>3</v>
      </c>
      <c r="N23" s="377"/>
      <c r="O23" s="377">
        <v>8</v>
      </c>
      <c r="P23" s="377">
        <v>7</v>
      </c>
      <c r="Q23" s="377">
        <v>2</v>
      </c>
      <c r="R23" s="377">
        <v>2</v>
      </c>
      <c r="S23" s="377">
        <v>4</v>
      </c>
      <c r="T23" s="377">
        <v>3</v>
      </c>
      <c r="U23" s="377">
        <v>3</v>
      </c>
      <c r="V23" s="377">
        <v>6</v>
      </c>
      <c r="W23" s="139"/>
    </row>
    <row r="24" spans="3:23" s="94" customFormat="1" ht="14.25" customHeight="1">
      <c r="C24" s="74"/>
      <c r="D24" s="287">
        <v>25</v>
      </c>
      <c r="E24" s="288" t="s">
        <v>253</v>
      </c>
      <c r="F24" s="74" t="s">
        <v>256</v>
      </c>
      <c r="G24" s="74"/>
      <c r="H24" s="289"/>
      <c r="I24" s="377">
        <v>107</v>
      </c>
      <c r="J24" s="377">
        <v>37</v>
      </c>
      <c r="K24" s="377">
        <v>8</v>
      </c>
      <c r="L24" s="377">
        <v>7</v>
      </c>
      <c r="M24" s="377">
        <v>3</v>
      </c>
      <c r="N24" s="377"/>
      <c r="O24" s="377">
        <v>21</v>
      </c>
      <c r="P24" s="377">
        <v>12</v>
      </c>
      <c r="Q24" s="377">
        <v>12</v>
      </c>
      <c r="R24" s="377">
        <v>5</v>
      </c>
      <c r="S24" s="377">
        <v>5</v>
      </c>
      <c r="T24" s="377">
        <v>5</v>
      </c>
      <c r="U24" s="377">
        <v>5</v>
      </c>
      <c r="V24" s="377">
        <v>8</v>
      </c>
      <c r="W24" s="139"/>
    </row>
    <row r="25" spans="3:23" s="94" customFormat="1" ht="14.25" customHeight="1">
      <c r="C25" s="74"/>
      <c r="D25" s="287">
        <v>35</v>
      </c>
      <c r="E25" s="288" t="s">
        <v>253</v>
      </c>
      <c r="F25" s="74" t="s">
        <v>257</v>
      </c>
      <c r="G25" s="74"/>
      <c r="H25" s="289"/>
      <c r="I25" s="377">
        <v>102</v>
      </c>
      <c r="J25" s="377">
        <v>39</v>
      </c>
      <c r="K25" s="377">
        <v>8</v>
      </c>
      <c r="L25" s="377">
        <v>6</v>
      </c>
      <c r="M25" s="377">
        <v>2</v>
      </c>
      <c r="N25" s="377"/>
      <c r="O25" s="377">
        <v>21</v>
      </c>
      <c r="P25" s="377">
        <v>16</v>
      </c>
      <c r="Q25" s="377">
        <v>11</v>
      </c>
      <c r="R25" s="377">
        <v>3</v>
      </c>
      <c r="S25" s="377">
        <v>6</v>
      </c>
      <c r="T25" s="377">
        <v>6</v>
      </c>
      <c r="U25" s="377">
        <v>10</v>
      </c>
      <c r="V25" s="377">
        <v>9</v>
      </c>
      <c r="W25" s="139"/>
    </row>
    <row r="26" spans="3:23" s="94" customFormat="1" ht="14.25" customHeight="1">
      <c r="C26" s="74"/>
      <c r="D26" s="287">
        <v>45</v>
      </c>
      <c r="E26" s="288" t="s">
        <v>253</v>
      </c>
      <c r="F26" s="74" t="s">
        <v>258</v>
      </c>
      <c r="G26" s="74"/>
      <c r="H26" s="289"/>
      <c r="I26" s="377">
        <v>109</v>
      </c>
      <c r="J26" s="377">
        <v>41</v>
      </c>
      <c r="K26" s="377">
        <v>6</v>
      </c>
      <c r="L26" s="377">
        <v>5</v>
      </c>
      <c r="M26" s="377">
        <v>3</v>
      </c>
      <c r="N26" s="377"/>
      <c r="O26" s="377">
        <v>26</v>
      </c>
      <c r="P26" s="377">
        <v>21</v>
      </c>
      <c r="Q26" s="377">
        <v>15</v>
      </c>
      <c r="R26" s="377">
        <v>5</v>
      </c>
      <c r="S26" s="377">
        <v>8</v>
      </c>
      <c r="T26" s="377">
        <v>10</v>
      </c>
      <c r="U26" s="377">
        <v>13</v>
      </c>
      <c r="V26" s="377">
        <v>8</v>
      </c>
      <c r="W26" s="139"/>
    </row>
    <row r="27" spans="3:23" s="94" customFormat="1" ht="14.25" customHeight="1">
      <c r="C27" s="74"/>
      <c r="D27" s="287">
        <v>55</v>
      </c>
      <c r="E27" s="288" t="s">
        <v>253</v>
      </c>
      <c r="F27" s="74" t="s">
        <v>259</v>
      </c>
      <c r="G27" s="74"/>
      <c r="H27" s="289"/>
      <c r="I27" s="377">
        <v>105</v>
      </c>
      <c r="J27" s="377">
        <v>28</v>
      </c>
      <c r="K27" s="377">
        <v>7</v>
      </c>
      <c r="L27" s="377">
        <v>5</v>
      </c>
      <c r="M27" s="377">
        <v>2</v>
      </c>
      <c r="N27" s="377"/>
      <c r="O27" s="377">
        <v>13</v>
      </c>
      <c r="P27" s="377">
        <v>11</v>
      </c>
      <c r="Q27" s="377">
        <v>7</v>
      </c>
      <c r="R27" s="377">
        <v>5</v>
      </c>
      <c r="S27" s="377">
        <v>9</v>
      </c>
      <c r="T27" s="377">
        <v>8</v>
      </c>
      <c r="U27" s="377">
        <v>12</v>
      </c>
      <c r="V27" s="377">
        <v>8</v>
      </c>
      <c r="W27" s="139"/>
    </row>
    <row r="28" spans="3:23" s="94" customFormat="1" ht="14.25" customHeight="1">
      <c r="C28" s="74"/>
      <c r="D28" s="287">
        <v>65</v>
      </c>
      <c r="E28" s="288" t="s">
        <v>253</v>
      </c>
      <c r="F28" s="74" t="s">
        <v>260</v>
      </c>
      <c r="G28" s="74"/>
      <c r="H28" s="289"/>
      <c r="I28" s="377">
        <v>42</v>
      </c>
      <c r="J28" s="377">
        <v>10</v>
      </c>
      <c r="K28" s="377">
        <v>1</v>
      </c>
      <c r="L28" s="377">
        <v>1</v>
      </c>
      <c r="M28" s="377">
        <v>1</v>
      </c>
      <c r="N28" s="377"/>
      <c r="O28" s="377">
        <v>3</v>
      </c>
      <c r="P28" s="377">
        <v>2</v>
      </c>
      <c r="Q28" s="377">
        <v>2</v>
      </c>
      <c r="R28" s="377">
        <v>2</v>
      </c>
      <c r="S28" s="377">
        <v>3</v>
      </c>
      <c r="T28" s="377">
        <v>2</v>
      </c>
      <c r="U28" s="377">
        <v>5</v>
      </c>
      <c r="V28" s="377">
        <v>2</v>
      </c>
      <c r="W28" s="139"/>
    </row>
    <row r="29" spans="3:23" s="94" customFormat="1" ht="14.25" customHeight="1">
      <c r="C29" s="74"/>
      <c r="D29" s="74" t="s">
        <v>261</v>
      </c>
      <c r="E29" s="288" t="s">
        <v>262</v>
      </c>
      <c r="F29" s="291" t="s">
        <v>263</v>
      </c>
      <c r="G29" s="291"/>
      <c r="H29" s="289"/>
      <c r="I29" s="377">
        <v>17</v>
      </c>
      <c r="J29" s="377">
        <v>3</v>
      </c>
      <c r="K29" s="377" t="s">
        <v>44</v>
      </c>
      <c r="L29" s="377" t="s">
        <v>44</v>
      </c>
      <c r="M29" s="377" t="s">
        <v>44</v>
      </c>
      <c r="N29" s="377"/>
      <c r="O29" s="377">
        <v>1</v>
      </c>
      <c r="P29" s="377">
        <v>0</v>
      </c>
      <c r="Q29" s="377">
        <v>0</v>
      </c>
      <c r="R29" s="377">
        <v>1</v>
      </c>
      <c r="S29" s="377">
        <v>1</v>
      </c>
      <c r="T29" s="377">
        <v>1</v>
      </c>
      <c r="U29" s="377">
        <v>2</v>
      </c>
      <c r="V29" s="377" t="s">
        <v>44</v>
      </c>
      <c r="W29" s="139"/>
    </row>
    <row r="30" spans="3:23" s="94" customFormat="1" ht="14.25" customHeight="1">
      <c r="C30" s="74"/>
      <c r="D30" s="707" t="s">
        <v>296</v>
      </c>
      <c r="E30" s="707"/>
      <c r="F30" s="707"/>
      <c r="G30" s="74"/>
      <c r="H30" s="289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139"/>
    </row>
    <row r="31" spans="3:23" s="94" customFormat="1" ht="14.25" customHeight="1">
      <c r="C31" s="74"/>
      <c r="D31" s="706" t="s">
        <v>297</v>
      </c>
      <c r="E31" s="706"/>
      <c r="F31" s="706"/>
      <c r="G31" s="378"/>
      <c r="H31" s="289"/>
      <c r="I31" s="377">
        <v>477</v>
      </c>
      <c r="J31" s="377">
        <v>161</v>
      </c>
      <c r="K31" s="377">
        <v>32</v>
      </c>
      <c r="L31" s="377">
        <v>25</v>
      </c>
      <c r="M31" s="377">
        <v>12</v>
      </c>
      <c r="N31" s="377"/>
      <c r="O31" s="377">
        <v>86</v>
      </c>
      <c r="P31" s="377">
        <v>65</v>
      </c>
      <c r="Q31" s="377">
        <v>47</v>
      </c>
      <c r="R31" s="377">
        <v>22</v>
      </c>
      <c r="S31" s="377">
        <v>34</v>
      </c>
      <c r="T31" s="377">
        <v>33</v>
      </c>
      <c r="U31" s="377">
        <v>47</v>
      </c>
      <c r="V31" s="377">
        <v>38</v>
      </c>
      <c r="W31" s="139"/>
    </row>
    <row r="32" spans="3:23" s="94" customFormat="1" ht="14.25" customHeight="1">
      <c r="C32" s="74"/>
      <c r="D32" s="706" t="s">
        <v>298</v>
      </c>
      <c r="E32" s="706"/>
      <c r="F32" s="706"/>
      <c r="G32" s="378"/>
      <c r="H32" s="289"/>
      <c r="I32" s="377">
        <v>33</v>
      </c>
      <c r="J32" s="377">
        <v>10</v>
      </c>
      <c r="K32" s="377">
        <v>3</v>
      </c>
      <c r="L32" s="377">
        <v>2</v>
      </c>
      <c r="M32" s="377">
        <v>2</v>
      </c>
      <c r="N32" s="377"/>
      <c r="O32" s="377">
        <v>5</v>
      </c>
      <c r="P32" s="377">
        <v>4</v>
      </c>
      <c r="Q32" s="377">
        <v>2</v>
      </c>
      <c r="R32" s="377">
        <v>1</v>
      </c>
      <c r="S32" s="377">
        <v>3</v>
      </c>
      <c r="T32" s="377">
        <v>2</v>
      </c>
      <c r="U32" s="377">
        <v>3</v>
      </c>
      <c r="V32" s="377">
        <v>2</v>
      </c>
      <c r="W32" s="139"/>
    </row>
    <row r="33" spans="3:23" s="94" customFormat="1" ht="14.25" customHeight="1">
      <c r="C33" s="706" t="s">
        <v>299</v>
      </c>
      <c r="D33" s="706"/>
      <c r="E33" s="706"/>
      <c r="F33" s="706"/>
      <c r="G33" s="378"/>
      <c r="H33" s="289"/>
      <c r="I33" s="377">
        <v>430</v>
      </c>
      <c r="J33" s="377">
        <v>146</v>
      </c>
      <c r="K33" s="377">
        <v>27</v>
      </c>
      <c r="L33" s="377">
        <v>20</v>
      </c>
      <c r="M33" s="377">
        <v>11</v>
      </c>
      <c r="N33" s="377"/>
      <c r="O33" s="377">
        <v>84</v>
      </c>
      <c r="P33" s="377">
        <v>62</v>
      </c>
      <c r="Q33" s="377">
        <v>46</v>
      </c>
      <c r="R33" s="377">
        <v>18</v>
      </c>
      <c r="S33" s="377">
        <v>25</v>
      </c>
      <c r="T33" s="377">
        <v>34</v>
      </c>
      <c r="U33" s="377">
        <v>39</v>
      </c>
      <c r="V33" s="377">
        <v>35</v>
      </c>
      <c r="W33" s="139"/>
    </row>
    <row r="34" spans="1:23" s="94" customFormat="1" ht="14.25" customHeight="1">
      <c r="A34" s="139"/>
      <c r="B34" s="139"/>
      <c r="C34" s="706" t="s">
        <v>300</v>
      </c>
      <c r="D34" s="706"/>
      <c r="E34" s="706"/>
      <c r="F34" s="706"/>
      <c r="G34" s="378"/>
      <c r="H34" s="289"/>
      <c r="I34" s="377">
        <v>82</v>
      </c>
      <c r="J34" s="377">
        <v>23</v>
      </c>
      <c r="K34" s="377">
        <v>6</v>
      </c>
      <c r="L34" s="377">
        <v>5</v>
      </c>
      <c r="M34" s="377">
        <v>3</v>
      </c>
      <c r="N34" s="377"/>
      <c r="O34" s="377">
        <v>7</v>
      </c>
      <c r="P34" s="377">
        <v>6</v>
      </c>
      <c r="Q34" s="377">
        <v>3</v>
      </c>
      <c r="R34" s="377">
        <v>4</v>
      </c>
      <c r="S34" s="377">
        <v>11</v>
      </c>
      <c r="T34" s="377">
        <v>2</v>
      </c>
      <c r="U34" s="377">
        <v>9</v>
      </c>
      <c r="V34" s="377">
        <v>5</v>
      </c>
      <c r="W34" s="139"/>
    </row>
    <row r="35" spans="3:23" s="94" customFormat="1" ht="14.25" customHeight="1">
      <c r="C35" s="706" t="s">
        <v>301</v>
      </c>
      <c r="D35" s="706"/>
      <c r="E35" s="706"/>
      <c r="F35" s="706"/>
      <c r="G35" s="378"/>
      <c r="H35" s="289"/>
      <c r="I35" s="377">
        <v>8</v>
      </c>
      <c r="J35" s="377">
        <v>5</v>
      </c>
      <c r="K35" s="377">
        <v>2</v>
      </c>
      <c r="L35" s="377">
        <v>2</v>
      </c>
      <c r="M35" s="377" t="s">
        <v>44</v>
      </c>
      <c r="N35" s="377"/>
      <c r="O35" s="377">
        <v>2</v>
      </c>
      <c r="P35" s="377">
        <v>2</v>
      </c>
      <c r="Q35" s="377">
        <v>1</v>
      </c>
      <c r="R35" s="377">
        <v>1</v>
      </c>
      <c r="S35" s="377">
        <v>0</v>
      </c>
      <c r="T35" s="377">
        <v>1</v>
      </c>
      <c r="U35" s="377">
        <v>1</v>
      </c>
      <c r="V35" s="377">
        <v>2</v>
      </c>
      <c r="W35" s="139"/>
    </row>
    <row r="36" spans="2:23" s="75" customFormat="1" ht="14.25" customHeight="1">
      <c r="B36" s="572" t="s">
        <v>265</v>
      </c>
      <c r="C36" s="572"/>
      <c r="D36" s="572"/>
      <c r="E36" s="572"/>
      <c r="F36" s="572"/>
      <c r="G36" s="81"/>
      <c r="H36" s="285"/>
      <c r="I36" s="355">
        <v>320</v>
      </c>
      <c r="J36" s="355">
        <v>86</v>
      </c>
      <c r="K36" s="355">
        <v>16</v>
      </c>
      <c r="L36" s="355">
        <v>14</v>
      </c>
      <c r="M36" s="355">
        <v>5</v>
      </c>
      <c r="N36" s="355"/>
      <c r="O36" s="355">
        <v>29</v>
      </c>
      <c r="P36" s="355">
        <v>26</v>
      </c>
      <c r="Q36" s="355">
        <v>6</v>
      </c>
      <c r="R36" s="355">
        <v>9</v>
      </c>
      <c r="S36" s="355">
        <v>30</v>
      </c>
      <c r="T36" s="355">
        <v>21</v>
      </c>
      <c r="U36" s="355">
        <v>36</v>
      </c>
      <c r="V36" s="355">
        <v>15</v>
      </c>
      <c r="W36" s="149"/>
    </row>
    <row r="37" spans="3:23" s="94" customFormat="1" ht="14.25" customHeight="1">
      <c r="C37" s="74"/>
      <c r="D37" s="287">
        <v>15</v>
      </c>
      <c r="E37" s="288" t="s">
        <v>253</v>
      </c>
      <c r="F37" s="74" t="s">
        <v>255</v>
      </c>
      <c r="G37" s="291"/>
      <c r="H37" s="289"/>
      <c r="I37" s="377">
        <v>58</v>
      </c>
      <c r="J37" s="377">
        <v>24</v>
      </c>
      <c r="K37" s="377">
        <v>9</v>
      </c>
      <c r="L37" s="377">
        <v>9</v>
      </c>
      <c r="M37" s="377">
        <v>2</v>
      </c>
      <c r="N37" s="377"/>
      <c r="O37" s="377">
        <v>13</v>
      </c>
      <c r="P37" s="377">
        <v>13</v>
      </c>
      <c r="Q37" s="377">
        <v>2</v>
      </c>
      <c r="R37" s="377">
        <v>1</v>
      </c>
      <c r="S37" s="377">
        <v>4</v>
      </c>
      <c r="T37" s="377">
        <v>7</v>
      </c>
      <c r="U37" s="377">
        <v>9</v>
      </c>
      <c r="V37" s="377">
        <v>4</v>
      </c>
      <c r="W37" s="139"/>
    </row>
    <row r="38" spans="3:23" s="94" customFormat="1" ht="14.25" customHeight="1">
      <c r="C38" s="74"/>
      <c r="D38" s="287">
        <v>25</v>
      </c>
      <c r="E38" s="288" t="s">
        <v>253</v>
      </c>
      <c r="F38" s="74" t="s">
        <v>256</v>
      </c>
      <c r="G38" s="74"/>
      <c r="H38" s="289"/>
      <c r="I38" s="377">
        <v>21</v>
      </c>
      <c r="J38" s="377">
        <v>7</v>
      </c>
      <c r="K38" s="377">
        <v>2</v>
      </c>
      <c r="L38" s="377">
        <v>2</v>
      </c>
      <c r="M38" s="377">
        <v>1</v>
      </c>
      <c r="N38" s="377"/>
      <c r="O38" s="377">
        <v>2</v>
      </c>
      <c r="P38" s="377">
        <v>1</v>
      </c>
      <c r="Q38" s="377">
        <v>2</v>
      </c>
      <c r="R38" s="377">
        <v>0</v>
      </c>
      <c r="S38" s="377">
        <v>3</v>
      </c>
      <c r="T38" s="377">
        <v>1</v>
      </c>
      <c r="U38" s="377">
        <v>1</v>
      </c>
      <c r="V38" s="377">
        <v>0</v>
      </c>
      <c r="W38" s="139"/>
    </row>
    <row r="39" spans="3:23" s="94" customFormat="1" ht="14.25" customHeight="1">
      <c r="C39" s="74"/>
      <c r="D39" s="287">
        <v>35</v>
      </c>
      <c r="E39" s="288" t="s">
        <v>253</v>
      </c>
      <c r="F39" s="74" t="s">
        <v>257</v>
      </c>
      <c r="G39" s="74"/>
      <c r="H39" s="289"/>
      <c r="I39" s="377">
        <v>18</v>
      </c>
      <c r="J39" s="377">
        <v>6</v>
      </c>
      <c r="K39" s="377">
        <v>1</v>
      </c>
      <c r="L39" s="377">
        <v>1</v>
      </c>
      <c r="M39" s="377">
        <v>0</v>
      </c>
      <c r="N39" s="377"/>
      <c r="O39" s="377">
        <v>2</v>
      </c>
      <c r="P39" s="377">
        <v>1</v>
      </c>
      <c r="Q39" s="377">
        <v>1</v>
      </c>
      <c r="R39" s="377">
        <v>1</v>
      </c>
      <c r="S39" s="377">
        <v>3</v>
      </c>
      <c r="T39" s="377">
        <v>1</v>
      </c>
      <c r="U39" s="377">
        <v>2</v>
      </c>
      <c r="V39" s="377">
        <v>1</v>
      </c>
      <c r="W39" s="139"/>
    </row>
    <row r="40" spans="3:23" s="94" customFormat="1" ht="14.25" customHeight="1">
      <c r="C40" s="74"/>
      <c r="D40" s="287">
        <v>45</v>
      </c>
      <c r="E40" s="288" t="s">
        <v>253</v>
      </c>
      <c r="F40" s="74" t="s">
        <v>258</v>
      </c>
      <c r="G40" s="74"/>
      <c r="H40" s="289"/>
      <c r="I40" s="377">
        <v>16</v>
      </c>
      <c r="J40" s="377">
        <v>5</v>
      </c>
      <c r="K40" s="377">
        <v>1</v>
      </c>
      <c r="L40" s="377">
        <v>1</v>
      </c>
      <c r="M40" s="377">
        <v>0</v>
      </c>
      <c r="N40" s="377"/>
      <c r="O40" s="377">
        <v>2</v>
      </c>
      <c r="P40" s="377">
        <v>2</v>
      </c>
      <c r="Q40" s="377">
        <v>0</v>
      </c>
      <c r="R40" s="377">
        <v>1</v>
      </c>
      <c r="S40" s="377">
        <v>3</v>
      </c>
      <c r="T40" s="377">
        <v>1</v>
      </c>
      <c r="U40" s="377">
        <v>1</v>
      </c>
      <c r="V40" s="377">
        <v>1</v>
      </c>
      <c r="W40" s="139"/>
    </row>
    <row r="41" spans="3:23" s="94" customFormat="1" ht="14.25" customHeight="1">
      <c r="C41" s="74"/>
      <c r="D41" s="287">
        <v>55</v>
      </c>
      <c r="E41" s="288" t="s">
        <v>253</v>
      </c>
      <c r="F41" s="74" t="s">
        <v>259</v>
      </c>
      <c r="G41" s="74"/>
      <c r="H41" s="289"/>
      <c r="I41" s="377">
        <v>47</v>
      </c>
      <c r="J41" s="377">
        <v>13</v>
      </c>
      <c r="K41" s="377">
        <v>1</v>
      </c>
      <c r="L41" s="377">
        <v>1</v>
      </c>
      <c r="M41" s="377">
        <v>1</v>
      </c>
      <c r="N41" s="377"/>
      <c r="O41" s="377">
        <v>3</v>
      </c>
      <c r="P41" s="377">
        <v>3</v>
      </c>
      <c r="Q41" s="377">
        <v>0</v>
      </c>
      <c r="R41" s="377">
        <v>2</v>
      </c>
      <c r="S41" s="377">
        <v>7</v>
      </c>
      <c r="T41" s="377">
        <v>2</v>
      </c>
      <c r="U41" s="377">
        <v>7</v>
      </c>
      <c r="V41" s="377">
        <v>1</v>
      </c>
      <c r="W41" s="139"/>
    </row>
    <row r="42" spans="3:23" s="94" customFormat="1" ht="14.25" customHeight="1">
      <c r="C42" s="74"/>
      <c r="D42" s="287">
        <v>65</v>
      </c>
      <c r="E42" s="288" t="s">
        <v>253</v>
      </c>
      <c r="F42" s="74" t="s">
        <v>260</v>
      </c>
      <c r="G42" s="74"/>
      <c r="H42" s="289"/>
      <c r="I42" s="377">
        <v>72</v>
      </c>
      <c r="J42" s="377">
        <v>18</v>
      </c>
      <c r="K42" s="377">
        <v>1</v>
      </c>
      <c r="L42" s="377">
        <v>1</v>
      </c>
      <c r="M42" s="377">
        <v>0</v>
      </c>
      <c r="N42" s="377"/>
      <c r="O42" s="377">
        <v>5</v>
      </c>
      <c r="P42" s="377">
        <v>5</v>
      </c>
      <c r="Q42" s="377">
        <v>0</v>
      </c>
      <c r="R42" s="377">
        <v>2</v>
      </c>
      <c r="S42" s="377">
        <v>5</v>
      </c>
      <c r="T42" s="377">
        <v>4</v>
      </c>
      <c r="U42" s="377">
        <v>9</v>
      </c>
      <c r="V42" s="377">
        <v>4</v>
      </c>
      <c r="W42" s="139"/>
    </row>
    <row r="43" spans="3:23" s="94" customFormat="1" ht="14.25" customHeight="1">
      <c r="C43" s="255"/>
      <c r="D43" s="74" t="s">
        <v>261</v>
      </c>
      <c r="E43" s="288" t="s">
        <v>262</v>
      </c>
      <c r="F43" s="291" t="s">
        <v>263</v>
      </c>
      <c r="G43" s="74"/>
      <c r="H43" s="289"/>
      <c r="I43" s="377">
        <v>88</v>
      </c>
      <c r="J43" s="377">
        <v>13</v>
      </c>
      <c r="K43" s="377">
        <v>1</v>
      </c>
      <c r="L43" s="377">
        <v>0</v>
      </c>
      <c r="M43" s="377">
        <v>1</v>
      </c>
      <c r="N43" s="377"/>
      <c r="O43" s="377">
        <v>2</v>
      </c>
      <c r="P43" s="377">
        <v>2</v>
      </c>
      <c r="Q43" s="377">
        <v>0</v>
      </c>
      <c r="R43" s="377">
        <v>2</v>
      </c>
      <c r="S43" s="377">
        <v>5</v>
      </c>
      <c r="T43" s="377">
        <v>5</v>
      </c>
      <c r="U43" s="377">
        <v>6</v>
      </c>
      <c r="V43" s="377">
        <v>3</v>
      </c>
      <c r="W43" s="139"/>
    </row>
    <row r="44" spans="3:23" s="94" customFormat="1" ht="14.25" customHeight="1">
      <c r="C44" s="378"/>
      <c r="D44" s="707" t="s">
        <v>296</v>
      </c>
      <c r="E44" s="707"/>
      <c r="F44" s="707"/>
      <c r="G44" s="74"/>
      <c r="H44" s="289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139"/>
    </row>
    <row r="45" spans="3:23" s="94" customFormat="1" ht="14.25" customHeight="1">
      <c r="C45" s="378"/>
      <c r="D45" s="706" t="s">
        <v>297</v>
      </c>
      <c r="E45" s="706"/>
      <c r="F45" s="706"/>
      <c r="G45" s="378"/>
      <c r="H45" s="289"/>
      <c r="I45" s="377">
        <v>245</v>
      </c>
      <c r="J45" s="377">
        <v>70</v>
      </c>
      <c r="K45" s="377">
        <v>13</v>
      </c>
      <c r="L45" s="377">
        <v>12</v>
      </c>
      <c r="M45" s="377">
        <v>4</v>
      </c>
      <c r="N45" s="377"/>
      <c r="O45" s="377">
        <v>24</v>
      </c>
      <c r="P45" s="377">
        <v>23</v>
      </c>
      <c r="Q45" s="377">
        <v>5</v>
      </c>
      <c r="R45" s="377">
        <v>7</v>
      </c>
      <c r="S45" s="377">
        <v>25</v>
      </c>
      <c r="T45" s="377">
        <v>16</v>
      </c>
      <c r="U45" s="377">
        <v>28</v>
      </c>
      <c r="V45" s="377">
        <v>12</v>
      </c>
      <c r="W45" s="139"/>
    </row>
    <row r="46" spans="3:23" s="94" customFormat="1" ht="14.25" customHeight="1">
      <c r="C46" s="378"/>
      <c r="D46" s="706" t="s">
        <v>298</v>
      </c>
      <c r="E46" s="706"/>
      <c r="F46" s="706"/>
      <c r="G46" s="378"/>
      <c r="H46" s="289"/>
      <c r="I46" s="377">
        <v>66</v>
      </c>
      <c r="J46" s="377">
        <v>14</v>
      </c>
      <c r="K46" s="377">
        <v>1</v>
      </c>
      <c r="L46" s="377">
        <v>1</v>
      </c>
      <c r="M46" s="377">
        <v>1</v>
      </c>
      <c r="N46" s="377"/>
      <c r="O46" s="377">
        <v>3</v>
      </c>
      <c r="P46" s="377">
        <v>2</v>
      </c>
      <c r="Q46" s="377">
        <v>1</v>
      </c>
      <c r="R46" s="377">
        <v>3</v>
      </c>
      <c r="S46" s="377">
        <v>6</v>
      </c>
      <c r="T46" s="377">
        <v>4</v>
      </c>
      <c r="U46" s="377">
        <v>7</v>
      </c>
      <c r="V46" s="377">
        <v>2</v>
      </c>
      <c r="W46" s="139"/>
    </row>
    <row r="47" spans="3:23" s="94" customFormat="1" ht="14.25" customHeight="1">
      <c r="C47" s="706" t="s">
        <v>302</v>
      </c>
      <c r="D47" s="706"/>
      <c r="E47" s="706"/>
      <c r="F47" s="706"/>
      <c r="G47" s="378"/>
      <c r="H47" s="289"/>
      <c r="I47" s="377">
        <v>160</v>
      </c>
      <c r="J47" s="377">
        <v>45</v>
      </c>
      <c r="K47" s="377">
        <v>4</v>
      </c>
      <c r="L47" s="377">
        <v>3</v>
      </c>
      <c r="M47" s="377">
        <v>1</v>
      </c>
      <c r="N47" s="377"/>
      <c r="O47" s="377">
        <v>10</v>
      </c>
      <c r="P47" s="377">
        <v>9</v>
      </c>
      <c r="Q47" s="377">
        <v>2</v>
      </c>
      <c r="R47" s="377">
        <v>6</v>
      </c>
      <c r="S47" s="377">
        <v>24</v>
      </c>
      <c r="T47" s="377">
        <v>8</v>
      </c>
      <c r="U47" s="377">
        <v>19</v>
      </c>
      <c r="V47" s="377">
        <v>7</v>
      </c>
      <c r="W47" s="139"/>
    </row>
    <row r="48" spans="3:23" s="94" customFormat="1" ht="14.25" customHeight="1">
      <c r="C48" s="706" t="s">
        <v>303</v>
      </c>
      <c r="D48" s="706"/>
      <c r="E48" s="706"/>
      <c r="F48" s="706"/>
      <c r="G48" s="378"/>
      <c r="H48" s="289"/>
      <c r="I48" s="377">
        <v>53</v>
      </c>
      <c r="J48" s="377">
        <v>23</v>
      </c>
      <c r="K48" s="377">
        <v>9</v>
      </c>
      <c r="L48" s="377">
        <v>9</v>
      </c>
      <c r="M48" s="377">
        <v>2</v>
      </c>
      <c r="N48" s="377"/>
      <c r="O48" s="377">
        <v>13</v>
      </c>
      <c r="P48" s="377">
        <v>12</v>
      </c>
      <c r="Q48" s="377">
        <v>2</v>
      </c>
      <c r="R48" s="377">
        <v>1</v>
      </c>
      <c r="S48" s="377">
        <v>4</v>
      </c>
      <c r="T48" s="377">
        <v>7</v>
      </c>
      <c r="U48" s="377">
        <v>9</v>
      </c>
      <c r="V48" s="377">
        <v>3</v>
      </c>
      <c r="W48" s="139"/>
    </row>
    <row r="49" spans="3:23" s="94" customFormat="1" ht="14.25" customHeight="1">
      <c r="C49" s="706" t="s">
        <v>304</v>
      </c>
      <c r="D49" s="706"/>
      <c r="E49" s="706"/>
      <c r="F49" s="706"/>
      <c r="G49" s="378"/>
      <c r="H49" s="289"/>
      <c r="I49" s="377">
        <v>107</v>
      </c>
      <c r="J49" s="377">
        <v>18</v>
      </c>
      <c r="K49" s="377">
        <v>3</v>
      </c>
      <c r="L49" s="377">
        <v>2</v>
      </c>
      <c r="M49" s="377">
        <v>2</v>
      </c>
      <c r="N49" s="377"/>
      <c r="O49" s="377">
        <v>5</v>
      </c>
      <c r="P49" s="377">
        <v>5</v>
      </c>
      <c r="Q49" s="377">
        <v>1</v>
      </c>
      <c r="R49" s="377">
        <v>2</v>
      </c>
      <c r="S49" s="377">
        <v>3</v>
      </c>
      <c r="T49" s="377">
        <v>6</v>
      </c>
      <c r="U49" s="377">
        <v>8</v>
      </c>
      <c r="V49" s="377">
        <v>5</v>
      </c>
      <c r="W49" s="139"/>
    </row>
    <row r="50" spans="1:23" s="75" customFormat="1" ht="14.25" customHeight="1">
      <c r="A50" s="81" t="s">
        <v>266</v>
      </c>
      <c r="D50" s="299"/>
      <c r="E50" s="81"/>
      <c r="F50" s="81"/>
      <c r="G50" s="81"/>
      <c r="H50" s="285"/>
      <c r="I50" s="355">
        <v>401</v>
      </c>
      <c r="J50" s="355">
        <v>113</v>
      </c>
      <c r="K50" s="355">
        <v>20</v>
      </c>
      <c r="L50" s="355">
        <v>16</v>
      </c>
      <c r="M50" s="355">
        <v>7</v>
      </c>
      <c r="N50" s="355"/>
      <c r="O50" s="355">
        <v>71</v>
      </c>
      <c r="P50" s="355">
        <v>54</v>
      </c>
      <c r="Q50" s="355">
        <v>38</v>
      </c>
      <c r="R50" s="355">
        <v>10</v>
      </c>
      <c r="S50" s="355">
        <v>12</v>
      </c>
      <c r="T50" s="355">
        <v>36</v>
      </c>
      <c r="U50" s="355">
        <v>33</v>
      </c>
      <c r="V50" s="355">
        <v>28</v>
      </c>
      <c r="W50" s="149"/>
    </row>
    <row r="51" spans="3:23" s="94" customFormat="1" ht="14.25" customHeight="1">
      <c r="C51" s="74"/>
      <c r="D51" s="287">
        <v>15</v>
      </c>
      <c r="E51" s="288" t="s">
        <v>253</v>
      </c>
      <c r="F51" s="74" t="s">
        <v>255</v>
      </c>
      <c r="G51" s="291"/>
      <c r="H51" s="289"/>
      <c r="I51" s="377">
        <v>48</v>
      </c>
      <c r="J51" s="377">
        <v>14</v>
      </c>
      <c r="K51" s="377">
        <v>5</v>
      </c>
      <c r="L51" s="377">
        <v>5</v>
      </c>
      <c r="M51" s="377">
        <v>1</v>
      </c>
      <c r="N51" s="377"/>
      <c r="O51" s="377">
        <v>9</v>
      </c>
      <c r="P51" s="377">
        <v>8</v>
      </c>
      <c r="Q51" s="377">
        <v>1</v>
      </c>
      <c r="R51" s="377">
        <v>0</v>
      </c>
      <c r="S51" s="377">
        <v>2</v>
      </c>
      <c r="T51" s="377">
        <v>5</v>
      </c>
      <c r="U51" s="377">
        <v>5</v>
      </c>
      <c r="V51" s="377">
        <v>4</v>
      </c>
      <c r="W51" s="139"/>
    </row>
    <row r="52" spans="3:23" s="94" customFormat="1" ht="14.25" customHeight="1">
      <c r="C52" s="74"/>
      <c r="D52" s="287">
        <v>25</v>
      </c>
      <c r="E52" s="288" t="s">
        <v>253</v>
      </c>
      <c r="F52" s="74" t="s">
        <v>256</v>
      </c>
      <c r="G52" s="74"/>
      <c r="H52" s="289"/>
      <c r="I52" s="377">
        <v>64</v>
      </c>
      <c r="J52" s="377">
        <v>19</v>
      </c>
      <c r="K52" s="377">
        <v>3</v>
      </c>
      <c r="L52" s="377">
        <v>3</v>
      </c>
      <c r="M52" s="377">
        <v>1</v>
      </c>
      <c r="N52" s="377"/>
      <c r="O52" s="377">
        <v>12</v>
      </c>
      <c r="P52" s="377">
        <v>5</v>
      </c>
      <c r="Q52" s="377">
        <v>10</v>
      </c>
      <c r="R52" s="377">
        <v>1</v>
      </c>
      <c r="S52" s="377">
        <v>1</v>
      </c>
      <c r="T52" s="377">
        <v>4</v>
      </c>
      <c r="U52" s="377">
        <v>2</v>
      </c>
      <c r="V52" s="377">
        <v>4</v>
      </c>
      <c r="W52" s="139"/>
    </row>
    <row r="53" spans="3:23" s="94" customFormat="1" ht="14.25" customHeight="1">
      <c r="C53" s="74"/>
      <c r="D53" s="287">
        <v>35</v>
      </c>
      <c r="E53" s="288" t="s">
        <v>253</v>
      </c>
      <c r="F53" s="74" t="s">
        <v>257</v>
      </c>
      <c r="G53" s="74"/>
      <c r="H53" s="289"/>
      <c r="I53" s="377">
        <v>59</v>
      </c>
      <c r="J53" s="377">
        <v>21</v>
      </c>
      <c r="K53" s="377">
        <v>3</v>
      </c>
      <c r="L53" s="377">
        <v>2</v>
      </c>
      <c r="M53" s="377">
        <v>1</v>
      </c>
      <c r="N53" s="377"/>
      <c r="O53" s="377">
        <v>13</v>
      </c>
      <c r="P53" s="377">
        <v>10</v>
      </c>
      <c r="Q53" s="377">
        <v>8</v>
      </c>
      <c r="R53" s="377">
        <v>1</v>
      </c>
      <c r="S53" s="377">
        <v>1</v>
      </c>
      <c r="T53" s="377">
        <v>4</v>
      </c>
      <c r="U53" s="377">
        <v>4</v>
      </c>
      <c r="V53" s="377">
        <v>6</v>
      </c>
      <c r="W53" s="139"/>
    </row>
    <row r="54" spans="3:23" s="94" customFormat="1" ht="14.25" customHeight="1">
      <c r="C54" s="74"/>
      <c r="D54" s="287">
        <v>45</v>
      </c>
      <c r="E54" s="288" t="s">
        <v>253</v>
      </c>
      <c r="F54" s="74" t="s">
        <v>258</v>
      </c>
      <c r="G54" s="74"/>
      <c r="H54" s="289"/>
      <c r="I54" s="377">
        <v>62</v>
      </c>
      <c r="J54" s="377">
        <v>24</v>
      </c>
      <c r="K54" s="377">
        <v>3</v>
      </c>
      <c r="L54" s="377">
        <v>2</v>
      </c>
      <c r="M54" s="377">
        <v>2</v>
      </c>
      <c r="N54" s="377"/>
      <c r="O54" s="377">
        <v>19</v>
      </c>
      <c r="P54" s="377">
        <v>14</v>
      </c>
      <c r="Q54" s="377">
        <v>12</v>
      </c>
      <c r="R54" s="377">
        <v>3</v>
      </c>
      <c r="S54" s="377">
        <v>1</v>
      </c>
      <c r="T54" s="377">
        <v>8</v>
      </c>
      <c r="U54" s="377">
        <v>7</v>
      </c>
      <c r="V54" s="377">
        <v>4</v>
      </c>
      <c r="W54" s="139"/>
    </row>
    <row r="55" spans="3:23" s="94" customFormat="1" ht="14.25" customHeight="1">
      <c r="C55" s="74"/>
      <c r="D55" s="287">
        <v>55</v>
      </c>
      <c r="E55" s="288" t="s">
        <v>253</v>
      </c>
      <c r="F55" s="74" t="s">
        <v>259</v>
      </c>
      <c r="G55" s="74"/>
      <c r="H55" s="289"/>
      <c r="I55" s="377">
        <v>75</v>
      </c>
      <c r="J55" s="377">
        <v>19</v>
      </c>
      <c r="K55" s="377">
        <v>4</v>
      </c>
      <c r="L55" s="377">
        <v>3</v>
      </c>
      <c r="M55" s="377">
        <v>1</v>
      </c>
      <c r="N55" s="377"/>
      <c r="O55" s="377">
        <v>11</v>
      </c>
      <c r="P55" s="377">
        <v>9</v>
      </c>
      <c r="Q55" s="377">
        <v>6</v>
      </c>
      <c r="R55" s="377">
        <v>3</v>
      </c>
      <c r="S55" s="377">
        <v>3</v>
      </c>
      <c r="T55" s="377">
        <v>8</v>
      </c>
      <c r="U55" s="377">
        <v>8</v>
      </c>
      <c r="V55" s="377">
        <v>5</v>
      </c>
      <c r="W55" s="139"/>
    </row>
    <row r="56" spans="3:23" s="94" customFormat="1" ht="14.25" customHeight="1">
      <c r="C56" s="74"/>
      <c r="D56" s="287">
        <v>65</v>
      </c>
      <c r="E56" s="288" t="s">
        <v>253</v>
      </c>
      <c r="F56" s="74" t="s">
        <v>260</v>
      </c>
      <c r="G56" s="74"/>
      <c r="H56" s="289"/>
      <c r="I56" s="377">
        <v>52</v>
      </c>
      <c r="J56" s="377">
        <v>11</v>
      </c>
      <c r="K56" s="377">
        <v>1</v>
      </c>
      <c r="L56" s="377">
        <v>1</v>
      </c>
      <c r="M56" s="377">
        <v>0</v>
      </c>
      <c r="N56" s="377"/>
      <c r="O56" s="377">
        <v>5</v>
      </c>
      <c r="P56" s="377">
        <v>5</v>
      </c>
      <c r="Q56" s="377">
        <v>2</v>
      </c>
      <c r="R56" s="377">
        <v>1</v>
      </c>
      <c r="S56" s="377">
        <v>2</v>
      </c>
      <c r="T56" s="377">
        <v>5</v>
      </c>
      <c r="U56" s="377">
        <v>6</v>
      </c>
      <c r="V56" s="377">
        <v>4</v>
      </c>
      <c r="W56" s="139"/>
    </row>
    <row r="57" spans="3:23" s="94" customFormat="1" ht="14.25" customHeight="1">
      <c r="C57" s="74"/>
      <c r="D57" s="74" t="s">
        <v>261</v>
      </c>
      <c r="E57" s="288" t="s">
        <v>262</v>
      </c>
      <c r="F57" s="291" t="s">
        <v>263</v>
      </c>
      <c r="G57" s="74"/>
      <c r="H57" s="289"/>
      <c r="I57" s="377">
        <v>41</v>
      </c>
      <c r="J57" s="377">
        <v>6</v>
      </c>
      <c r="K57" s="377">
        <v>1</v>
      </c>
      <c r="L57" s="377">
        <v>0</v>
      </c>
      <c r="M57" s="377">
        <v>1</v>
      </c>
      <c r="N57" s="377"/>
      <c r="O57" s="377">
        <v>2</v>
      </c>
      <c r="P57" s="377">
        <v>2</v>
      </c>
      <c r="Q57" s="377">
        <v>0</v>
      </c>
      <c r="R57" s="377">
        <v>1</v>
      </c>
      <c r="S57" s="377">
        <v>1</v>
      </c>
      <c r="T57" s="377">
        <v>3</v>
      </c>
      <c r="U57" s="377">
        <v>2</v>
      </c>
      <c r="V57" s="377">
        <v>1</v>
      </c>
      <c r="W57" s="139"/>
    </row>
    <row r="58" spans="3:23" s="94" customFormat="1" ht="14.25" customHeight="1">
      <c r="C58" s="74"/>
      <c r="D58" s="707" t="s">
        <v>296</v>
      </c>
      <c r="E58" s="707"/>
      <c r="F58" s="707"/>
      <c r="G58" s="74"/>
      <c r="H58" s="289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139"/>
    </row>
    <row r="59" spans="3:23" s="94" customFormat="1" ht="14.25" customHeight="1">
      <c r="C59" s="74"/>
      <c r="D59" s="706" t="s">
        <v>297</v>
      </c>
      <c r="E59" s="706"/>
      <c r="F59" s="706"/>
      <c r="G59" s="378"/>
      <c r="H59" s="289"/>
      <c r="I59" s="377">
        <v>356</v>
      </c>
      <c r="J59" s="377">
        <v>103</v>
      </c>
      <c r="K59" s="377">
        <v>17</v>
      </c>
      <c r="L59" s="377">
        <v>14</v>
      </c>
      <c r="M59" s="377">
        <v>6</v>
      </c>
      <c r="N59" s="377"/>
      <c r="O59" s="377">
        <v>65</v>
      </c>
      <c r="P59" s="377">
        <v>49</v>
      </c>
      <c r="Q59" s="377">
        <v>36</v>
      </c>
      <c r="R59" s="377">
        <v>9</v>
      </c>
      <c r="S59" s="377">
        <v>11</v>
      </c>
      <c r="T59" s="377">
        <v>32</v>
      </c>
      <c r="U59" s="377">
        <v>28</v>
      </c>
      <c r="V59" s="377">
        <v>25</v>
      </c>
      <c r="W59" s="139"/>
    </row>
    <row r="60" spans="3:23" s="94" customFormat="1" ht="14.25" customHeight="1">
      <c r="C60" s="74"/>
      <c r="D60" s="706" t="s">
        <v>298</v>
      </c>
      <c r="E60" s="706"/>
      <c r="F60" s="706"/>
      <c r="G60" s="378"/>
      <c r="H60" s="289"/>
      <c r="I60" s="377">
        <v>37</v>
      </c>
      <c r="J60" s="377">
        <v>8</v>
      </c>
      <c r="K60" s="377">
        <v>2</v>
      </c>
      <c r="L60" s="377">
        <v>1</v>
      </c>
      <c r="M60" s="377">
        <v>1</v>
      </c>
      <c r="N60" s="377"/>
      <c r="O60" s="377">
        <v>5</v>
      </c>
      <c r="P60" s="377">
        <v>3</v>
      </c>
      <c r="Q60" s="377">
        <v>2</v>
      </c>
      <c r="R60" s="377">
        <v>1</v>
      </c>
      <c r="S60" s="377">
        <v>1</v>
      </c>
      <c r="T60" s="377">
        <v>3</v>
      </c>
      <c r="U60" s="377">
        <v>3</v>
      </c>
      <c r="V60" s="377">
        <v>3</v>
      </c>
      <c r="W60" s="139"/>
    </row>
    <row r="61" spans="2:23" s="75" customFormat="1" ht="14.25" customHeight="1">
      <c r="B61" s="572" t="s">
        <v>264</v>
      </c>
      <c r="C61" s="572"/>
      <c r="D61" s="572"/>
      <c r="E61" s="572"/>
      <c r="F61" s="572"/>
      <c r="G61" s="81"/>
      <c r="H61" s="285"/>
      <c r="I61" s="355">
        <v>287</v>
      </c>
      <c r="J61" s="355">
        <v>88</v>
      </c>
      <c r="K61" s="355">
        <v>14</v>
      </c>
      <c r="L61" s="355">
        <v>12</v>
      </c>
      <c r="M61" s="355">
        <v>5</v>
      </c>
      <c r="N61" s="355"/>
      <c r="O61" s="355">
        <v>58</v>
      </c>
      <c r="P61" s="355">
        <v>42</v>
      </c>
      <c r="Q61" s="355">
        <v>36</v>
      </c>
      <c r="R61" s="355">
        <v>8</v>
      </c>
      <c r="S61" s="355">
        <v>8</v>
      </c>
      <c r="T61" s="355">
        <v>26</v>
      </c>
      <c r="U61" s="355">
        <v>22</v>
      </c>
      <c r="V61" s="355">
        <v>23</v>
      </c>
      <c r="W61" s="149"/>
    </row>
    <row r="62" spans="3:23" s="94" customFormat="1" ht="14.25" customHeight="1">
      <c r="C62" s="74"/>
      <c r="D62" s="287">
        <v>15</v>
      </c>
      <c r="E62" s="288" t="s">
        <v>253</v>
      </c>
      <c r="F62" s="74" t="s">
        <v>255</v>
      </c>
      <c r="G62" s="74"/>
      <c r="H62" s="289"/>
      <c r="I62" s="377">
        <v>19</v>
      </c>
      <c r="J62" s="377">
        <v>5</v>
      </c>
      <c r="K62" s="377">
        <v>1</v>
      </c>
      <c r="L62" s="377">
        <v>1</v>
      </c>
      <c r="M62" s="377">
        <v>1</v>
      </c>
      <c r="N62" s="377"/>
      <c r="O62" s="377">
        <v>3</v>
      </c>
      <c r="P62" s="377">
        <v>2</v>
      </c>
      <c r="Q62" s="377">
        <v>1</v>
      </c>
      <c r="R62" s="377">
        <v>0</v>
      </c>
      <c r="S62" s="377">
        <v>1</v>
      </c>
      <c r="T62" s="377">
        <v>2</v>
      </c>
      <c r="U62" s="377">
        <v>2</v>
      </c>
      <c r="V62" s="377">
        <v>3</v>
      </c>
      <c r="W62" s="139"/>
    </row>
    <row r="63" spans="3:23" s="94" customFormat="1" ht="14.25" customHeight="1">
      <c r="C63" s="74"/>
      <c r="D63" s="287">
        <v>25</v>
      </c>
      <c r="E63" s="288" t="s">
        <v>253</v>
      </c>
      <c r="F63" s="74" t="s">
        <v>256</v>
      </c>
      <c r="G63" s="74"/>
      <c r="H63" s="289"/>
      <c r="I63" s="377">
        <v>59</v>
      </c>
      <c r="J63" s="377">
        <v>17</v>
      </c>
      <c r="K63" s="377">
        <v>3</v>
      </c>
      <c r="L63" s="377">
        <v>3</v>
      </c>
      <c r="M63" s="377">
        <v>0</v>
      </c>
      <c r="N63" s="377"/>
      <c r="O63" s="377">
        <v>12</v>
      </c>
      <c r="P63" s="377">
        <v>5</v>
      </c>
      <c r="Q63" s="377">
        <v>9</v>
      </c>
      <c r="R63" s="377">
        <v>1</v>
      </c>
      <c r="S63" s="377">
        <v>1</v>
      </c>
      <c r="T63" s="377">
        <v>3</v>
      </c>
      <c r="U63" s="377">
        <v>1</v>
      </c>
      <c r="V63" s="377">
        <v>3</v>
      </c>
      <c r="W63" s="139"/>
    </row>
    <row r="64" spans="1:23" s="94" customFormat="1" ht="14.25" customHeight="1">
      <c r="A64" s="139"/>
      <c r="B64" s="139"/>
      <c r="C64" s="74"/>
      <c r="D64" s="287">
        <v>35</v>
      </c>
      <c r="E64" s="288" t="s">
        <v>253</v>
      </c>
      <c r="F64" s="74" t="s">
        <v>257</v>
      </c>
      <c r="G64" s="74"/>
      <c r="H64" s="289"/>
      <c r="I64" s="377">
        <v>56</v>
      </c>
      <c r="J64" s="377">
        <v>20</v>
      </c>
      <c r="K64" s="377">
        <v>3</v>
      </c>
      <c r="L64" s="377">
        <v>2</v>
      </c>
      <c r="M64" s="377">
        <v>1</v>
      </c>
      <c r="N64" s="377"/>
      <c r="O64" s="377">
        <v>13</v>
      </c>
      <c r="P64" s="377">
        <v>10</v>
      </c>
      <c r="Q64" s="377">
        <v>8</v>
      </c>
      <c r="R64" s="377">
        <v>1</v>
      </c>
      <c r="S64" s="377">
        <v>1</v>
      </c>
      <c r="T64" s="377">
        <v>4</v>
      </c>
      <c r="U64" s="377">
        <v>3</v>
      </c>
      <c r="V64" s="377">
        <v>6</v>
      </c>
      <c r="W64" s="139"/>
    </row>
    <row r="65" spans="3:23" s="94" customFormat="1" ht="14.25" customHeight="1">
      <c r="C65" s="74"/>
      <c r="D65" s="287">
        <v>45</v>
      </c>
      <c r="E65" s="288" t="s">
        <v>253</v>
      </c>
      <c r="F65" s="74" t="s">
        <v>258</v>
      </c>
      <c r="G65" s="74"/>
      <c r="H65" s="289"/>
      <c r="I65" s="377">
        <v>59</v>
      </c>
      <c r="J65" s="377">
        <v>24</v>
      </c>
      <c r="K65" s="377">
        <v>3</v>
      </c>
      <c r="L65" s="377">
        <v>2</v>
      </c>
      <c r="M65" s="377">
        <v>2</v>
      </c>
      <c r="N65" s="377"/>
      <c r="O65" s="377">
        <v>18</v>
      </c>
      <c r="P65" s="377">
        <v>14</v>
      </c>
      <c r="Q65" s="377">
        <v>11</v>
      </c>
      <c r="R65" s="377">
        <v>2</v>
      </c>
      <c r="S65" s="377">
        <v>1</v>
      </c>
      <c r="T65" s="377">
        <v>8</v>
      </c>
      <c r="U65" s="377">
        <v>7</v>
      </c>
      <c r="V65" s="377">
        <v>4</v>
      </c>
      <c r="W65" s="139"/>
    </row>
    <row r="66" spans="3:23" s="94" customFormat="1" ht="14.25" customHeight="1">
      <c r="C66" s="74"/>
      <c r="D66" s="287">
        <v>55</v>
      </c>
      <c r="E66" s="288" t="s">
        <v>253</v>
      </c>
      <c r="F66" s="74" t="s">
        <v>259</v>
      </c>
      <c r="G66" s="74"/>
      <c r="H66" s="289"/>
      <c r="I66" s="377">
        <v>60</v>
      </c>
      <c r="J66" s="377">
        <v>16</v>
      </c>
      <c r="K66" s="377">
        <v>3</v>
      </c>
      <c r="L66" s="377">
        <v>3</v>
      </c>
      <c r="M66" s="377">
        <v>1</v>
      </c>
      <c r="N66" s="377"/>
      <c r="O66" s="377">
        <v>9</v>
      </c>
      <c r="P66" s="377">
        <v>8</v>
      </c>
      <c r="Q66" s="377">
        <v>6</v>
      </c>
      <c r="R66" s="377">
        <v>2</v>
      </c>
      <c r="S66" s="377">
        <v>2</v>
      </c>
      <c r="T66" s="377">
        <v>6</v>
      </c>
      <c r="U66" s="377">
        <v>6</v>
      </c>
      <c r="V66" s="377">
        <v>5</v>
      </c>
      <c r="W66" s="139"/>
    </row>
    <row r="67" spans="3:23" s="94" customFormat="1" ht="14.25" customHeight="1">
      <c r="C67" s="74"/>
      <c r="D67" s="287">
        <v>65</v>
      </c>
      <c r="E67" s="288" t="s">
        <v>253</v>
      </c>
      <c r="F67" s="74" t="s">
        <v>260</v>
      </c>
      <c r="G67" s="291"/>
      <c r="H67" s="289"/>
      <c r="I67" s="377">
        <v>24</v>
      </c>
      <c r="J67" s="377">
        <v>5</v>
      </c>
      <c r="K67" s="377">
        <v>1</v>
      </c>
      <c r="L67" s="377">
        <v>1</v>
      </c>
      <c r="M67" s="377">
        <v>0</v>
      </c>
      <c r="N67" s="377"/>
      <c r="O67" s="377">
        <v>2</v>
      </c>
      <c r="P67" s="377">
        <v>2</v>
      </c>
      <c r="Q67" s="377">
        <v>1</v>
      </c>
      <c r="R67" s="377">
        <v>1</v>
      </c>
      <c r="S67" s="377">
        <v>1</v>
      </c>
      <c r="T67" s="377">
        <v>2</v>
      </c>
      <c r="U67" s="377">
        <v>2</v>
      </c>
      <c r="V67" s="377">
        <v>1</v>
      </c>
      <c r="W67" s="139"/>
    </row>
    <row r="68" spans="3:23" s="94" customFormat="1" ht="14.25" customHeight="1">
      <c r="C68" s="74"/>
      <c r="D68" s="287" t="s">
        <v>261</v>
      </c>
      <c r="E68" s="288" t="s">
        <v>262</v>
      </c>
      <c r="F68" s="291" t="s">
        <v>263</v>
      </c>
      <c r="G68" s="74"/>
      <c r="H68" s="289"/>
      <c r="I68" s="377">
        <v>9</v>
      </c>
      <c r="J68" s="377">
        <v>1</v>
      </c>
      <c r="K68" s="377" t="s">
        <v>44</v>
      </c>
      <c r="L68" s="377" t="s">
        <v>44</v>
      </c>
      <c r="M68" s="377" t="s">
        <v>44</v>
      </c>
      <c r="N68" s="377"/>
      <c r="O68" s="377">
        <v>0</v>
      </c>
      <c r="P68" s="377">
        <v>0</v>
      </c>
      <c r="Q68" s="377" t="s">
        <v>44</v>
      </c>
      <c r="R68" s="377">
        <v>1</v>
      </c>
      <c r="S68" s="377" t="s">
        <v>44</v>
      </c>
      <c r="T68" s="377">
        <v>0</v>
      </c>
      <c r="U68" s="377">
        <v>0</v>
      </c>
      <c r="V68" s="377" t="s">
        <v>44</v>
      </c>
      <c r="W68" s="139"/>
    </row>
    <row r="69" spans="3:23" s="94" customFormat="1" ht="14.25" customHeight="1">
      <c r="C69" s="74"/>
      <c r="D69" s="707" t="s">
        <v>296</v>
      </c>
      <c r="E69" s="707"/>
      <c r="F69" s="707"/>
      <c r="G69" s="74"/>
      <c r="H69" s="289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139"/>
    </row>
    <row r="70" spans="3:23" s="94" customFormat="1" ht="14.25" customHeight="1">
      <c r="C70" s="74"/>
      <c r="D70" s="706" t="s">
        <v>297</v>
      </c>
      <c r="E70" s="706"/>
      <c r="F70" s="706"/>
      <c r="G70" s="74"/>
      <c r="H70" s="289"/>
      <c r="I70" s="377">
        <v>268</v>
      </c>
      <c r="J70" s="377">
        <v>83</v>
      </c>
      <c r="K70" s="377">
        <v>13</v>
      </c>
      <c r="L70" s="377">
        <v>11</v>
      </c>
      <c r="M70" s="377">
        <v>5</v>
      </c>
      <c r="N70" s="377"/>
      <c r="O70" s="377">
        <v>55</v>
      </c>
      <c r="P70" s="377">
        <v>40</v>
      </c>
      <c r="Q70" s="377">
        <v>34</v>
      </c>
      <c r="R70" s="377">
        <v>8</v>
      </c>
      <c r="S70" s="377">
        <v>7</v>
      </c>
      <c r="T70" s="377">
        <v>24</v>
      </c>
      <c r="U70" s="377">
        <v>20</v>
      </c>
      <c r="V70" s="377">
        <v>20</v>
      </c>
      <c r="W70" s="139"/>
    </row>
    <row r="71" spans="3:23" s="94" customFormat="1" ht="14.25" customHeight="1">
      <c r="C71" s="74"/>
      <c r="D71" s="706" t="s">
        <v>298</v>
      </c>
      <c r="E71" s="706"/>
      <c r="F71" s="706"/>
      <c r="G71" s="74"/>
      <c r="H71" s="289"/>
      <c r="I71" s="377">
        <v>15</v>
      </c>
      <c r="J71" s="377">
        <v>4</v>
      </c>
      <c r="K71" s="377">
        <v>1</v>
      </c>
      <c r="L71" s="377">
        <v>1</v>
      </c>
      <c r="M71" s="377">
        <v>0</v>
      </c>
      <c r="N71" s="377"/>
      <c r="O71" s="377">
        <v>3</v>
      </c>
      <c r="P71" s="377">
        <v>2</v>
      </c>
      <c r="Q71" s="377">
        <v>2</v>
      </c>
      <c r="R71" s="377">
        <v>1</v>
      </c>
      <c r="S71" s="377">
        <v>1</v>
      </c>
      <c r="T71" s="377">
        <v>1</v>
      </c>
      <c r="U71" s="377">
        <v>1</v>
      </c>
      <c r="V71" s="377">
        <v>2</v>
      </c>
      <c r="W71" s="139"/>
    </row>
    <row r="72" spans="3:23" s="94" customFormat="1" ht="14.25" customHeight="1">
      <c r="C72" s="706" t="s">
        <v>299</v>
      </c>
      <c r="D72" s="706"/>
      <c r="E72" s="706"/>
      <c r="F72" s="706"/>
      <c r="G72" s="74"/>
      <c r="H72" s="289"/>
      <c r="I72" s="377">
        <v>273</v>
      </c>
      <c r="J72" s="377">
        <v>84</v>
      </c>
      <c r="K72" s="377">
        <v>13</v>
      </c>
      <c r="L72" s="377">
        <v>11</v>
      </c>
      <c r="M72" s="377">
        <v>4</v>
      </c>
      <c r="N72" s="377"/>
      <c r="O72" s="377">
        <v>57</v>
      </c>
      <c r="P72" s="377">
        <v>40</v>
      </c>
      <c r="Q72" s="377">
        <v>35</v>
      </c>
      <c r="R72" s="377">
        <v>8</v>
      </c>
      <c r="S72" s="377">
        <v>7</v>
      </c>
      <c r="T72" s="377">
        <v>25</v>
      </c>
      <c r="U72" s="377">
        <v>20</v>
      </c>
      <c r="V72" s="377">
        <v>21</v>
      </c>
      <c r="W72" s="139"/>
    </row>
    <row r="73" spans="3:23" s="94" customFormat="1" ht="14.25" customHeight="1">
      <c r="C73" s="706" t="s">
        <v>300</v>
      </c>
      <c r="D73" s="706"/>
      <c r="E73" s="706"/>
      <c r="F73" s="706"/>
      <c r="G73" s="74"/>
      <c r="H73" s="289"/>
      <c r="I73" s="377">
        <v>11</v>
      </c>
      <c r="J73" s="377">
        <v>3</v>
      </c>
      <c r="K73" s="377">
        <v>1</v>
      </c>
      <c r="L73" s="377">
        <v>0</v>
      </c>
      <c r="M73" s="377">
        <v>1</v>
      </c>
      <c r="N73" s="377"/>
      <c r="O73" s="377">
        <v>1</v>
      </c>
      <c r="P73" s="377">
        <v>1</v>
      </c>
      <c r="Q73" s="377">
        <v>1</v>
      </c>
      <c r="R73" s="377">
        <v>0</v>
      </c>
      <c r="S73" s="377">
        <v>1</v>
      </c>
      <c r="T73" s="377" t="s">
        <v>44</v>
      </c>
      <c r="U73" s="377">
        <v>1</v>
      </c>
      <c r="V73" s="377">
        <v>1</v>
      </c>
      <c r="W73" s="139"/>
    </row>
    <row r="74" spans="1:23" s="94" customFormat="1" ht="14.25" customHeight="1" thickBot="1">
      <c r="A74" s="379"/>
      <c r="B74" s="379"/>
      <c r="C74" s="708" t="s">
        <v>301</v>
      </c>
      <c r="D74" s="708"/>
      <c r="E74" s="708"/>
      <c r="F74" s="708"/>
      <c r="G74" s="300"/>
      <c r="H74" s="304"/>
      <c r="I74" s="380">
        <v>4</v>
      </c>
      <c r="J74" s="381">
        <v>2</v>
      </c>
      <c r="K74" s="381">
        <v>0</v>
      </c>
      <c r="L74" s="381">
        <v>0</v>
      </c>
      <c r="M74" s="381" t="s">
        <v>44</v>
      </c>
      <c r="N74" s="377"/>
      <c r="O74" s="377">
        <v>1</v>
      </c>
      <c r="P74" s="377">
        <v>1</v>
      </c>
      <c r="Q74" s="377">
        <v>0</v>
      </c>
      <c r="R74" s="377">
        <v>0</v>
      </c>
      <c r="S74" s="377" t="s">
        <v>44</v>
      </c>
      <c r="T74" s="377">
        <v>1</v>
      </c>
      <c r="U74" s="377">
        <v>1</v>
      </c>
      <c r="V74" s="377">
        <v>1</v>
      </c>
      <c r="W74" s="139"/>
    </row>
    <row r="75" spans="1:23" s="175" customFormat="1" ht="18" customHeight="1">
      <c r="A75" s="382" t="s">
        <v>268</v>
      </c>
      <c r="B75" s="382"/>
      <c r="C75" s="383"/>
      <c r="D75" s="383"/>
      <c r="E75" s="383"/>
      <c r="F75" s="383"/>
      <c r="G75" s="382"/>
      <c r="H75" s="384"/>
      <c r="I75" s="385"/>
      <c r="J75" s="337"/>
      <c r="K75" s="386"/>
      <c r="L75" s="386"/>
      <c r="M75" s="386"/>
      <c r="N75" s="386"/>
      <c r="O75" s="341" t="s">
        <v>321</v>
      </c>
      <c r="P75" s="387"/>
      <c r="Q75" s="387"/>
      <c r="R75" s="387"/>
      <c r="S75" s="387"/>
      <c r="T75" s="387"/>
      <c r="U75" s="387"/>
      <c r="V75" s="387"/>
      <c r="W75" s="382"/>
    </row>
    <row r="76" spans="9:23" ht="13.5">
      <c r="I76" s="94"/>
      <c r="J76" s="94"/>
      <c r="K76" s="94"/>
      <c r="L76" s="94"/>
      <c r="M76" s="94"/>
      <c r="N76" s="139"/>
      <c r="O76" s="94"/>
      <c r="P76" s="94"/>
      <c r="Q76" s="94"/>
      <c r="R76" s="94"/>
      <c r="S76" s="94"/>
      <c r="T76" s="94"/>
      <c r="U76" s="94"/>
      <c r="V76" s="94"/>
      <c r="W76" s="306"/>
    </row>
    <row r="77" spans="9:23" ht="13.5">
      <c r="I77" s="94"/>
      <c r="J77" s="94"/>
      <c r="K77" s="94"/>
      <c r="L77" s="94"/>
      <c r="M77" s="94"/>
      <c r="N77" s="139"/>
      <c r="O77" s="94"/>
      <c r="P77" s="94"/>
      <c r="Q77" s="94"/>
      <c r="R77" s="94"/>
      <c r="S77" s="94"/>
      <c r="T77" s="94"/>
      <c r="U77" s="94"/>
      <c r="V77" s="94"/>
      <c r="W77" s="306"/>
    </row>
    <row r="78" spans="9:23" ht="13.5">
      <c r="I78" s="94"/>
      <c r="J78" s="94"/>
      <c r="K78" s="94"/>
      <c r="L78" s="94"/>
      <c r="M78" s="94"/>
      <c r="N78" s="139"/>
      <c r="O78" s="94"/>
      <c r="P78" s="94"/>
      <c r="Q78" s="94"/>
      <c r="R78" s="94"/>
      <c r="S78" s="94"/>
      <c r="T78" s="94"/>
      <c r="U78" s="94"/>
      <c r="V78" s="94"/>
      <c r="W78" s="306"/>
    </row>
    <row r="79" spans="9:23" ht="13.5">
      <c r="I79" s="94"/>
      <c r="J79" s="94"/>
      <c r="K79" s="94"/>
      <c r="L79" s="94"/>
      <c r="M79" s="94"/>
      <c r="N79" s="139"/>
      <c r="O79" s="94"/>
      <c r="P79" s="94"/>
      <c r="Q79" s="94"/>
      <c r="R79" s="94"/>
      <c r="S79" s="94"/>
      <c r="T79" s="94"/>
      <c r="U79" s="94"/>
      <c r="V79" s="94"/>
      <c r="W79" s="306"/>
    </row>
    <row r="80" spans="9:23" ht="13.5">
      <c r="I80" s="94"/>
      <c r="J80" s="94"/>
      <c r="K80" s="94"/>
      <c r="L80" s="94"/>
      <c r="M80" s="94"/>
      <c r="N80" s="139"/>
      <c r="O80" s="94"/>
      <c r="P80" s="94"/>
      <c r="Q80" s="94"/>
      <c r="R80" s="94"/>
      <c r="S80" s="94"/>
      <c r="T80" s="94"/>
      <c r="U80" s="94"/>
      <c r="V80" s="94"/>
      <c r="W80" s="306"/>
    </row>
    <row r="81" spans="9:23" ht="13.5"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306"/>
    </row>
    <row r="82" ht="13.5">
      <c r="W82" s="306"/>
    </row>
    <row r="83" ht="13.5">
      <c r="W83" s="306"/>
    </row>
    <row r="84" ht="13.5">
      <c r="W84" s="306"/>
    </row>
  </sheetData>
  <sheetProtection/>
  <mergeCells count="45">
    <mergeCell ref="D71:F71"/>
    <mergeCell ref="C48:F48"/>
    <mergeCell ref="C73:F73"/>
    <mergeCell ref="C74:F74"/>
    <mergeCell ref="C49:F49"/>
    <mergeCell ref="D58:F58"/>
    <mergeCell ref="D59:F59"/>
    <mergeCell ref="D60:F60"/>
    <mergeCell ref="B61:F61"/>
    <mergeCell ref="D69:F69"/>
    <mergeCell ref="D70:F70"/>
    <mergeCell ref="B9:G9"/>
    <mergeCell ref="C35:F35"/>
    <mergeCell ref="D21:F21"/>
    <mergeCell ref="B22:F22"/>
    <mergeCell ref="C72:F72"/>
    <mergeCell ref="B36:F36"/>
    <mergeCell ref="D44:F44"/>
    <mergeCell ref="D45:F45"/>
    <mergeCell ref="D46:F46"/>
    <mergeCell ref="C47:F47"/>
    <mergeCell ref="D31:F31"/>
    <mergeCell ref="D32:F32"/>
    <mergeCell ref="C33:F33"/>
    <mergeCell ref="C34:F34"/>
    <mergeCell ref="D19:F19"/>
    <mergeCell ref="D20:F20"/>
    <mergeCell ref="D30:F30"/>
    <mergeCell ref="U5:U10"/>
    <mergeCell ref="K5:K10"/>
    <mergeCell ref="O5:O10"/>
    <mergeCell ref="R5:R10"/>
    <mergeCell ref="S5:S10"/>
    <mergeCell ref="I5:I10"/>
    <mergeCell ref="J5:J10"/>
    <mergeCell ref="A11:F11"/>
    <mergeCell ref="V5:V10"/>
    <mergeCell ref="B6:G6"/>
    <mergeCell ref="B7:G7"/>
    <mergeCell ref="L7:L10"/>
    <mergeCell ref="M7:M10"/>
    <mergeCell ref="P7:P10"/>
    <mergeCell ref="Q7:Q10"/>
    <mergeCell ref="B8:G8"/>
    <mergeCell ref="T5:T1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W73"/>
  <sheetViews>
    <sheetView showGridLines="0" zoomScale="90" zoomScaleNormal="90" zoomScaleSheetLayoutView="80" zoomScalePageLayoutView="0" workbookViewId="0" topLeftCell="A1">
      <pane ySplit="10" topLeftCell="A11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2" width="2.8984375" style="64" customWidth="1"/>
    <col min="3" max="3" width="3.09765625" style="64" customWidth="1"/>
    <col min="4" max="4" width="4.8984375" style="64" customWidth="1"/>
    <col min="5" max="5" width="13.09765625" style="64" customWidth="1"/>
    <col min="6" max="6" width="5.09765625" style="64" customWidth="1"/>
    <col min="7" max="7" width="1.203125" style="64" customWidth="1"/>
    <col min="8" max="8" width="1.390625" style="64" customWidth="1"/>
    <col min="9" max="13" width="15.19921875" style="0" customWidth="1"/>
    <col min="14" max="14" width="4.5" style="0" customWidth="1"/>
    <col min="15" max="22" width="13.8984375" style="0" customWidth="1"/>
  </cols>
  <sheetData>
    <row r="1" spans="1:22" s="63" customFormat="1" ht="19.5" customHeight="1">
      <c r="A1" s="370" t="s">
        <v>534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R1" s="371"/>
      <c r="V1" s="371"/>
    </row>
    <row r="2" spans="1:22" s="63" customFormat="1" ht="19.5" customHeight="1">
      <c r="A2" s="370" t="s">
        <v>307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R2" s="371"/>
      <c r="V2" s="371"/>
    </row>
    <row r="3" spans="4:23" ht="18" customHeight="1">
      <c r="D3" s="83"/>
      <c r="F3" s="8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306"/>
    </row>
    <row r="4" spans="1:23" s="83" customFormat="1" ht="18" customHeight="1" thickBot="1">
      <c r="A4" s="83" t="s">
        <v>272</v>
      </c>
      <c r="H4" s="273"/>
      <c r="I4" s="273"/>
      <c r="J4" s="273"/>
      <c r="K4" s="273"/>
      <c r="L4" s="273"/>
      <c r="M4" s="273"/>
      <c r="N4" s="205"/>
      <c r="O4" s="273"/>
      <c r="P4" s="273"/>
      <c r="Q4" s="273"/>
      <c r="R4" s="273"/>
      <c r="S4" s="273"/>
      <c r="T4" s="273"/>
      <c r="U4" s="273"/>
      <c r="V4" s="274" t="s">
        <v>273</v>
      </c>
      <c r="W4" s="205"/>
    </row>
    <row r="5" spans="1:23" s="83" customFormat="1" ht="1.5" customHeight="1">
      <c r="A5" s="372"/>
      <c r="B5" s="372"/>
      <c r="C5" s="372"/>
      <c r="D5" s="372"/>
      <c r="E5" s="372"/>
      <c r="F5" s="372"/>
      <c r="G5" s="372"/>
      <c r="H5" s="204"/>
      <c r="I5" s="699" t="s">
        <v>309</v>
      </c>
      <c r="J5" s="699" t="s">
        <v>310</v>
      </c>
      <c r="K5" s="692" t="s">
        <v>311</v>
      </c>
      <c r="L5" s="373"/>
      <c r="M5" s="373"/>
      <c r="N5" s="374"/>
      <c r="O5" s="700" t="s">
        <v>312</v>
      </c>
      <c r="P5" s="373"/>
      <c r="Q5" s="375"/>
      <c r="R5" s="699" t="s">
        <v>313</v>
      </c>
      <c r="S5" s="703" t="s">
        <v>314</v>
      </c>
      <c r="T5" s="683" t="s">
        <v>315</v>
      </c>
      <c r="U5" s="699" t="s">
        <v>316</v>
      </c>
      <c r="V5" s="692" t="s">
        <v>250</v>
      </c>
      <c r="W5" s="205"/>
    </row>
    <row r="6" spans="1:23" s="64" customFormat="1" ht="15" customHeight="1">
      <c r="A6" s="111"/>
      <c r="B6" s="694" t="s">
        <v>226</v>
      </c>
      <c r="C6" s="694"/>
      <c r="D6" s="694"/>
      <c r="E6" s="694"/>
      <c r="F6" s="694"/>
      <c r="G6" s="694"/>
      <c r="H6" s="69"/>
      <c r="I6" s="696"/>
      <c r="J6" s="696"/>
      <c r="K6" s="543"/>
      <c r="L6" s="284"/>
      <c r="M6" s="284"/>
      <c r="N6" s="277"/>
      <c r="O6" s="701"/>
      <c r="P6" s="284"/>
      <c r="Q6" s="376"/>
      <c r="R6" s="696"/>
      <c r="S6" s="704"/>
      <c r="T6" s="684"/>
      <c r="U6" s="696"/>
      <c r="V6" s="543"/>
      <c r="W6" s="71"/>
    </row>
    <row r="7" spans="1:23" s="64" customFormat="1" ht="15" customHeight="1">
      <c r="A7" s="111"/>
      <c r="B7" s="694" t="s">
        <v>230</v>
      </c>
      <c r="C7" s="694"/>
      <c r="D7" s="694"/>
      <c r="E7" s="694"/>
      <c r="F7" s="694"/>
      <c r="G7" s="694"/>
      <c r="H7" s="69"/>
      <c r="I7" s="696"/>
      <c r="J7" s="696"/>
      <c r="K7" s="696"/>
      <c r="L7" s="695" t="s">
        <v>317</v>
      </c>
      <c r="M7" s="698" t="s">
        <v>318</v>
      </c>
      <c r="N7" s="277"/>
      <c r="O7" s="701"/>
      <c r="P7" s="695" t="s">
        <v>319</v>
      </c>
      <c r="Q7" s="695" t="s">
        <v>320</v>
      </c>
      <c r="R7" s="696"/>
      <c r="S7" s="704"/>
      <c r="T7" s="684"/>
      <c r="U7" s="696"/>
      <c r="V7" s="543"/>
      <c r="W7" s="71"/>
    </row>
    <row r="8" spans="1:23" s="64" customFormat="1" ht="15" customHeight="1">
      <c r="A8" s="111"/>
      <c r="B8" s="694" t="s">
        <v>251</v>
      </c>
      <c r="C8" s="694"/>
      <c r="D8" s="694"/>
      <c r="E8" s="694"/>
      <c r="F8" s="694"/>
      <c r="G8" s="694"/>
      <c r="H8" s="69"/>
      <c r="I8" s="696"/>
      <c r="J8" s="696"/>
      <c r="K8" s="696"/>
      <c r="L8" s="696"/>
      <c r="M8" s="543"/>
      <c r="N8" s="277"/>
      <c r="O8" s="701"/>
      <c r="P8" s="696"/>
      <c r="Q8" s="696"/>
      <c r="R8" s="696"/>
      <c r="S8" s="704"/>
      <c r="T8" s="684"/>
      <c r="U8" s="696"/>
      <c r="V8" s="543"/>
      <c r="W8" s="71"/>
    </row>
    <row r="9" spans="1:23" s="64" customFormat="1" ht="15" customHeight="1">
      <c r="A9" s="111"/>
      <c r="B9" s="694" t="s">
        <v>295</v>
      </c>
      <c r="C9" s="694"/>
      <c r="D9" s="694"/>
      <c r="E9" s="694"/>
      <c r="F9" s="694"/>
      <c r="G9" s="694"/>
      <c r="H9" s="69"/>
      <c r="I9" s="696"/>
      <c r="J9" s="696"/>
      <c r="K9" s="696"/>
      <c r="L9" s="696"/>
      <c r="M9" s="543"/>
      <c r="N9" s="277"/>
      <c r="O9" s="701"/>
      <c r="P9" s="696"/>
      <c r="Q9" s="696"/>
      <c r="R9" s="696"/>
      <c r="S9" s="704"/>
      <c r="T9" s="684"/>
      <c r="U9" s="696"/>
      <c r="V9" s="543"/>
      <c r="W9" s="71"/>
    </row>
    <row r="10" spans="1:23" s="83" customFormat="1" ht="1.5" customHeight="1">
      <c r="A10" s="176"/>
      <c r="B10" s="176"/>
      <c r="C10" s="176"/>
      <c r="D10" s="176"/>
      <c r="E10" s="176"/>
      <c r="F10" s="176"/>
      <c r="G10" s="176"/>
      <c r="H10" s="165"/>
      <c r="I10" s="697"/>
      <c r="J10" s="697"/>
      <c r="K10" s="697"/>
      <c r="L10" s="697"/>
      <c r="M10" s="693"/>
      <c r="N10" s="374"/>
      <c r="O10" s="702"/>
      <c r="P10" s="697"/>
      <c r="Q10" s="697"/>
      <c r="R10" s="697"/>
      <c r="S10" s="705"/>
      <c r="T10" s="662"/>
      <c r="U10" s="697"/>
      <c r="V10" s="693"/>
      <c r="W10" s="205"/>
    </row>
    <row r="11" spans="1:22" s="75" customFormat="1" ht="15.75" customHeight="1">
      <c r="A11" s="351"/>
      <c r="B11" s="665" t="s">
        <v>265</v>
      </c>
      <c r="C11" s="665"/>
      <c r="D11" s="665"/>
      <c r="E11" s="665"/>
      <c r="F11" s="665"/>
      <c r="G11" s="352"/>
      <c r="H11" s="353"/>
      <c r="I11" s="355">
        <v>113</v>
      </c>
      <c r="J11" s="355">
        <v>24</v>
      </c>
      <c r="K11" s="355">
        <v>6</v>
      </c>
      <c r="L11" s="355">
        <v>5</v>
      </c>
      <c r="M11" s="355">
        <v>2</v>
      </c>
      <c r="N11" s="355"/>
      <c r="O11" s="355">
        <v>12</v>
      </c>
      <c r="P11" s="355">
        <v>11</v>
      </c>
      <c r="Q11" s="355">
        <v>2</v>
      </c>
      <c r="R11" s="355">
        <v>2</v>
      </c>
      <c r="S11" s="355">
        <v>4</v>
      </c>
      <c r="T11" s="355">
        <v>10</v>
      </c>
      <c r="U11" s="355">
        <v>11</v>
      </c>
      <c r="V11" s="355">
        <v>5</v>
      </c>
    </row>
    <row r="12" spans="3:22" s="94" customFormat="1" ht="15.75" customHeight="1">
      <c r="C12" s="74"/>
      <c r="D12" s="287">
        <v>15</v>
      </c>
      <c r="E12" s="288" t="s">
        <v>253</v>
      </c>
      <c r="F12" s="74" t="s">
        <v>255</v>
      </c>
      <c r="G12" s="74"/>
      <c r="H12" s="289"/>
      <c r="I12" s="377">
        <v>29</v>
      </c>
      <c r="J12" s="377">
        <v>8</v>
      </c>
      <c r="K12" s="377">
        <v>4</v>
      </c>
      <c r="L12" s="377">
        <v>4</v>
      </c>
      <c r="M12" s="377" t="s">
        <v>44</v>
      </c>
      <c r="N12" s="377"/>
      <c r="O12" s="377">
        <v>6</v>
      </c>
      <c r="P12" s="377">
        <v>5</v>
      </c>
      <c r="Q12" s="377">
        <v>1</v>
      </c>
      <c r="R12" s="377" t="s">
        <v>44</v>
      </c>
      <c r="S12" s="377">
        <v>1</v>
      </c>
      <c r="T12" s="377">
        <v>3</v>
      </c>
      <c r="U12" s="377">
        <v>3</v>
      </c>
      <c r="V12" s="377">
        <v>1</v>
      </c>
    </row>
    <row r="13" spans="3:22" s="94" customFormat="1" ht="15.75" customHeight="1">
      <c r="C13" s="74"/>
      <c r="D13" s="287">
        <v>25</v>
      </c>
      <c r="E13" s="288" t="s">
        <v>253</v>
      </c>
      <c r="F13" s="74" t="s">
        <v>256</v>
      </c>
      <c r="G13" s="74"/>
      <c r="H13" s="289"/>
      <c r="I13" s="377">
        <v>4</v>
      </c>
      <c r="J13" s="377">
        <v>2</v>
      </c>
      <c r="K13" s="377">
        <v>1</v>
      </c>
      <c r="L13" s="377">
        <v>1</v>
      </c>
      <c r="M13" s="377">
        <v>1</v>
      </c>
      <c r="N13" s="377"/>
      <c r="O13" s="377">
        <v>0</v>
      </c>
      <c r="P13" s="377" t="s">
        <v>44</v>
      </c>
      <c r="Q13" s="377">
        <v>0</v>
      </c>
      <c r="R13" s="377" t="s">
        <v>44</v>
      </c>
      <c r="S13" s="377">
        <v>1</v>
      </c>
      <c r="T13" s="377">
        <v>1</v>
      </c>
      <c r="U13" s="377">
        <v>1</v>
      </c>
      <c r="V13" s="377">
        <v>0</v>
      </c>
    </row>
    <row r="14" spans="3:22" s="94" customFormat="1" ht="15.75" customHeight="1">
      <c r="C14" s="74"/>
      <c r="D14" s="287">
        <v>35</v>
      </c>
      <c r="E14" s="288" t="s">
        <v>253</v>
      </c>
      <c r="F14" s="74" t="s">
        <v>257</v>
      </c>
      <c r="G14" s="74"/>
      <c r="H14" s="289"/>
      <c r="I14" s="377" t="s">
        <v>306</v>
      </c>
      <c r="J14" s="377" t="s">
        <v>306</v>
      </c>
      <c r="K14" s="377" t="s">
        <v>306</v>
      </c>
      <c r="L14" s="377" t="s">
        <v>306</v>
      </c>
      <c r="M14" s="377" t="s">
        <v>306</v>
      </c>
      <c r="N14" s="377"/>
      <c r="O14" s="377" t="s">
        <v>306</v>
      </c>
      <c r="P14" s="377" t="s">
        <v>306</v>
      </c>
      <c r="Q14" s="377" t="s">
        <v>306</v>
      </c>
      <c r="R14" s="377" t="s">
        <v>306</v>
      </c>
      <c r="S14" s="377" t="s">
        <v>306</v>
      </c>
      <c r="T14" s="377" t="s">
        <v>306</v>
      </c>
      <c r="U14" s="377" t="s">
        <v>306</v>
      </c>
      <c r="V14" s="377" t="s">
        <v>306</v>
      </c>
    </row>
    <row r="15" spans="3:22" s="94" customFormat="1" ht="15.75" customHeight="1">
      <c r="C15" s="74"/>
      <c r="D15" s="287">
        <v>45</v>
      </c>
      <c r="E15" s="288" t="s">
        <v>253</v>
      </c>
      <c r="F15" s="74" t="s">
        <v>258</v>
      </c>
      <c r="G15" s="74"/>
      <c r="H15" s="289"/>
      <c r="I15" s="377">
        <v>3</v>
      </c>
      <c r="J15" s="377">
        <v>0</v>
      </c>
      <c r="K15" s="377" t="s">
        <v>44</v>
      </c>
      <c r="L15" s="377" t="s">
        <v>44</v>
      </c>
      <c r="M15" s="377" t="s">
        <v>44</v>
      </c>
      <c r="N15" s="377"/>
      <c r="O15" s="377">
        <v>0</v>
      </c>
      <c r="P15" s="377">
        <v>0</v>
      </c>
      <c r="Q15" s="377">
        <v>0</v>
      </c>
      <c r="R15" s="377">
        <v>0</v>
      </c>
      <c r="S15" s="377" t="s">
        <v>44</v>
      </c>
      <c r="T15" s="377" t="s">
        <v>44</v>
      </c>
      <c r="U15" s="377">
        <v>0</v>
      </c>
      <c r="V15" s="377" t="s">
        <v>44</v>
      </c>
    </row>
    <row r="16" spans="3:22" s="94" customFormat="1" ht="15.75" customHeight="1">
      <c r="C16" s="74"/>
      <c r="D16" s="287">
        <v>55</v>
      </c>
      <c r="E16" s="288" t="s">
        <v>253</v>
      </c>
      <c r="F16" s="74" t="s">
        <v>259</v>
      </c>
      <c r="G16" s="74"/>
      <c r="H16" s="289"/>
      <c r="I16" s="377">
        <v>15</v>
      </c>
      <c r="J16" s="377">
        <v>3</v>
      </c>
      <c r="K16" s="377">
        <v>0</v>
      </c>
      <c r="L16" s="377" t="s">
        <v>44</v>
      </c>
      <c r="M16" s="377">
        <v>0</v>
      </c>
      <c r="N16" s="377"/>
      <c r="O16" s="377">
        <v>1</v>
      </c>
      <c r="P16" s="377">
        <v>1</v>
      </c>
      <c r="Q16" s="377">
        <v>0</v>
      </c>
      <c r="R16" s="377">
        <v>0</v>
      </c>
      <c r="S16" s="377">
        <v>1</v>
      </c>
      <c r="T16" s="377">
        <v>1</v>
      </c>
      <c r="U16" s="377">
        <v>2</v>
      </c>
      <c r="V16" s="377">
        <v>0</v>
      </c>
    </row>
    <row r="17" spans="3:22" s="94" customFormat="1" ht="15.75" customHeight="1">
      <c r="C17" s="74"/>
      <c r="D17" s="287">
        <v>65</v>
      </c>
      <c r="E17" s="288" t="s">
        <v>253</v>
      </c>
      <c r="F17" s="74" t="s">
        <v>260</v>
      </c>
      <c r="G17" s="74"/>
      <c r="H17" s="289"/>
      <c r="I17" s="377">
        <v>28</v>
      </c>
      <c r="J17" s="377">
        <v>6</v>
      </c>
      <c r="K17" s="377">
        <v>1</v>
      </c>
      <c r="L17" s="377">
        <v>0</v>
      </c>
      <c r="M17" s="377">
        <v>0</v>
      </c>
      <c r="N17" s="377"/>
      <c r="O17" s="377">
        <v>3</v>
      </c>
      <c r="P17" s="377">
        <v>3</v>
      </c>
      <c r="Q17" s="377">
        <v>0</v>
      </c>
      <c r="R17" s="377">
        <v>0</v>
      </c>
      <c r="S17" s="377">
        <v>1</v>
      </c>
      <c r="T17" s="377">
        <v>3</v>
      </c>
      <c r="U17" s="377">
        <v>3</v>
      </c>
      <c r="V17" s="377">
        <v>2</v>
      </c>
    </row>
    <row r="18" spans="3:22" s="94" customFormat="1" ht="15.75" customHeight="1">
      <c r="C18" s="74"/>
      <c r="D18" s="287" t="s">
        <v>261</v>
      </c>
      <c r="E18" s="288" t="s">
        <v>262</v>
      </c>
      <c r="F18" s="291" t="s">
        <v>263</v>
      </c>
      <c r="G18" s="74"/>
      <c r="H18" s="289"/>
      <c r="I18" s="377">
        <v>31</v>
      </c>
      <c r="J18" s="377">
        <v>5</v>
      </c>
      <c r="K18" s="377">
        <v>1</v>
      </c>
      <c r="L18" s="377">
        <v>0</v>
      </c>
      <c r="M18" s="377">
        <v>1</v>
      </c>
      <c r="N18" s="377"/>
      <c r="O18" s="377">
        <v>2</v>
      </c>
      <c r="P18" s="377">
        <v>2</v>
      </c>
      <c r="Q18" s="377">
        <v>0</v>
      </c>
      <c r="R18" s="377">
        <v>1</v>
      </c>
      <c r="S18" s="377">
        <v>1</v>
      </c>
      <c r="T18" s="377">
        <v>3</v>
      </c>
      <c r="U18" s="377">
        <v>1</v>
      </c>
      <c r="V18" s="377">
        <v>1</v>
      </c>
    </row>
    <row r="19" spans="3:22" s="94" customFormat="1" ht="15.75" customHeight="1">
      <c r="C19" s="378"/>
      <c r="D19" s="707" t="s">
        <v>296</v>
      </c>
      <c r="E19" s="707"/>
      <c r="F19" s="707"/>
      <c r="G19" s="74"/>
      <c r="H19" s="289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</row>
    <row r="20" spans="3:22" s="94" customFormat="1" ht="15.75" customHeight="1">
      <c r="C20" s="378"/>
      <c r="D20" s="706" t="s">
        <v>297</v>
      </c>
      <c r="E20" s="706"/>
      <c r="F20" s="706"/>
      <c r="G20" s="74"/>
      <c r="H20" s="289"/>
      <c r="I20" s="377">
        <v>87</v>
      </c>
      <c r="J20" s="377">
        <v>19</v>
      </c>
      <c r="K20" s="377">
        <v>4</v>
      </c>
      <c r="L20" s="377">
        <v>3</v>
      </c>
      <c r="M20" s="377">
        <v>2</v>
      </c>
      <c r="N20" s="377"/>
      <c r="O20" s="377">
        <v>9</v>
      </c>
      <c r="P20" s="377">
        <v>8</v>
      </c>
      <c r="Q20" s="377">
        <v>2</v>
      </c>
      <c r="R20" s="377">
        <v>1</v>
      </c>
      <c r="S20" s="377">
        <v>4</v>
      </c>
      <c r="T20" s="377">
        <v>7</v>
      </c>
      <c r="U20" s="377">
        <v>8</v>
      </c>
      <c r="V20" s="377">
        <v>4</v>
      </c>
    </row>
    <row r="21" spans="3:22" s="94" customFormat="1" ht="15.75" customHeight="1">
      <c r="C21" s="378"/>
      <c r="D21" s="706" t="s">
        <v>298</v>
      </c>
      <c r="E21" s="706"/>
      <c r="F21" s="706"/>
      <c r="G21" s="74"/>
      <c r="H21" s="289"/>
      <c r="I21" s="377">
        <v>22</v>
      </c>
      <c r="J21" s="377">
        <v>4</v>
      </c>
      <c r="K21" s="377">
        <v>1</v>
      </c>
      <c r="L21" s="377">
        <v>0</v>
      </c>
      <c r="M21" s="377">
        <v>0</v>
      </c>
      <c r="N21" s="377"/>
      <c r="O21" s="377">
        <v>2</v>
      </c>
      <c r="P21" s="377">
        <v>2</v>
      </c>
      <c r="Q21" s="377">
        <v>0</v>
      </c>
      <c r="R21" s="377">
        <v>0</v>
      </c>
      <c r="S21" s="377">
        <v>0</v>
      </c>
      <c r="T21" s="377">
        <v>2</v>
      </c>
      <c r="U21" s="377">
        <v>1</v>
      </c>
      <c r="V21" s="377">
        <v>1</v>
      </c>
    </row>
    <row r="22" spans="1:22" s="96" customFormat="1" ht="15.75" customHeight="1">
      <c r="A22" s="94"/>
      <c r="B22" s="94"/>
      <c r="C22" s="706" t="s">
        <v>302</v>
      </c>
      <c r="D22" s="706"/>
      <c r="E22" s="706"/>
      <c r="F22" s="706"/>
      <c r="G22" s="74"/>
      <c r="H22" s="289"/>
      <c r="I22" s="377">
        <v>11</v>
      </c>
      <c r="J22" s="377">
        <v>3</v>
      </c>
      <c r="K22" s="377">
        <v>0</v>
      </c>
      <c r="L22" s="377">
        <v>0</v>
      </c>
      <c r="M22" s="377" t="s">
        <v>44</v>
      </c>
      <c r="N22" s="377"/>
      <c r="O22" s="377">
        <v>2</v>
      </c>
      <c r="P22" s="377">
        <v>2</v>
      </c>
      <c r="Q22" s="377">
        <v>0</v>
      </c>
      <c r="R22" s="377" t="s">
        <v>44</v>
      </c>
      <c r="S22" s="377">
        <v>1</v>
      </c>
      <c r="T22" s="377">
        <v>1</v>
      </c>
      <c r="U22" s="377">
        <v>2</v>
      </c>
      <c r="V22" s="377">
        <v>1</v>
      </c>
    </row>
    <row r="23" spans="3:22" s="94" customFormat="1" ht="15.75" customHeight="1">
      <c r="C23" s="706" t="s">
        <v>303</v>
      </c>
      <c r="D23" s="706"/>
      <c r="E23" s="706"/>
      <c r="F23" s="706"/>
      <c r="G23" s="74"/>
      <c r="H23" s="289"/>
      <c r="I23" s="377">
        <v>29</v>
      </c>
      <c r="J23" s="377">
        <v>9</v>
      </c>
      <c r="K23" s="377">
        <v>4</v>
      </c>
      <c r="L23" s="377">
        <v>4</v>
      </c>
      <c r="M23" s="377">
        <v>1</v>
      </c>
      <c r="N23" s="377"/>
      <c r="O23" s="377">
        <v>6</v>
      </c>
      <c r="P23" s="377">
        <v>5</v>
      </c>
      <c r="Q23" s="377">
        <v>1</v>
      </c>
      <c r="R23" s="377" t="s">
        <v>44</v>
      </c>
      <c r="S23" s="377">
        <v>2</v>
      </c>
      <c r="T23" s="377">
        <v>4</v>
      </c>
      <c r="U23" s="377">
        <v>4</v>
      </c>
      <c r="V23" s="377">
        <v>1</v>
      </c>
    </row>
    <row r="24" spans="3:22" s="94" customFormat="1" ht="15.75" customHeight="1">
      <c r="C24" s="706" t="s">
        <v>304</v>
      </c>
      <c r="D24" s="706"/>
      <c r="E24" s="706"/>
      <c r="F24" s="706"/>
      <c r="G24" s="291"/>
      <c r="H24" s="289"/>
      <c r="I24" s="377">
        <v>73</v>
      </c>
      <c r="J24" s="377">
        <v>12</v>
      </c>
      <c r="K24" s="377">
        <v>2</v>
      </c>
      <c r="L24" s="377">
        <v>0</v>
      </c>
      <c r="M24" s="377">
        <v>1</v>
      </c>
      <c r="N24" s="377"/>
      <c r="O24" s="377">
        <v>4</v>
      </c>
      <c r="P24" s="377">
        <v>4</v>
      </c>
      <c r="Q24" s="377">
        <v>1</v>
      </c>
      <c r="R24" s="377">
        <v>2</v>
      </c>
      <c r="S24" s="377">
        <v>1</v>
      </c>
      <c r="T24" s="377">
        <v>5</v>
      </c>
      <c r="U24" s="377">
        <v>5</v>
      </c>
      <c r="V24" s="377">
        <v>3</v>
      </c>
    </row>
    <row r="25" spans="1:22" s="64" customFormat="1" ht="15.75" customHeight="1">
      <c r="A25" s="81" t="s">
        <v>267</v>
      </c>
      <c r="B25" s="75"/>
      <c r="C25" s="233"/>
      <c r="D25" s="233"/>
      <c r="E25" s="233"/>
      <c r="F25" s="233"/>
      <c r="G25" s="388"/>
      <c r="H25" s="285"/>
      <c r="I25" s="355">
        <v>440</v>
      </c>
      <c r="J25" s="355">
        <v>147</v>
      </c>
      <c r="K25" s="355">
        <v>31</v>
      </c>
      <c r="L25" s="355">
        <v>25</v>
      </c>
      <c r="M25" s="355">
        <v>11</v>
      </c>
      <c r="N25" s="355"/>
      <c r="O25" s="355">
        <v>51</v>
      </c>
      <c r="P25" s="355">
        <v>43</v>
      </c>
      <c r="Q25" s="355">
        <v>17</v>
      </c>
      <c r="R25" s="355">
        <v>23</v>
      </c>
      <c r="S25" s="355">
        <v>56</v>
      </c>
      <c r="T25" s="355">
        <v>22</v>
      </c>
      <c r="U25" s="355">
        <v>53</v>
      </c>
      <c r="V25" s="355">
        <v>28</v>
      </c>
    </row>
    <row r="26" spans="3:22" s="94" customFormat="1" ht="15.75" customHeight="1">
      <c r="C26" s="74"/>
      <c r="D26" s="287">
        <v>15</v>
      </c>
      <c r="E26" s="288" t="s">
        <v>253</v>
      </c>
      <c r="F26" s="74" t="s">
        <v>255</v>
      </c>
      <c r="G26" s="74"/>
      <c r="H26" s="289"/>
      <c r="I26" s="377">
        <v>47</v>
      </c>
      <c r="J26" s="377">
        <v>26</v>
      </c>
      <c r="K26" s="377">
        <v>10</v>
      </c>
      <c r="L26" s="377">
        <v>8</v>
      </c>
      <c r="M26" s="377">
        <v>4</v>
      </c>
      <c r="N26" s="377"/>
      <c r="O26" s="377">
        <v>12</v>
      </c>
      <c r="P26" s="377">
        <v>12</v>
      </c>
      <c r="Q26" s="377">
        <v>2</v>
      </c>
      <c r="R26" s="377">
        <v>4</v>
      </c>
      <c r="S26" s="377">
        <v>6</v>
      </c>
      <c r="T26" s="377">
        <v>5</v>
      </c>
      <c r="U26" s="377">
        <v>7</v>
      </c>
      <c r="V26" s="377">
        <v>6</v>
      </c>
    </row>
    <row r="27" spans="3:22" s="94" customFormat="1" ht="15.75" customHeight="1">
      <c r="C27" s="74"/>
      <c r="D27" s="287">
        <v>25</v>
      </c>
      <c r="E27" s="288" t="s">
        <v>253</v>
      </c>
      <c r="F27" s="74" t="s">
        <v>256</v>
      </c>
      <c r="G27" s="74"/>
      <c r="H27" s="289"/>
      <c r="I27" s="377">
        <v>65</v>
      </c>
      <c r="J27" s="377">
        <v>25</v>
      </c>
      <c r="K27" s="377">
        <v>7</v>
      </c>
      <c r="L27" s="377">
        <v>5</v>
      </c>
      <c r="M27" s="377">
        <v>3</v>
      </c>
      <c r="N27" s="377"/>
      <c r="O27" s="377">
        <v>11</v>
      </c>
      <c r="P27" s="377">
        <v>9</v>
      </c>
      <c r="Q27" s="377">
        <v>5</v>
      </c>
      <c r="R27" s="377">
        <v>4</v>
      </c>
      <c r="S27" s="377">
        <v>8</v>
      </c>
      <c r="T27" s="377">
        <v>3</v>
      </c>
      <c r="U27" s="377">
        <v>5</v>
      </c>
      <c r="V27" s="377">
        <v>5</v>
      </c>
    </row>
    <row r="28" spans="3:22" s="94" customFormat="1" ht="15.75" customHeight="1">
      <c r="C28" s="74"/>
      <c r="D28" s="287">
        <v>35</v>
      </c>
      <c r="E28" s="288" t="s">
        <v>253</v>
      </c>
      <c r="F28" s="74" t="s">
        <v>257</v>
      </c>
      <c r="G28" s="74"/>
      <c r="H28" s="389"/>
      <c r="I28" s="377">
        <v>61</v>
      </c>
      <c r="J28" s="377">
        <v>24</v>
      </c>
      <c r="K28" s="377">
        <v>6</v>
      </c>
      <c r="L28" s="377">
        <v>5</v>
      </c>
      <c r="M28" s="377">
        <v>2</v>
      </c>
      <c r="N28" s="377"/>
      <c r="O28" s="377">
        <v>9</v>
      </c>
      <c r="P28" s="377">
        <v>7</v>
      </c>
      <c r="Q28" s="377">
        <v>4</v>
      </c>
      <c r="R28" s="377">
        <v>3</v>
      </c>
      <c r="S28" s="377">
        <v>8</v>
      </c>
      <c r="T28" s="377">
        <v>3</v>
      </c>
      <c r="U28" s="377">
        <v>9</v>
      </c>
      <c r="V28" s="377">
        <v>5</v>
      </c>
    </row>
    <row r="29" spans="3:22" s="94" customFormat="1" ht="15.75" customHeight="1">
      <c r="C29" s="74"/>
      <c r="D29" s="287">
        <v>45</v>
      </c>
      <c r="E29" s="288" t="s">
        <v>253</v>
      </c>
      <c r="F29" s="74" t="s">
        <v>258</v>
      </c>
      <c r="G29" s="74"/>
      <c r="H29" s="389"/>
      <c r="I29" s="377">
        <v>63</v>
      </c>
      <c r="J29" s="377">
        <v>22</v>
      </c>
      <c r="K29" s="377">
        <v>4</v>
      </c>
      <c r="L29" s="377">
        <v>3</v>
      </c>
      <c r="M29" s="377">
        <v>1</v>
      </c>
      <c r="N29" s="377"/>
      <c r="O29" s="377">
        <v>10</v>
      </c>
      <c r="P29" s="377">
        <v>8</v>
      </c>
      <c r="Q29" s="377">
        <v>3</v>
      </c>
      <c r="R29" s="377">
        <v>3</v>
      </c>
      <c r="S29" s="377">
        <v>9</v>
      </c>
      <c r="T29" s="377">
        <v>3</v>
      </c>
      <c r="U29" s="377">
        <v>8</v>
      </c>
      <c r="V29" s="377">
        <v>5</v>
      </c>
    </row>
    <row r="30" spans="3:22" s="94" customFormat="1" ht="15.75" customHeight="1">
      <c r="C30" s="74"/>
      <c r="D30" s="287">
        <v>55</v>
      </c>
      <c r="E30" s="288" t="s">
        <v>253</v>
      </c>
      <c r="F30" s="74" t="s">
        <v>259</v>
      </c>
      <c r="G30" s="74"/>
      <c r="H30" s="389"/>
      <c r="I30" s="377">
        <v>78</v>
      </c>
      <c r="J30" s="377">
        <v>23</v>
      </c>
      <c r="K30" s="377">
        <v>4</v>
      </c>
      <c r="L30" s="377">
        <v>3</v>
      </c>
      <c r="M30" s="377">
        <v>1</v>
      </c>
      <c r="N30" s="377"/>
      <c r="O30" s="377">
        <v>5</v>
      </c>
      <c r="P30" s="377">
        <v>5</v>
      </c>
      <c r="Q30" s="377">
        <v>2</v>
      </c>
      <c r="R30" s="377">
        <v>4</v>
      </c>
      <c r="S30" s="377">
        <v>12</v>
      </c>
      <c r="T30" s="377">
        <v>3</v>
      </c>
      <c r="U30" s="377">
        <v>11</v>
      </c>
      <c r="V30" s="377">
        <v>4</v>
      </c>
    </row>
    <row r="31" spans="3:22" s="94" customFormat="1" ht="15.75" customHeight="1">
      <c r="C31" s="74"/>
      <c r="D31" s="287">
        <v>65</v>
      </c>
      <c r="E31" s="288" t="s">
        <v>253</v>
      </c>
      <c r="F31" s="74" t="s">
        <v>260</v>
      </c>
      <c r="G31" s="74"/>
      <c r="H31" s="389"/>
      <c r="I31" s="377">
        <v>62</v>
      </c>
      <c r="J31" s="377">
        <v>16</v>
      </c>
      <c r="K31" s="377">
        <v>1</v>
      </c>
      <c r="L31" s="377">
        <v>0</v>
      </c>
      <c r="M31" s="377">
        <v>0</v>
      </c>
      <c r="N31" s="377"/>
      <c r="O31" s="377">
        <v>3</v>
      </c>
      <c r="P31" s="377">
        <v>3</v>
      </c>
      <c r="Q31" s="377">
        <v>1</v>
      </c>
      <c r="R31" s="377">
        <v>3</v>
      </c>
      <c r="S31" s="377">
        <v>6</v>
      </c>
      <c r="T31" s="377">
        <v>2</v>
      </c>
      <c r="U31" s="377">
        <v>8</v>
      </c>
      <c r="V31" s="377">
        <v>3</v>
      </c>
    </row>
    <row r="32" spans="3:22" s="94" customFormat="1" ht="15.75" customHeight="1">
      <c r="C32" s="74"/>
      <c r="D32" s="287" t="s">
        <v>261</v>
      </c>
      <c r="E32" s="288" t="s">
        <v>262</v>
      </c>
      <c r="F32" s="291" t="s">
        <v>263</v>
      </c>
      <c r="G32" s="74"/>
      <c r="H32" s="389"/>
      <c r="I32" s="377">
        <v>65</v>
      </c>
      <c r="J32" s="377">
        <v>11</v>
      </c>
      <c r="K32" s="377">
        <v>0</v>
      </c>
      <c r="L32" s="377">
        <v>0</v>
      </c>
      <c r="M32" s="377" t="s">
        <v>44</v>
      </c>
      <c r="N32" s="377"/>
      <c r="O32" s="377">
        <v>0</v>
      </c>
      <c r="P32" s="377" t="s">
        <v>44</v>
      </c>
      <c r="Q32" s="377">
        <v>0</v>
      </c>
      <c r="R32" s="377">
        <v>1</v>
      </c>
      <c r="S32" s="377">
        <v>6</v>
      </c>
      <c r="T32" s="377">
        <v>3</v>
      </c>
      <c r="U32" s="377">
        <v>6</v>
      </c>
      <c r="V32" s="377">
        <v>2</v>
      </c>
    </row>
    <row r="33" spans="3:22" s="94" customFormat="1" ht="15.75" customHeight="1">
      <c r="C33" s="74"/>
      <c r="D33" s="707" t="s">
        <v>296</v>
      </c>
      <c r="E33" s="707"/>
      <c r="F33" s="707"/>
      <c r="G33" s="74"/>
      <c r="H33" s="389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</row>
    <row r="34" spans="3:22" s="94" customFormat="1" ht="15.75" customHeight="1">
      <c r="C34" s="74"/>
      <c r="D34" s="706" t="s">
        <v>297</v>
      </c>
      <c r="E34" s="706"/>
      <c r="F34" s="706"/>
      <c r="G34" s="74"/>
      <c r="H34" s="389"/>
      <c r="I34" s="377">
        <v>367</v>
      </c>
      <c r="J34" s="377">
        <v>129</v>
      </c>
      <c r="K34" s="377">
        <v>28</v>
      </c>
      <c r="L34" s="377">
        <v>23</v>
      </c>
      <c r="M34" s="377">
        <v>9</v>
      </c>
      <c r="N34" s="377"/>
      <c r="O34" s="377">
        <v>46</v>
      </c>
      <c r="P34" s="377">
        <v>39</v>
      </c>
      <c r="Q34" s="377">
        <v>16</v>
      </c>
      <c r="R34" s="377">
        <v>20</v>
      </c>
      <c r="S34" s="377">
        <v>48</v>
      </c>
      <c r="T34" s="377">
        <v>18</v>
      </c>
      <c r="U34" s="377">
        <v>46</v>
      </c>
      <c r="V34" s="377">
        <v>25</v>
      </c>
    </row>
    <row r="35" spans="3:22" s="94" customFormat="1" ht="15.75" customHeight="1">
      <c r="C35" s="74"/>
      <c r="D35" s="706" t="s">
        <v>298</v>
      </c>
      <c r="E35" s="706"/>
      <c r="F35" s="706"/>
      <c r="G35" s="74"/>
      <c r="H35" s="389"/>
      <c r="I35" s="377">
        <v>63</v>
      </c>
      <c r="J35" s="377">
        <v>16</v>
      </c>
      <c r="K35" s="377">
        <v>3</v>
      </c>
      <c r="L35" s="377">
        <v>2</v>
      </c>
      <c r="M35" s="377">
        <v>2</v>
      </c>
      <c r="N35" s="377"/>
      <c r="O35" s="377">
        <v>4</v>
      </c>
      <c r="P35" s="377">
        <v>3</v>
      </c>
      <c r="Q35" s="377">
        <v>1</v>
      </c>
      <c r="R35" s="377">
        <v>2</v>
      </c>
      <c r="S35" s="377">
        <v>7</v>
      </c>
      <c r="T35" s="377">
        <v>4</v>
      </c>
      <c r="U35" s="377">
        <v>7</v>
      </c>
      <c r="V35" s="377">
        <v>2</v>
      </c>
    </row>
    <row r="36" spans="2:22" s="75" customFormat="1" ht="15.75" customHeight="1">
      <c r="B36" s="572" t="s">
        <v>264</v>
      </c>
      <c r="C36" s="572"/>
      <c r="D36" s="572"/>
      <c r="E36" s="572"/>
      <c r="F36" s="572"/>
      <c r="G36" s="390"/>
      <c r="H36" s="391"/>
      <c r="I36" s="355">
        <v>232</v>
      </c>
      <c r="J36" s="355">
        <v>86</v>
      </c>
      <c r="K36" s="355">
        <v>21</v>
      </c>
      <c r="L36" s="355">
        <v>16</v>
      </c>
      <c r="M36" s="355">
        <v>8</v>
      </c>
      <c r="N36" s="355"/>
      <c r="O36" s="355">
        <v>35</v>
      </c>
      <c r="P36" s="355">
        <v>28</v>
      </c>
      <c r="Q36" s="355">
        <v>13</v>
      </c>
      <c r="R36" s="355">
        <v>15</v>
      </c>
      <c r="S36" s="355">
        <v>29</v>
      </c>
      <c r="T36" s="355">
        <v>11</v>
      </c>
      <c r="U36" s="355">
        <v>28</v>
      </c>
      <c r="V36" s="355">
        <v>19</v>
      </c>
    </row>
    <row r="37" spans="3:22" s="94" customFormat="1" ht="15.75" customHeight="1">
      <c r="C37" s="74"/>
      <c r="D37" s="287">
        <v>15</v>
      </c>
      <c r="E37" s="288" t="s">
        <v>253</v>
      </c>
      <c r="F37" s="74" t="s">
        <v>255</v>
      </c>
      <c r="H37" s="389"/>
      <c r="I37" s="377">
        <v>18</v>
      </c>
      <c r="J37" s="377">
        <v>10</v>
      </c>
      <c r="K37" s="377">
        <v>4</v>
      </c>
      <c r="L37" s="377">
        <v>2</v>
      </c>
      <c r="M37" s="377">
        <v>2</v>
      </c>
      <c r="N37" s="377"/>
      <c r="O37" s="377">
        <v>5</v>
      </c>
      <c r="P37" s="377">
        <v>4</v>
      </c>
      <c r="Q37" s="377">
        <v>1</v>
      </c>
      <c r="R37" s="377">
        <v>2</v>
      </c>
      <c r="S37" s="377">
        <v>3</v>
      </c>
      <c r="T37" s="377">
        <v>1</v>
      </c>
      <c r="U37" s="377">
        <v>1</v>
      </c>
      <c r="V37" s="377">
        <v>3</v>
      </c>
    </row>
    <row r="38" spans="3:22" s="94" customFormat="1" ht="15.75" customHeight="1">
      <c r="C38" s="74"/>
      <c r="D38" s="287">
        <v>25</v>
      </c>
      <c r="E38" s="288" t="s">
        <v>253</v>
      </c>
      <c r="F38" s="74" t="s">
        <v>256</v>
      </c>
      <c r="H38" s="389"/>
      <c r="I38" s="377">
        <v>48</v>
      </c>
      <c r="J38" s="377">
        <v>20</v>
      </c>
      <c r="K38" s="377">
        <v>5</v>
      </c>
      <c r="L38" s="377">
        <v>4</v>
      </c>
      <c r="M38" s="377">
        <v>3</v>
      </c>
      <c r="N38" s="377"/>
      <c r="O38" s="377">
        <v>9</v>
      </c>
      <c r="P38" s="377">
        <v>7</v>
      </c>
      <c r="Q38" s="377">
        <v>3</v>
      </c>
      <c r="R38" s="377">
        <v>4</v>
      </c>
      <c r="S38" s="377">
        <v>5</v>
      </c>
      <c r="T38" s="377">
        <v>2</v>
      </c>
      <c r="U38" s="377">
        <v>4</v>
      </c>
      <c r="V38" s="377">
        <v>5</v>
      </c>
    </row>
    <row r="39" spans="3:22" s="94" customFormat="1" ht="15.75" customHeight="1">
      <c r="C39" s="74"/>
      <c r="D39" s="287">
        <v>35</v>
      </c>
      <c r="E39" s="288" t="s">
        <v>253</v>
      </c>
      <c r="F39" s="74" t="s">
        <v>257</v>
      </c>
      <c r="H39" s="389"/>
      <c r="I39" s="377">
        <v>46</v>
      </c>
      <c r="J39" s="377">
        <v>18</v>
      </c>
      <c r="K39" s="377">
        <v>5</v>
      </c>
      <c r="L39" s="377">
        <v>4</v>
      </c>
      <c r="M39" s="377">
        <v>1</v>
      </c>
      <c r="N39" s="377"/>
      <c r="O39" s="377">
        <v>8</v>
      </c>
      <c r="P39" s="377">
        <v>6</v>
      </c>
      <c r="Q39" s="377">
        <v>3</v>
      </c>
      <c r="R39" s="377">
        <v>2</v>
      </c>
      <c r="S39" s="377">
        <v>5</v>
      </c>
      <c r="T39" s="377">
        <v>2</v>
      </c>
      <c r="U39" s="377">
        <v>6</v>
      </c>
      <c r="V39" s="377">
        <v>3</v>
      </c>
    </row>
    <row r="40" spans="3:22" s="94" customFormat="1" ht="15.75" customHeight="1">
      <c r="C40" s="74"/>
      <c r="D40" s="287">
        <v>45</v>
      </c>
      <c r="E40" s="288" t="s">
        <v>253</v>
      </c>
      <c r="F40" s="74" t="s">
        <v>258</v>
      </c>
      <c r="H40" s="389"/>
      <c r="I40" s="377">
        <v>50</v>
      </c>
      <c r="J40" s="377">
        <v>17</v>
      </c>
      <c r="K40" s="377">
        <v>3</v>
      </c>
      <c r="L40" s="377">
        <v>3</v>
      </c>
      <c r="M40" s="377">
        <v>1</v>
      </c>
      <c r="N40" s="377"/>
      <c r="O40" s="377">
        <v>8</v>
      </c>
      <c r="P40" s="377">
        <v>7</v>
      </c>
      <c r="Q40" s="377">
        <v>3</v>
      </c>
      <c r="R40" s="377">
        <v>3</v>
      </c>
      <c r="S40" s="377">
        <v>7</v>
      </c>
      <c r="T40" s="377">
        <v>2</v>
      </c>
      <c r="U40" s="377">
        <v>7</v>
      </c>
      <c r="V40" s="377">
        <v>3</v>
      </c>
    </row>
    <row r="41" spans="3:22" s="94" customFormat="1" ht="15.75" customHeight="1">
      <c r="C41" s="74"/>
      <c r="D41" s="287">
        <v>55</v>
      </c>
      <c r="E41" s="288" t="s">
        <v>253</v>
      </c>
      <c r="F41" s="74" t="s">
        <v>259</v>
      </c>
      <c r="H41" s="389"/>
      <c r="I41" s="377">
        <v>45</v>
      </c>
      <c r="J41" s="377">
        <v>13</v>
      </c>
      <c r="K41" s="377">
        <v>4</v>
      </c>
      <c r="L41" s="377">
        <v>3</v>
      </c>
      <c r="M41" s="377">
        <v>1</v>
      </c>
      <c r="N41" s="377"/>
      <c r="O41" s="377">
        <v>3</v>
      </c>
      <c r="P41" s="377">
        <v>3</v>
      </c>
      <c r="Q41" s="377">
        <v>2</v>
      </c>
      <c r="R41" s="377">
        <v>3</v>
      </c>
      <c r="S41" s="377">
        <v>6</v>
      </c>
      <c r="T41" s="377">
        <v>1</v>
      </c>
      <c r="U41" s="377">
        <v>6</v>
      </c>
      <c r="V41" s="377">
        <v>4</v>
      </c>
    </row>
    <row r="42" spans="3:22" s="94" customFormat="1" ht="15.75" customHeight="1">
      <c r="C42" s="74"/>
      <c r="D42" s="287">
        <v>65</v>
      </c>
      <c r="E42" s="288" t="s">
        <v>253</v>
      </c>
      <c r="F42" s="74" t="s">
        <v>260</v>
      </c>
      <c r="H42" s="389"/>
      <c r="I42" s="377">
        <v>18</v>
      </c>
      <c r="J42" s="377">
        <v>5</v>
      </c>
      <c r="K42" s="377">
        <v>0</v>
      </c>
      <c r="L42" s="377">
        <v>0</v>
      </c>
      <c r="M42" s="377">
        <v>0</v>
      </c>
      <c r="N42" s="377"/>
      <c r="O42" s="377">
        <v>1</v>
      </c>
      <c r="P42" s="377">
        <v>1</v>
      </c>
      <c r="Q42" s="377">
        <v>1</v>
      </c>
      <c r="R42" s="377">
        <v>1</v>
      </c>
      <c r="S42" s="377">
        <v>2</v>
      </c>
      <c r="T42" s="377">
        <v>1</v>
      </c>
      <c r="U42" s="377">
        <v>3</v>
      </c>
      <c r="V42" s="377">
        <v>1</v>
      </c>
    </row>
    <row r="43" spans="3:22" s="94" customFormat="1" ht="15.75" customHeight="1">
      <c r="C43" s="74"/>
      <c r="D43" s="287" t="s">
        <v>261</v>
      </c>
      <c r="E43" s="288" t="s">
        <v>262</v>
      </c>
      <c r="F43" s="291" t="s">
        <v>263</v>
      </c>
      <c r="H43" s="389"/>
      <c r="I43" s="377">
        <v>8</v>
      </c>
      <c r="J43" s="377">
        <v>3</v>
      </c>
      <c r="K43" s="377" t="s">
        <v>44</v>
      </c>
      <c r="L43" s="377" t="s">
        <v>44</v>
      </c>
      <c r="M43" s="377" t="s">
        <v>44</v>
      </c>
      <c r="N43" s="377"/>
      <c r="O43" s="377">
        <v>0</v>
      </c>
      <c r="P43" s="377" t="s">
        <v>44</v>
      </c>
      <c r="Q43" s="377">
        <v>0</v>
      </c>
      <c r="R43" s="377" t="s">
        <v>44</v>
      </c>
      <c r="S43" s="377">
        <v>1</v>
      </c>
      <c r="T43" s="377">
        <v>1</v>
      </c>
      <c r="U43" s="377">
        <v>1</v>
      </c>
      <c r="V43" s="377" t="s">
        <v>44</v>
      </c>
    </row>
    <row r="44" spans="3:22" s="94" customFormat="1" ht="15.75" customHeight="1">
      <c r="C44" s="74"/>
      <c r="D44" s="707" t="s">
        <v>296</v>
      </c>
      <c r="E44" s="707"/>
      <c r="F44" s="707"/>
      <c r="H44" s="389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</row>
    <row r="45" spans="3:22" s="94" customFormat="1" ht="15.75" customHeight="1">
      <c r="C45" s="74"/>
      <c r="D45" s="706" t="s">
        <v>297</v>
      </c>
      <c r="E45" s="706"/>
      <c r="F45" s="706"/>
      <c r="H45" s="389"/>
      <c r="I45" s="377">
        <v>209</v>
      </c>
      <c r="J45" s="377">
        <v>78</v>
      </c>
      <c r="K45" s="377">
        <v>19</v>
      </c>
      <c r="L45" s="377">
        <v>14</v>
      </c>
      <c r="M45" s="377">
        <v>7</v>
      </c>
      <c r="N45" s="377"/>
      <c r="O45" s="377">
        <v>31</v>
      </c>
      <c r="P45" s="377">
        <v>25</v>
      </c>
      <c r="Q45" s="377">
        <v>13</v>
      </c>
      <c r="R45" s="377">
        <v>15</v>
      </c>
      <c r="S45" s="377">
        <v>27</v>
      </c>
      <c r="T45" s="377">
        <v>9</v>
      </c>
      <c r="U45" s="377">
        <v>26</v>
      </c>
      <c r="V45" s="377">
        <v>18</v>
      </c>
    </row>
    <row r="46" spans="3:22" s="94" customFormat="1" ht="15.75" customHeight="1">
      <c r="C46" s="74"/>
      <c r="D46" s="706" t="s">
        <v>298</v>
      </c>
      <c r="E46" s="706"/>
      <c r="F46" s="706"/>
      <c r="H46" s="389"/>
      <c r="I46" s="377">
        <v>18</v>
      </c>
      <c r="J46" s="377">
        <v>6</v>
      </c>
      <c r="K46" s="377">
        <v>2</v>
      </c>
      <c r="L46" s="377">
        <v>2</v>
      </c>
      <c r="M46" s="377">
        <v>2</v>
      </c>
      <c r="N46" s="377"/>
      <c r="O46" s="377">
        <v>3</v>
      </c>
      <c r="P46" s="377">
        <v>2</v>
      </c>
      <c r="Q46" s="377">
        <v>0</v>
      </c>
      <c r="R46" s="377" t="s">
        <v>44</v>
      </c>
      <c r="S46" s="377">
        <v>2</v>
      </c>
      <c r="T46" s="377">
        <v>1</v>
      </c>
      <c r="U46" s="377">
        <v>1</v>
      </c>
      <c r="V46" s="377">
        <v>0</v>
      </c>
    </row>
    <row r="47" spans="3:22" s="94" customFormat="1" ht="15.75" customHeight="1">
      <c r="C47" s="706" t="s">
        <v>299</v>
      </c>
      <c r="D47" s="706"/>
      <c r="E47" s="706"/>
      <c r="F47" s="706"/>
      <c r="H47" s="389"/>
      <c r="I47" s="377">
        <v>157</v>
      </c>
      <c r="J47" s="377">
        <v>62</v>
      </c>
      <c r="K47" s="377">
        <v>14</v>
      </c>
      <c r="L47" s="377">
        <v>10</v>
      </c>
      <c r="M47" s="377">
        <v>6</v>
      </c>
      <c r="N47" s="377"/>
      <c r="O47" s="377">
        <v>27</v>
      </c>
      <c r="P47" s="377">
        <v>21</v>
      </c>
      <c r="Q47" s="377">
        <v>11</v>
      </c>
      <c r="R47" s="377">
        <v>10</v>
      </c>
      <c r="S47" s="377">
        <v>18</v>
      </c>
      <c r="T47" s="377">
        <v>9</v>
      </c>
      <c r="U47" s="377">
        <v>19</v>
      </c>
      <c r="V47" s="377">
        <v>14</v>
      </c>
    </row>
    <row r="48" spans="3:22" s="94" customFormat="1" ht="15.75" customHeight="1">
      <c r="C48" s="706" t="s">
        <v>300</v>
      </c>
      <c r="D48" s="706"/>
      <c r="E48" s="706"/>
      <c r="F48" s="706"/>
      <c r="H48" s="389"/>
      <c r="I48" s="377">
        <v>71</v>
      </c>
      <c r="J48" s="377">
        <v>21</v>
      </c>
      <c r="K48" s="377">
        <v>6</v>
      </c>
      <c r="L48" s="377">
        <v>5</v>
      </c>
      <c r="M48" s="377">
        <v>2</v>
      </c>
      <c r="N48" s="377"/>
      <c r="O48" s="377">
        <v>6</v>
      </c>
      <c r="P48" s="377">
        <v>5</v>
      </c>
      <c r="Q48" s="377">
        <v>2</v>
      </c>
      <c r="R48" s="377">
        <v>4</v>
      </c>
      <c r="S48" s="377">
        <v>10</v>
      </c>
      <c r="T48" s="377">
        <v>2</v>
      </c>
      <c r="U48" s="377">
        <v>8</v>
      </c>
      <c r="V48" s="377">
        <v>4</v>
      </c>
    </row>
    <row r="49" spans="3:22" s="94" customFormat="1" ht="15.75" customHeight="1">
      <c r="C49" s="706" t="s">
        <v>301</v>
      </c>
      <c r="D49" s="706"/>
      <c r="E49" s="706"/>
      <c r="F49" s="706"/>
      <c r="H49" s="389"/>
      <c r="I49" s="377">
        <v>4</v>
      </c>
      <c r="J49" s="377">
        <v>3</v>
      </c>
      <c r="K49" s="377">
        <v>1</v>
      </c>
      <c r="L49" s="377">
        <v>1</v>
      </c>
      <c r="M49" s="377" t="s">
        <v>44</v>
      </c>
      <c r="N49" s="377"/>
      <c r="O49" s="377">
        <v>1</v>
      </c>
      <c r="P49" s="377">
        <v>1</v>
      </c>
      <c r="Q49" s="377">
        <v>0</v>
      </c>
      <c r="R49" s="377">
        <v>1</v>
      </c>
      <c r="S49" s="377">
        <v>0</v>
      </c>
      <c r="T49" s="377" t="s">
        <v>44</v>
      </c>
      <c r="U49" s="377">
        <v>0</v>
      </c>
      <c r="V49" s="377">
        <v>1</v>
      </c>
    </row>
    <row r="50" spans="2:22" s="75" customFormat="1" ht="15.75" customHeight="1">
      <c r="B50" s="572" t="s">
        <v>265</v>
      </c>
      <c r="C50" s="572"/>
      <c r="D50" s="572"/>
      <c r="E50" s="572"/>
      <c r="F50" s="572"/>
      <c r="H50" s="391"/>
      <c r="I50" s="355">
        <v>208</v>
      </c>
      <c r="J50" s="355">
        <v>61</v>
      </c>
      <c r="K50" s="355">
        <v>10</v>
      </c>
      <c r="L50" s="355">
        <v>9</v>
      </c>
      <c r="M50" s="355">
        <v>3</v>
      </c>
      <c r="N50" s="355"/>
      <c r="O50" s="355">
        <v>16</v>
      </c>
      <c r="P50" s="355">
        <v>15</v>
      </c>
      <c r="Q50" s="355">
        <v>3</v>
      </c>
      <c r="R50" s="355">
        <v>7</v>
      </c>
      <c r="S50" s="355">
        <v>26</v>
      </c>
      <c r="T50" s="355">
        <v>11</v>
      </c>
      <c r="U50" s="355">
        <v>25</v>
      </c>
      <c r="V50" s="355">
        <v>9</v>
      </c>
    </row>
    <row r="51" spans="3:22" s="94" customFormat="1" ht="15.75" customHeight="1">
      <c r="C51" s="74"/>
      <c r="D51" s="287">
        <v>15</v>
      </c>
      <c r="E51" s="288" t="s">
        <v>253</v>
      </c>
      <c r="F51" s="74" t="s">
        <v>255</v>
      </c>
      <c r="H51" s="389"/>
      <c r="I51" s="377">
        <v>29</v>
      </c>
      <c r="J51" s="377">
        <v>16</v>
      </c>
      <c r="K51" s="377">
        <v>6</v>
      </c>
      <c r="L51" s="377">
        <v>6</v>
      </c>
      <c r="M51" s="377">
        <v>2</v>
      </c>
      <c r="N51" s="377"/>
      <c r="O51" s="377">
        <v>8</v>
      </c>
      <c r="P51" s="377">
        <v>8</v>
      </c>
      <c r="Q51" s="377">
        <v>1</v>
      </c>
      <c r="R51" s="377">
        <v>1</v>
      </c>
      <c r="S51" s="377">
        <v>3</v>
      </c>
      <c r="T51" s="377">
        <v>4</v>
      </c>
      <c r="U51" s="377">
        <v>5</v>
      </c>
      <c r="V51" s="377">
        <v>3</v>
      </c>
    </row>
    <row r="52" spans="3:22" s="94" customFormat="1" ht="15.75" customHeight="1">
      <c r="C52" s="74"/>
      <c r="D52" s="287">
        <v>25</v>
      </c>
      <c r="E52" s="288" t="s">
        <v>253</v>
      </c>
      <c r="F52" s="74" t="s">
        <v>256</v>
      </c>
      <c r="H52" s="389"/>
      <c r="I52" s="377">
        <v>17</v>
      </c>
      <c r="J52" s="377">
        <v>5</v>
      </c>
      <c r="K52" s="377">
        <v>1</v>
      </c>
      <c r="L52" s="377">
        <v>1</v>
      </c>
      <c r="M52" s="377" t="s">
        <v>44</v>
      </c>
      <c r="N52" s="377"/>
      <c r="O52" s="377">
        <v>2</v>
      </c>
      <c r="P52" s="377">
        <v>1</v>
      </c>
      <c r="Q52" s="377">
        <v>2</v>
      </c>
      <c r="R52" s="377">
        <v>0</v>
      </c>
      <c r="S52" s="377">
        <v>3</v>
      </c>
      <c r="T52" s="377">
        <v>1</v>
      </c>
      <c r="U52" s="377">
        <v>0</v>
      </c>
      <c r="V52" s="377" t="s">
        <v>44</v>
      </c>
    </row>
    <row r="53" spans="3:22" s="94" customFormat="1" ht="15.75" customHeight="1">
      <c r="C53" s="74"/>
      <c r="D53" s="287">
        <v>35</v>
      </c>
      <c r="E53" s="288" t="s">
        <v>253</v>
      </c>
      <c r="F53" s="74" t="s">
        <v>257</v>
      </c>
      <c r="H53" s="389"/>
      <c r="I53" s="377">
        <v>15</v>
      </c>
      <c r="J53" s="377">
        <v>6</v>
      </c>
      <c r="K53" s="377">
        <v>1</v>
      </c>
      <c r="L53" s="377">
        <v>1</v>
      </c>
      <c r="M53" s="377">
        <v>0</v>
      </c>
      <c r="N53" s="377"/>
      <c r="O53" s="377">
        <v>1</v>
      </c>
      <c r="P53" s="377">
        <v>1</v>
      </c>
      <c r="Q53" s="377">
        <v>0</v>
      </c>
      <c r="R53" s="377">
        <v>1</v>
      </c>
      <c r="S53" s="377">
        <v>3</v>
      </c>
      <c r="T53" s="377">
        <v>1</v>
      </c>
      <c r="U53" s="377">
        <v>2</v>
      </c>
      <c r="V53" s="377">
        <v>1</v>
      </c>
    </row>
    <row r="54" spans="3:22" s="94" customFormat="1" ht="15.75" customHeight="1">
      <c r="C54" s="74"/>
      <c r="D54" s="287">
        <v>45</v>
      </c>
      <c r="E54" s="288" t="s">
        <v>253</v>
      </c>
      <c r="F54" s="74" t="s">
        <v>258</v>
      </c>
      <c r="H54" s="389"/>
      <c r="I54" s="377">
        <v>14</v>
      </c>
      <c r="J54" s="377">
        <v>4</v>
      </c>
      <c r="K54" s="377">
        <v>1</v>
      </c>
      <c r="L54" s="377">
        <v>1</v>
      </c>
      <c r="M54" s="377">
        <v>0</v>
      </c>
      <c r="N54" s="377"/>
      <c r="O54" s="377">
        <v>1</v>
      </c>
      <c r="P54" s="377">
        <v>1</v>
      </c>
      <c r="Q54" s="377" t="s">
        <v>44</v>
      </c>
      <c r="R54" s="377">
        <v>1</v>
      </c>
      <c r="S54" s="377">
        <v>3</v>
      </c>
      <c r="T54" s="377">
        <v>1</v>
      </c>
      <c r="U54" s="377">
        <v>1</v>
      </c>
      <c r="V54" s="377">
        <v>1</v>
      </c>
    </row>
    <row r="55" spans="3:22" s="94" customFormat="1" ht="15.75" customHeight="1">
      <c r="C55" s="74"/>
      <c r="D55" s="287">
        <v>55</v>
      </c>
      <c r="E55" s="288" t="s">
        <v>253</v>
      </c>
      <c r="F55" s="74" t="s">
        <v>259</v>
      </c>
      <c r="H55" s="389"/>
      <c r="I55" s="377">
        <v>33</v>
      </c>
      <c r="J55" s="377">
        <v>10</v>
      </c>
      <c r="K55" s="377">
        <v>1</v>
      </c>
      <c r="L55" s="377">
        <v>1</v>
      </c>
      <c r="M55" s="377">
        <v>0</v>
      </c>
      <c r="N55" s="377"/>
      <c r="O55" s="377">
        <v>2</v>
      </c>
      <c r="P55" s="377">
        <v>2</v>
      </c>
      <c r="Q55" s="377" t="s">
        <v>44</v>
      </c>
      <c r="R55" s="377">
        <v>2</v>
      </c>
      <c r="S55" s="377">
        <v>6</v>
      </c>
      <c r="T55" s="377">
        <v>1</v>
      </c>
      <c r="U55" s="377">
        <v>6</v>
      </c>
      <c r="V55" s="377">
        <v>0</v>
      </c>
    </row>
    <row r="56" spans="3:22" s="94" customFormat="1" ht="15.75" customHeight="1">
      <c r="C56" s="74"/>
      <c r="D56" s="287">
        <v>65</v>
      </c>
      <c r="E56" s="288" t="s">
        <v>253</v>
      </c>
      <c r="F56" s="74" t="s">
        <v>260</v>
      </c>
      <c r="H56" s="389"/>
      <c r="I56" s="377">
        <v>44</v>
      </c>
      <c r="J56" s="377">
        <v>11</v>
      </c>
      <c r="K56" s="377">
        <v>0</v>
      </c>
      <c r="L56" s="377">
        <v>0</v>
      </c>
      <c r="M56" s="377" t="s">
        <v>44</v>
      </c>
      <c r="N56" s="377"/>
      <c r="O56" s="377">
        <v>2</v>
      </c>
      <c r="P56" s="377">
        <v>2</v>
      </c>
      <c r="Q56" s="377" t="s">
        <v>44</v>
      </c>
      <c r="R56" s="377">
        <v>2</v>
      </c>
      <c r="S56" s="377">
        <v>4</v>
      </c>
      <c r="T56" s="377">
        <v>2</v>
      </c>
      <c r="U56" s="377">
        <v>6</v>
      </c>
      <c r="V56" s="377">
        <v>2</v>
      </c>
    </row>
    <row r="57" spans="3:22" s="94" customFormat="1" ht="15.75" customHeight="1">
      <c r="C57" s="74"/>
      <c r="D57" s="392" t="s">
        <v>261</v>
      </c>
      <c r="E57" s="393" t="s">
        <v>262</v>
      </c>
      <c r="F57" s="394" t="s">
        <v>263</v>
      </c>
      <c r="H57" s="389"/>
      <c r="I57" s="377">
        <v>57</v>
      </c>
      <c r="J57" s="377">
        <v>8</v>
      </c>
      <c r="K57" s="377">
        <v>0</v>
      </c>
      <c r="L57" s="377">
        <v>0</v>
      </c>
      <c r="M57" s="377" t="s">
        <v>44</v>
      </c>
      <c r="N57" s="377"/>
      <c r="O57" s="377" t="s">
        <v>44</v>
      </c>
      <c r="P57" s="377" t="s">
        <v>44</v>
      </c>
      <c r="Q57" s="377" t="s">
        <v>44</v>
      </c>
      <c r="R57" s="377">
        <v>1</v>
      </c>
      <c r="S57" s="377">
        <v>4</v>
      </c>
      <c r="T57" s="377">
        <v>2</v>
      </c>
      <c r="U57" s="377">
        <v>5</v>
      </c>
      <c r="V57" s="377">
        <v>2</v>
      </c>
    </row>
    <row r="58" spans="3:22" s="94" customFormat="1" ht="15.75" customHeight="1">
      <c r="C58" s="74"/>
      <c r="D58" s="707" t="s">
        <v>296</v>
      </c>
      <c r="E58" s="707"/>
      <c r="F58" s="707"/>
      <c r="H58" s="389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</row>
    <row r="59" spans="3:22" s="94" customFormat="1" ht="15.75" customHeight="1">
      <c r="C59" s="378"/>
      <c r="D59" s="706" t="s">
        <v>297</v>
      </c>
      <c r="E59" s="706"/>
      <c r="F59" s="706"/>
      <c r="H59" s="389"/>
      <c r="I59" s="377">
        <v>158</v>
      </c>
      <c r="J59" s="377">
        <v>51</v>
      </c>
      <c r="K59" s="377">
        <v>9</v>
      </c>
      <c r="L59" s="377">
        <v>9</v>
      </c>
      <c r="M59" s="377">
        <v>3</v>
      </c>
      <c r="N59" s="377"/>
      <c r="O59" s="377">
        <v>15</v>
      </c>
      <c r="P59" s="377">
        <v>14</v>
      </c>
      <c r="Q59" s="377">
        <v>3</v>
      </c>
      <c r="R59" s="377">
        <v>5</v>
      </c>
      <c r="S59" s="377">
        <v>21</v>
      </c>
      <c r="T59" s="377">
        <v>9</v>
      </c>
      <c r="U59" s="377">
        <v>20</v>
      </c>
      <c r="V59" s="377">
        <v>8</v>
      </c>
    </row>
    <row r="60" spans="3:22" s="94" customFormat="1" ht="15.75" customHeight="1">
      <c r="C60" s="378"/>
      <c r="D60" s="706" t="s">
        <v>298</v>
      </c>
      <c r="E60" s="706"/>
      <c r="F60" s="706"/>
      <c r="H60" s="389"/>
      <c r="I60" s="377">
        <v>44</v>
      </c>
      <c r="J60" s="377">
        <v>10</v>
      </c>
      <c r="K60" s="377">
        <v>0</v>
      </c>
      <c r="L60" s="377">
        <v>0</v>
      </c>
      <c r="M60" s="377">
        <v>0</v>
      </c>
      <c r="N60" s="377"/>
      <c r="O60" s="377">
        <v>1</v>
      </c>
      <c r="P60" s="377">
        <v>1</v>
      </c>
      <c r="Q60" s="377">
        <v>0</v>
      </c>
      <c r="R60" s="377">
        <v>2</v>
      </c>
      <c r="S60" s="377">
        <v>5</v>
      </c>
      <c r="T60" s="377">
        <v>3</v>
      </c>
      <c r="U60" s="377">
        <v>5</v>
      </c>
      <c r="V60" s="377">
        <v>1</v>
      </c>
    </row>
    <row r="61" spans="1:22" s="96" customFormat="1" ht="15.75" customHeight="1">
      <c r="A61" s="94"/>
      <c r="B61" s="94"/>
      <c r="C61" s="706" t="s">
        <v>302</v>
      </c>
      <c r="D61" s="706"/>
      <c r="E61" s="706"/>
      <c r="F61" s="706"/>
      <c r="G61" s="94"/>
      <c r="H61" s="389"/>
      <c r="I61" s="377">
        <v>149</v>
      </c>
      <c r="J61" s="377">
        <v>42</v>
      </c>
      <c r="K61" s="377">
        <v>4</v>
      </c>
      <c r="L61" s="377">
        <v>3</v>
      </c>
      <c r="M61" s="377">
        <v>1</v>
      </c>
      <c r="N61" s="377"/>
      <c r="O61" s="377">
        <v>8</v>
      </c>
      <c r="P61" s="377">
        <v>8</v>
      </c>
      <c r="Q61" s="377">
        <v>2</v>
      </c>
      <c r="R61" s="377">
        <v>6</v>
      </c>
      <c r="S61" s="377">
        <v>23</v>
      </c>
      <c r="T61" s="377">
        <v>7</v>
      </c>
      <c r="U61" s="377">
        <v>18</v>
      </c>
      <c r="V61" s="377">
        <v>6</v>
      </c>
    </row>
    <row r="62" spans="3:22" s="94" customFormat="1" ht="15.75" customHeight="1">
      <c r="C62" s="706" t="s">
        <v>303</v>
      </c>
      <c r="D62" s="706"/>
      <c r="E62" s="706"/>
      <c r="F62" s="706"/>
      <c r="H62" s="389"/>
      <c r="I62" s="377">
        <v>24</v>
      </c>
      <c r="J62" s="377">
        <v>13</v>
      </c>
      <c r="K62" s="377">
        <v>5</v>
      </c>
      <c r="L62" s="377">
        <v>5</v>
      </c>
      <c r="M62" s="377">
        <v>1</v>
      </c>
      <c r="N62" s="377"/>
      <c r="O62" s="377">
        <v>7</v>
      </c>
      <c r="P62" s="377">
        <v>7</v>
      </c>
      <c r="Q62" s="377">
        <v>1</v>
      </c>
      <c r="R62" s="377">
        <v>1</v>
      </c>
      <c r="S62" s="377">
        <v>2</v>
      </c>
      <c r="T62" s="377">
        <v>3</v>
      </c>
      <c r="U62" s="377">
        <v>5</v>
      </c>
      <c r="V62" s="377">
        <v>2</v>
      </c>
    </row>
    <row r="63" spans="1:22" s="94" customFormat="1" ht="15.75" customHeight="1" thickBot="1">
      <c r="A63" s="379"/>
      <c r="B63" s="379"/>
      <c r="C63" s="708" t="s">
        <v>304</v>
      </c>
      <c r="D63" s="708"/>
      <c r="E63" s="708"/>
      <c r="F63" s="708"/>
      <c r="G63" s="379"/>
      <c r="H63" s="395"/>
      <c r="I63" s="380">
        <v>34</v>
      </c>
      <c r="J63" s="381">
        <v>5</v>
      </c>
      <c r="K63" s="381">
        <v>1</v>
      </c>
      <c r="L63" s="381">
        <v>1</v>
      </c>
      <c r="M63" s="381">
        <v>1</v>
      </c>
      <c r="N63" s="377"/>
      <c r="O63" s="377">
        <v>1</v>
      </c>
      <c r="P63" s="377">
        <v>0</v>
      </c>
      <c r="Q63" s="377">
        <v>0</v>
      </c>
      <c r="R63" s="377">
        <v>1</v>
      </c>
      <c r="S63" s="377">
        <v>2</v>
      </c>
      <c r="T63" s="377">
        <v>1</v>
      </c>
      <c r="U63" s="377">
        <v>3</v>
      </c>
      <c r="V63" s="377">
        <v>1</v>
      </c>
    </row>
    <row r="64" spans="1:23" s="175" customFormat="1" ht="18" customHeight="1">
      <c r="A64" s="382" t="s">
        <v>268</v>
      </c>
      <c r="B64" s="382"/>
      <c r="C64" s="383"/>
      <c r="D64" s="383"/>
      <c r="E64" s="383"/>
      <c r="F64" s="383"/>
      <c r="G64" s="382"/>
      <c r="H64" s="384"/>
      <c r="I64" s="385"/>
      <c r="J64" s="337"/>
      <c r="K64" s="386"/>
      <c r="L64" s="386"/>
      <c r="M64" s="386"/>
      <c r="N64" s="386"/>
      <c r="O64" s="341" t="s">
        <v>321</v>
      </c>
      <c r="P64" s="387"/>
      <c r="Q64" s="387"/>
      <c r="R64" s="387"/>
      <c r="S64" s="387"/>
      <c r="T64" s="387"/>
      <c r="U64" s="387"/>
      <c r="V64" s="387"/>
      <c r="W64" s="382"/>
    </row>
    <row r="65" spans="9:23" ht="13.5">
      <c r="I65" s="94"/>
      <c r="J65" s="94"/>
      <c r="K65" s="94"/>
      <c r="L65" s="94"/>
      <c r="M65" s="94"/>
      <c r="N65" s="139"/>
      <c r="O65" s="94"/>
      <c r="P65" s="94"/>
      <c r="Q65" s="94"/>
      <c r="R65" s="94"/>
      <c r="S65" s="94"/>
      <c r="T65" s="94"/>
      <c r="U65" s="94"/>
      <c r="V65" s="94"/>
      <c r="W65" s="306"/>
    </row>
    <row r="66" spans="9:23" ht="13.5">
      <c r="I66" s="94"/>
      <c r="J66" s="94"/>
      <c r="K66" s="94"/>
      <c r="L66" s="94"/>
      <c r="M66" s="94"/>
      <c r="N66" s="139"/>
      <c r="O66" s="94"/>
      <c r="P66" s="94"/>
      <c r="Q66" s="94"/>
      <c r="R66" s="94"/>
      <c r="S66" s="94"/>
      <c r="T66" s="94"/>
      <c r="U66" s="94"/>
      <c r="V66" s="94"/>
      <c r="W66" s="306"/>
    </row>
    <row r="67" spans="9:23" ht="13.5">
      <c r="I67" s="94"/>
      <c r="J67" s="94"/>
      <c r="K67" s="94"/>
      <c r="L67" s="94"/>
      <c r="M67" s="94"/>
      <c r="N67" s="139"/>
      <c r="O67" s="94"/>
      <c r="P67" s="94"/>
      <c r="Q67" s="94"/>
      <c r="R67" s="94"/>
      <c r="S67" s="94"/>
      <c r="T67" s="94"/>
      <c r="U67" s="94"/>
      <c r="V67" s="94"/>
      <c r="W67" s="306"/>
    </row>
    <row r="68" spans="9:23" ht="13.5">
      <c r="I68" s="94"/>
      <c r="J68" s="94"/>
      <c r="K68" s="94"/>
      <c r="L68" s="94"/>
      <c r="M68" s="94"/>
      <c r="N68" s="139"/>
      <c r="O68" s="94"/>
      <c r="P68" s="94"/>
      <c r="Q68" s="94"/>
      <c r="R68" s="94"/>
      <c r="S68" s="94"/>
      <c r="T68" s="94"/>
      <c r="U68" s="94"/>
      <c r="V68" s="94"/>
      <c r="W68" s="306"/>
    </row>
    <row r="69" spans="9:23" ht="13.5">
      <c r="I69" s="94"/>
      <c r="J69" s="94"/>
      <c r="K69" s="94"/>
      <c r="L69" s="94"/>
      <c r="M69" s="94"/>
      <c r="N69" s="139"/>
      <c r="O69" s="94"/>
      <c r="P69" s="94"/>
      <c r="Q69" s="94"/>
      <c r="R69" s="94"/>
      <c r="S69" s="94"/>
      <c r="T69" s="94"/>
      <c r="U69" s="94"/>
      <c r="V69" s="94"/>
      <c r="W69" s="306"/>
    </row>
    <row r="70" spans="9:23" ht="13.5"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306"/>
    </row>
    <row r="71" ht="13.5">
      <c r="W71" s="306"/>
    </row>
    <row r="72" ht="13.5">
      <c r="W72" s="306"/>
    </row>
    <row r="73" ht="13.5">
      <c r="W73" s="306"/>
    </row>
  </sheetData>
  <sheetProtection/>
  <mergeCells count="41">
    <mergeCell ref="C63:F63"/>
    <mergeCell ref="B50:F50"/>
    <mergeCell ref="D58:F58"/>
    <mergeCell ref="D59:F59"/>
    <mergeCell ref="D60:F60"/>
    <mergeCell ref="C61:F61"/>
    <mergeCell ref="C62:F62"/>
    <mergeCell ref="D44:F44"/>
    <mergeCell ref="D45:F45"/>
    <mergeCell ref="D46:F46"/>
    <mergeCell ref="C47:F47"/>
    <mergeCell ref="D19:F19"/>
    <mergeCell ref="D20:F20"/>
    <mergeCell ref="D21:F21"/>
    <mergeCell ref="C22:F22"/>
    <mergeCell ref="I5:I10"/>
    <mergeCell ref="J5:J10"/>
    <mergeCell ref="C48:F48"/>
    <mergeCell ref="C49:F49"/>
    <mergeCell ref="C23:F23"/>
    <mergeCell ref="C24:F24"/>
    <mergeCell ref="D33:F33"/>
    <mergeCell ref="D34:F34"/>
    <mergeCell ref="D35:F35"/>
    <mergeCell ref="B36:F36"/>
    <mergeCell ref="T5:T10"/>
    <mergeCell ref="U5:U10"/>
    <mergeCell ref="K5:K10"/>
    <mergeCell ref="O5:O10"/>
    <mergeCell ref="R5:R10"/>
    <mergeCell ref="S5:S10"/>
    <mergeCell ref="B9:G9"/>
    <mergeCell ref="B11:F11"/>
    <mergeCell ref="V5:V10"/>
    <mergeCell ref="B6:G6"/>
    <mergeCell ref="B7:G7"/>
    <mergeCell ref="L7:L10"/>
    <mergeCell ref="M7:M10"/>
    <mergeCell ref="P7:P10"/>
    <mergeCell ref="Q7:Q10"/>
    <mergeCell ref="B8:G8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S52"/>
  <sheetViews>
    <sheetView showGridLines="0" zoomScale="80" zoomScaleNormal="80" zoomScaleSheetLayoutView="75" zoomScalePageLayoutView="0" workbookViewId="0" topLeftCell="A1">
      <pane ySplit="7" topLeftCell="A8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2.8984375" style="250" customWidth="1"/>
    <col min="2" max="2" width="16.5" style="250" customWidth="1"/>
    <col min="3" max="3" width="16.09765625" style="250" customWidth="1"/>
    <col min="4" max="5" width="10.19921875" style="250" customWidth="1"/>
    <col min="6" max="7" width="11.19921875" style="250" customWidth="1"/>
    <col min="8" max="8" width="10.5" style="250" customWidth="1"/>
    <col min="9" max="9" width="10.19921875" style="250" customWidth="1"/>
    <col min="10" max="10" width="5.59765625" style="250" customWidth="1"/>
    <col min="11" max="11" width="11.3984375" style="64" customWidth="1"/>
    <col min="12" max="12" width="12" style="64" customWidth="1"/>
    <col min="13" max="18" width="12.59765625" style="64" customWidth="1"/>
    <col min="19" max="19" width="7.5" style="64" customWidth="1"/>
    <col min="20" max="28" width="11.3984375" style="64" customWidth="1"/>
    <col min="29" max="29" width="19.3984375" style="64" customWidth="1"/>
    <col min="30" max="30" width="11.3984375" style="64" customWidth="1"/>
    <col min="31" max="44" width="9" style="64" customWidth="1"/>
    <col min="45" max="16384" width="11.3984375" style="64" customWidth="1"/>
  </cols>
  <sheetData>
    <row r="2" spans="1:10" s="75" customFormat="1" ht="21" customHeight="1">
      <c r="A2" s="517" t="s">
        <v>517</v>
      </c>
      <c r="B2" s="517"/>
      <c r="C2" s="517"/>
      <c r="D2" s="517"/>
      <c r="E2" s="517"/>
      <c r="F2" s="517"/>
      <c r="G2" s="517"/>
      <c r="H2" s="517"/>
      <c r="I2" s="517"/>
      <c r="J2" s="218"/>
    </row>
    <row r="4" spans="1:19" s="67" customFormat="1" ht="18" customHeight="1" thickBot="1">
      <c r="A4" s="65"/>
      <c r="B4" s="65"/>
      <c r="C4" s="65"/>
      <c r="D4" s="65"/>
      <c r="E4" s="65"/>
      <c r="F4" s="65"/>
      <c r="G4" s="65"/>
      <c r="H4" s="65"/>
      <c r="I4" s="219"/>
      <c r="J4" s="220"/>
      <c r="M4" s="221"/>
      <c r="N4" s="222"/>
      <c r="O4" s="222"/>
      <c r="P4" s="222"/>
      <c r="Q4" s="222"/>
      <c r="R4" s="219" t="s">
        <v>171</v>
      </c>
      <c r="S4" s="222"/>
    </row>
    <row r="5" spans="1:19" ht="15" customHeight="1">
      <c r="A5" s="564" t="s">
        <v>172</v>
      </c>
      <c r="B5" s="565"/>
      <c r="C5" s="561" t="s">
        <v>173</v>
      </c>
      <c r="D5" s="561" t="s">
        <v>174</v>
      </c>
      <c r="E5" s="561" t="s">
        <v>175</v>
      </c>
      <c r="F5" s="561" t="s">
        <v>176</v>
      </c>
      <c r="G5" s="561" t="s">
        <v>177</v>
      </c>
      <c r="H5" s="561" t="s">
        <v>178</v>
      </c>
      <c r="I5" s="547" t="s">
        <v>179</v>
      </c>
      <c r="J5" s="91"/>
      <c r="K5" s="564" t="s">
        <v>172</v>
      </c>
      <c r="L5" s="565"/>
      <c r="M5" s="553" t="s">
        <v>180</v>
      </c>
      <c r="N5" s="553" t="s">
        <v>181</v>
      </c>
      <c r="O5" s="553" t="s">
        <v>182</v>
      </c>
      <c r="P5" s="553" t="s">
        <v>183</v>
      </c>
      <c r="Q5" s="556" t="s">
        <v>184</v>
      </c>
      <c r="R5" s="550" t="s">
        <v>185</v>
      </c>
      <c r="S5" s="222"/>
    </row>
    <row r="6" spans="1:19" ht="15" customHeight="1">
      <c r="A6" s="566"/>
      <c r="B6" s="567"/>
      <c r="C6" s="562"/>
      <c r="D6" s="562"/>
      <c r="E6" s="562"/>
      <c r="F6" s="562"/>
      <c r="G6" s="562"/>
      <c r="H6" s="562"/>
      <c r="I6" s="548"/>
      <c r="J6" s="91"/>
      <c r="K6" s="566"/>
      <c r="L6" s="567"/>
      <c r="M6" s="554"/>
      <c r="N6" s="554"/>
      <c r="O6" s="554"/>
      <c r="P6" s="554"/>
      <c r="Q6" s="557"/>
      <c r="R6" s="551"/>
      <c r="S6" s="222"/>
    </row>
    <row r="7" spans="1:19" ht="15" customHeight="1">
      <c r="A7" s="568"/>
      <c r="B7" s="569"/>
      <c r="C7" s="563"/>
      <c r="D7" s="563"/>
      <c r="E7" s="563"/>
      <c r="F7" s="563"/>
      <c r="G7" s="563"/>
      <c r="H7" s="563"/>
      <c r="I7" s="549"/>
      <c r="J7" s="91"/>
      <c r="K7" s="568"/>
      <c r="L7" s="569"/>
      <c r="M7" s="555"/>
      <c r="N7" s="555"/>
      <c r="O7" s="555"/>
      <c r="P7" s="555"/>
      <c r="Q7" s="558"/>
      <c r="R7" s="552"/>
      <c r="S7" s="222"/>
    </row>
    <row r="8" spans="1:19" ht="6" customHeight="1">
      <c r="A8" s="67"/>
      <c r="B8" s="78"/>
      <c r="C8" s="223"/>
      <c r="D8" s="223"/>
      <c r="E8" s="223"/>
      <c r="F8" s="223"/>
      <c r="G8" s="223"/>
      <c r="H8" s="223"/>
      <c r="I8" s="223"/>
      <c r="J8" s="224"/>
      <c r="K8" s="67"/>
      <c r="L8" s="78"/>
      <c r="M8" s="225"/>
      <c r="N8" s="225"/>
      <c r="O8" s="225"/>
      <c r="P8" s="225"/>
      <c r="Q8" s="225"/>
      <c r="R8" s="225"/>
      <c r="S8" s="225"/>
    </row>
    <row r="9" spans="1:19" s="94" customFormat="1" ht="18" customHeight="1">
      <c r="A9" s="559" t="s">
        <v>186</v>
      </c>
      <c r="B9" s="560"/>
      <c r="C9" s="226">
        <v>838067</v>
      </c>
      <c r="D9" s="226">
        <v>21444</v>
      </c>
      <c r="E9" s="226">
        <v>23613</v>
      </c>
      <c r="F9" s="226">
        <v>64765</v>
      </c>
      <c r="G9" s="226">
        <v>92831</v>
      </c>
      <c r="H9" s="226">
        <v>52197</v>
      </c>
      <c r="I9" s="226">
        <v>62285</v>
      </c>
      <c r="J9" s="227"/>
      <c r="K9" s="559" t="s">
        <v>187</v>
      </c>
      <c r="L9" s="560"/>
      <c r="M9" s="226">
        <v>25030</v>
      </c>
      <c r="N9" s="226">
        <v>63334</v>
      </c>
      <c r="O9" s="226">
        <v>10613</v>
      </c>
      <c r="P9" s="226">
        <v>283793</v>
      </c>
      <c r="Q9" s="226">
        <v>106421</v>
      </c>
      <c r="R9" s="226">
        <v>31741</v>
      </c>
      <c r="S9" s="228"/>
    </row>
    <row r="10" spans="1:19" s="94" customFormat="1" ht="18" customHeight="1">
      <c r="A10" s="559">
        <v>17</v>
      </c>
      <c r="B10" s="560"/>
      <c r="C10" s="226">
        <v>988413</v>
      </c>
      <c r="D10" s="226">
        <v>24503</v>
      </c>
      <c r="E10" s="226">
        <v>28121</v>
      </c>
      <c r="F10" s="226">
        <v>73739</v>
      </c>
      <c r="G10" s="226">
        <v>105916</v>
      </c>
      <c r="H10" s="226">
        <v>62231</v>
      </c>
      <c r="I10" s="226">
        <v>72410</v>
      </c>
      <c r="J10" s="227"/>
      <c r="K10" s="559">
        <v>17</v>
      </c>
      <c r="L10" s="560"/>
      <c r="M10" s="226">
        <v>28123</v>
      </c>
      <c r="N10" s="226">
        <v>75288</v>
      </c>
      <c r="O10" s="226">
        <v>12544</v>
      </c>
      <c r="P10" s="226">
        <v>347532</v>
      </c>
      <c r="Q10" s="226">
        <v>121305</v>
      </c>
      <c r="R10" s="226">
        <v>36701</v>
      </c>
      <c r="S10" s="228"/>
    </row>
    <row r="11" spans="1:19" s="94" customFormat="1" ht="18" customHeight="1">
      <c r="A11" s="559">
        <v>18</v>
      </c>
      <c r="B11" s="560"/>
      <c r="C11" s="226">
        <v>1039905</v>
      </c>
      <c r="D11" s="226">
        <v>23742</v>
      </c>
      <c r="E11" s="226">
        <v>29490</v>
      </c>
      <c r="F11" s="226">
        <v>76252</v>
      </c>
      <c r="G11" s="226">
        <v>109292</v>
      </c>
      <c r="H11" s="226">
        <v>65658</v>
      </c>
      <c r="I11" s="226">
        <v>73239</v>
      </c>
      <c r="J11" s="227"/>
      <c r="K11" s="559">
        <v>18</v>
      </c>
      <c r="L11" s="560"/>
      <c r="M11" s="226">
        <v>29359</v>
      </c>
      <c r="N11" s="226">
        <v>77548</v>
      </c>
      <c r="O11" s="226">
        <v>12963</v>
      </c>
      <c r="P11" s="226">
        <v>371731</v>
      </c>
      <c r="Q11" s="226">
        <v>131709</v>
      </c>
      <c r="R11" s="226">
        <v>38922</v>
      </c>
      <c r="S11" s="228"/>
    </row>
    <row r="12" spans="1:19" s="94" customFormat="1" ht="18" customHeight="1">
      <c r="A12" s="559">
        <v>19</v>
      </c>
      <c r="B12" s="560"/>
      <c r="C12" s="226">
        <v>1082282</v>
      </c>
      <c r="D12" s="226">
        <v>30925</v>
      </c>
      <c r="E12" s="226">
        <v>30825</v>
      </c>
      <c r="F12" s="226">
        <v>85242</v>
      </c>
      <c r="G12" s="226">
        <v>123415</v>
      </c>
      <c r="H12" s="226">
        <v>68345</v>
      </c>
      <c r="I12" s="226">
        <v>75861</v>
      </c>
      <c r="J12" s="227"/>
      <c r="K12" s="559">
        <v>19</v>
      </c>
      <c r="L12" s="560"/>
      <c r="M12" s="226">
        <v>33069</v>
      </c>
      <c r="N12" s="226">
        <v>79521</v>
      </c>
      <c r="O12" s="226">
        <v>14832</v>
      </c>
      <c r="P12" s="226">
        <v>371517</v>
      </c>
      <c r="Q12" s="226">
        <v>128704</v>
      </c>
      <c r="R12" s="226">
        <v>40026</v>
      </c>
      <c r="S12" s="228"/>
    </row>
    <row r="13" spans="1:19" s="75" customFormat="1" ht="18" customHeight="1">
      <c r="A13" s="570">
        <v>20</v>
      </c>
      <c r="B13" s="571"/>
      <c r="C13" s="229">
        <v>1124662</v>
      </c>
      <c r="D13" s="229">
        <v>31499</v>
      </c>
      <c r="E13" s="229">
        <v>31870</v>
      </c>
      <c r="F13" s="229">
        <v>87884</v>
      </c>
      <c r="G13" s="229">
        <v>128831</v>
      </c>
      <c r="H13" s="229">
        <v>71337</v>
      </c>
      <c r="I13" s="229">
        <v>79773</v>
      </c>
      <c r="J13" s="230"/>
      <c r="K13" s="570">
        <v>20</v>
      </c>
      <c r="L13" s="571"/>
      <c r="M13" s="229">
        <v>34642</v>
      </c>
      <c r="N13" s="229">
        <v>82593</v>
      </c>
      <c r="O13" s="229">
        <v>15171</v>
      </c>
      <c r="P13" s="229">
        <v>383658</v>
      </c>
      <c r="Q13" s="229">
        <v>135480</v>
      </c>
      <c r="R13" s="229">
        <v>41924</v>
      </c>
      <c r="S13" s="231"/>
    </row>
    <row r="14" spans="1:19" ht="18" customHeight="1">
      <c r="A14" s="67"/>
      <c r="B14" s="78"/>
      <c r="C14" s="225"/>
      <c r="D14" s="225"/>
      <c r="E14" s="225"/>
      <c r="F14" s="225"/>
      <c r="G14" s="225"/>
      <c r="H14" s="225"/>
      <c r="I14" s="225"/>
      <c r="J14" s="232"/>
      <c r="K14" s="67"/>
      <c r="L14" s="78"/>
      <c r="M14" s="225"/>
      <c r="N14" s="225"/>
      <c r="O14" s="225"/>
      <c r="P14" s="225"/>
      <c r="Q14" s="225"/>
      <c r="R14" s="225"/>
      <c r="S14" s="225"/>
    </row>
    <row r="15" spans="1:19" s="75" customFormat="1" ht="18" customHeight="1">
      <c r="A15" s="572" t="s">
        <v>188</v>
      </c>
      <c r="B15" s="573"/>
      <c r="C15" s="229">
        <v>547700</v>
      </c>
      <c r="D15" s="229">
        <v>19337</v>
      </c>
      <c r="E15" s="229">
        <v>17023</v>
      </c>
      <c r="F15" s="229">
        <v>46349</v>
      </c>
      <c r="G15" s="229">
        <v>77465</v>
      </c>
      <c r="H15" s="229">
        <v>35765</v>
      </c>
      <c r="I15" s="229">
        <v>37835</v>
      </c>
      <c r="J15" s="230"/>
      <c r="K15" s="572" t="s">
        <v>188</v>
      </c>
      <c r="L15" s="573"/>
      <c r="M15" s="229">
        <v>19994</v>
      </c>
      <c r="N15" s="229">
        <v>43743</v>
      </c>
      <c r="O15" s="229">
        <v>8537</v>
      </c>
      <c r="P15" s="229">
        <v>154458</v>
      </c>
      <c r="Q15" s="229">
        <v>53140</v>
      </c>
      <c r="R15" s="229">
        <v>34054</v>
      </c>
      <c r="S15" s="231"/>
    </row>
    <row r="16" spans="1:19" ht="18" customHeight="1">
      <c r="A16" s="234"/>
      <c r="B16" s="235" t="s">
        <v>189</v>
      </c>
      <c r="C16" s="229">
        <v>407761</v>
      </c>
      <c r="D16" s="236">
        <v>16233</v>
      </c>
      <c r="E16" s="236">
        <v>15506</v>
      </c>
      <c r="F16" s="236">
        <v>36408</v>
      </c>
      <c r="G16" s="236">
        <v>66424</v>
      </c>
      <c r="H16" s="236">
        <v>24665</v>
      </c>
      <c r="I16" s="236">
        <v>32927</v>
      </c>
      <c r="J16" s="237"/>
      <c r="K16" s="234"/>
      <c r="L16" s="235" t="s">
        <v>189</v>
      </c>
      <c r="M16" s="236">
        <v>16309</v>
      </c>
      <c r="N16" s="236">
        <v>37218</v>
      </c>
      <c r="O16" s="236">
        <v>7157</v>
      </c>
      <c r="P16" s="236">
        <v>111630</v>
      </c>
      <c r="Q16" s="236">
        <v>9230</v>
      </c>
      <c r="R16" s="236">
        <v>34054</v>
      </c>
      <c r="S16" s="222"/>
    </row>
    <row r="17" spans="1:19" ht="18" customHeight="1">
      <c r="A17" s="234"/>
      <c r="B17" s="235" t="s">
        <v>190</v>
      </c>
      <c r="C17" s="229">
        <v>118092</v>
      </c>
      <c r="D17" s="236">
        <v>1880</v>
      </c>
      <c r="E17" s="236">
        <v>827</v>
      </c>
      <c r="F17" s="236">
        <v>5860</v>
      </c>
      <c r="G17" s="236">
        <v>4032</v>
      </c>
      <c r="H17" s="236">
        <v>9908</v>
      </c>
      <c r="I17" s="236">
        <v>3399</v>
      </c>
      <c r="J17" s="237"/>
      <c r="K17" s="234"/>
      <c r="L17" s="235" t="s">
        <v>190</v>
      </c>
      <c r="M17" s="236">
        <v>1763</v>
      </c>
      <c r="N17" s="236">
        <v>5114</v>
      </c>
      <c r="O17" s="236">
        <v>1252</v>
      </c>
      <c r="P17" s="236">
        <v>40147</v>
      </c>
      <c r="Q17" s="236">
        <v>43910</v>
      </c>
      <c r="R17" s="236">
        <v>0</v>
      </c>
      <c r="S17" s="222"/>
    </row>
    <row r="18" spans="1:19" ht="18" customHeight="1">
      <c r="A18" s="234"/>
      <c r="B18" s="235" t="s">
        <v>121</v>
      </c>
      <c r="C18" s="229">
        <v>17622</v>
      </c>
      <c r="D18" s="236">
        <v>1013</v>
      </c>
      <c r="E18" s="236">
        <v>543</v>
      </c>
      <c r="F18" s="236">
        <v>3756</v>
      </c>
      <c r="G18" s="236">
        <v>6485</v>
      </c>
      <c r="H18" s="236">
        <v>1023</v>
      </c>
      <c r="I18" s="236">
        <v>1376</v>
      </c>
      <c r="J18" s="237"/>
      <c r="K18" s="234"/>
      <c r="L18" s="235" t="s">
        <v>121</v>
      </c>
      <c r="M18" s="236">
        <v>1866</v>
      </c>
      <c r="N18" s="236">
        <v>1145</v>
      </c>
      <c r="O18" s="236">
        <v>95</v>
      </c>
      <c r="P18" s="236">
        <v>320</v>
      </c>
      <c r="Q18" s="236">
        <v>0</v>
      </c>
      <c r="R18" s="236">
        <v>0</v>
      </c>
      <c r="S18" s="222"/>
    </row>
    <row r="19" spans="1:19" ht="18" customHeight="1">
      <c r="A19" s="234"/>
      <c r="B19" s="235" t="s">
        <v>191</v>
      </c>
      <c r="C19" s="229">
        <v>4225</v>
      </c>
      <c r="D19" s="236">
        <v>211</v>
      </c>
      <c r="E19" s="236">
        <v>147</v>
      </c>
      <c r="F19" s="236">
        <v>325</v>
      </c>
      <c r="G19" s="236">
        <v>524</v>
      </c>
      <c r="H19" s="236">
        <v>169</v>
      </c>
      <c r="I19" s="236">
        <v>133</v>
      </c>
      <c r="J19" s="237"/>
      <c r="K19" s="234"/>
      <c r="L19" s="235" t="s">
        <v>191</v>
      </c>
      <c r="M19" s="236">
        <v>56</v>
      </c>
      <c r="N19" s="236">
        <v>266</v>
      </c>
      <c r="O19" s="236">
        <v>33</v>
      </c>
      <c r="P19" s="236">
        <v>2361</v>
      </c>
      <c r="Q19" s="236">
        <v>0</v>
      </c>
      <c r="R19" s="236">
        <v>0</v>
      </c>
      <c r="S19" s="222"/>
    </row>
    <row r="20" spans="1:19" ht="18" customHeight="1">
      <c r="A20" s="67"/>
      <c r="B20" s="78"/>
      <c r="C20" s="225"/>
      <c r="D20" s="225"/>
      <c r="E20" s="225"/>
      <c r="F20" s="225"/>
      <c r="G20" s="225"/>
      <c r="H20" s="225"/>
      <c r="I20" s="225"/>
      <c r="J20" s="232"/>
      <c r="K20" s="67"/>
      <c r="L20" s="78"/>
      <c r="M20" s="225"/>
      <c r="N20" s="225"/>
      <c r="O20" s="225"/>
      <c r="P20" s="225"/>
      <c r="Q20" s="225"/>
      <c r="R20" s="225"/>
      <c r="S20" s="225"/>
    </row>
    <row r="21" spans="1:19" s="75" customFormat="1" ht="18" customHeight="1">
      <c r="A21" s="572" t="s">
        <v>192</v>
      </c>
      <c r="B21" s="573"/>
      <c r="C21" s="229">
        <v>196294</v>
      </c>
      <c r="D21" s="229">
        <v>4943</v>
      </c>
      <c r="E21" s="229">
        <v>5081</v>
      </c>
      <c r="F21" s="229">
        <v>15301</v>
      </c>
      <c r="G21" s="229">
        <v>20569</v>
      </c>
      <c r="H21" s="229">
        <v>11947</v>
      </c>
      <c r="I21" s="229">
        <v>13816</v>
      </c>
      <c r="J21" s="230"/>
      <c r="K21" s="572" t="s">
        <v>192</v>
      </c>
      <c r="L21" s="573"/>
      <c r="M21" s="229">
        <v>6132</v>
      </c>
      <c r="N21" s="229">
        <v>15193</v>
      </c>
      <c r="O21" s="229">
        <v>2416</v>
      </c>
      <c r="P21" s="229">
        <v>75426</v>
      </c>
      <c r="Q21" s="229">
        <v>24281</v>
      </c>
      <c r="R21" s="229">
        <v>1189</v>
      </c>
      <c r="S21" s="231"/>
    </row>
    <row r="22" spans="1:19" ht="18" customHeight="1">
      <c r="A22" s="234"/>
      <c r="B22" s="235" t="s">
        <v>189</v>
      </c>
      <c r="C22" s="229">
        <v>148997</v>
      </c>
      <c r="D22" s="236">
        <v>4268</v>
      </c>
      <c r="E22" s="236">
        <v>4722</v>
      </c>
      <c r="F22" s="236">
        <v>12749</v>
      </c>
      <c r="G22" s="236">
        <v>18861</v>
      </c>
      <c r="H22" s="236">
        <v>8037</v>
      </c>
      <c r="I22" s="236">
        <v>12652</v>
      </c>
      <c r="J22" s="237"/>
      <c r="K22" s="234"/>
      <c r="L22" s="235" t="s">
        <v>189</v>
      </c>
      <c r="M22" s="236">
        <v>5380</v>
      </c>
      <c r="N22" s="236">
        <v>13175</v>
      </c>
      <c r="O22" s="236">
        <v>1875</v>
      </c>
      <c r="P22" s="236">
        <v>59525</v>
      </c>
      <c r="Q22" s="236">
        <v>6564</v>
      </c>
      <c r="R22" s="236">
        <v>1189</v>
      </c>
      <c r="S22" s="222"/>
    </row>
    <row r="23" spans="1:19" ht="18" customHeight="1">
      <c r="A23" s="234"/>
      <c r="B23" s="235" t="s">
        <v>190</v>
      </c>
      <c r="C23" s="229">
        <v>46227</v>
      </c>
      <c r="D23" s="236">
        <v>618</v>
      </c>
      <c r="E23" s="236">
        <v>342</v>
      </c>
      <c r="F23" s="236">
        <v>2229</v>
      </c>
      <c r="G23" s="236">
        <v>1444</v>
      </c>
      <c r="H23" s="236">
        <v>3857</v>
      </c>
      <c r="I23" s="236">
        <v>1086</v>
      </c>
      <c r="J23" s="237"/>
      <c r="K23" s="234"/>
      <c r="L23" s="235" t="s">
        <v>190</v>
      </c>
      <c r="M23" s="236">
        <v>661</v>
      </c>
      <c r="N23" s="236">
        <v>1921</v>
      </c>
      <c r="O23" s="236">
        <v>527</v>
      </c>
      <c r="P23" s="236">
        <v>15825</v>
      </c>
      <c r="Q23" s="236">
        <v>17717</v>
      </c>
      <c r="R23" s="236">
        <v>0</v>
      </c>
      <c r="S23" s="222"/>
    </row>
    <row r="24" spans="1:19" ht="18" customHeight="1">
      <c r="A24" s="234"/>
      <c r="B24" s="235" t="s">
        <v>193</v>
      </c>
      <c r="C24" s="229">
        <v>1006</v>
      </c>
      <c r="D24" s="236">
        <v>47</v>
      </c>
      <c r="E24" s="236">
        <v>17</v>
      </c>
      <c r="F24" s="236">
        <v>321</v>
      </c>
      <c r="G24" s="236">
        <v>263</v>
      </c>
      <c r="H24" s="236">
        <v>53</v>
      </c>
      <c r="I24" s="236">
        <v>78</v>
      </c>
      <c r="J24" s="237"/>
      <c r="K24" s="234"/>
      <c r="L24" s="235" t="s">
        <v>193</v>
      </c>
      <c r="M24" s="236">
        <v>90</v>
      </c>
      <c r="N24" s="236">
        <v>89</v>
      </c>
      <c r="O24" s="236">
        <v>14</v>
      </c>
      <c r="P24" s="236">
        <v>34</v>
      </c>
      <c r="Q24" s="236">
        <v>0</v>
      </c>
      <c r="R24" s="236">
        <v>0</v>
      </c>
      <c r="S24" s="222"/>
    </row>
    <row r="25" spans="1:19" ht="18" customHeight="1">
      <c r="A25" s="234"/>
      <c r="B25" s="235" t="s">
        <v>191</v>
      </c>
      <c r="C25" s="229">
        <v>64</v>
      </c>
      <c r="D25" s="236">
        <v>10</v>
      </c>
      <c r="E25" s="236">
        <v>0</v>
      </c>
      <c r="F25" s="236">
        <v>2</v>
      </c>
      <c r="G25" s="236">
        <v>1</v>
      </c>
      <c r="H25" s="236">
        <v>0</v>
      </c>
      <c r="I25" s="236">
        <v>0</v>
      </c>
      <c r="J25" s="237"/>
      <c r="K25" s="234"/>
      <c r="L25" s="235" t="s">
        <v>191</v>
      </c>
      <c r="M25" s="236">
        <v>1</v>
      </c>
      <c r="N25" s="236">
        <v>8</v>
      </c>
      <c r="O25" s="236">
        <v>0</v>
      </c>
      <c r="P25" s="236">
        <v>42</v>
      </c>
      <c r="Q25" s="236">
        <v>0</v>
      </c>
      <c r="R25" s="236">
        <v>0</v>
      </c>
      <c r="S25" s="222"/>
    </row>
    <row r="26" spans="1:19" ht="18" customHeight="1">
      <c r="A26" s="67"/>
      <c r="B26" s="78"/>
      <c r="C26" s="225"/>
      <c r="D26" s="225"/>
      <c r="E26" s="225"/>
      <c r="F26" s="225"/>
      <c r="G26" s="225"/>
      <c r="H26" s="225"/>
      <c r="I26" s="225"/>
      <c r="J26" s="232"/>
      <c r="K26" s="67"/>
      <c r="L26" s="78"/>
      <c r="M26" s="225"/>
      <c r="N26" s="225"/>
      <c r="O26" s="225"/>
      <c r="P26" s="225"/>
      <c r="Q26" s="225"/>
      <c r="R26" s="225"/>
      <c r="S26" s="225"/>
    </row>
    <row r="27" spans="1:19" s="75" customFormat="1" ht="18" customHeight="1">
      <c r="A27" s="572" t="s">
        <v>194</v>
      </c>
      <c r="B27" s="573"/>
      <c r="C27" s="229">
        <v>55455</v>
      </c>
      <c r="D27" s="229">
        <v>1308</v>
      </c>
      <c r="E27" s="229">
        <v>1327</v>
      </c>
      <c r="F27" s="229">
        <v>3984</v>
      </c>
      <c r="G27" s="229">
        <v>4871</v>
      </c>
      <c r="H27" s="229">
        <v>3592</v>
      </c>
      <c r="I27" s="229">
        <v>3489</v>
      </c>
      <c r="J27" s="230"/>
      <c r="K27" s="572" t="s">
        <v>194</v>
      </c>
      <c r="L27" s="573"/>
      <c r="M27" s="229">
        <v>1306</v>
      </c>
      <c r="N27" s="229">
        <v>3499</v>
      </c>
      <c r="O27" s="229">
        <v>563</v>
      </c>
      <c r="P27" s="229">
        <v>23059</v>
      </c>
      <c r="Q27" s="229">
        <v>6888</v>
      </c>
      <c r="R27" s="229">
        <v>1569</v>
      </c>
      <c r="S27" s="229"/>
    </row>
    <row r="28" spans="1:19" ht="18" customHeight="1">
      <c r="A28" s="234"/>
      <c r="B28" s="235" t="s">
        <v>189</v>
      </c>
      <c r="C28" s="229">
        <v>35004</v>
      </c>
      <c r="D28" s="236">
        <v>907</v>
      </c>
      <c r="E28" s="236">
        <v>1063</v>
      </c>
      <c r="F28" s="236">
        <v>2509</v>
      </c>
      <c r="G28" s="236">
        <v>3501</v>
      </c>
      <c r="H28" s="236">
        <v>2023</v>
      </c>
      <c r="I28" s="236">
        <v>2747</v>
      </c>
      <c r="J28" s="237"/>
      <c r="K28" s="234"/>
      <c r="L28" s="235" t="s">
        <v>189</v>
      </c>
      <c r="M28" s="236">
        <v>854</v>
      </c>
      <c r="N28" s="236">
        <v>2567</v>
      </c>
      <c r="O28" s="236">
        <v>378</v>
      </c>
      <c r="P28" s="236">
        <v>16253</v>
      </c>
      <c r="Q28" s="236">
        <v>633</v>
      </c>
      <c r="R28" s="236">
        <v>1569</v>
      </c>
      <c r="S28" s="238"/>
    </row>
    <row r="29" spans="1:19" ht="18" customHeight="1">
      <c r="A29" s="234"/>
      <c r="B29" s="235" t="s">
        <v>190</v>
      </c>
      <c r="C29" s="229">
        <v>18386</v>
      </c>
      <c r="D29" s="236">
        <v>294</v>
      </c>
      <c r="E29" s="236">
        <v>168</v>
      </c>
      <c r="F29" s="236">
        <v>949</v>
      </c>
      <c r="G29" s="236">
        <v>785</v>
      </c>
      <c r="H29" s="236">
        <v>1491</v>
      </c>
      <c r="I29" s="236">
        <v>592</v>
      </c>
      <c r="J29" s="237"/>
      <c r="K29" s="234"/>
      <c r="L29" s="235" t="s">
        <v>190</v>
      </c>
      <c r="M29" s="236">
        <v>272</v>
      </c>
      <c r="N29" s="236">
        <v>795</v>
      </c>
      <c r="O29" s="236">
        <v>173</v>
      </c>
      <c r="P29" s="236">
        <v>6612</v>
      </c>
      <c r="Q29" s="236">
        <v>6255</v>
      </c>
      <c r="R29" s="236">
        <v>0</v>
      </c>
      <c r="S29" s="238"/>
    </row>
    <row r="30" spans="1:19" ht="18" customHeight="1">
      <c r="A30" s="234"/>
      <c r="B30" s="235" t="s">
        <v>193</v>
      </c>
      <c r="C30" s="229">
        <v>2058</v>
      </c>
      <c r="D30" s="236">
        <v>107</v>
      </c>
      <c r="E30" s="236">
        <v>95</v>
      </c>
      <c r="F30" s="236">
        <v>526</v>
      </c>
      <c r="G30" s="236">
        <v>585</v>
      </c>
      <c r="H30" s="236">
        <v>78</v>
      </c>
      <c r="I30" s="236">
        <v>150</v>
      </c>
      <c r="J30" s="237"/>
      <c r="K30" s="234"/>
      <c r="L30" s="235" t="s">
        <v>193</v>
      </c>
      <c r="M30" s="236">
        <v>180</v>
      </c>
      <c r="N30" s="236">
        <v>135</v>
      </c>
      <c r="O30" s="236">
        <v>12</v>
      </c>
      <c r="P30" s="236">
        <v>190</v>
      </c>
      <c r="Q30" s="236">
        <v>0</v>
      </c>
      <c r="R30" s="236">
        <v>0</v>
      </c>
      <c r="S30" s="238"/>
    </row>
    <row r="31" spans="1:19" ht="18" customHeight="1">
      <c r="A31" s="234"/>
      <c r="B31" s="235" t="s">
        <v>191</v>
      </c>
      <c r="C31" s="229">
        <v>7</v>
      </c>
      <c r="D31" s="236">
        <v>0</v>
      </c>
      <c r="E31" s="236">
        <v>1</v>
      </c>
      <c r="F31" s="236">
        <v>0</v>
      </c>
      <c r="G31" s="236">
        <v>0</v>
      </c>
      <c r="H31" s="236">
        <v>0</v>
      </c>
      <c r="I31" s="236">
        <v>0</v>
      </c>
      <c r="J31" s="237"/>
      <c r="K31" s="234"/>
      <c r="L31" s="235" t="s">
        <v>191</v>
      </c>
      <c r="M31" s="236">
        <v>0</v>
      </c>
      <c r="N31" s="236">
        <v>2</v>
      </c>
      <c r="O31" s="236">
        <v>0</v>
      </c>
      <c r="P31" s="236">
        <v>4</v>
      </c>
      <c r="Q31" s="236">
        <v>0</v>
      </c>
      <c r="R31" s="236">
        <v>0</v>
      </c>
      <c r="S31" s="238"/>
    </row>
    <row r="32" spans="1:19" ht="18" customHeight="1">
      <c r="A32" s="67"/>
      <c r="B32" s="78"/>
      <c r="C32" s="225"/>
      <c r="D32" s="225"/>
      <c r="E32" s="225"/>
      <c r="F32" s="225"/>
      <c r="G32" s="225"/>
      <c r="H32" s="225"/>
      <c r="I32" s="225"/>
      <c r="J32" s="232"/>
      <c r="K32" s="67"/>
      <c r="L32" s="78"/>
      <c r="M32" s="225"/>
      <c r="N32" s="225"/>
      <c r="O32" s="225"/>
      <c r="P32" s="225"/>
      <c r="Q32" s="225"/>
      <c r="R32" s="225"/>
      <c r="S32" s="225"/>
    </row>
    <row r="33" spans="1:19" s="75" customFormat="1" ht="18" customHeight="1">
      <c r="A33" s="572" t="s">
        <v>195</v>
      </c>
      <c r="B33" s="573"/>
      <c r="C33" s="229">
        <v>107922</v>
      </c>
      <c r="D33" s="229">
        <v>1861</v>
      </c>
      <c r="E33" s="229">
        <v>3632</v>
      </c>
      <c r="F33" s="229">
        <v>8866</v>
      </c>
      <c r="G33" s="229">
        <v>12200</v>
      </c>
      <c r="H33" s="229">
        <v>7069</v>
      </c>
      <c r="I33" s="229">
        <v>7831</v>
      </c>
      <c r="J33" s="230"/>
      <c r="K33" s="572" t="s">
        <v>195</v>
      </c>
      <c r="L33" s="573"/>
      <c r="M33" s="229">
        <v>2793</v>
      </c>
      <c r="N33" s="229">
        <v>8440</v>
      </c>
      <c r="O33" s="229">
        <v>1328</v>
      </c>
      <c r="P33" s="229">
        <v>36150</v>
      </c>
      <c r="Q33" s="229">
        <v>16295</v>
      </c>
      <c r="R33" s="229">
        <v>1457</v>
      </c>
      <c r="S33" s="229"/>
    </row>
    <row r="34" spans="1:19" ht="18" customHeight="1">
      <c r="A34" s="234"/>
      <c r="B34" s="235" t="s">
        <v>189</v>
      </c>
      <c r="C34" s="229">
        <v>81810</v>
      </c>
      <c r="D34" s="236">
        <v>1624</v>
      </c>
      <c r="E34" s="236">
        <v>3354</v>
      </c>
      <c r="F34" s="236">
        <v>7285</v>
      </c>
      <c r="G34" s="236">
        <v>11054</v>
      </c>
      <c r="H34" s="236">
        <v>5313</v>
      </c>
      <c r="I34" s="236">
        <v>7251</v>
      </c>
      <c r="J34" s="237"/>
      <c r="K34" s="234"/>
      <c r="L34" s="235" t="s">
        <v>189</v>
      </c>
      <c r="M34" s="236">
        <v>2383</v>
      </c>
      <c r="N34" s="236">
        <v>7351</v>
      </c>
      <c r="O34" s="236">
        <v>1090</v>
      </c>
      <c r="P34" s="236">
        <v>28914</v>
      </c>
      <c r="Q34" s="236">
        <v>4734</v>
      </c>
      <c r="R34" s="236">
        <v>1457</v>
      </c>
      <c r="S34" s="238"/>
    </row>
    <row r="35" spans="1:19" ht="18" customHeight="1">
      <c r="A35" s="234"/>
      <c r="B35" s="235" t="s">
        <v>190</v>
      </c>
      <c r="C35" s="229">
        <v>24772</v>
      </c>
      <c r="D35" s="236">
        <v>190</v>
      </c>
      <c r="E35" s="236">
        <v>207</v>
      </c>
      <c r="F35" s="236">
        <v>959</v>
      </c>
      <c r="G35" s="236">
        <v>937</v>
      </c>
      <c r="H35" s="236">
        <v>1716</v>
      </c>
      <c r="I35" s="236">
        <v>518</v>
      </c>
      <c r="J35" s="237"/>
      <c r="K35" s="234"/>
      <c r="L35" s="235" t="s">
        <v>190</v>
      </c>
      <c r="M35" s="236">
        <v>349</v>
      </c>
      <c r="N35" s="236">
        <v>1010</v>
      </c>
      <c r="O35" s="236">
        <v>226</v>
      </c>
      <c r="P35" s="236">
        <v>7099</v>
      </c>
      <c r="Q35" s="236">
        <v>11561</v>
      </c>
      <c r="R35" s="236">
        <v>0</v>
      </c>
      <c r="S35" s="238"/>
    </row>
    <row r="36" spans="1:19" ht="18" customHeight="1">
      <c r="A36" s="234"/>
      <c r="B36" s="235" t="s">
        <v>193</v>
      </c>
      <c r="C36" s="229">
        <v>1173</v>
      </c>
      <c r="D36" s="236">
        <v>41</v>
      </c>
      <c r="E36" s="236">
        <v>61</v>
      </c>
      <c r="F36" s="236">
        <v>613</v>
      </c>
      <c r="G36" s="236">
        <v>197</v>
      </c>
      <c r="H36" s="236">
        <v>39</v>
      </c>
      <c r="I36" s="236">
        <v>60</v>
      </c>
      <c r="J36" s="237"/>
      <c r="K36" s="234"/>
      <c r="L36" s="235" t="s">
        <v>193</v>
      </c>
      <c r="M36" s="236">
        <v>61</v>
      </c>
      <c r="N36" s="236">
        <v>70</v>
      </c>
      <c r="O36" s="236">
        <v>10</v>
      </c>
      <c r="P36" s="236">
        <v>21</v>
      </c>
      <c r="Q36" s="236">
        <v>0</v>
      </c>
      <c r="R36" s="236">
        <v>0</v>
      </c>
      <c r="S36" s="238"/>
    </row>
    <row r="37" spans="1:19" ht="18" customHeight="1">
      <c r="A37" s="234"/>
      <c r="B37" s="235" t="s">
        <v>191</v>
      </c>
      <c r="C37" s="229">
        <v>167</v>
      </c>
      <c r="D37" s="236">
        <v>6</v>
      </c>
      <c r="E37" s="236">
        <v>10</v>
      </c>
      <c r="F37" s="236">
        <v>9</v>
      </c>
      <c r="G37" s="236">
        <v>12</v>
      </c>
      <c r="H37" s="236">
        <v>1</v>
      </c>
      <c r="I37" s="236">
        <v>2</v>
      </c>
      <c r="J37" s="237"/>
      <c r="K37" s="234"/>
      <c r="L37" s="235" t="s">
        <v>191</v>
      </c>
      <c r="M37" s="236">
        <v>0</v>
      </c>
      <c r="N37" s="236">
        <v>9</v>
      </c>
      <c r="O37" s="236">
        <v>2</v>
      </c>
      <c r="P37" s="236">
        <v>116</v>
      </c>
      <c r="Q37" s="236">
        <v>0</v>
      </c>
      <c r="R37" s="236">
        <v>0</v>
      </c>
      <c r="S37" s="238"/>
    </row>
    <row r="38" spans="1:19" ht="18" customHeight="1">
      <c r="A38" s="67"/>
      <c r="B38" s="78"/>
      <c r="C38" s="225"/>
      <c r="D38" s="225"/>
      <c r="E38" s="225"/>
      <c r="F38" s="225"/>
      <c r="G38" s="225"/>
      <c r="H38" s="225"/>
      <c r="I38" s="225"/>
      <c r="J38" s="232"/>
      <c r="K38" s="67"/>
      <c r="L38" s="78"/>
      <c r="M38" s="225"/>
      <c r="N38" s="225"/>
      <c r="O38" s="225"/>
      <c r="P38" s="225"/>
      <c r="Q38" s="225"/>
      <c r="R38" s="225"/>
      <c r="S38" s="225"/>
    </row>
    <row r="39" spans="1:19" s="75" customFormat="1" ht="18" customHeight="1">
      <c r="A39" s="572" t="s">
        <v>196</v>
      </c>
      <c r="B39" s="573"/>
      <c r="C39" s="229">
        <v>74257</v>
      </c>
      <c r="D39" s="229">
        <v>2358</v>
      </c>
      <c r="E39" s="229">
        <v>2237</v>
      </c>
      <c r="F39" s="229">
        <v>5883</v>
      </c>
      <c r="G39" s="229">
        <v>7331</v>
      </c>
      <c r="H39" s="229">
        <v>4274</v>
      </c>
      <c r="I39" s="229">
        <v>4178</v>
      </c>
      <c r="J39" s="230"/>
      <c r="K39" s="572" t="s">
        <v>196</v>
      </c>
      <c r="L39" s="573"/>
      <c r="M39" s="229">
        <v>2029</v>
      </c>
      <c r="N39" s="229">
        <v>4961</v>
      </c>
      <c r="O39" s="229">
        <v>1051</v>
      </c>
      <c r="P39" s="229">
        <v>26765</v>
      </c>
      <c r="Q39" s="229">
        <v>9535</v>
      </c>
      <c r="R39" s="229">
        <v>3655</v>
      </c>
      <c r="S39" s="229"/>
    </row>
    <row r="40" spans="1:19" ht="18" customHeight="1">
      <c r="A40" s="234"/>
      <c r="B40" s="235" t="s">
        <v>189</v>
      </c>
      <c r="C40" s="229">
        <v>49923</v>
      </c>
      <c r="D40" s="236">
        <v>1836</v>
      </c>
      <c r="E40" s="236">
        <v>1897</v>
      </c>
      <c r="F40" s="236">
        <v>3899</v>
      </c>
      <c r="G40" s="236">
        <v>5815</v>
      </c>
      <c r="H40" s="236">
        <v>2656</v>
      </c>
      <c r="I40" s="236">
        <v>3436</v>
      </c>
      <c r="J40" s="237"/>
      <c r="K40" s="234"/>
      <c r="L40" s="235" t="s">
        <v>189</v>
      </c>
      <c r="M40" s="236">
        <v>1395</v>
      </c>
      <c r="N40" s="236">
        <v>3950</v>
      </c>
      <c r="O40" s="236">
        <v>721</v>
      </c>
      <c r="P40" s="236">
        <v>19274</v>
      </c>
      <c r="Q40" s="236">
        <v>1389</v>
      </c>
      <c r="R40" s="236">
        <v>3655</v>
      </c>
      <c r="S40" s="238"/>
    </row>
    <row r="41" spans="1:19" ht="18" customHeight="1">
      <c r="A41" s="234"/>
      <c r="B41" s="235" t="s">
        <v>190</v>
      </c>
      <c r="C41" s="229">
        <v>21697</v>
      </c>
      <c r="D41" s="236">
        <v>345</v>
      </c>
      <c r="E41" s="236">
        <v>171</v>
      </c>
      <c r="F41" s="236">
        <v>1101</v>
      </c>
      <c r="G41" s="236">
        <v>996</v>
      </c>
      <c r="H41" s="236">
        <v>1545</v>
      </c>
      <c r="I41" s="236">
        <v>633</v>
      </c>
      <c r="J41" s="237"/>
      <c r="K41" s="234"/>
      <c r="L41" s="235" t="s">
        <v>190</v>
      </c>
      <c r="M41" s="236">
        <v>413</v>
      </c>
      <c r="N41" s="236">
        <v>801</v>
      </c>
      <c r="O41" s="236">
        <v>305</v>
      </c>
      <c r="P41" s="236">
        <v>7241</v>
      </c>
      <c r="Q41" s="236">
        <v>8146</v>
      </c>
      <c r="R41" s="236">
        <v>0</v>
      </c>
      <c r="S41" s="238"/>
    </row>
    <row r="42" spans="1:19" ht="18" customHeight="1">
      <c r="A42" s="234"/>
      <c r="B42" s="235" t="s">
        <v>121</v>
      </c>
      <c r="C42" s="229">
        <v>2611</v>
      </c>
      <c r="D42" s="236">
        <v>177</v>
      </c>
      <c r="E42" s="236">
        <v>169</v>
      </c>
      <c r="F42" s="236">
        <v>883</v>
      </c>
      <c r="G42" s="236">
        <v>518</v>
      </c>
      <c r="H42" s="236">
        <v>73</v>
      </c>
      <c r="I42" s="236">
        <v>109</v>
      </c>
      <c r="J42" s="237"/>
      <c r="K42" s="234"/>
      <c r="L42" s="235" t="s">
        <v>121</v>
      </c>
      <c r="M42" s="236">
        <v>221</v>
      </c>
      <c r="N42" s="236">
        <v>208</v>
      </c>
      <c r="O42" s="236">
        <v>23</v>
      </c>
      <c r="P42" s="236">
        <v>230</v>
      </c>
      <c r="Q42" s="236">
        <v>0</v>
      </c>
      <c r="R42" s="236">
        <v>0</v>
      </c>
      <c r="S42" s="238"/>
    </row>
    <row r="43" spans="1:19" ht="18" customHeight="1">
      <c r="A43" s="234"/>
      <c r="B43" s="235" t="s">
        <v>191</v>
      </c>
      <c r="C43" s="229">
        <v>26</v>
      </c>
      <c r="D43" s="236">
        <v>0</v>
      </c>
      <c r="E43" s="236">
        <v>0</v>
      </c>
      <c r="F43" s="236">
        <v>0</v>
      </c>
      <c r="G43" s="236">
        <v>2</v>
      </c>
      <c r="H43" s="236">
        <v>0</v>
      </c>
      <c r="I43" s="236">
        <v>0</v>
      </c>
      <c r="J43" s="237"/>
      <c r="K43" s="234"/>
      <c r="L43" s="235" t="s">
        <v>191</v>
      </c>
      <c r="M43" s="236">
        <v>0</v>
      </c>
      <c r="N43" s="236">
        <v>2</v>
      </c>
      <c r="O43" s="236">
        <v>2</v>
      </c>
      <c r="P43" s="236">
        <v>20</v>
      </c>
      <c r="Q43" s="236">
        <v>0</v>
      </c>
      <c r="R43" s="236">
        <v>0</v>
      </c>
      <c r="S43" s="238"/>
    </row>
    <row r="44" spans="1:19" ht="18" customHeight="1">
      <c r="A44" s="67"/>
      <c r="B44" s="78"/>
      <c r="C44" s="225"/>
      <c r="D44" s="225"/>
      <c r="E44" s="225"/>
      <c r="F44" s="225"/>
      <c r="G44" s="225"/>
      <c r="H44" s="225"/>
      <c r="I44" s="225"/>
      <c r="J44" s="232"/>
      <c r="K44" s="67"/>
      <c r="L44" s="78"/>
      <c r="M44" s="225"/>
      <c r="N44" s="225"/>
      <c r="O44" s="225"/>
      <c r="P44" s="225"/>
      <c r="Q44" s="225"/>
      <c r="R44" s="225"/>
      <c r="S44" s="225"/>
    </row>
    <row r="45" spans="1:19" s="75" customFormat="1" ht="18" customHeight="1">
      <c r="A45" s="572" t="s">
        <v>197</v>
      </c>
      <c r="B45" s="573"/>
      <c r="C45" s="229">
        <v>143034</v>
      </c>
      <c r="D45" s="229">
        <v>1692</v>
      </c>
      <c r="E45" s="229">
        <v>2570</v>
      </c>
      <c r="F45" s="229">
        <v>7501</v>
      </c>
      <c r="G45" s="229">
        <v>6395</v>
      </c>
      <c r="H45" s="229">
        <v>8690</v>
      </c>
      <c r="I45" s="229">
        <v>12624</v>
      </c>
      <c r="J45" s="230"/>
      <c r="K45" s="572" t="s">
        <v>197</v>
      </c>
      <c r="L45" s="573"/>
      <c r="M45" s="229">
        <v>2388</v>
      </c>
      <c r="N45" s="229">
        <v>6757</v>
      </c>
      <c r="O45" s="229">
        <v>1276</v>
      </c>
      <c r="P45" s="229">
        <v>67800</v>
      </c>
      <c r="Q45" s="229">
        <v>25341</v>
      </c>
      <c r="R45" s="229">
        <v>0</v>
      </c>
      <c r="S45" s="231"/>
    </row>
    <row r="46" spans="1:19" ht="18" customHeight="1">
      <c r="A46" s="234"/>
      <c r="B46" s="235" t="s">
        <v>189</v>
      </c>
      <c r="C46" s="229">
        <v>68478</v>
      </c>
      <c r="D46" s="236">
        <v>1163</v>
      </c>
      <c r="E46" s="236">
        <v>1828</v>
      </c>
      <c r="F46" s="236">
        <v>3703</v>
      </c>
      <c r="G46" s="236">
        <v>4812</v>
      </c>
      <c r="H46" s="236">
        <v>3952</v>
      </c>
      <c r="I46" s="236">
        <v>11082</v>
      </c>
      <c r="J46" s="237"/>
      <c r="K46" s="234"/>
      <c r="L46" s="235" t="s">
        <v>189</v>
      </c>
      <c r="M46" s="236">
        <v>1683</v>
      </c>
      <c r="N46" s="236">
        <v>3302</v>
      </c>
      <c r="O46" s="236">
        <v>584</v>
      </c>
      <c r="P46" s="236">
        <v>35897</v>
      </c>
      <c r="Q46" s="236">
        <v>472</v>
      </c>
      <c r="R46" s="236">
        <v>0</v>
      </c>
      <c r="S46" s="222"/>
    </row>
    <row r="47" spans="1:19" ht="18" customHeight="1">
      <c r="A47" s="234"/>
      <c r="B47" s="235" t="s">
        <v>198</v>
      </c>
      <c r="C47" s="229">
        <v>73123</v>
      </c>
      <c r="D47" s="236">
        <v>459</v>
      </c>
      <c r="E47" s="236">
        <v>735</v>
      </c>
      <c r="F47" s="236">
        <v>3176</v>
      </c>
      <c r="G47" s="236">
        <v>1350</v>
      </c>
      <c r="H47" s="236">
        <v>4560</v>
      </c>
      <c r="I47" s="236">
        <v>1504</v>
      </c>
      <c r="J47" s="237"/>
      <c r="K47" s="234"/>
      <c r="L47" s="235" t="s">
        <v>198</v>
      </c>
      <c r="M47" s="236">
        <v>687</v>
      </c>
      <c r="N47" s="236">
        <v>3274</v>
      </c>
      <c r="O47" s="236">
        <v>692</v>
      </c>
      <c r="P47" s="236">
        <v>31817</v>
      </c>
      <c r="Q47" s="236">
        <v>24869</v>
      </c>
      <c r="R47" s="236">
        <v>0</v>
      </c>
      <c r="S47" s="222"/>
    </row>
    <row r="48" spans="1:19" ht="18" customHeight="1">
      <c r="A48" s="234"/>
      <c r="B48" s="235" t="s">
        <v>193</v>
      </c>
      <c r="C48" s="229">
        <v>1381</v>
      </c>
      <c r="D48" s="236">
        <v>70</v>
      </c>
      <c r="E48" s="236">
        <v>7</v>
      </c>
      <c r="F48" s="236">
        <v>618</v>
      </c>
      <c r="G48" s="236">
        <v>233</v>
      </c>
      <c r="H48" s="236">
        <v>178</v>
      </c>
      <c r="I48" s="236">
        <v>38</v>
      </c>
      <c r="J48" s="237"/>
      <c r="K48" s="234"/>
      <c r="L48" s="235" t="s">
        <v>193</v>
      </c>
      <c r="M48" s="236">
        <v>18</v>
      </c>
      <c r="N48" s="236">
        <v>134</v>
      </c>
      <c r="O48" s="236">
        <v>0</v>
      </c>
      <c r="P48" s="236">
        <v>85</v>
      </c>
      <c r="Q48" s="236">
        <v>0</v>
      </c>
      <c r="R48" s="236">
        <v>0</v>
      </c>
      <c r="S48" s="222"/>
    </row>
    <row r="49" spans="1:19" ht="18" customHeight="1" thickBot="1">
      <c r="A49" s="66"/>
      <c r="B49" s="239" t="s">
        <v>199</v>
      </c>
      <c r="C49" s="240">
        <v>52</v>
      </c>
      <c r="D49" s="241">
        <v>0</v>
      </c>
      <c r="E49" s="241">
        <v>0</v>
      </c>
      <c r="F49" s="241">
        <v>4</v>
      </c>
      <c r="G49" s="241">
        <v>0</v>
      </c>
      <c r="H49" s="241">
        <v>0</v>
      </c>
      <c r="I49" s="241">
        <v>0</v>
      </c>
      <c r="J49" s="237"/>
      <c r="K49" s="66"/>
      <c r="L49" s="239" t="s">
        <v>199</v>
      </c>
      <c r="M49" s="241">
        <v>0</v>
      </c>
      <c r="N49" s="241">
        <v>47</v>
      </c>
      <c r="O49" s="241">
        <v>0</v>
      </c>
      <c r="P49" s="241">
        <v>1</v>
      </c>
      <c r="Q49" s="241">
        <v>0</v>
      </c>
      <c r="R49" s="241">
        <v>0</v>
      </c>
      <c r="S49" s="222"/>
    </row>
    <row r="50" spans="1:16" s="175" customFormat="1" ht="18" customHeight="1">
      <c r="A50" s="175" t="s">
        <v>200</v>
      </c>
      <c r="C50" s="242"/>
      <c r="D50" s="242"/>
      <c r="E50" s="242"/>
      <c r="F50" s="243"/>
      <c r="G50" s="242"/>
      <c r="H50" s="242"/>
      <c r="I50" s="242"/>
      <c r="J50" s="244"/>
      <c r="P50" s="245"/>
    </row>
    <row r="51" spans="1:16" s="83" customFormat="1" ht="17.25" customHeight="1">
      <c r="A51" s="83" t="s">
        <v>201</v>
      </c>
      <c r="B51" s="246"/>
      <c r="C51" s="247"/>
      <c r="D51" s="247"/>
      <c r="E51" s="247"/>
      <c r="F51" s="248"/>
      <c r="G51" s="247"/>
      <c r="H51" s="247"/>
      <c r="I51" s="247"/>
      <c r="J51" s="247"/>
      <c r="P51" s="249"/>
    </row>
    <row r="52" spans="1:13" ht="14.25">
      <c r="A52" s="246"/>
      <c r="C52" s="161"/>
      <c r="D52" s="161"/>
      <c r="F52" s="251"/>
      <c r="G52" s="161"/>
      <c r="H52" s="161"/>
      <c r="I52" s="161"/>
      <c r="J52" s="161"/>
      <c r="K52" s="216"/>
      <c r="L52"/>
      <c r="M52"/>
    </row>
  </sheetData>
  <sheetProtection/>
  <mergeCells count="38">
    <mergeCell ref="A45:B45"/>
    <mergeCell ref="K45:L45"/>
    <mergeCell ref="A21:B21"/>
    <mergeCell ref="K21:L21"/>
    <mergeCell ref="A27:B27"/>
    <mergeCell ref="K27:L27"/>
    <mergeCell ref="A33:B33"/>
    <mergeCell ref="K33:L33"/>
    <mergeCell ref="A39:B39"/>
    <mergeCell ref="K39:L39"/>
    <mergeCell ref="A13:B13"/>
    <mergeCell ref="K13:L13"/>
    <mergeCell ref="A15:B15"/>
    <mergeCell ref="K15:L15"/>
    <mergeCell ref="A11:B11"/>
    <mergeCell ref="K11:L11"/>
    <mergeCell ref="A12:B12"/>
    <mergeCell ref="K12:L12"/>
    <mergeCell ref="F5:F7"/>
    <mergeCell ref="G5:G7"/>
    <mergeCell ref="A9:B9"/>
    <mergeCell ref="K9:L9"/>
    <mergeCell ref="A2:I2"/>
    <mergeCell ref="A5:B7"/>
    <mergeCell ref="C5:C7"/>
    <mergeCell ref="D5:D7"/>
    <mergeCell ref="E5:E7"/>
    <mergeCell ref="K5:L7"/>
    <mergeCell ref="I5:I7"/>
    <mergeCell ref="R5:R7"/>
    <mergeCell ref="O5:O7"/>
    <mergeCell ref="P5:P7"/>
    <mergeCell ref="Q5:Q7"/>
    <mergeCell ref="A10:B10"/>
    <mergeCell ref="K10:L10"/>
    <mergeCell ref="H5:H7"/>
    <mergeCell ref="M5:M7"/>
    <mergeCell ref="N5:N7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5" r:id="rId1"/>
  <colBreaks count="1" manualBreakCount="1">
    <brk id="10" min="3" max="9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BD90"/>
  <sheetViews>
    <sheetView showGridLines="0" zoomScale="90" zoomScaleNormal="90" zoomScaleSheetLayoutView="75" zoomScalePageLayoutView="0" workbookViewId="0" topLeftCell="A1">
      <pane ySplit="9" topLeftCell="A10" activePane="bottomLeft" state="frozen"/>
      <selection pane="topLeft" activeCell="EA1" sqref="EA1"/>
      <selection pane="bottomLeft" activeCell="EA1" sqref="EA1"/>
    </sheetView>
  </sheetViews>
  <sheetFormatPr defaultColWidth="11.3984375" defaultRowHeight="14.25"/>
  <cols>
    <col min="1" max="1" width="2.59765625" style="64" customWidth="1"/>
    <col min="2" max="2" width="2.8984375" style="64" customWidth="1"/>
    <col min="3" max="3" width="2.69921875" style="64" customWidth="1"/>
    <col min="4" max="4" width="4.69921875" style="64" customWidth="1"/>
    <col min="5" max="5" width="10.09765625" style="64" customWidth="1"/>
    <col min="6" max="6" width="4.8984375" style="64" customWidth="1"/>
    <col min="7" max="7" width="1.1015625" style="64" customWidth="1"/>
    <col min="8" max="8" width="1.8984375" style="64" customWidth="1"/>
    <col min="9" max="9" width="11.5" style="94" customWidth="1"/>
    <col min="10" max="10" width="9.8984375" style="94" customWidth="1"/>
    <col min="11" max="12" width="10.59765625" style="94" customWidth="1"/>
    <col min="13" max="13" width="12.19921875" style="94" customWidth="1"/>
    <col min="14" max="16" width="10.59765625" style="94" customWidth="1"/>
    <col min="17" max="17" width="4.59765625" style="94" customWidth="1"/>
    <col min="18" max="18" width="13" style="94" customWidth="1"/>
    <col min="19" max="19" width="12.8984375" style="94" customWidth="1"/>
    <col min="20" max="27" width="11.5" style="94" customWidth="1"/>
    <col min="28" max="28" width="4.59765625" style="94" customWidth="1"/>
    <col min="29" max="29" width="2.59765625" style="64" customWidth="1"/>
    <col min="30" max="30" width="2.8984375" style="64" customWidth="1"/>
    <col min="31" max="31" width="2.69921875" style="64" customWidth="1"/>
    <col min="32" max="32" width="4.69921875" style="64" customWidth="1"/>
    <col min="33" max="33" width="11.69921875" style="64" customWidth="1"/>
    <col min="34" max="34" width="4.8984375" style="64" customWidth="1"/>
    <col min="35" max="35" width="1.1015625" style="64" customWidth="1"/>
    <col min="36" max="36" width="1.8984375" style="64" customWidth="1"/>
    <col min="37" max="38" width="11.5" style="94" customWidth="1"/>
    <col min="39" max="40" width="13.8984375" style="94" customWidth="1"/>
    <col min="41" max="41" width="11.5" style="94" customWidth="1"/>
    <col min="42" max="42" width="11.19921875" style="94" customWidth="1"/>
    <col min="43" max="43" width="11.5" style="94" customWidth="1"/>
    <col min="44" max="44" width="4.59765625" style="94" customWidth="1"/>
    <col min="45" max="45" width="11.5" style="94" customWidth="1"/>
    <col min="46" max="46" width="13.19921875" style="94" customWidth="1"/>
    <col min="47" max="47" width="11.5" style="94" customWidth="1"/>
    <col min="48" max="51" width="9.59765625" style="94" customWidth="1"/>
    <col min="52" max="53" width="11.8984375" style="94" customWidth="1"/>
    <col min="54" max="54" width="9.69921875" style="94" customWidth="1"/>
    <col min="55" max="55" width="9.59765625" style="94" customWidth="1"/>
    <col min="56" max="16384" width="11.3984375" style="94" customWidth="1"/>
  </cols>
  <sheetData>
    <row r="1" spans="1:44" s="397" customFormat="1" ht="27" customHeight="1">
      <c r="A1" s="370" t="s">
        <v>535</v>
      </c>
      <c r="B1" s="370"/>
      <c r="C1" s="370"/>
      <c r="D1" s="370"/>
      <c r="E1" s="370"/>
      <c r="F1" s="370"/>
      <c r="G1" s="370"/>
      <c r="H1" s="370"/>
      <c r="I1" s="396"/>
      <c r="J1" s="396"/>
      <c r="K1" s="396"/>
      <c r="L1" s="396"/>
      <c r="M1" s="396"/>
      <c r="N1" s="396"/>
      <c r="O1" s="396"/>
      <c r="P1" s="396"/>
      <c r="Q1" s="396"/>
      <c r="R1" s="396"/>
      <c r="AB1" s="396"/>
      <c r="AC1" s="370" t="s">
        <v>322</v>
      </c>
      <c r="AD1" s="370"/>
      <c r="AE1" s="370"/>
      <c r="AF1" s="370"/>
      <c r="AG1" s="370"/>
      <c r="AH1" s="370"/>
      <c r="AI1" s="370"/>
      <c r="AJ1" s="370"/>
      <c r="AR1" s="396"/>
    </row>
    <row r="2" spans="3:44" ht="17.25" customHeight="1">
      <c r="C2" s="83" t="s">
        <v>308</v>
      </c>
      <c r="E2" s="83"/>
      <c r="AB2" s="139"/>
      <c r="AE2" s="83" t="s">
        <v>308</v>
      </c>
      <c r="AG2" s="83"/>
      <c r="AR2" s="139"/>
    </row>
    <row r="3" spans="1:55" s="83" customFormat="1" ht="15" thickBot="1">
      <c r="A3" s="83" t="s">
        <v>272</v>
      </c>
      <c r="H3" s="273"/>
      <c r="I3" s="273"/>
      <c r="J3" s="273"/>
      <c r="K3" s="273"/>
      <c r="L3" s="273"/>
      <c r="M3" s="162"/>
      <c r="N3" s="273"/>
      <c r="O3" s="273"/>
      <c r="P3" s="273"/>
      <c r="Q3" s="205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05"/>
      <c r="AC3" s="83" t="s">
        <v>272</v>
      </c>
      <c r="AJ3" s="273"/>
      <c r="AK3" s="273"/>
      <c r="AL3" s="273"/>
      <c r="AM3" s="273"/>
      <c r="AN3" s="273"/>
      <c r="AO3" s="273"/>
      <c r="AP3" s="273"/>
      <c r="AQ3" s="273"/>
      <c r="AR3" s="205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4" t="s">
        <v>273</v>
      </c>
    </row>
    <row r="4" spans="1:56" s="267" customFormat="1" ht="6" customHeight="1">
      <c r="A4" s="398"/>
      <c r="B4" s="398"/>
      <c r="C4" s="398"/>
      <c r="D4" s="398"/>
      <c r="E4" s="398"/>
      <c r="F4" s="398"/>
      <c r="G4" s="398"/>
      <c r="H4" s="399"/>
      <c r="I4" s="678" t="s">
        <v>323</v>
      </c>
      <c r="J4" s="678" t="s">
        <v>310</v>
      </c>
      <c r="K4" s="683" t="s">
        <v>324</v>
      </c>
      <c r="L4" s="683" t="s">
        <v>325</v>
      </c>
      <c r="M4" s="683" t="s">
        <v>326</v>
      </c>
      <c r="N4" s="683" t="s">
        <v>327</v>
      </c>
      <c r="O4" s="683" t="s">
        <v>328</v>
      </c>
      <c r="P4" s="727" t="s">
        <v>329</v>
      </c>
      <c r="Q4" s="400"/>
      <c r="R4" s="711" t="s">
        <v>330</v>
      </c>
      <c r="S4" s="683" t="s">
        <v>331</v>
      </c>
      <c r="T4" s="714" t="s">
        <v>332</v>
      </c>
      <c r="U4" s="678" t="s">
        <v>333</v>
      </c>
      <c r="V4" s="678" t="s">
        <v>334</v>
      </c>
      <c r="W4" s="678" t="s">
        <v>335</v>
      </c>
      <c r="X4" s="678" t="s">
        <v>336</v>
      </c>
      <c r="Y4" s="678" t="s">
        <v>337</v>
      </c>
      <c r="Z4" s="678" t="s">
        <v>338</v>
      </c>
      <c r="AA4" s="685" t="s">
        <v>339</v>
      </c>
      <c r="AB4" s="400"/>
      <c r="AC4" s="398"/>
      <c r="AD4" s="398"/>
      <c r="AE4" s="398"/>
      <c r="AF4" s="398"/>
      <c r="AG4" s="398"/>
      <c r="AH4" s="398"/>
      <c r="AI4" s="398"/>
      <c r="AJ4" s="399"/>
      <c r="AK4" s="714" t="s">
        <v>340</v>
      </c>
      <c r="AL4" s="678" t="s">
        <v>341</v>
      </c>
      <c r="AM4" s="678" t="s">
        <v>342</v>
      </c>
      <c r="AN4" s="678" t="s">
        <v>343</v>
      </c>
      <c r="AO4" s="678" t="s">
        <v>344</v>
      </c>
      <c r="AP4" s="678" t="s">
        <v>345</v>
      </c>
      <c r="AQ4" s="685" t="s">
        <v>346</v>
      </c>
      <c r="AR4" s="400"/>
      <c r="AS4" s="714" t="s">
        <v>347</v>
      </c>
      <c r="AT4" s="678" t="s">
        <v>348</v>
      </c>
      <c r="AU4" s="678" t="s">
        <v>349</v>
      </c>
      <c r="AV4" s="714" t="s">
        <v>350</v>
      </c>
      <c r="AW4" s="678" t="s">
        <v>351</v>
      </c>
      <c r="AX4" s="678" t="s">
        <v>352</v>
      </c>
      <c r="AY4" s="678" t="s">
        <v>353</v>
      </c>
      <c r="AZ4" s="683" t="s">
        <v>354</v>
      </c>
      <c r="BA4" s="678" t="s">
        <v>355</v>
      </c>
      <c r="BB4" s="678" t="s">
        <v>356</v>
      </c>
      <c r="BC4" s="685" t="s">
        <v>250</v>
      </c>
      <c r="BD4" s="401"/>
    </row>
    <row r="5" spans="1:56" s="267" customFormat="1" ht="14.25" customHeight="1">
      <c r="A5" s="402"/>
      <c r="B5" s="723" t="s">
        <v>226</v>
      </c>
      <c r="C5" s="723"/>
      <c r="D5" s="723"/>
      <c r="E5" s="723"/>
      <c r="F5" s="723"/>
      <c r="G5" s="723"/>
      <c r="H5" s="403"/>
      <c r="I5" s="709"/>
      <c r="J5" s="679"/>
      <c r="K5" s="721"/>
      <c r="L5" s="721"/>
      <c r="M5" s="684"/>
      <c r="N5" s="684"/>
      <c r="O5" s="684"/>
      <c r="P5" s="728"/>
      <c r="Q5" s="400"/>
      <c r="R5" s="712"/>
      <c r="S5" s="684"/>
      <c r="T5" s="715"/>
      <c r="U5" s="709"/>
      <c r="V5" s="679"/>
      <c r="W5" s="679"/>
      <c r="X5" s="679"/>
      <c r="Y5" s="679"/>
      <c r="Z5" s="709"/>
      <c r="AA5" s="725"/>
      <c r="AB5" s="400"/>
      <c r="AC5" s="402"/>
      <c r="AD5" s="723" t="s">
        <v>226</v>
      </c>
      <c r="AE5" s="723"/>
      <c r="AF5" s="723"/>
      <c r="AG5" s="723"/>
      <c r="AH5" s="723"/>
      <c r="AI5" s="723"/>
      <c r="AJ5" s="403"/>
      <c r="AK5" s="715"/>
      <c r="AL5" s="679"/>
      <c r="AM5" s="709"/>
      <c r="AN5" s="709"/>
      <c r="AO5" s="709"/>
      <c r="AP5" s="679"/>
      <c r="AQ5" s="686"/>
      <c r="AR5" s="400"/>
      <c r="AS5" s="718"/>
      <c r="AT5" s="679"/>
      <c r="AU5" s="709"/>
      <c r="AV5" s="718"/>
      <c r="AW5" s="679"/>
      <c r="AX5" s="709"/>
      <c r="AY5" s="709"/>
      <c r="AZ5" s="721"/>
      <c r="BA5" s="679"/>
      <c r="BB5" s="679"/>
      <c r="BC5" s="686"/>
      <c r="BD5" s="401"/>
    </row>
    <row r="6" spans="1:56" s="267" customFormat="1" ht="14.25" customHeight="1">
      <c r="A6" s="402"/>
      <c r="B6" s="723" t="s">
        <v>230</v>
      </c>
      <c r="C6" s="723"/>
      <c r="D6" s="723"/>
      <c r="E6" s="723"/>
      <c r="F6" s="723"/>
      <c r="G6" s="723"/>
      <c r="H6" s="403"/>
      <c r="I6" s="709"/>
      <c r="J6" s="679"/>
      <c r="K6" s="721"/>
      <c r="L6" s="721"/>
      <c r="M6" s="684"/>
      <c r="N6" s="684"/>
      <c r="O6" s="684"/>
      <c r="P6" s="728"/>
      <c r="Q6" s="400"/>
      <c r="R6" s="712"/>
      <c r="S6" s="684"/>
      <c r="T6" s="715"/>
      <c r="U6" s="709"/>
      <c r="V6" s="679"/>
      <c r="W6" s="679"/>
      <c r="X6" s="679"/>
      <c r="Y6" s="679"/>
      <c r="Z6" s="709"/>
      <c r="AA6" s="725"/>
      <c r="AB6" s="400"/>
      <c r="AC6" s="402"/>
      <c r="AD6" s="723" t="s">
        <v>230</v>
      </c>
      <c r="AE6" s="723"/>
      <c r="AF6" s="723"/>
      <c r="AG6" s="723"/>
      <c r="AH6" s="723"/>
      <c r="AI6" s="723"/>
      <c r="AJ6" s="403"/>
      <c r="AK6" s="715"/>
      <c r="AL6" s="679"/>
      <c r="AM6" s="709"/>
      <c r="AN6" s="709"/>
      <c r="AO6" s="709"/>
      <c r="AP6" s="679"/>
      <c r="AQ6" s="686"/>
      <c r="AR6" s="400"/>
      <c r="AS6" s="718"/>
      <c r="AT6" s="679"/>
      <c r="AU6" s="709"/>
      <c r="AV6" s="718"/>
      <c r="AW6" s="679"/>
      <c r="AX6" s="709"/>
      <c r="AY6" s="709"/>
      <c r="AZ6" s="721"/>
      <c r="BA6" s="679"/>
      <c r="BB6" s="679"/>
      <c r="BC6" s="686"/>
      <c r="BD6" s="401"/>
    </row>
    <row r="7" spans="1:56" s="267" customFormat="1" ht="14.25" customHeight="1">
      <c r="A7" s="402"/>
      <c r="B7" s="723" t="s">
        <v>251</v>
      </c>
      <c r="C7" s="723"/>
      <c r="D7" s="723"/>
      <c r="E7" s="723"/>
      <c r="F7" s="723"/>
      <c r="G7" s="723"/>
      <c r="H7" s="403"/>
      <c r="I7" s="709"/>
      <c r="J7" s="679"/>
      <c r="K7" s="721"/>
      <c r="L7" s="721"/>
      <c r="M7" s="684"/>
      <c r="N7" s="684"/>
      <c r="O7" s="684"/>
      <c r="P7" s="728"/>
      <c r="Q7" s="400"/>
      <c r="R7" s="712"/>
      <c r="S7" s="684"/>
      <c r="T7" s="715"/>
      <c r="U7" s="709"/>
      <c r="V7" s="679"/>
      <c r="W7" s="679"/>
      <c r="X7" s="679"/>
      <c r="Y7" s="679"/>
      <c r="Z7" s="709"/>
      <c r="AA7" s="725"/>
      <c r="AB7" s="400"/>
      <c r="AC7" s="402"/>
      <c r="AD7" s="723" t="s">
        <v>251</v>
      </c>
      <c r="AE7" s="723"/>
      <c r="AF7" s="723"/>
      <c r="AG7" s="723"/>
      <c r="AH7" s="723"/>
      <c r="AI7" s="723"/>
      <c r="AJ7" s="403"/>
      <c r="AK7" s="715"/>
      <c r="AL7" s="679"/>
      <c r="AM7" s="709"/>
      <c r="AN7" s="709"/>
      <c r="AO7" s="709"/>
      <c r="AP7" s="679"/>
      <c r="AQ7" s="686"/>
      <c r="AR7" s="400"/>
      <c r="AS7" s="718"/>
      <c r="AT7" s="679"/>
      <c r="AU7" s="709"/>
      <c r="AV7" s="718"/>
      <c r="AW7" s="679"/>
      <c r="AX7" s="709"/>
      <c r="AY7" s="709"/>
      <c r="AZ7" s="721"/>
      <c r="BA7" s="679"/>
      <c r="BB7" s="679"/>
      <c r="BC7" s="686"/>
      <c r="BD7" s="401"/>
    </row>
    <row r="8" spans="1:56" s="267" customFormat="1" ht="14.25" customHeight="1">
      <c r="A8" s="402"/>
      <c r="B8" s="730" t="s">
        <v>295</v>
      </c>
      <c r="C8" s="730"/>
      <c r="D8" s="730"/>
      <c r="E8" s="730"/>
      <c r="F8" s="730"/>
      <c r="G8" s="730"/>
      <c r="H8" s="403"/>
      <c r="I8" s="709"/>
      <c r="J8" s="679"/>
      <c r="K8" s="721"/>
      <c r="L8" s="721"/>
      <c r="M8" s="684"/>
      <c r="N8" s="684"/>
      <c r="O8" s="684"/>
      <c r="P8" s="728"/>
      <c r="Q8" s="400"/>
      <c r="R8" s="712"/>
      <c r="S8" s="684"/>
      <c r="T8" s="715"/>
      <c r="U8" s="709"/>
      <c r="V8" s="679"/>
      <c r="W8" s="679"/>
      <c r="X8" s="679"/>
      <c r="Y8" s="679"/>
      <c r="Z8" s="709"/>
      <c r="AA8" s="725"/>
      <c r="AB8" s="400"/>
      <c r="AC8" s="402"/>
      <c r="AD8" s="730" t="s">
        <v>295</v>
      </c>
      <c r="AE8" s="730"/>
      <c r="AF8" s="730"/>
      <c r="AG8" s="730"/>
      <c r="AH8" s="730"/>
      <c r="AI8" s="730"/>
      <c r="AJ8" s="403"/>
      <c r="AK8" s="715"/>
      <c r="AL8" s="679"/>
      <c r="AM8" s="709"/>
      <c r="AN8" s="709"/>
      <c r="AO8" s="709"/>
      <c r="AP8" s="679"/>
      <c r="AQ8" s="686"/>
      <c r="AR8" s="400"/>
      <c r="AS8" s="718"/>
      <c r="AT8" s="679"/>
      <c r="AU8" s="709"/>
      <c r="AV8" s="718"/>
      <c r="AW8" s="679"/>
      <c r="AX8" s="709"/>
      <c r="AY8" s="709"/>
      <c r="AZ8" s="721"/>
      <c r="BA8" s="679"/>
      <c r="BB8" s="679"/>
      <c r="BC8" s="686"/>
      <c r="BD8" s="401"/>
    </row>
    <row r="9" spans="1:56" s="267" customFormat="1" ht="6" customHeight="1">
      <c r="A9" s="404"/>
      <c r="B9" s="404"/>
      <c r="C9" s="404"/>
      <c r="D9" s="404"/>
      <c r="E9" s="404"/>
      <c r="F9" s="404"/>
      <c r="G9" s="404"/>
      <c r="H9" s="405"/>
      <c r="I9" s="710"/>
      <c r="J9" s="663"/>
      <c r="K9" s="722"/>
      <c r="L9" s="722"/>
      <c r="M9" s="662"/>
      <c r="N9" s="662"/>
      <c r="O9" s="662"/>
      <c r="P9" s="729"/>
      <c r="Q9" s="400"/>
      <c r="R9" s="713"/>
      <c r="S9" s="662"/>
      <c r="T9" s="716"/>
      <c r="U9" s="710"/>
      <c r="V9" s="663"/>
      <c r="W9" s="663"/>
      <c r="X9" s="663"/>
      <c r="Y9" s="663"/>
      <c r="Z9" s="710"/>
      <c r="AA9" s="726"/>
      <c r="AB9" s="400"/>
      <c r="AC9" s="404"/>
      <c r="AD9" s="404"/>
      <c r="AE9" s="404"/>
      <c r="AF9" s="404"/>
      <c r="AG9" s="404"/>
      <c r="AH9" s="404"/>
      <c r="AI9" s="404"/>
      <c r="AJ9" s="405"/>
      <c r="AK9" s="716"/>
      <c r="AL9" s="680"/>
      <c r="AM9" s="710"/>
      <c r="AN9" s="710"/>
      <c r="AO9" s="710"/>
      <c r="AP9" s="680"/>
      <c r="AQ9" s="717"/>
      <c r="AR9" s="400"/>
      <c r="AS9" s="719"/>
      <c r="AT9" s="680"/>
      <c r="AU9" s="710"/>
      <c r="AV9" s="720"/>
      <c r="AW9" s="663"/>
      <c r="AX9" s="710"/>
      <c r="AY9" s="710"/>
      <c r="AZ9" s="722"/>
      <c r="BA9" s="663"/>
      <c r="BB9" s="663"/>
      <c r="BC9" s="687"/>
      <c r="BD9" s="401"/>
    </row>
    <row r="10" spans="1:56" s="75" customFormat="1" ht="14.25" customHeight="1">
      <c r="A10" s="665" t="s">
        <v>252</v>
      </c>
      <c r="B10" s="665"/>
      <c r="C10" s="665"/>
      <c r="D10" s="665"/>
      <c r="E10" s="665"/>
      <c r="F10" s="665"/>
      <c r="G10" s="81"/>
      <c r="H10" s="406"/>
      <c r="I10" s="407">
        <v>841</v>
      </c>
      <c r="J10" s="354">
        <v>684</v>
      </c>
      <c r="K10" s="354">
        <v>140</v>
      </c>
      <c r="L10" s="354">
        <v>149</v>
      </c>
      <c r="M10" s="354">
        <v>90</v>
      </c>
      <c r="N10" s="354">
        <v>275</v>
      </c>
      <c r="O10" s="354">
        <v>67</v>
      </c>
      <c r="P10" s="354">
        <v>88</v>
      </c>
      <c r="Q10" s="230"/>
      <c r="R10" s="354">
        <v>389</v>
      </c>
      <c r="S10" s="354">
        <v>339</v>
      </c>
      <c r="T10" s="354">
        <v>69</v>
      </c>
      <c r="U10" s="354">
        <v>13</v>
      </c>
      <c r="V10" s="354">
        <v>18</v>
      </c>
      <c r="W10" s="230">
        <v>10</v>
      </c>
      <c r="X10" s="230">
        <v>7</v>
      </c>
      <c r="Y10" s="229">
        <v>29</v>
      </c>
      <c r="Z10" s="230">
        <v>32</v>
      </c>
      <c r="AA10" s="354">
        <v>18</v>
      </c>
      <c r="AB10" s="230"/>
      <c r="AC10" s="665" t="s">
        <v>252</v>
      </c>
      <c r="AD10" s="665"/>
      <c r="AE10" s="665"/>
      <c r="AF10" s="665"/>
      <c r="AG10" s="665"/>
      <c r="AH10" s="665"/>
      <c r="AI10" s="81"/>
      <c r="AJ10" s="285"/>
      <c r="AK10" s="354">
        <v>51</v>
      </c>
      <c r="AL10" s="354">
        <v>89</v>
      </c>
      <c r="AM10" s="354">
        <v>118</v>
      </c>
      <c r="AN10" s="354">
        <v>269</v>
      </c>
      <c r="AO10" s="408">
        <v>86</v>
      </c>
      <c r="AP10" s="408">
        <v>21</v>
      </c>
      <c r="AQ10" s="408">
        <v>15</v>
      </c>
      <c r="AR10" s="230"/>
      <c r="AS10" s="408">
        <v>198</v>
      </c>
      <c r="AT10" s="408">
        <v>20</v>
      </c>
      <c r="AU10" s="408">
        <v>329</v>
      </c>
      <c r="AV10" s="408">
        <v>12</v>
      </c>
      <c r="AW10" s="408">
        <v>28</v>
      </c>
      <c r="AX10" s="408">
        <v>100</v>
      </c>
      <c r="AY10" s="408">
        <v>215</v>
      </c>
      <c r="AZ10" s="408">
        <v>232</v>
      </c>
      <c r="BA10" s="408">
        <v>232</v>
      </c>
      <c r="BB10" s="408">
        <v>43</v>
      </c>
      <c r="BC10" s="408">
        <v>72</v>
      </c>
      <c r="BD10" s="149"/>
    </row>
    <row r="11" spans="1:56" ht="14.25" customHeight="1">
      <c r="A11" s="94"/>
      <c r="B11" s="94"/>
      <c r="C11" s="74"/>
      <c r="D11" s="287">
        <v>15</v>
      </c>
      <c r="E11" s="288" t="s">
        <v>253</v>
      </c>
      <c r="F11" s="74" t="s">
        <v>255</v>
      </c>
      <c r="G11" s="74"/>
      <c r="H11" s="409"/>
      <c r="I11" s="410">
        <v>95</v>
      </c>
      <c r="J11" s="226">
        <v>86</v>
      </c>
      <c r="K11" s="226">
        <v>21</v>
      </c>
      <c r="L11" s="226">
        <v>13</v>
      </c>
      <c r="M11" s="226">
        <v>7</v>
      </c>
      <c r="N11" s="226">
        <v>51</v>
      </c>
      <c r="O11" s="226">
        <v>8</v>
      </c>
      <c r="P11" s="226">
        <v>13</v>
      </c>
      <c r="Q11" s="227"/>
      <c r="R11" s="226">
        <v>76</v>
      </c>
      <c r="S11" s="226">
        <v>65</v>
      </c>
      <c r="T11" s="226">
        <v>19</v>
      </c>
      <c r="U11" s="226">
        <v>5</v>
      </c>
      <c r="V11" s="226">
        <v>5</v>
      </c>
      <c r="W11" s="226">
        <v>1</v>
      </c>
      <c r="X11" s="226">
        <v>2</v>
      </c>
      <c r="Y11" s="226">
        <v>5</v>
      </c>
      <c r="Z11" s="226">
        <v>1</v>
      </c>
      <c r="AA11" s="226">
        <v>1</v>
      </c>
      <c r="AB11" s="227"/>
      <c r="AC11" s="94"/>
      <c r="AD11" s="94"/>
      <c r="AE11" s="74"/>
      <c r="AF11" s="287">
        <v>15</v>
      </c>
      <c r="AG11" s="288" t="s">
        <v>253</v>
      </c>
      <c r="AH11" s="74" t="s">
        <v>255</v>
      </c>
      <c r="AI11" s="74"/>
      <c r="AJ11" s="289"/>
      <c r="AK11" s="226">
        <v>1</v>
      </c>
      <c r="AL11" s="226">
        <v>7</v>
      </c>
      <c r="AM11" s="226">
        <v>19</v>
      </c>
      <c r="AN11" s="226">
        <v>4</v>
      </c>
      <c r="AO11" s="411">
        <v>2</v>
      </c>
      <c r="AP11" s="411">
        <v>5</v>
      </c>
      <c r="AQ11" s="411">
        <v>2</v>
      </c>
      <c r="AR11" s="227"/>
      <c r="AS11" s="411">
        <v>22</v>
      </c>
      <c r="AT11" s="411">
        <v>5</v>
      </c>
      <c r="AU11" s="411">
        <v>47</v>
      </c>
      <c r="AV11" s="411">
        <v>1</v>
      </c>
      <c r="AW11" s="411">
        <v>6</v>
      </c>
      <c r="AX11" s="411">
        <v>8</v>
      </c>
      <c r="AY11" s="411">
        <v>48</v>
      </c>
      <c r="AZ11" s="411">
        <v>61</v>
      </c>
      <c r="BA11" s="411">
        <v>21</v>
      </c>
      <c r="BB11" s="411">
        <v>5</v>
      </c>
      <c r="BC11" s="411">
        <v>8</v>
      </c>
      <c r="BD11" s="139"/>
    </row>
    <row r="12" spans="1:56" ht="14.25" customHeight="1">
      <c r="A12" s="94"/>
      <c r="B12" s="94"/>
      <c r="C12" s="74"/>
      <c r="D12" s="287">
        <v>25</v>
      </c>
      <c r="E12" s="288" t="s">
        <v>253</v>
      </c>
      <c r="F12" s="74" t="s">
        <v>256</v>
      </c>
      <c r="G12" s="74"/>
      <c r="H12" s="409"/>
      <c r="I12" s="410">
        <v>128</v>
      </c>
      <c r="J12" s="226">
        <v>117</v>
      </c>
      <c r="K12" s="226">
        <v>22</v>
      </c>
      <c r="L12" s="226">
        <v>19</v>
      </c>
      <c r="M12" s="226">
        <v>8</v>
      </c>
      <c r="N12" s="226">
        <v>52</v>
      </c>
      <c r="O12" s="226">
        <v>9</v>
      </c>
      <c r="P12" s="226">
        <v>14</v>
      </c>
      <c r="Q12" s="227"/>
      <c r="R12" s="226">
        <v>97</v>
      </c>
      <c r="S12" s="226">
        <v>82</v>
      </c>
      <c r="T12" s="226">
        <v>17</v>
      </c>
      <c r="U12" s="226">
        <v>1</v>
      </c>
      <c r="V12" s="226">
        <v>2</v>
      </c>
      <c r="W12" s="226">
        <v>1</v>
      </c>
      <c r="X12" s="226">
        <v>0</v>
      </c>
      <c r="Y12" s="226">
        <v>2</v>
      </c>
      <c r="Z12" s="226">
        <v>5</v>
      </c>
      <c r="AA12" s="226">
        <v>3</v>
      </c>
      <c r="AB12" s="227"/>
      <c r="AC12" s="94"/>
      <c r="AD12" s="94"/>
      <c r="AE12" s="74"/>
      <c r="AF12" s="287">
        <v>25</v>
      </c>
      <c r="AG12" s="288" t="s">
        <v>253</v>
      </c>
      <c r="AH12" s="74" t="s">
        <v>256</v>
      </c>
      <c r="AI12" s="74"/>
      <c r="AJ12" s="289"/>
      <c r="AK12" s="226">
        <v>10</v>
      </c>
      <c r="AL12" s="226">
        <v>15</v>
      </c>
      <c r="AM12" s="226">
        <v>28</v>
      </c>
      <c r="AN12" s="226">
        <v>22</v>
      </c>
      <c r="AO12" s="411">
        <v>11</v>
      </c>
      <c r="AP12" s="411">
        <v>2</v>
      </c>
      <c r="AQ12" s="411">
        <v>1</v>
      </c>
      <c r="AR12" s="227"/>
      <c r="AS12" s="411">
        <v>55</v>
      </c>
      <c r="AT12" s="411">
        <v>2</v>
      </c>
      <c r="AU12" s="411">
        <v>55</v>
      </c>
      <c r="AV12" s="377" t="s">
        <v>44</v>
      </c>
      <c r="AW12" s="411">
        <v>1</v>
      </c>
      <c r="AX12" s="411">
        <v>22</v>
      </c>
      <c r="AY12" s="411">
        <v>52</v>
      </c>
      <c r="AZ12" s="411">
        <v>68</v>
      </c>
      <c r="BA12" s="411">
        <v>57</v>
      </c>
      <c r="BB12" s="411">
        <v>12</v>
      </c>
      <c r="BC12" s="411">
        <v>9</v>
      </c>
      <c r="BD12" s="139"/>
    </row>
    <row r="13" spans="1:56" ht="14.25" customHeight="1">
      <c r="A13" s="94"/>
      <c r="B13" s="94"/>
      <c r="C13" s="74"/>
      <c r="D13" s="287">
        <v>35</v>
      </c>
      <c r="E13" s="288" t="s">
        <v>253</v>
      </c>
      <c r="F13" s="74" t="s">
        <v>257</v>
      </c>
      <c r="G13" s="74"/>
      <c r="H13" s="409"/>
      <c r="I13" s="410">
        <v>120</v>
      </c>
      <c r="J13" s="226">
        <v>109</v>
      </c>
      <c r="K13" s="226">
        <v>32</v>
      </c>
      <c r="L13" s="226">
        <v>24</v>
      </c>
      <c r="M13" s="226">
        <v>14</v>
      </c>
      <c r="N13" s="226">
        <v>52</v>
      </c>
      <c r="O13" s="226">
        <v>16</v>
      </c>
      <c r="P13" s="226">
        <v>14</v>
      </c>
      <c r="Q13" s="227"/>
      <c r="R13" s="226">
        <v>79</v>
      </c>
      <c r="S13" s="226">
        <v>73</v>
      </c>
      <c r="T13" s="226">
        <v>12</v>
      </c>
      <c r="U13" s="226">
        <v>1</v>
      </c>
      <c r="V13" s="226">
        <v>2</v>
      </c>
      <c r="W13" s="226">
        <v>1</v>
      </c>
      <c r="X13" s="226">
        <v>1</v>
      </c>
      <c r="Y13" s="226">
        <v>5</v>
      </c>
      <c r="Z13" s="226">
        <v>4</v>
      </c>
      <c r="AA13" s="226">
        <v>2</v>
      </c>
      <c r="AB13" s="227"/>
      <c r="AC13" s="94"/>
      <c r="AD13" s="94"/>
      <c r="AE13" s="74"/>
      <c r="AF13" s="287">
        <v>35</v>
      </c>
      <c r="AG13" s="288" t="s">
        <v>253</v>
      </c>
      <c r="AH13" s="74" t="s">
        <v>257</v>
      </c>
      <c r="AI13" s="74"/>
      <c r="AJ13" s="289"/>
      <c r="AK13" s="226">
        <v>10</v>
      </c>
      <c r="AL13" s="226">
        <v>19</v>
      </c>
      <c r="AM13" s="226">
        <v>25</v>
      </c>
      <c r="AN13" s="226">
        <v>33</v>
      </c>
      <c r="AO13" s="411">
        <v>11</v>
      </c>
      <c r="AP13" s="411">
        <v>1</v>
      </c>
      <c r="AQ13" s="411">
        <v>1</v>
      </c>
      <c r="AR13" s="227"/>
      <c r="AS13" s="411">
        <v>43</v>
      </c>
      <c r="AT13" s="411">
        <v>0</v>
      </c>
      <c r="AU13" s="411">
        <v>57</v>
      </c>
      <c r="AV13" s="411">
        <v>0</v>
      </c>
      <c r="AW13" s="411">
        <v>5</v>
      </c>
      <c r="AX13" s="411">
        <v>19</v>
      </c>
      <c r="AY13" s="411">
        <v>33</v>
      </c>
      <c r="AZ13" s="411">
        <v>44</v>
      </c>
      <c r="BA13" s="411">
        <v>58</v>
      </c>
      <c r="BB13" s="411">
        <v>18</v>
      </c>
      <c r="BC13" s="411">
        <v>11</v>
      </c>
      <c r="BD13" s="139"/>
    </row>
    <row r="14" spans="1:56" ht="14.25" customHeight="1">
      <c r="A14" s="94"/>
      <c r="B14" s="94"/>
      <c r="C14" s="74"/>
      <c r="D14" s="287">
        <v>45</v>
      </c>
      <c r="E14" s="288" t="s">
        <v>253</v>
      </c>
      <c r="F14" s="74" t="s">
        <v>258</v>
      </c>
      <c r="G14" s="74"/>
      <c r="H14" s="409"/>
      <c r="I14" s="410">
        <v>126</v>
      </c>
      <c r="J14" s="226">
        <v>106</v>
      </c>
      <c r="K14" s="226">
        <v>27</v>
      </c>
      <c r="L14" s="226">
        <v>29</v>
      </c>
      <c r="M14" s="226">
        <v>15</v>
      </c>
      <c r="N14" s="226">
        <v>53</v>
      </c>
      <c r="O14" s="226">
        <v>9</v>
      </c>
      <c r="P14" s="226">
        <v>14</v>
      </c>
      <c r="Q14" s="227"/>
      <c r="R14" s="226">
        <v>63</v>
      </c>
      <c r="S14" s="226">
        <v>59</v>
      </c>
      <c r="T14" s="226">
        <v>10</v>
      </c>
      <c r="U14" s="226">
        <v>2</v>
      </c>
      <c r="V14" s="226">
        <v>3</v>
      </c>
      <c r="W14" s="226">
        <v>2</v>
      </c>
      <c r="X14" s="226">
        <v>1</v>
      </c>
      <c r="Y14" s="226">
        <v>3</v>
      </c>
      <c r="Z14" s="226">
        <v>7</v>
      </c>
      <c r="AA14" s="226">
        <v>3</v>
      </c>
      <c r="AB14" s="227"/>
      <c r="AC14" s="94"/>
      <c r="AD14" s="94"/>
      <c r="AE14" s="74"/>
      <c r="AF14" s="287">
        <v>45</v>
      </c>
      <c r="AG14" s="288" t="s">
        <v>253</v>
      </c>
      <c r="AH14" s="74" t="s">
        <v>258</v>
      </c>
      <c r="AI14" s="74"/>
      <c r="AJ14" s="289"/>
      <c r="AK14" s="226">
        <v>6</v>
      </c>
      <c r="AL14" s="226">
        <v>12</v>
      </c>
      <c r="AM14" s="226">
        <v>19</v>
      </c>
      <c r="AN14" s="226">
        <v>53</v>
      </c>
      <c r="AO14" s="411">
        <v>18</v>
      </c>
      <c r="AP14" s="411">
        <v>2</v>
      </c>
      <c r="AQ14" s="411">
        <v>3</v>
      </c>
      <c r="AR14" s="227"/>
      <c r="AS14" s="411">
        <v>30</v>
      </c>
      <c r="AT14" s="411">
        <v>2</v>
      </c>
      <c r="AU14" s="411">
        <v>57</v>
      </c>
      <c r="AV14" s="411">
        <v>2</v>
      </c>
      <c r="AW14" s="411">
        <v>4</v>
      </c>
      <c r="AX14" s="411">
        <v>22</v>
      </c>
      <c r="AY14" s="411">
        <v>31</v>
      </c>
      <c r="AZ14" s="411">
        <v>31</v>
      </c>
      <c r="BA14" s="411">
        <v>31</v>
      </c>
      <c r="BB14" s="411">
        <v>5</v>
      </c>
      <c r="BC14" s="411">
        <v>10</v>
      </c>
      <c r="BD14" s="139"/>
    </row>
    <row r="15" spans="1:55" ht="14.25" customHeight="1">
      <c r="A15" s="94"/>
      <c r="B15" s="94"/>
      <c r="C15" s="74"/>
      <c r="D15" s="287">
        <v>55</v>
      </c>
      <c r="E15" s="288" t="s">
        <v>253</v>
      </c>
      <c r="F15" s="74" t="s">
        <v>259</v>
      </c>
      <c r="G15" s="74"/>
      <c r="H15" s="409"/>
      <c r="I15" s="410">
        <v>153</v>
      </c>
      <c r="J15" s="226">
        <v>123</v>
      </c>
      <c r="K15" s="226">
        <v>21</v>
      </c>
      <c r="L15" s="226">
        <v>30</v>
      </c>
      <c r="M15" s="226">
        <v>19</v>
      </c>
      <c r="N15" s="226">
        <v>39</v>
      </c>
      <c r="O15" s="226">
        <v>13</v>
      </c>
      <c r="P15" s="226">
        <v>19</v>
      </c>
      <c r="Q15" s="227"/>
      <c r="R15" s="226">
        <v>41</v>
      </c>
      <c r="S15" s="226">
        <v>36</v>
      </c>
      <c r="T15" s="226">
        <v>6</v>
      </c>
      <c r="U15" s="226">
        <v>2</v>
      </c>
      <c r="V15" s="226">
        <v>2</v>
      </c>
      <c r="W15" s="226">
        <v>1</v>
      </c>
      <c r="X15" s="226">
        <v>1</v>
      </c>
      <c r="Y15" s="226">
        <v>5</v>
      </c>
      <c r="Z15" s="226">
        <v>8</v>
      </c>
      <c r="AA15" s="226">
        <v>4</v>
      </c>
      <c r="AB15" s="227"/>
      <c r="AC15" s="94"/>
      <c r="AD15" s="94"/>
      <c r="AE15" s="74"/>
      <c r="AF15" s="287">
        <v>55</v>
      </c>
      <c r="AG15" s="288" t="s">
        <v>253</v>
      </c>
      <c r="AH15" s="74" t="s">
        <v>259</v>
      </c>
      <c r="AI15" s="74"/>
      <c r="AJ15" s="289"/>
      <c r="AK15" s="226">
        <v>11</v>
      </c>
      <c r="AL15" s="226">
        <v>16</v>
      </c>
      <c r="AM15" s="226">
        <v>16</v>
      </c>
      <c r="AN15" s="226">
        <v>70</v>
      </c>
      <c r="AO15" s="411">
        <v>20</v>
      </c>
      <c r="AP15" s="411">
        <v>3</v>
      </c>
      <c r="AQ15" s="411">
        <v>4</v>
      </c>
      <c r="AR15" s="227"/>
      <c r="AS15" s="411">
        <v>29</v>
      </c>
      <c r="AT15" s="411">
        <v>3</v>
      </c>
      <c r="AU15" s="411">
        <v>55</v>
      </c>
      <c r="AV15" s="411">
        <v>3</v>
      </c>
      <c r="AW15" s="411">
        <v>4</v>
      </c>
      <c r="AX15" s="411">
        <v>23</v>
      </c>
      <c r="AY15" s="411">
        <v>29</v>
      </c>
      <c r="AZ15" s="411">
        <v>18</v>
      </c>
      <c r="BA15" s="411">
        <v>35</v>
      </c>
      <c r="BB15" s="411">
        <v>1</v>
      </c>
      <c r="BC15" s="411">
        <v>14</v>
      </c>
    </row>
    <row r="16" spans="1:55" ht="14.25" customHeight="1">
      <c r="A16" s="94"/>
      <c r="B16" s="94"/>
      <c r="C16" s="74"/>
      <c r="D16" s="287">
        <v>65</v>
      </c>
      <c r="E16" s="288" t="s">
        <v>253</v>
      </c>
      <c r="F16" s="74" t="s">
        <v>260</v>
      </c>
      <c r="G16" s="74"/>
      <c r="H16" s="409"/>
      <c r="I16" s="410">
        <v>114</v>
      </c>
      <c r="J16" s="226">
        <v>84</v>
      </c>
      <c r="K16" s="226">
        <v>13</v>
      </c>
      <c r="L16" s="226">
        <v>23</v>
      </c>
      <c r="M16" s="226">
        <v>17</v>
      </c>
      <c r="N16" s="226">
        <v>20</v>
      </c>
      <c r="O16" s="226">
        <v>9</v>
      </c>
      <c r="P16" s="226">
        <v>9</v>
      </c>
      <c r="Q16" s="227"/>
      <c r="R16" s="226">
        <v>23</v>
      </c>
      <c r="S16" s="226">
        <v>17</v>
      </c>
      <c r="T16" s="226">
        <v>5</v>
      </c>
      <c r="U16" s="226">
        <v>3</v>
      </c>
      <c r="V16" s="226">
        <v>2</v>
      </c>
      <c r="W16" s="226">
        <v>3</v>
      </c>
      <c r="X16" s="226">
        <v>2</v>
      </c>
      <c r="Y16" s="226">
        <v>5</v>
      </c>
      <c r="Z16" s="226">
        <v>5</v>
      </c>
      <c r="AA16" s="226">
        <v>2</v>
      </c>
      <c r="AB16" s="227"/>
      <c r="AC16" s="94"/>
      <c r="AD16" s="94"/>
      <c r="AE16" s="74"/>
      <c r="AF16" s="287">
        <v>65</v>
      </c>
      <c r="AG16" s="288" t="s">
        <v>253</v>
      </c>
      <c r="AH16" s="74" t="s">
        <v>260</v>
      </c>
      <c r="AI16" s="74"/>
      <c r="AJ16" s="289"/>
      <c r="AK16" s="226">
        <v>8</v>
      </c>
      <c r="AL16" s="226">
        <v>10</v>
      </c>
      <c r="AM16" s="226">
        <v>7</v>
      </c>
      <c r="AN16" s="226">
        <v>48</v>
      </c>
      <c r="AO16" s="411">
        <v>16</v>
      </c>
      <c r="AP16" s="411">
        <v>5</v>
      </c>
      <c r="AQ16" s="411">
        <v>1</v>
      </c>
      <c r="AR16" s="227"/>
      <c r="AS16" s="411">
        <v>15</v>
      </c>
      <c r="AT16" s="411">
        <v>5</v>
      </c>
      <c r="AU16" s="411">
        <v>35</v>
      </c>
      <c r="AV16" s="411">
        <v>3</v>
      </c>
      <c r="AW16" s="411">
        <v>5</v>
      </c>
      <c r="AX16" s="411">
        <v>6</v>
      </c>
      <c r="AY16" s="411">
        <v>15</v>
      </c>
      <c r="AZ16" s="411">
        <v>6</v>
      </c>
      <c r="BA16" s="411">
        <v>21</v>
      </c>
      <c r="BB16" s="411">
        <v>1</v>
      </c>
      <c r="BC16" s="411">
        <v>12</v>
      </c>
    </row>
    <row r="17" spans="1:55" ht="14.25" customHeight="1">
      <c r="A17" s="94"/>
      <c r="B17" s="94"/>
      <c r="C17" s="74"/>
      <c r="D17" s="74" t="s">
        <v>261</v>
      </c>
      <c r="E17" s="288" t="s">
        <v>262</v>
      </c>
      <c r="F17" s="291" t="s">
        <v>263</v>
      </c>
      <c r="G17" s="291"/>
      <c r="H17" s="409"/>
      <c r="I17" s="410">
        <v>106</v>
      </c>
      <c r="J17" s="226">
        <v>59</v>
      </c>
      <c r="K17" s="226">
        <v>5</v>
      </c>
      <c r="L17" s="226">
        <v>11</v>
      </c>
      <c r="M17" s="226">
        <v>10</v>
      </c>
      <c r="N17" s="226">
        <v>7</v>
      </c>
      <c r="O17" s="226">
        <v>4</v>
      </c>
      <c r="P17" s="226">
        <v>3</v>
      </c>
      <c r="Q17" s="227"/>
      <c r="R17" s="226">
        <v>10</v>
      </c>
      <c r="S17" s="226">
        <v>8</v>
      </c>
      <c r="T17" s="226">
        <v>1</v>
      </c>
      <c r="U17" s="226">
        <v>1</v>
      </c>
      <c r="V17" s="226">
        <v>1</v>
      </c>
      <c r="W17" s="226">
        <v>1</v>
      </c>
      <c r="X17" s="226">
        <v>0</v>
      </c>
      <c r="Y17" s="226">
        <v>3</v>
      </c>
      <c r="Z17" s="226">
        <v>2</v>
      </c>
      <c r="AA17" s="226">
        <v>2</v>
      </c>
      <c r="AB17" s="227"/>
      <c r="AC17" s="94"/>
      <c r="AD17" s="94"/>
      <c r="AE17" s="74"/>
      <c r="AF17" s="74" t="s">
        <v>261</v>
      </c>
      <c r="AG17" s="288" t="s">
        <v>262</v>
      </c>
      <c r="AH17" s="291" t="s">
        <v>263</v>
      </c>
      <c r="AI17" s="291"/>
      <c r="AJ17" s="289"/>
      <c r="AK17" s="226">
        <v>5</v>
      </c>
      <c r="AL17" s="226">
        <v>9</v>
      </c>
      <c r="AM17" s="226">
        <v>5</v>
      </c>
      <c r="AN17" s="226">
        <v>39</v>
      </c>
      <c r="AO17" s="411">
        <v>8</v>
      </c>
      <c r="AP17" s="411">
        <v>3</v>
      </c>
      <c r="AQ17" s="411">
        <v>2</v>
      </c>
      <c r="AR17" s="227"/>
      <c r="AS17" s="411">
        <v>5</v>
      </c>
      <c r="AT17" s="411">
        <v>3</v>
      </c>
      <c r="AU17" s="411">
        <v>24</v>
      </c>
      <c r="AV17" s="411">
        <v>4</v>
      </c>
      <c r="AW17" s="411">
        <v>3</v>
      </c>
      <c r="AX17" s="411">
        <v>2</v>
      </c>
      <c r="AY17" s="411">
        <v>6</v>
      </c>
      <c r="AZ17" s="411">
        <v>3</v>
      </c>
      <c r="BA17" s="411">
        <v>8</v>
      </c>
      <c r="BB17" s="411">
        <v>1</v>
      </c>
      <c r="BC17" s="411">
        <v>8</v>
      </c>
    </row>
    <row r="18" spans="1:55" ht="14.25" customHeight="1">
      <c r="A18" s="94"/>
      <c r="B18" s="94"/>
      <c r="C18" s="74"/>
      <c r="D18" s="724" t="s">
        <v>296</v>
      </c>
      <c r="E18" s="724"/>
      <c r="F18" s="724"/>
      <c r="G18" s="74"/>
      <c r="H18" s="409"/>
      <c r="I18" s="410"/>
      <c r="J18" s="226"/>
      <c r="K18" s="226"/>
      <c r="L18" s="226"/>
      <c r="M18" s="226"/>
      <c r="N18" s="226"/>
      <c r="O18" s="226"/>
      <c r="P18" s="226"/>
      <c r="Q18" s="227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94"/>
      <c r="AD18" s="94"/>
      <c r="AE18" s="74"/>
      <c r="AF18" s="724" t="s">
        <v>296</v>
      </c>
      <c r="AG18" s="724"/>
      <c r="AH18" s="724"/>
      <c r="AI18" s="74"/>
      <c r="AJ18" s="289"/>
      <c r="AK18" s="226"/>
      <c r="AL18" s="322"/>
      <c r="AM18" s="226"/>
      <c r="AN18" s="226"/>
      <c r="AO18" s="411"/>
      <c r="AP18" s="411"/>
      <c r="AQ18" s="411"/>
      <c r="AR18" s="227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</row>
    <row r="19" spans="1:55" ht="14.25" customHeight="1">
      <c r="A19" s="94"/>
      <c r="B19" s="94"/>
      <c r="C19" s="378"/>
      <c r="D19" s="706" t="s">
        <v>297</v>
      </c>
      <c r="E19" s="706"/>
      <c r="F19" s="706"/>
      <c r="G19" s="378"/>
      <c r="H19" s="409"/>
      <c r="I19" s="410">
        <v>723</v>
      </c>
      <c r="J19" s="226">
        <v>602</v>
      </c>
      <c r="K19" s="226">
        <v>127</v>
      </c>
      <c r="L19" s="226">
        <v>132</v>
      </c>
      <c r="M19" s="226">
        <v>79</v>
      </c>
      <c r="N19" s="226">
        <v>254</v>
      </c>
      <c r="O19" s="226">
        <v>60</v>
      </c>
      <c r="P19" s="226">
        <v>80</v>
      </c>
      <c r="Q19" s="227"/>
      <c r="R19" s="226">
        <v>353</v>
      </c>
      <c r="S19" s="226">
        <v>314</v>
      </c>
      <c r="T19" s="226">
        <v>62</v>
      </c>
      <c r="U19" s="226">
        <v>11</v>
      </c>
      <c r="V19" s="226">
        <v>16</v>
      </c>
      <c r="W19" s="226">
        <v>8</v>
      </c>
      <c r="X19" s="226">
        <v>7</v>
      </c>
      <c r="Y19" s="226">
        <v>26</v>
      </c>
      <c r="Z19" s="226">
        <v>29</v>
      </c>
      <c r="AA19" s="226">
        <v>14</v>
      </c>
      <c r="AB19" s="227"/>
      <c r="AC19" s="94"/>
      <c r="AD19" s="94"/>
      <c r="AE19" s="378"/>
      <c r="AF19" s="706" t="s">
        <v>297</v>
      </c>
      <c r="AG19" s="706"/>
      <c r="AH19" s="706"/>
      <c r="AI19" s="378"/>
      <c r="AJ19" s="289"/>
      <c r="AK19" s="226">
        <v>43</v>
      </c>
      <c r="AL19" s="226">
        <v>78</v>
      </c>
      <c r="AM19" s="226">
        <v>110</v>
      </c>
      <c r="AN19" s="226">
        <v>234</v>
      </c>
      <c r="AO19" s="411">
        <v>80</v>
      </c>
      <c r="AP19" s="411">
        <v>18</v>
      </c>
      <c r="AQ19" s="411">
        <v>14</v>
      </c>
      <c r="AR19" s="227"/>
      <c r="AS19" s="411">
        <v>184</v>
      </c>
      <c r="AT19" s="411">
        <v>17</v>
      </c>
      <c r="AU19" s="411">
        <v>292</v>
      </c>
      <c r="AV19" s="411">
        <v>11</v>
      </c>
      <c r="AW19" s="411">
        <v>25</v>
      </c>
      <c r="AX19" s="411">
        <v>93</v>
      </c>
      <c r="AY19" s="411">
        <v>193</v>
      </c>
      <c r="AZ19" s="411">
        <v>215</v>
      </c>
      <c r="BA19" s="411">
        <v>216</v>
      </c>
      <c r="BB19" s="411">
        <v>42</v>
      </c>
      <c r="BC19" s="411">
        <v>63</v>
      </c>
    </row>
    <row r="20" spans="1:55" ht="14.25" customHeight="1">
      <c r="A20" s="94"/>
      <c r="B20" s="94"/>
      <c r="C20" s="378"/>
      <c r="D20" s="706" t="s">
        <v>298</v>
      </c>
      <c r="E20" s="706"/>
      <c r="F20" s="706"/>
      <c r="G20" s="378"/>
      <c r="H20" s="409"/>
      <c r="I20" s="410">
        <v>100</v>
      </c>
      <c r="J20" s="226">
        <v>68</v>
      </c>
      <c r="K20" s="226">
        <v>10</v>
      </c>
      <c r="L20" s="226">
        <v>16</v>
      </c>
      <c r="M20" s="226">
        <v>10</v>
      </c>
      <c r="N20" s="226">
        <v>16</v>
      </c>
      <c r="O20" s="226">
        <v>6</v>
      </c>
      <c r="P20" s="226">
        <v>6</v>
      </c>
      <c r="Q20" s="227"/>
      <c r="R20" s="226">
        <v>27</v>
      </c>
      <c r="S20" s="226">
        <v>18</v>
      </c>
      <c r="T20" s="226">
        <v>5</v>
      </c>
      <c r="U20" s="226">
        <v>1</v>
      </c>
      <c r="V20" s="226">
        <v>1</v>
      </c>
      <c r="W20" s="226">
        <v>1</v>
      </c>
      <c r="X20" s="226">
        <v>1</v>
      </c>
      <c r="Y20" s="226">
        <v>4</v>
      </c>
      <c r="Z20" s="226">
        <v>3</v>
      </c>
      <c r="AA20" s="226">
        <v>3</v>
      </c>
      <c r="AB20" s="227"/>
      <c r="AC20" s="94"/>
      <c r="AD20" s="94"/>
      <c r="AE20" s="378"/>
      <c r="AF20" s="706" t="s">
        <v>298</v>
      </c>
      <c r="AG20" s="706"/>
      <c r="AH20" s="706"/>
      <c r="AI20" s="378"/>
      <c r="AJ20" s="289"/>
      <c r="AK20" s="226">
        <v>7</v>
      </c>
      <c r="AL20" s="226">
        <v>10</v>
      </c>
      <c r="AM20" s="226">
        <v>8</v>
      </c>
      <c r="AN20" s="226">
        <v>30</v>
      </c>
      <c r="AO20" s="411">
        <v>5</v>
      </c>
      <c r="AP20" s="411">
        <v>3</v>
      </c>
      <c r="AQ20" s="411">
        <v>1</v>
      </c>
      <c r="AR20" s="227"/>
      <c r="AS20" s="411">
        <v>11</v>
      </c>
      <c r="AT20" s="411">
        <v>2</v>
      </c>
      <c r="AU20" s="411">
        <v>32</v>
      </c>
      <c r="AV20" s="411">
        <v>2</v>
      </c>
      <c r="AW20" s="411">
        <v>2</v>
      </c>
      <c r="AX20" s="411">
        <v>6</v>
      </c>
      <c r="AY20" s="411">
        <v>17</v>
      </c>
      <c r="AZ20" s="411">
        <v>13</v>
      </c>
      <c r="BA20" s="411">
        <v>12</v>
      </c>
      <c r="BB20" s="411">
        <v>1</v>
      </c>
      <c r="BC20" s="411">
        <v>8</v>
      </c>
    </row>
    <row r="21" spans="2:55" s="75" customFormat="1" ht="14.25" customHeight="1">
      <c r="B21" s="572" t="s">
        <v>264</v>
      </c>
      <c r="C21" s="572"/>
      <c r="D21" s="572"/>
      <c r="E21" s="572"/>
      <c r="F21" s="572"/>
      <c r="G21" s="81"/>
      <c r="H21" s="406"/>
      <c r="I21" s="412">
        <v>520</v>
      </c>
      <c r="J21" s="229">
        <v>442</v>
      </c>
      <c r="K21" s="229">
        <v>97</v>
      </c>
      <c r="L21" s="229">
        <v>95</v>
      </c>
      <c r="M21" s="229">
        <v>51</v>
      </c>
      <c r="N21" s="229">
        <v>191</v>
      </c>
      <c r="O21" s="229">
        <v>42</v>
      </c>
      <c r="P21" s="229">
        <v>59</v>
      </c>
      <c r="Q21" s="230"/>
      <c r="R21" s="229">
        <v>267</v>
      </c>
      <c r="S21" s="229">
        <v>244</v>
      </c>
      <c r="T21" s="229">
        <v>42</v>
      </c>
      <c r="U21" s="229">
        <v>6</v>
      </c>
      <c r="V21" s="229">
        <v>9</v>
      </c>
      <c r="W21" s="229">
        <v>4</v>
      </c>
      <c r="X21" s="229">
        <v>3</v>
      </c>
      <c r="Y21" s="229">
        <v>15</v>
      </c>
      <c r="Z21" s="229">
        <v>18</v>
      </c>
      <c r="AA21" s="229">
        <v>10</v>
      </c>
      <c r="AB21" s="230"/>
      <c r="AD21" s="572" t="s">
        <v>264</v>
      </c>
      <c r="AE21" s="572"/>
      <c r="AF21" s="572"/>
      <c r="AG21" s="572"/>
      <c r="AH21" s="572"/>
      <c r="AI21" s="81"/>
      <c r="AJ21" s="285"/>
      <c r="AK21" s="229">
        <v>24</v>
      </c>
      <c r="AL21" s="229">
        <v>45</v>
      </c>
      <c r="AM21" s="229">
        <v>71</v>
      </c>
      <c r="AN21" s="229">
        <v>152</v>
      </c>
      <c r="AO21" s="408">
        <v>62</v>
      </c>
      <c r="AP21" s="408">
        <v>8</v>
      </c>
      <c r="AQ21" s="408">
        <v>8</v>
      </c>
      <c r="AR21" s="230"/>
      <c r="AS21" s="408">
        <v>140</v>
      </c>
      <c r="AT21" s="408">
        <v>6</v>
      </c>
      <c r="AU21" s="408">
        <v>208</v>
      </c>
      <c r="AV21" s="408">
        <v>7</v>
      </c>
      <c r="AW21" s="408">
        <v>18</v>
      </c>
      <c r="AX21" s="408">
        <v>83</v>
      </c>
      <c r="AY21" s="408">
        <v>154</v>
      </c>
      <c r="AZ21" s="408">
        <v>162</v>
      </c>
      <c r="BA21" s="408">
        <v>164</v>
      </c>
      <c r="BB21" s="408">
        <v>36</v>
      </c>
      <c r="BC21" s="408">
        <v>46</v>
      </c>
    </row>
    <row r="22" spans="1:55" ht="14.25" customHeight="1">
      <c r="A22" s="94"/>
      <c r="B22" s="94"/>
      <c r="C22" s="74"/>
      <c r="D22" s="287">
        <v>15</v>
      </c>
      <c r="E22" s="288" t="s">
        <v>253</v>
      </c>
      <c r="F22" s="74" t="s">
        <v>255</v>
      </c>
      <c r="G22" s="74"/>
      <c r="H22" s="409"/>
      <c r="I22" s="410">
        <v>37</v>
      </c>
      <c r="J22" s="226">
        <v>34</v>
      </c>
      <c r="K22" s="226">
        <v>7</v>
      </c>
      <c r="L22" s="226">
        <v>5</v>
      </c>
      <c r="M22" s="226">
        <v>2</v>
      </c>
      <c r="N22" s="226">
        <v>20</v>
      </c>
      <c r="O22" s="226">
        <v>2</v>
      </c>
      <c r="P22" s="226">
        <v>6</v>
      </c>
      <c r="Q22" s="227"/>
      <c r="R22" s="226">
        <v>30</v>
      </c>
      <c r="S22" s="226">
        <v>26</v>
      </c>
      <c r="T22" s="226">
        <v>5</v>
      </c>
      <c r="U22" s="226">
        <v>2</v>
      </c>
      <c r="V22" s="226">
        <v>1</v>
      </c>
      <c r="W22" s="226" t="s">
        <v>44</v>
      </c>
      <c r="X22" s="226">
        <v>1</v>
      </c>
      <c r="Y22" s="226">
        <v>2</v>
      </c>
      <c r="Z22" s="226">
        <v>1</v>
      </c>
      <c r="AA22" s="226">
        <v>0</v>
      </c>
      <c r="AB22" s="227"/>
      <c r="AC22" s="94"/>
      <c r="AD22" s="94"/>
      <c r="AE22" s="74"/>
      <c r="AF22" s="287">
        <v>15</v>
      </c>
      <c r="AG22" s="288" t="s">
        <v>253</v>
      </c>
      <c r="AH22" s="74" t="s">
        <v>255</v>
      </c>
      <c r="AI22" s="74"/>
      <c r="AJ22" s="289"/>
      <c r="AK22" s="226">
        <v>0</v>
      </c>
      <c r="AL22" s="226">
        <v>3</v>
      </c>
      <c r="AM22" s="226">
        <v>7</v>
      </c>
      <c r="AN22" s="226">
        <v>3</v>
      </c>
      <c r="AO22" s="411">
        <v>2</v>
      </c>
      <c r="AP22" s="411">
        <v>2</v>
      </c>
      <c r="AQ22" s="411">
        <v>1</v>
      </c>
      <c r="AR22" s="227"/>
      <c r="AS22" s="411">
        <v>10</v>
      </c>
      <c r="AT22" s="411">
        <v>0</v>
      </c>
      <c r="AU22" s="411">
        <v>15</v>
      </c>
      <c r="AV22" s="411">
        <v>0</v>
      </c>
      <c r="AW22" s="411">
        <v>2</v>
      </c>
      <c r="AX22" s="411">
        <v>6</v>
      </c>
      <c r="AY22" s="411">
        <v>22</v>
      </c>
      <c r="AZ22" s="411">
        <v>24</v>
      </c>
      <c r="BA22" s="411">
        <v>10</v>
      </c>
      <c r="BB22" s="411">
        <v>3</v>
      </c>
      <c r="BC22" s="411">
        <v>5</v>
      </c>
    </row>
    <row r="23" spans="1:55" ht="14.25" customHeight="1">
      <c r="A23" s="94"/>
      <c r="B23" s="94"/>
      <c r="C23" s="74"/>
      <c r="D23" s="287">
        <v>25</v>
      </c>
      <c r="E23" s="288" t="s">
        <v>253</v>
      </c>
      <c r="F23" s="74" t="s">
        <v>256</v>
      </c>
      <c r="G23" s="74"/>
      <c r="H23" s="409"/>
      <c r="I23" s="410">
        <v>107</v>
      </c>
      <c r="J23" s="226">
        <v>97</v>
      </c>
      <c r="K23" s="226">
        <v>19</v>
      </c>
      <c r="L23" s="226">
        <v>16</v>
      </c>
      <c r="M23" s="226">
        <v>7</v>
      </c>
      <c r="N23" s="226">
        <v>46</v>
      </c>
      <c r="O23" s="226">
        <v>7</v>
      </c>
      <c r="P23" s="226">
        <v>12</v>
      </c>
      <c r="Q23" s="227"/>
      <c r="R23" s="226">
        <v>80</v>
      </c>
      <c r="S23" s="226">
        <v>69</v>
      </c>
      <c r="T23" s="226">
        <v>15</v>
      </c>
      <c r="U23" s="226">
        <v>1</v>
      </c>
      <c r="V23" s="226">
        <v>2</v>
      </c>
      <c r="W23" s="226">
        <v>1</v>
      </c>
      <c r="X23" s="226">
        <v>0</v>
      </c>
      <c r="Y23" s="226">
        <v>2</v>
      </c>
      <c r="Z23" s="226">
        <v>4</v>
      </c>
      <c r="AA23" s="226">
        <v>2</v>
      </c>
      <c r="AB23" s="227"/>
      <c r="AC23" s="94"/>
      <c r="AD23" s="94"/>
      <c r="AE23" s="74"/>
      <c r="AF23" s="287">
        <v>25</v>
      </c>
      <c r="AG23" s="288" t="s">
        <v>253</v>
      </c>
      <c r="AH23" s="74" t="s">
        <v>256</v>
      </c>
      <c r="AI23" s="74"/>
      <c r="AJ23" s="289"/>
      <c r="AK23" s="226">
        <v>6</v>
      </c>
      <c r="AL23" s="226">
        <v>10</v>
      </c>
      <c r="AM23" s="226">
        <v>21</v>
      </c>
      <c r="AN23" s="226">
        <v>16</v>
      </c>
      <c r="AO23" s="411">
        <v>10</v>
      </c>
      <c r="AP23" s="411">
        <v>2</v>
      </c>
      <c r="AQ23" s="411">
        <v>1</v>
      </c>
      <c r="AR23" s="227"/>
      <c r="AS23" s="411">
        <v>44</v>
      </c>
      <c r="AT23" s="411">
        <v>2</v>
      </c>
      <c r="AU23" s="411">
        <v>46</v>
      </c>
      <c r="AV23" s="377" t="s">
        <v>44</v>
      </c>
      <c r="AW23" s="411">
        <v>1</v>
      </c>
      <c r="AX23" s="411">
        <v>21</v>
      </c>
      <c r="AY23" s="411">
        <v>46</v>
      </c>
      <c r="AZ23" s="411">
        <v>60</v>
      </c>
      <c r="BA23" s="411">
        <v>47</v>
      </c>
      <c r="BB23" s="411">
        <v>11</v>
      </c>
      <c r="BC23" s="411">
        <v>8</v>
      </c>
    </row>
    <row r="24" spans="1:55" ht="14.25" customHeight="1">
      <c r="A24" s="94"/>
      <c r="B24" s="94"/>
      <c r="C24" s="74"/>
      <c r="D24" s="287">
        <v>35</v>
      </c>
      <c r="E24" s="288" t="s">
        <v>253</v>
      </c>
      <c r="F24" s="74" t="s">
        <v>257</v>
      </c>
      <c r="G24" s="74"/>
      <c r="H24" s="409"/>
      <c r="I24" s="410">
        <v>102</v>
      </c>
      <c r="J24" s="226">
        <v>92</v>
      </c>
      <c r="K24" s="226">
        <v>29</v>
      </c>
      <c r="L24" s="226">
        <v>21</v>
      </c>
      <c r="M24" s="226">
        <v>11</v>
      </c>
      <c r="N24" s="226">
        <v>45</v>
      </c>
      <c r="O24" s="226">
        <v>13</v>
      </c>
      <c r="P24" s="226">
        <v>12</v>
      </c>
      <c r="Q24" s="227"/>
      <c r="R24" s="226">
        <v>67</v>
      </c>
      <c r="S24" s="226">
        <v>62</v>
      </c>
      <c r="T24" s="226">
        <v>9</v>
      </c>
      <c r="U24" s="226">
        <v>0</v>
      </c>
      <c r="V24" s="226">
        <v>1</v>
      </c>
      <c r="W24" s="226">
        <v>1</v>
      </c>
      <c r="X24" s="226">
        <v>1</v>
      </c>
      <c r="Y24" s="226">
        <v>4</v>
      </c>
      <c r="Z24" s="226">
        <v>3</v>
      </c>
      <c r="AA24" s="226">
        <v>2</v>
      </c>
      <c r="AB24" s="227"/>
      <c r="AC24" s="94"/>
      <c r="AD24" s="94"/>
      <c r="AE24" s="74"/>
      <c r="AF24" s="287">
        <v>35</v>
      </c>
      <c r="AG24" s="288" t="s">
        <v>253</v>
      </c>
      <c r="AH24" s="74" t="s">
        <v>257</v>
      </c>
      <c r="AI24" s="74"/>
      <c r="AJ24" s="289"/>
      <c r="AK24" s="226">
        <v>6</v>
      </c>
      <c r="AL24" s="226">
        <v>13</v>
      </c>
      <c r="AM24" s="226">
        <v>17</v>
      </c>
      <c r="AN24" s="226">
        <v>25</v>
      </c>
      <c r="AO24" s="411">
        <v>10</v>
      </c>
      <c r="AP24" s="411">
        <v>1</v>
      </c>
      <c r="AQ24" s="411">
        <v>1</v>
      </c>
      <c r="AR24" s="227"/>
      <c r="AS24" s="411">
        <v>35</v>
      </c>
      <c r="AT24" s="411">
        <v>0</v>
      </c>
      <c r="AU24" s="411">
        <v>47</v>
      </c>
      <c r="AV24" s="411">
        <v>0</v>
      </c>
      <c r="AW24" s="411">
        <v>5</v>
      </c>
      <c r="AX24" s="411">
        <v>17</v>
      </c>
      <c r="AY24" s="411">
        <v>29</v>
      </c>
      <c r="AZ24" s="411">
        <v>38</v>
      </c>
      <c r="BA24" s="411">
        <v>50</v>
      </c>
      <c r="BB24" s="411">
        <v>15</v>
      </c>
      <c r="BC24" s="411">
        <v>9</v>
      </c>
    </row>
    <row r="25" spans="1:55" ht="14.25" customHeight="1">
      <c r="A25" s="94"/>
      <c r="B25" s="94"/>
      <c r="C25" s="74"/>
      <c r="D25" s="287">
        <v>45</v>
      </c>
      <c r="E25" s="288" t="s">
        <v>253</v>
      </c>
      <c r="F25" s="74" t="s">
        <v>258</v>
      </c>
      <c r="G25" s="74"/>
      <c r="H25" s="409"/>
      <c r="I25" s="410">
        <v>109</v>
      </c>
      <c r="J25" s="226">
        <v>92</v>
      </c>
      <c r="K25" s="226">
        <v>23</v>
      </c>
      <c r="L25" s="226">
        <v>25</v>
      </c>
      <c r="M25" s="226">
        <v>12</v>
      </c>
      <c r="N25" s="226">
        <v>47</v>
      </c>
      <c r="O25" s="226">
        <v>7</v>
      </c>
      <c r="P25" s="226">
        <v>13</v>
      </c>
      <c r="Q25" s="227"/>
      <c r="R25" s="226">
        <v>55</v>
      </c>
      <c r="S25" s="226">
        <v>52</v>
      </c>
      <c r="T25" s="226">
        <v>8</v>
      </c>
      <c r="U25" s="226">
        <v>1</v>
      </c>
      <c r="V25" s="226">
        <v>3</v>
      </c>
      <c r="W25" s="226">
        <v>1</v>
      </c>
      <c r="X25" s="226">
        <v>0</v>
      </c>
      <c r="Y25" s="226">
        <v>2</v>
      </c>
      <c r="Z25" s="226">
        <v>5</v>
      </c>
      <c r="AA25" s="226">
        <v>3</v>
      </c>
      <c r="AB25" s="227"/>
      <c r="AC25" s="94"/>
      <c r="AD25" s="94"/>
      <c r="AE25" s="74"/>
      <c r="AF25" s="287">
        <v>45</v>
      </c>
      <c r="AG25" s="288" t="s">
        <v>253</v>
      </c>
      <c r="AH25" s="74" t="s">
        <v>258</v>
      </c>
      <c r="AI25" s="74"/>
      <c r="AJ25" s="289"/>
      <c r="AK25" s="226">
        <v>5</v>
      </c>
      <c r="AL25" s="226">
        <v>7</v>
      </c>
      <c r="AM25" s="226">
        <v>14</v>
      </c>
      <c r="AN25" s="226">
        <v>42</v>
      </c>
      <c r="AO25" s="411">
        <v>17</v>
      </c>
      <c r="AP25" s="411">
        <v>1</v>
      </c>
      <c r="AQ25" s="411">
        <v>3</v>
      </c>
      <c r="AR25" s="227"/>
      <c r="AS25" s="411">
        <v>25</v>
      </c>
      <c r="AT25" s="411">
        <v>1</v>
      </c>
      <c r="AU25" s="411">
        <v>49</v>
      </c>
      <c r="AV25" s="411">
        <v>2</v>
      </c>
      <c r="AW25" s="411">
        <v>4</v>
      </c>
      <c r="AX25" s="411">
        <v>20</v>
      </c>
      <c r="AY25" s="411">
        <v>28</v>
      </c>
      <c r="AZ25" s="411">
        <v>26</v>
      </c>
      <c r="BA25" s="411">
        <v>28</v>
      </c>
      <c r="BB25" s="411">
        <v>5</v>
      </c>
      <c r="BC25" s="411">
        <v>8</v>
      </c>
    </row>
    <row r="26" spans="1:55" ht="14.25" customHeight="1">
      <c r="A26" s="94"/>
      <c r="B26" s="94"/>
      <c r="C26" s="74"/>
      <c r="D26" s="287">
        <v>55</v>
      </c>
      <c r="E26" s="288" t="s">
        <v>253</v>
      </c>
      <c r="F26" s="74" t="s">
        <v>259</v>
      </c>
      <c r="G26" s="74"/>
      <c r="H26" s="409"/>
      <c r="I26" s="410">
        <v>105</v>
      </c>
      <c r="J26" s="226">
        <v>86</v>
      </c>
      <c r="K26" s="226">
        <v>15</v>
      </c>
      <c r="L26" s="226">
        <v>20</v>
      </c>
      <c r="M26" s="226">
        <v>12</v>
      </c>
      <c r="N26" s="226">
        <v>25</v>
      </c>
      <c r="O26" s="226">
        <v>9</v>
      </c>
      <c r="P26" s="226">
        <v>12</v>
      </c>
      <c r="Q26" s="227"/>
      <c r="R26" s="226">
        <v>27</v>
      </c>
      <c r="S26" s="226">
        <v>27</v>
      </c>
      <c r="T26" s="226">
        <v>4</v>
      </c>
      <c r="U26" s="226">
        <v>1</v>
      </c>
      <c r="V26" s="226">
        <v>2</v>
      </c>
      <c r="W26" s="226">
        <v>1</v>
      </c>
      <c r="X26" s="226">
        <v>0</v>
      </c>
      <c r="Y26" s="226">
        <v>3</v>
      </c>
      <c r="Z26" s="226">
        <v>5</v>
      </c>
      <c r="AA26" s="226">
        <v>3</v>
      </c>
      <c r="AB26" s="227"/>
      <c r="AC26" s="94"/>
      <c r="AD26" s="94"/>
      <c r="AE26" s="74"/>
      <c r="AF26" s="287">
        <v>55</v>
      </c>
      <c r="AG26" s="288" t="s">
        <v>253</v>
      </c>
      <c r="AH26" s="74" t="s">
        <v>259</v>
      </c>
      <c r="AI26" s="74"/>
      <c r="AJ26" s="289"/>
      <c r="AK26" s="226">
        <v>6</v>
      </c>
      <c r="AL26" s="226">
        <v>8</v>
      </c>
      <c r="AM26" s="226">
        <v>9</v>
      </c>
      <c r="AN26" s="226">
        <v>45</v>
      </c>
      <c r="AO26" s="411">
        <v>15</v>
      </c>
      <c r="AP26" s="411">
        <v>1</v>
      </c>
      <c r="AQ26" s="411">
        <v>1</v>
      </c>
      <c r="AR26" s="227"/>
      <c r="AS26" s="411">
        <v>19</v>
      </c>
      <c r="AT26" s="411">
        <v>1</v>
      </c>
      <c r="AU26" s="411">
        <v>35</v>
      </c>
      <c r="AV26" s="411">
        <v>3</v>
      </c>
      <c r="AW26" s="411">
        <v>4</v>
      </c>
      <c r="AX26" s="411">
        <v>17</v>
      </c>
      <c r="AY26" s="411">
        <v>22</v>
      </c>
      <c r="AZ26" s="411">
        <v>13</v>
      </c>
      <c r="BA26" s="411">
        <v>21</v>
      </c>
      <c r="BB26" s="411">
        <v>1</v>
      </c>
      <c r="BC26" s="411">
        <v>11</v>
      </c>
    </row>
    <row r="27" spans="1:55" ht="14.25" customHeight="1">
      <c r="A27" s="94"/>
      <c r="B27" s="94"/>
      <c r="C27" s="74"/>
      <c r="D27" s="287">
        <v>65</v>
      </c>
      <c r="E27" s="288" t="s">
        <v>253</v>
      </c>
      <c r="F27" s="74" t="s">
        <v>260</v>
      </c>
      <c r="G27" s="74"/>
      <c r="H27" s="409"/>
      <c r="I27" s="410">
        <v>42</v>
      </c>
      <c r="J27" s="226">
        <v>29</v>
      </c>
      <c r="K27" s="226">
        <v>5</v>
      </c>
      <c r="L27" s="226">
        <v>7</v>
      </c>
      <c r="M27" s="226">
        <v>6</v>
      </c>
      <c r="N27" s="226">
        <v>7</v>
      </c>
      <c r="O27" s="226">
        <v>4</v>
      </c>
      <c r="P27" s="226">
        <v>3</v>
      </c>
      <c r="Q27" s="227"/>
      <c r="R27" s="226">
        <v>7</v>
      </c>
      <c r="S27" s="226">
        <v>5</v>
      </c>
      <c r="T27" s="226">
        <v>1</v>
      </c>
      <c r="U27" s="226">
        <v>0</v>
      </c>
      <c r="V27" s="226" t="s">
        <v>44</v>
      </c>
      <c r="W27" s="226">
        <v>1</v>
      </c>
      <c r="X27" s="226">
        <v>0</v>
      </c>
      <c r="Y27" s="226">
        <v>2</v>
      </c>
      <c r="Z27" s="226">
        <v>1</v>
      </c>
      <c r="AA27" s="226">
        <v>0</v>
      </c>
      <c r="AB27" s="227"/>
      <c r="AC27" s="94"/>
      <c r="AD27" s="94"/>
      <c r="AE27" s="74"/>
      <c r="AF27" s="287">
        <v>65</v>
      </c>
      <c r="AG27" s="288" t="s">
        <v>253</v>
      </c>
      <c r="AH27" s="74" t="s">
        <v>260</v>
      </c>
      <c r="AI27" s="74"/>
      <c r="AJ27" s="289"/>
      <c r="AK27" s="226">
        <v>1</v>
      </c>
      <c r="AL27" s="226">
        <v>3</v>
      </c>
      <c r="AM27" s="226">
        <v>3</v>
      </c>
      <c r="AN27" s="226">
        <v>15</v>
      </c>
      <c r="AO27" s="411">
        <v>7</v>
      </c>
      <c r="AP27" s="411">
        <v>1</v>
      </c>
      <c r="AQ27" s="411">
        <v>0</v>
      </c>
      <c r="AR27" s="227"/>
      <c r="AS27" s="411">
        <v>5</v>
      </c>
      <c r="AT27" s="411">
        <v>1</v>
      </c>
      <c r="AU27" s="411">
        <v>11</v>
      </c>
      <c r="AV27" s="411">
        <v>1</v>
      </c>
      <c r="AW27" s="411">
        <v>1</v>
      </c>
      <c r="AX27" s="411">
        <v>3</v>
      </c>
      <c r="AY27" s="411">
        <v>6</v>
      </c>
      <c r="AZ27" s="411">
        <v>1</v>
      </c>
      <c r="BA27" s="411">
        <v>7</v>
      </c>
      <c r="BB27" s="411">
        <v>1</v>
      </c>
      <c r="BC27" s="411">
        <v>3</v>
      </c>
    </row>
    <row r="28" spans="1:55" ht="14.25" customHeight="1">
      <c r="A28" s="94"/>
      <c r="B28" s="94"/>
      <c r="C28" s="74"/>
      <c r="D28" s="74" t="s">
        <v>261</v>
      </c>
      <c r="E28" s="288" t="s">
        <v>262</v>
      </c>
      <c r="F28" s="291" t="s">
        <v>263</v>
      </c>
      <c r="G28" s="291"/>
      <c r="H28" s="409"/>
      <c r="I28" s="410">
        <v>17</v>
      </c>
      <c r="J28" s="226">
        <v>12</v>
      </c>
      <c r="K28" s="226">
        <v>1</v>
      </c>
      <c r="L28" s="226">
        <v>1</v>
      </c>
      <c r="M28" s="226">
        <v>1</v>
      </c>
      <c r="N28" s="226" t="s">
        <v>44</v>
      </c>
      <c r="O28" s="226">
        <v>0</v>
      </c>
      <c r="P28" s="226">
        <v>0</v>
      </c>
      <c r="Q28" s="227"/>
      <c r="R28" s="226">
        <v>2</v>
      </c>
      <c r="S28" s="226">
        <v>2</v>
      </c>
      <c r="T28" s="226" t="s">
        <v>44</v>
      </c>
      <c r="U28" s="226">
        <v>0</v>
      </c>
      <c r="V28" s="226">
        <v>0</v>
      </c>
      <c r="W28" s="226" t="s">
        <v>44</v>
      </c>
      <c r="X28" s="226">
        <v>0</v>
      </c>
      <c r="Y28" s="226" t="s">
        <v>44</v>
      </c>
      <c r="Z28" s="226" t="s">
        <v>44</v>
      </c>
      <c r="AA28" s="226">
        <v>0</v>
      </c>
      <c r="AB28" s="227"/>
      <c r="AC28" s="94"/>
      <c r="AD28" s="94"/>
      <c r="AE28" s="74"/>
      <c r="AF28" s="74" t="s">
        <v>261</v>
      </c>
      <c r="AG28" s="288" t="s">
        <v>262</v>
      </c>
      <c r="AH28" s="291" t="s">
        <v>263</v>
      </c>
      <c r="AI28" s="291"/>
      <c r="AJ28" s="289"/>
      <c r="AK28" s="226">
        <v>1</v>
      </c>
      <c r="AL28" s="226">
        <v>1</v>
      </c>
      <c r="AM28" s="226">
        <v>0</v>
      </c>
      <c r="AN28" s="226">
        <v>6</v>
      </c>
      <c r="AO28" s="411">
        <v>2</v>
      </c>
      <c r="AP28" s="377" t="s">
        <v>44</v>
      </c>
      <c r="AQ28" s="377" t="s">
        <v>44</v>
      </c>
      <c r="AR28" s="227"/>
      <c r="AS28" s="411">
        <v>1</v>
      </c>
      <c r="AT28" s="411">
        <v>0</v>
      </c>
      <c r="AU28" s="411">
        <v>4</v>
      </c>
      <c r="AV28" s="411">
        <v>1</v>
      </c>
      <c r="AW28" s="411">
        <v>1</v>
      </c>
      <c r="AX28" s="411">
        <v>0</v>
      </c>
      <c r="AY28" s="411">
        <v>1</v>
      </c>
      <c r="AZ28" s="411">
        <v>0</v>
      </c>
      <c r="BA28" s="411">
        <v>1</v>
      </c>
      <c r="BB28" s="377" t="s">
        <v>44</v>
      </c>
      <c r="BC28" s="411">
        <v>1</v>
      </c>
    </row>
    <row r="29" spans="1:55" ht="14.25" customHeight="1">
      <c r="A29" s="94"/>
      <c r="B29" s="94"/>
      <c r="C29" s="74"/>
      <c r="D29" s="724" t="s">
        <v>296</v>
      </c>
      <c r="E29" s="724"/>
      <c r="F29" s="724"/>
      <c r="G29" s="74"/>
      <c r="H29" s="409"/>
      <c r="I29" s="410"/>
      <c r="J29" s="226"/>
      <c r="K29" s="226"/>
      <c r="L29" s="226"/>
      <c r="M29" s="226"/>
      <c r="N29" s="226"/>
      <c r="O29" s="226"/>
      <c r="P29" s="226"/>
      <c r="Q29" s="227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7"/>
      <c r="AC29" s="94"/>
      <c r="AD29" s="94"/>
      <c r="AE29" s="74"/>
      <c r="AF29" s="724" t="s">
        <v>296</v>
      </c>
      <c r="AG29" s="724"/>
      <c r="AH29" s="724"/>
      <c r="AI29" s="74"/>
      <c r="AJ29" s="289"/>
      <c r="AK29" s="226"/>
      <c r="AL29" s="226"/>
      <c r="AM29" s="226"/>
      <c r="AN29" s="226"/>
      <c r="AO29" s="411"/>
      <c r="AP29" s="411"/>
      <c r="AQ29" s="411"/>
      <c r="AR29" s="227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</row>
    <row r="30" spans="1:55" ht="14.25" customHeight="1">
      <c r="A30" s="94"/>
      <c r="B30" s="94"/>
      <c r="C30" s="74"/>
      <c r="D30" s="706" t="s">
        <v>297</v>
      </c>
      <c r="E30" s="706"/>
      <c r="F30" s="706"/>
      <c r="G30" s="378"/>
      <c r="H30" s="409"/>
      <c r="I30" s="410">
        <v>477</v>
      </c>
      <c r="J30" s="226">
        <v>407</v>
      </c>
      <c r="K30" s="226">
        <v>92</v>
      </c>
      <c r="L30" s="226">
        <v>89</v>
      </c>
      <c r="M30" s="226">
        <v>48</v>
      </c>
      <c r="N30" s="226">
        <v>181</v>
      </c>
      <c r="O30" s="226">
        <v>39</v>
      </c>
      <c r="P30" s="226">
        <v>56</v>
      </c>
      <c r="Q30" s="227"/>
      <c r="R30" s="226">
        <v>251</v>
      </c>
      <c r="S30" s="226">
        <v>231</v>
      </c>
      <c r="T30" s="226">
        <v>39</v>
      </c>
      <c r="U30" s="226">
        <v>5</v>
      </c>
      <c r="V30" s="226">
        <v>9</v>
      </c>
      <c r="W30" s="226">
        <v>3</v>
      </c>
      <c r="X30" s="226">
        <v>3</v>
      </c>
      <c r="Y30" s="226">
        <v>14</v>
      </c>
      <c r="Z30" s="226">
        <v>18</v>
      </c>
      <c r="AA30" s="226">
        <v>9</v>
      </c>
      <c r="AB30" s="227"/>
      <c r="AC30" s="94"/>
      <c r="AD30" s="94"/>
      <c r="AE30" s="74"/>
      <c r="AF30" s="706" t="s">
        <v>297</v>
      </c>
      <c r="AG30" s="706"/>
      <c r="AH30" s="706"/>
      <c r="AI30" s="378"/>
      <c r="AJ30" s="289"/>
      <c r="AK30" s="226">
        <v>23</v>
      </c>
      <c r="AL30" s="226">
        <v>41</v>
      </c>
      <c r="AM30" s="226">
        <v>68</v>
      </c>
      <c r="AN30" s="226">
        <v>140</v>
      </c>
      <c r="AO30" s="411">
        <v>59</v>
      </c>
      <c r="AP30" s="411">
        <v>7</v>
      </c>
      <c r="AQ30" s="411">
        <v>8</v>
      </c>
      <c r="AR30" s="227"/>
      <c r="AS30" s="411">
        <v>133</v>
      </c>
      <c r="AT30" s="411">
        <v>5</v>
      </c>
      <c r="AU30" s="411">
        <v>194</v>
      </c>
      <c r="AV30" s="411">
        <v>6</v>
      </c>
      <c r="AW30" s="411">
        <v>18</v>
      </c>
      <c r="AX30" s="411">
        <v>78</v>
      </c>
      <c r="AY30" s="411">
        <v>143</v>
      </c>
      <c r="AZ30" s="411">
        <v>154</v>
      </c>
      <c r="BA30" s="411">
        <v>155</v>
      </c>
      <c r="BB30" s="411">
        <v>35</v>
      </c>
      <c r="BC30" s="411">
        <v>44</v>
      </c>
    </row>
    <row r="31" spans="1:55" ht="14.25" customHeight="1">
      <c r="A31" s="94"/>
      <c r="B31" s="94"/>
      <c r="C31" s="74"/>
      <c r="D31" s="706" t="s">
        <v>298</v>
      </c>
      <c r="E31" s="706"/>
      <c r="F31" s="706"/>
      <c r="G31" s="378"/>
      <c r="H31" s="409"/>
      <c r="I31" s="410">
        <v>33</v>
      </c>
      <c r="J31" s="226">
        <v>28</v>
      </c>
      <c r="K31" s="226">
        <v>4</v>
      </c>
      <c r="L31" s="226">
        <v>6</v>
      </c>
      <c r="M31" s="226">
        <v>3</v>
      </c>
      <c r="N31" s="226">
        <v>8</v>
      </c>
      <c r="O31" s="226">
        <v>3</v>
      </c>
      <c r="P31" s="226">
        <v>2</v>
      </c>
      <c r="Q31" s="227"/>
      <c r="R31" s="226">
        <v>11</v>
      </c>
      <c r="S31" s="226">
        <v>10</v>
      </c>
      <c r="T31" s="226">
        <v>2</v>
      </c>
      <c r="U31" s="226">
        <v>1</v>
      </c>
      <c r="V31" s="226">
        <v>0</v>
      </c>
      <c r="W31" s="226">
        <v>1</v>
      </c>
      <c r="X31" s="226" t="s">
        <v>44</v>
      </c>
      <c r="Y31" s="226">
        <v>1</v>
      </c>
      <c r="Z31" s="226">
        <v>0</v>
      </c>
      <c r="AA31" s="226">
        <v>0</v>
      </c>
      <c r="AB31" s="227"/>
      <c r="AC31" s="94"/>
      <c r="AD31" s="94"/>
      <c r="AE31" s="74"/>
      <c r="AF31" s="706" t="s">
        <v>298</v>
      </c>
      <c r="AG31" s="706"/>
      <c r="AH31" s="706"/>
      <c r="AI31" s="378"/>
      <c r="AJ31" s="289"/>
      <c r="AK31" s="226">
        <v>1</v>
      </c>
      <c r="AL31" s="226">
        <v>3</v>
      </c>
      <c r="AM31" s="226">
        <v>2</v>
      </c>
      <c r="AN31" s="226">
        <v>10</v>
      </c>
      <c r="AO31" s="411">
        <v>2</v>
      </c>
      <c r="AP31" s="411">
        <v>1</v>
      </c>
      <c r="AQ31" s="411">
        <v>1</v>
      </c>
      <c r="AR31" s="227"/>
      <c r="AS31" s="411">
        <v>5</v>
      </c>
      <c r="AT31" s="411">
        <v>0</v>
      </c>
      <c r="AU31" s="411">
        <v>12</v>
      </c>
      <c r="AV31" s="411">
        <v>0</v>
      </c>
      <c r="AW31" s="411">
        <v>0</v>
      </c>
      <c r="AX31" s="411">
        <v>4</v>
      </c>
      <c r="AY31" s="411">
        <v>9</v>
      </c>
      <c r="AZ31" s="411">
        <v>7</v>
      </c>
      <c r="BA31" s="411">
        <v>5</v>
      </c>
      <c r="BB31" s="411">
        <v>0</v>
      </c>
      <c r="BC31" s="411">
        <v>2</v>
      </c>
    </row>
    <row r="32" spans="1:55" ht="14.25" customHeight="1">
      <c r="A32" s="94"/>
      <c r="B32" s="94"/>
      <c r="C32" s="706" t="s">
        <v>299</v>
      </c>
      <c r="D32" s="706"/>
      <c r="E32" s="706"/>
      <c r="F32" s="706"/>
      <c r="G32" s="378"/>
      <c r="H32" s="409"/>
      <c r="I32" s="410">
        <v>430</v>
      </c>
      <c r="J32" s="226">
        <v>363</v>
      </c>
      <c r="K32" s="226">
        <v>84</v>
      </c>
      <c r="L32" s="226">
        <v>79</v>
      </c>
      <c r="M32" s="226">
        <v>37</v>
      </c>
      <c r="N32" s="226">
        <v>159</v>
      </c>
      <c r="O32" s="226">
        <v>32</v>
      </c>
      <c r="P32" s="226">
        <v>48</v>
      </c>
      <c r="Q32" s="227"/>
      <c r="R32" s="226">
        <v>224</v>
      </c>
      <c r="S32" s="226">
        <v>207</v>
      </c>
      <c r="T32" s="226">
        <v>32</v>
      </c>
      <c r="U32" s="226">
        <v>4</v>
      </c>
      <c r="V32" s="226">
        <v>7</v>
      </c>
      <c r="W32" s="226">
        <v>2</v>
      </c>
      <c r="X32" s="226">
        <v>2</v>
      </c>
      <c r="Y32" s="226">
        <v>9</v>
      </c>
      <c r="Z32" s="226">
        <v>12</v>
      </c>
      <c r="AA32" s="226">
        <v>8</v>
      </c>
      <c r="AB32" s="227"/>
      <c r="AC32" s="94"/>
      <c r="AD32" s="94"/>
      <c r="AE32" s="706" t="s">
        <v>299</v>
      </c>
      <c r="AF32" s="706"/>
      <c r="AG32" s="706"/>
      <c r="AH32" s="706"/>
      <c r="AI32" s="378"/>
      <c r="AJ32" s="289"/>
      <c r="AK32" s="226">
        <v>16</v>
      </c>
      <c r="AL32" s="226">
        <v>28</v>
      </c>
      <c r="AM32" s="226">
        <v>48</v>
      </c>
      <c r="AN32" s="226">
        <v>112</v>
      </c>
      <c r="AO32" s="411">
        <v>53</v>
      </c>
      <c r="AP32" s="411">
        <v>7</v>
      </c>
      <c r="AQ32" s="411">
        <v>6</v>
      </c>
      <c r="AR32" s="227"/>
      <c r="AS32" s="411">
        <v>115</v>
      </c>
      <c r="AT32" s="411">
        <v>5</v>
      </c>
      <c r="AU32" s="411">
        <v>171</v>
      </c>
      <c r="AV32" s="411">
        <v>6</v>
      </c>
      <c r="AW32" s="411">
        <v>16</v>
      </c>
      <c r="AX32" s="411">
        <v>76</v>
      </c>
      <c r="AY32" s="411">
        <v>131</v>
      </c>
      <c r="AZ32" s="411">
        <v>139</v>
      </c>
      <c r="BA32" s="411">
        <v>135</v>
      </c>
      <c r="BB32" s="411">
        <v>31</v>
      </c>
      <c r="BC32" s="411">
        <v>38</v>
      </c>
    </row>
    <row r="33" spans="3:55" s="139" customFormat="1" ht="14.25" customHeight="1">
      <c r="C33" s="706" t="s">
        <v>300</v>
      </c>
      <c r="D33" s="706"/>
      <c r="E33" s="706"/>
      <c r="F33" s="706"/>
      <c r="G33" s="378"/>
      <c r="H33" s="409"/>
      <c r="I33" s="410">
        <v>82</v>
      </c>
      <c r="J33" s="226">
        <v>71</v>
      </c>
      <c r="K33" s="226">
        <v>12</v>
      </c>
      <c r="L33" s="226">
        <v>15</v>
      </c>
      <c r="M33" s="226">
        <v>14</v>
      </c>
      <c r="N33" s="226">
        <v>28</v>
      </c>
      <c r="O33" s="226">
        <v>9</v>
      </c>
      <c r="P33" s="226">
        <v>10</v>
      </c>
      <c r="Q33" s="227"/>
      <c r="R33" s="226">
        <v>37</v>
      </c>
      <c r="S33" s="226">
        <v>31</v>
      </c>
      <c r="T33" s="226">
        <v>8</v>
      </c>
      <c r="U33" s="226">
        <v>2</v>
      </c>
      <c r="V33" s="226">
        <v>2</v>
      </c>
      <c r="W33" s="226">
        <v>2</v>
      </c>
      <c r="X33" s="226">
        <v>1</v>
      </c>
      <c r="Y33" s="226">
        <v>5</v>
      </c>
      <c r="Z33" s="226">
        <v>6</v>
      </c>
      <c r="AA33" s="226">
        <v>2</v>
      </c>
      <c r="AB33" s="227"/>
      <c r="AE33" s="706" t="s">
        <v>300</v>
      </c>
      <c r="AF33" s="706"/>
      <c r="AG33" s="706"/>
      <c r="AH33" s="706"/>
      <c r="AI33" s="378"/>
      <c r="AJ33" s="289"/>
      <c r="AK33" s="226">
        <v>8</v>
      </c>
      <c r="AL33" s="226">
        <v>16</v>
      </c>
      <c r="AM33" s="226">
        <v>20</v>
      </c>
      <c r="AN33" s="226">
        <v>40</v>
      </c>
      <c r="AO33" s="413">
        <v>9</v>
      </c>
      <c r="AP33" s="413">
        <v>1</v>
      </c>
      <c r="AQ33" s="413">
        <v>2</v>
      </c>
      <c r="AR33" s="227"/>
      <c r="AS33" s="413">
        <v>22</v>
      </c>
      <c r="AT33" s="413">
        <v>1</v>
      </c>
      <c r="AU33" s="413">
        <v>34</v>
      </c>
      <c r="AV33" s="413">
        <v>1</v>
      </c>
      <c r="AW33" s="413">
        <v>1</v>
      </c>
      <c r="AX33" s="413">
        <v>7</v>
      </c>
      <c r="AY33" s="413">
        <v>18</v>
      </c>
      <c r="AZ33" s="413">
        <v>18</v>
      </c>
      <c r="BA33" s="413">
        <v>27</v>
      </c>
      <c r="BB33" s="413">
        <v>4</v>
      </c>
      <c r="BC33" s="413">
        <v>7</v>
      </c>
    </row>
    <row r="34" spans="1:55" ht="14.25" customHeight="1">
      <c r="A34" s="94"/>
      <c r="B34" s="94"/>
      <c r="C34" s="706" t="s">
        <v>301</v>
      </c>
      <c r="D34" s="706"/>
      <c r="E34" s="706"/>
      <c r="F34" s="706"/>
      <c r="G34" s="378"/>
      <c r="H34" s="409"/>
      <c r="I34" s="410">
        <v>8</v>
      </c>
      <c r="J34" s="226">
        <v>8</v>
      </c>
      <c r="K34" s="226">
        <v>1</v>
      </c>
      <c r="L34" s="226">
        <v>1</v>
      </c>
      <c r="M34" s="226" t="s">
        <v>44</v>
      </c>
      <c r="N34" s="226">
        <v>4</v>
      </c>
      <c r="O34" s="226">
        <v>1</v>
      </c>
      <c r="P34" s="226">
        <v>1</v>
      </c>
      <c r="Q34" s="227"/>
      <c r="R34" s="226">
        <v>7</v>
      </c>
      <c r="S34" s="226">
        <v>6</v>
      </c>
      <c r="T34" s="226">
        <v>2</v>
      </c>
      <c r="U34" s="226" t="s">
        <v>44</v>
      </c>
      <c r="V34" s="226" t="s">
        <v>44</v>
      </c>
      <c r="W34" s="226" t="s">
        <v>44</v>
      </c>
      <c r="X34" s="226">
        <v>0</v>
      </c>
      <c r="Y34" s="226">
        <v>1</v>
      </c>
      <c r="Z34" s="226">
        <v>0</v>
      </c>
      <c r="AA34" s="226">
        <v>0</v>
      </c>
      <c r="AB34" s="227"/>
      <c r="AC34" s="94"/>
      <c r="AD34" s="94"/>
      <c r="AE34" s="706" t="s">
        <v>301</v>
      </c>
      <c r="AF34" s="706"/>
      <c r="AG34" s="706"/>
      <c r="AH34" s="706"/>
      <c r="AI34" s="378"/>
      <c r="AJ34" s="289"/>
      <c r="AK34" s="226">
        <v>0</v>
      </c>
      <c r="AL34" s="226">
        <v>1</v>
      </c>
      <c r="AM34" s="226">
        <v>3</v>
      </c>
      <c r="AN34" s="226">
        <v>1</v>
      </c>
      <c r="AO34" s="411">
        <v>1</v>
      </c>
      <c r="AP34" s="411">
        <v>0</v>
      </c>
      <c r="AQ34" s="377" t="s">
        <v>44</v>
      </c>
      <c r="AR34" s="227"/>
      <c r="AS34" s="411">
        <v>3</v>
      </c>
      <c r="AT34" s="377" t="s">
        <v>44</v>
      </c>
      <c r="AU34" s="411">
        <v>4</v>
      </c>
      <c r="AV34" s="377" t="s">
        <v>44</v>
      </c>
      <c r="AW34" s="377" t="s">
        <v>44</v>
      </c>
      <c r="AX34" s="411">
        <v>1</v>
      </c>
      <c r="AY34" s="411">
        <v>5</v>
      </c>
      <c r="AZ34" s="411">
        <v>5</v>
      </c>
      <c r="BA34" s="411">
        <v>2</v>
      </c>
      <c r="BB34" s="411">
        <v>1</v>
      </c>
      <c r="BC34" s="411">
        <v>1</v>
      </c>
    </row>
    <row r="35" spans="2:55" s="75" customFormat="1" ht="14.25" customHeight="1">
      <c r="B35" s="572" t="s">
        <v>265</v>
      </c>
      <c r="C35" s="572"/>
      <c r="D35" s="572"/>
      <c r="E35" s="572"/>
      <c r="F35" s="572"/>
      <c r="G35" s="81"/>
      <c r="H35" s="406"/>
      <c r="I35" s="412">
        <v>320</v>
      </c>
      <c r="J35" s="229">
        <v>241</v>
      </c>
      <c r="K35" s="229">
        <v>43</v>
      </c>
      <c r="L35" s="229">
        <v>53</v>
      </c>
      <c r="M35" s="229">
        <v>39</v>
      </c>
      <c r="N35" s="229">
        <v>83</v>
      </c>
      <c r="O35" s="229">
        <v>26</v>
      </c>
      <c r="P35" s="229">
        <v>29</v>
      </c>
      <c r="Q35" s="230"/>
      <c r="R35" s="229">
        <v>121</v>
      </c>
      <c r="S35" s="229">
        <v>95</v>
      </c>
      <c r="T35" s="229">
        <v>28</v>
      </c>
      <c r="U35" s="229">
        <v>8</v>
      </c>
      <c r="V35" s="229">
        <v>9</v>
      </c>
      <c r="W35" s="229">
        <v>6</v>
      </c>
      <c r="X35" s="229">
        <v>4</v>
      </c>
      <c r="Y35" s="229">
        <v>15</v>
      </c>
      <c r="Z35" s="229">
        <v>14</v>
      </c>
      <c r="AA35" s="229">
        <v>8</v>
      </c>
      <c r="AB35" s="230"/>
      <c r="AD35" s="572" t="s">
        <v>265</v>
      </c>
      <c r="AE35" s="572"/>
      <c r="AF35" s="572"/>
      <c r="AG35" s="572"/>
      <c r="AH35" s="572"/>
      <c r="AI35" s="81"/>
      <c r="AJ35" s="285"/>
      <c r="AK35" s="229">
        <v>27</v>
      </c>
      <c r="AL35" s="229">
        <v>45</v>
      </c>
      <c r="AM35" s="229">
        <v>48</v>
      </c>
      <c r="AN35" s="229">
        <v>116</v>
      </c>
      <c r="AO35" s="408">
        <v>24</v>
      </c>
      <c r="AP35" s="408">
        <v>13</v>
      </c>
      <c r="AQ35" s="408">
        <v>6</v>
      </c>
      <c r="AR35" s="230"/>
      <c r="AS35" s="408">
        <v>57</v>
      </c>
      <c r="AT35" s="408">
        <v>14</v>
      </c>
      <c r="AU35" s="408">
        <v>121</v>
      </c>
      <c r="AV35" s="408">
        <v>6</v>
      </c>
      <c r="AW35" s="408">
        <v>10</v>
      </c>
      <c r="AX35" s="408">
        <v>17</v>
      </c>
      <c r="AY35" s="408">
        <v>61</v>
      </c>
      <c r="AZ35" s="408">
        <v>69</v>
      </c>
      <c r="BA35" s="408">
        <v>67</v>
      </c>
      <c r="BB35" s="408">
        <v>7</v>
      </c>
      <c r="BC35" s="408">
        <v>26</v>
      </c>
    </row>
    <row r="36" spans="1:55" ht="14.25" customHeight="1">
      <c r="A36" s="94"/>
      <c r="B36" s="94"/>
      <c r="C36" s="74"/>
      <c r="D36" s="287">
        <v>15</v>
      </c>
      <c r="E36" s="288" t="s">
        <v>253</v>
      </c>
      <c r="F36" s="74" t="s">
        <v>255</v>
      </c>
      <c r="G36" s="291"/>
      <c r="H36" s="409"/>
      <c r="I36" s="410">
        <v>58</v>
      </c>
      <c r="J36" s="226">
        <v>52</v>
      </c>
      <c r="K36" s="226">
        <v>14</v>
      </c>
      <c r="L36" s="226">
        <v>7</v>
      </c>
      <c r="M36" s="226">
        <v>5</v>
      </c>
      <c r="N36" s="226">
        <v>31</v>
      </c>
      <c r="O36" s="226">
        <v>6</v>
      </c>
      <c r="P36" s="226">
        <v>7</v>
      </c>
      <c r="Q36" s="227"/>
      <c r="R36" s="226">
        <v>46</v>
      </c>
      <c r="S36" s="226">
        <v>39</v>
      </c>
      <c r="T36" s="226">
        <v>15</v>
      </c>
      <c r="U36" s="226">
        <v>3</v>
      </c>
      <c r="V36" s="226">
        <v>4</v>
      </c>
      <c r="W36" s="226">
        <v>1</v>
      </c>
      <c r="X36" s="226">
        <v>1</v>
      </c>
      <c r="Y36" s="226">
        <v>4</v>
      </c>
      <c r="Z36" s="226" t="s">
        <v>44</v>
      </c>
      <c r="AA36" s="226">
        <v>1</v>
      </c>
      <c r="AB36" s="227"/>
      <c r="AC36" s="94"/>
      <c r="AD36" s="94"/>
      <c r="AE36" s="74"/>
      <c r="AF36" s="287">
        <v>15</v>
      </c>
      <c r="AG36" s="288" t="s">
        <v>253</v>
      </c>
      <c r="AH36" s="74" t="s">
        <v>255</v>
      </c>
      <c r="AI36" s="291"/>
      <c r="AJ36" s="289"/>
      <c r="AK36" s="226">
        <v>1</v>
      </c>
      <c r="AL36" s="226">
        <v>4</v>
      </c>
      <c r="AM36" s="226">
        <v>12</v>
      </c>
      <c r="AN36" s="226">
        <v>2</v>
      </c>
      <c r="AO36" s="411">
        <v>0</v>
      </c>
      <c r="AP36" s="411">
        <v>3</v>
      </c>
      <c r="AQ36" s="411">
        <v>1</v>
      </c>
      <c r="AR36" s="227"/>
      <c r="AS36" s="411">
        <v>11</v>
      </c>
      <c r="AT36" s="411">
        <v>5</v>
      </c>
      <c r="AU36" s="411">
        <v>31</v>
      </c>
      <c r="AV36" s="411">
        <v>1</v>
      </c>
      <c r="AW36" s="411">
        <v>4</v>
      </c>
      <c r="AX36" s="411">
        <v>2</v>
      </c>
      <c r="AY36" s="411">
        <v>26</v>
      </c>
      <c r="AZ36" s="411">
        <v>37</v>
      </c>
      <c r="BA36" s="411">
        <v>11</v>
      </c>
      <c r="BB36" s="411">
        <v>2</v>
      </c>
      <c r="BC36" s="411">
        <v>3</v>
      </c>
    </row>
    <row r="37" spans="1:55" ht="14.25" customHeight="1">
      <c r="A37" s="94"/>
      <c r="B37" s="94"/>
      <c r="C37" s="74"/>
      <c r="D37" s="287">
        <v>25</v>
      </c>
      <c r="E37" s="288" t="s">
        <v>253</v>
      </c>
      <c r="F37" s="74" t="s">
        <v>256</v>
      </c>
      <c r="G37" s="74"/>
      <c r="H37" s="409"/>
      <c r="I37" s="410">
        <v>21</v>
      </c>
      <c r="J37" s="226">
        <v>20</v>
      </c>
      <c r="K37" s="226">
        <v>3</v>
      </c>
      <c r="L37" s="226">
        <v>3</v>
      </c>
      <c r="M37" s="226">
        <v>1</v>
      </c>
      <c r="N37" s="226">
        <v>6</v>
      </c>
      <c r="O37" s="226">
        <v>1</v>
      </c>
      <c r="P37" s="226">
        <v>2</v>
      </c>
      <c r="Q37" s="227"/>
      <c r="R37" s="226">
        <v>17</v>
      </c>
      <c r="S37" s="226">
        <v>12</v>
      </c>
      <c r="T37" s="226">
        <v>2</v>
      </c>
      <c r="U37" s="226">
        <v>0</v>
      </c>
      <c r="V37" s="226">
        <v>0</v>
      </c>
      <c r="W37" s="226">
        <v>0</v>
      </c>
      <c r="X37" s="226" t="s">
        <v>44</v>
      </c>
      <c r="Y37" s="226">
        <v>0</v>
      </c>
      <c r="Z37" s="226">
        <v>2</v>
      </c>
      <c r="AA37" s="226">
        <v>1</v>
      </c>
      <c r="AB37" s="227"/>
      <c r="AC37" s="94"/>
      <c r="AD37" s="94"/>
      <c r="AE37" s="74"/>
      <c r="AF37" s="287">
        <v>25</v>
      </c>
      <c r="AG37" s="288" t="s">
        <v>253</v>
      </c>
      <c r="AH37" s="74" t="s">
        <v>256</v>
      </c>
      <c r="AI37" s="74"/>
      <c r="AJ37" s="289"/>
      <c r="AK37" s="226">
        <v>4</v>
      </c>
      <c r="AL37" s="226">
        <v>5</v>
      </c>
      <c r="AM37" s="226">
        <v>7</v>
      </c>
      <c r="AN37" s="226">
        <v>5</v>
      </c>
      <c r="AO37" s="411">
        <v>1</v>
      </c>
      <c r="AP37" s="377" t="s">
        <v>44</v>
      </c>
      <c r="AQ37" s="377" t="s">
        <v>44</v>
      </c>
      <c r="AR37" s="227"/>
      <c r="AS37" s="411">
        <v>10</v>
      </c>
      <c r="AT37" s="411">
        <v>0</v>
      </c>
      <c r="AU37" s="411">
        <v>8</v>
      </c>
      <c r="AV37" s="377" t="s">
        <v>44</v>
      </c>
      <c r="AW37" s="411">
        <v>1</v>
      </c>
      <c r="AX37" s="411">
        <v>1</v>
      </c>
      <c r="AY37" s="411">
        <v>6</v>
      </c>
      <c r="AZ37" s="411">
        <v>8</v>
      </c>
      <c r="BA37" s="411">
        <v>11</v>
      </c>
      <c r="BB37" s="411">
        <v>1</v>
      </c>
      <c r="BC37" s="411">
        <v>1</v>
      </c>
    </row>
    <row r="38" spans="1:55" ht="14.25" customHeight="1">
      <c r="A38" s="94"/>
      <c r="B38" s="94"/>
      <c r="C38" s="74"/>
      <c r="D38" s="287">
        <v>35</v>
      </c>
      <c r="E38" s="288" t="s">
        <v>253</v>
      </c>
      <c r="F38" s="74" t="s">
        <v>257</v>
      </c>
      <c r="G38" s="74"/>
      <c r="H38" s="409"/>
      <c r="I38" s="410">
        <v>18</v>
      </c>
      <c r="J38" s="226">
        <v>17</v>
      </c>
      <c r="K38" s="226">
        <v>3</v>
      </c>
      <c r="L38" s="226">
        <v>3</v>
      </c>
      <c r="M38" s="226">
        <v>4</v>
      </c>
      <c r="N38" s="226">
        <v>7</v>
      </c>
      <c r="O38" s="226">
        <v>3</v>
      </c>
      <c r="P38" s="226">
        <v>2</v>
      </c>
      <c r="Q38" s="227"/>
      <c r="R38" s="226">
        <v>12</v>
      </c>
      <c r="S38" s="226">
        <v>11</v>
      </c>
      <c r="T38" s="226">
        <v>3</v>
      </c>
      <c r="U38" s="226">
        <v>0</v>
      </c>
      <c r="V38" s="226">
        <v>1</v>
      </c>
      <c r="W38" s="226">
        <v>1</v>
      </c>
      <c r="X38" s="226" t="s">
        <v>44</v>
      </c>
      <c r="Y38" s="226">
        <v>2</v>
      </c>
      <c r="Z38" s="226">
        <v>1</v>
      </c>
      <c r="AA38" s="226">
        <v>1</v>
      </c>
      <c r="AB38" s="227"/>
      <c r="AC38" s="94"/>
      <c r="AD38" s="94"/>
      <c r="AE38" s="74"/>
      <c r="AF38" s="287">
        <v>35</v>
      </c>
      <c r="AG38" s="288" t="s">
        <v>253</v>
      </c>
      <c r="AH38" s="74" t="s">
        <v>257</v>
      </c>
      <c r="AI38" s="74"/>
      <c r="AJ38" s="289"/>
      <c r="AK38" s="226">
        <v>4</v>
      </c>
      <c r="AL38" s="226">
        <v>6</v>
      </c>
      <c r="AM38" s="226">
        <v>8</v>
      </c>
      <c r="AN38" s="226">
        <v>8</v>
      </c>
      <c r="AO38" s="411">
        <v>1</v>
      </c>
      <c r="AP38" s="411">
        <v>0</v>
      </c>
      <c r="AQ38" s="411">
        <v>0</v>
      </c>
      <c r="AR38" s="227"/>
      <c r="AS38" s="411">
        <v>7</v>
      </c>
      <c r="AT38" s="377" t="s">
        <v>44</v>
      </c>
      <c r="AU38" s="411">
        <v>10</v>
      </c>
      <c r="AV38" s="377" t="s">
        <v>44</v>
      </c>
      <c r="AW38" s="377" t="s">
        <v>44</v>
      </c>
      <c r="AX38" s="411">
        <v>2</v>
      </c>
      <c r="AY38" s="411">
        <v>3</v>
      </c>
      <c r="AZ38" s="411">
        <v>6</v>
      </c>
      <c r="BA38" s="411">
        <v>8</v>
      </c>
      <c r="BB38" s="411">
        <v>2</v>
      </c>
      <c r="BC38" s="411">
        <v>2</v>
      </c>
    </row>
    <row r="39" spans="1:55" ht="14.25" customHeight="1">
      <c r="A39" s="94"/>
      <c r="B39" s="94"/>
      <c r="C39" s="74"/>
      <c r="D39" s="287">
        <v>45</v>
      </c>
      <c r="E39" s="288" t="s">
        <v>253</v>
      </c>
      <c r="F39" s="74" t="s">
        <v>258</v>
      </c>
      <c r="G39" s="74"/>
      <c r="H39" s="409"/>
      <c r="I39" s="410">
        <v>16</v>
      </c>
      <c r="J39" s="226">
        <v>14</v>
      </c>
      <c r="K39" s="226">
        <v>4</v>
      </c>
      <c r="L39" s="226">
        <v>4</v>
      </c>
      <c r="M39" s="226">
        <v>3</v>
      </c>
      <c r="N39" s="226">
        <v>6</v>
      </c>
      <c r="O39" s="226">
        <v>2</v>
      </c>
      <c r="P39" s="226">
        <v>1</v>
      </c>
      <c r="Q39" s="227"/>
      <c r="R39" s="226">
        <v>8</v>
      </c>
      <c r="S39" s="226">
        <v>7</v>
      </c>
      <c r="T39" s="226">
        <v>1</v>
      </c>
      <c r="U39" s="226">
        <v>0</v>
      </c>
      <c r="V39" s="226">
        <v>0</v>
      </c>
      <c r="W39" s="226">
        <v>0</v>
      </c>
      <c r="X39" s="226">
        <v>0</v>
      </c>
      <c r="Y39" s="226">
        <v>0</v>
      </c>
      <c r="Z39" s="226">
        <v>2</v>
      </c>
      <c r="AA39" s="226">
        <v>0</v>
      </c>
      <c r="AB39" s="227"/>
      <c r="AC39" s="94"/>
      <c r="AD39" s="94"/>
      <c r="AE39" s="74"/>
      <c r="AF39" s="287">
        <v>45</v>
      </c>
      <c r="AG39" s="288" t="s">
        <v>253</v>
      </c>
      <c r="AH39" s="74" t="s">
        <v>258</v>
      </c>
      <c r="AI39" s="74"/>
      <c r="AJ39" s="289"/>
      <c r="AK39" s="226">
        <v>2</v>
      </c>
      <c r="AL39" s="226">
        <v>5</v>
      </c>
      <c r="AM39" s="226">
        <v>5</v>
      </c>
      <c r="AN39" s="226">
        <v>11</v>
      </c>
      <c r="AO39" s="411">
        <v>1</v>
      </c>
      <c r="AP39" s="411">
        <v>0</v>
      </c>
      <c r="AQ39" s="411">
        <v>0</v>
      </c>
      <c r="AR39" s="227"/>
      <c r="AS39" s="411">
        <v>5</v>
      </c>
      <c r="AT39" s="411">
        <v>1</v>
      </c>
      <c r="AU39" s="411">
        <v>8</v>
      </c>
      <c r="AV39" s="377" t="s">
        <v>44</v>
      </c>
      <c r="AW39" s="377" t="s">
        <v>44</v>
      </c>
      <c r="AX39" s="411">
        <v>2</v>
      </c>
      <c r="AY39" s="411">
        <v>3</v>
      </c>
      <c r="AZ39" s="411">
        <v>5</v>
      </c>
      <c r="BA39" s="411">
        <v>3</v>
      </c>
      <c r="BB39" s="411">
        <v>1</v>
      </c>
      <c r="BC39" s="411">
        <v>2</v>
      </c>
    </row>
    <row r="40" spans="1:55" ht="14.25" customHeight="1">
      <c r="A40" s="94"/>
      <c r="B40" s="94"/>
      <c r="C40" s="74"/>
      <c r="D40" s="287">
        <v>55</v>
      </c>
      <c r="E40" s="288" t="s">
        <v>253</v>
      </c>
      <c r="F40" s="74" t="s">
        <v>259</v>
      </c>
      <c r="G40" s="74"/>
      <c r="H40" s="409"/>
      <c r="I40" s="410">
        <v>47</v>
      </c>
      <c r="J40" s="226">
        <v>37</v>
      </c>
      <c r="K40" s="226">
        <v>7</v>
      </c>
      <c r="L40" s="226">
        <v>10</v>
      </c>
      <c r="M40" s="226">
        <v>7</v>
      </c>
      <c r="N40" s="226">
        <v>13</v>
      </c>
      <c r="O40" s="226">
        <v>4</v>
      </c>
      <c r="P40" s="226">
        <v>7</v>
      </c>
      <c r="Q40" s="227"/>
      <c r="R40" s="226">
        <v>13</v>
      </c>
      <c r="S40" s="226">
        <v>8</v>
      </c>
      <c r="T40" s="226">
        <v>2</v>
      </c>
      <c r="U40" s="226">
        <v>1</v>
      </c>
      <c r="V40" s="226">
        <v>1</v>
      </c>
      <c r="W40" s="226">
        <v>0</v>
      </c>
      <c r="X40" s="226">
        <v>1</v>
      </c>
      <c r="Y40" s="226">
        <v>2</v>
      </c>
      <c r="Z40" s="226">
        <v>3</v>
      </c>
      <c r="AA40" s="226">
        <v>1</v>
      </c>
      <c r="AB40" s="227"/>
      <c r="AC40" s="94"/>
      <c r="AD40" s="94"/>
      <c r="AE40" s="74"/>
      <c r="AF40" s="287">
        <v>55</v>
      </c>
      <c r="AG40" s="288" t="s">
        <v>253</v>
      </c>
      <c r="AH40" s="74" t="s">
        <v>259</v>
      </c>
      <c r="AI40" s="74"/>
      <c r="AJ40" s="289"/>
      <c r="AK40" s="226">
        <v>5</v>
      </c>
      <c r="AL40" s="226">
        <v>9</v>
      </c>
      <c r="AM40" s="226">
        <v>7</v>
      </c>
      <c r="AN40" s="226">
        <v>25</v>
      </c>
      <c r="AO40" s="411">
        <v>5</v>
      </c>
      <c r="AP40" s="411">
        <v>2</v>
      </c>
      <c r="AQ40" s="411">
        <v>3</v>
      </c>
      <c r="AR40" s="227"/>
      <c r="AS40" s="411">
        <v>10</v>
      </c>
      <c r="AT40" s="411">
        <v>1</v>
      </c>
      <c r="AU40" s="411">
        <v>19</v>
      </c>
      <c r="AV40" s="411">
        <v>0</v>
      </c>
      <c r="AW40" s="411">
        <v>0</v>
      </c>
      <c r="AX40" s="411">
        <v>5</v>
      </c>
      <c r="AY40" s="411">
        <v>8</v>
      </c>
      <c r="AZ40" s="411">
        <v>5</v>
      </c>
      <c r="BA40" s="411">
        <v>14</v>
      </c>
      <c r="BB40" s="377" t="s">
        <v>44</v>
      </c>
      <c r="BC40" s="411">
        <v>3</v>
      </c>
    </row>
    <row r="41" spans="1:55" ht="14.25" customHeight="1">
      <c r="A41" s="94"/>
      <c r="B41" s="94"/>
      <c r="C41" s="74"/>
      <c r="D41" s="287">
        <v>65</v>
      </c>
      <c r="E41" s="288" t="s">
        <v>253</v>
      </c>
      <c r="F41" s="74" t="s">
        <v>260</v>
      </c>
      <c r="G41" s="74"/>
      <c r="H41" s="409"/>
      <c r="I41" s="410">
        <v>72</v>
      </c>
      <c r="J41" s="226">
        <v>55</v>
      </c>
      <c r="K41" s="226">
        <v>8</v>
      </c>
      <c r="L41" s="226">
        <v>16</v>
      </c>
      <c r="M41" s="226">
        <v>11</v>
      </c>
      <c r="N41" s="226">
        <v>13</v>
      </c>
      <c r="O41" s="226">
        <v>6</v>
      </c>
      <c r="P41" s="226">
        <v>6</v>
      </c>
      <c r="Q41" s="227"/>
      <c r="R41" s="226">
        <v>16</v>
      </c>
      <c r="S41" s="226">
        <v>11</v>
      </c>
      <c r="T41" s="226">
        <v>4</v>
      </c>
      <c r="U41" s="226">
        <v>2</v>
      </c>
      <c r="V41" s="226">
        <v>2</v>
      </c>
      <c r="W41" s="226">
        <v>2</v>
      </c>
      <c r="X41" s="226">
        <v>2</v>
      </c>
      <c r="Y41" s="226">
        <v>3</v>
      </c>
      <c r="Z41" s="226">
        <v>4</v>
      </c>
      <c r="AA41" s="226">
        <v>2</v>
      </c>
      <c r="AB41" s="227"/>
      <c r="AC41" s="94"/>
      <c r="AD41" s="94"/>
      <c r="AE41" s="74"/>
      <c r="AF41" s="287">
        <v>65</v>
      </c>
      <c r="AG41" s="288" t="s">
        <v>253</v>
      </c>
      <c r="AH41" s="74" t="s">
        <v>260</v>
      </c>
      <c r="AI41" s="74"/>
      <c r="AJ41" s="289"/>
      <c r="AK41" s="226">
        <v>7</v>
      </c>
      <c r="AL41" s="226">
        <v>8</v>
      </c>
      <c r="AM41" s="226">
        <v>4</v>
      </c>
      <c r="AN41" s="226">
        <v>33</v>
      </c>
      <c r="AO41" s="411">
        <v>9</v>
      </c>
      <c r="AP41" s="411">
        <v>4</v>
      </c>
      <c r="AQ41" s="411">
        <v>1</v>
      </c>
      <c r="AR41" s="227"/>
      <c r="AS41" s="411">
        <v>10</v>
      </c>
      <c r="AT41" s="411">
        <v>4</v>
      </c>
      <c r="AU41" s="411">
        <v>24</v>
      </c>
      <c r="AV41" s="411">
        <v>2</v>
      </c>
      <c r="AW41" s="411">
        <v>4</v>
      </c>
      <c r="AX41" s="411">
        <v>3</v>
      </c>
      <c r="AY41" s="411">
        <v>9</v>
      </c>
      <c r="AZ41" s="411">
        <v>5</v>
      </c>
      <c r="BA41" s="411">
        <v>14</v>
      </c>
      <c r="BB41" s="377" t="s">
        <v>44</v>
      </c>
      <c r="BC41" s="411">
        <v>9</v>
      </c>
    </row>
    <row r="42" spans="1:55" ht="14.25" customHeight="1">
      <c r="A42" s="94"/>
      <c r="B42" s="94"/>
      <c r="C42" s="255"/>
      <c r="D42" s="74" t="s">
        <v>261</v>
      </c>
      <c r="E42" s="288" t="s">
        <v>262</v>
      </c>
      <c r="F42" s="291" t="s">
        <v>263</v>
      </c>
      <c r="G42" s="74"/>
      <c r="H42" s="409"/>
      <c r="I42" s="410">
        <v>88</v>
      </c>
      <c r="J42" s="226">
        <v>46</v>
      </c>
      <c r="K42" s="226">
        <v>5</v>
      </c>
      <c r="L42" s="226">
        <v>10</v>
      </c>
      <c r="M42" s="226">
        <v>8</v>
      </c>
      <c r="N42" s="226">
        <v>7</v>
      </c>
      <c r="O42" s="226">
        <v>3</v>
      </c>
      <c r="P42" s="226">
        <v>3</v>
      </c>
      <c r="Q42" s="227"/>
      <c r="R42" s="226">
        <v>8</v>
      </c>
      <c r="S42" s="226">
        <v>6</v>
      </c>
      <c r="T42" s="226">
        <v>1</v>
      </c>
      <c r="U42" s="226">
        <v>1</v>
      </c>
      <c r="V42" s="226">
        <v>1</v>
      </c>
      <c r="W42" s="226">
        <v>1</v>
      </c>
      <c r="X42" s="226" t="s">
        <v>44</v>
      </c>
      <c r="Y42" s="226">
        <v>3</v>
      </c>
      <c r="Z42" s="226">
        <v>2</v>
      </c>
      <c r="AA42" s="226">
        <v>2</v>
      </c>
      <c r="AB42" s="227"/>
      <c r="AC42" s="94"/>
      <c r="AD42" s="94"/>
      <c r="AE42" s="255"/>
      <c r="AF42" s="74" t="s">
        <v>261</v>
      </c>
      <c r="AG42" s="288" t="s">
        <v>262</v>
      </c>
      <c r="AH42" s="291" t="s">
        <v>263</v>
      </c>
      <c r="AI42" s="74"/>
      <c r="AJ42" s="289"/>
      <c r="AK42" s="226">
        <v>4</v>
      </c>
      <c r="AL42" s="226">
        <v>8</v>
      </c>
      <c r="AM42" s="226">
        <v>4</v>
      </c>
      <c r="AN42" s="226">
        <v>32</v>
      </c>
      <c r="AO42" s="411">
        <v>5</v>
      </c>
      <c r="AP42" s="411">
        <v>3</v>
      </c>
      <c r="AQ42" s="411">
        <v>2</v>
      </c>
      <c r="AR42" s="227"/>
      <c r="AS42" s="411">
        <v>4</v>
      </c>
      <c r="AT42" s="411">
        <v>3</v>
      </c>
      <c r="AU42" s="411">
        <v>20</v>
      </c>
      <c r="AV42" s="411">
        <v>3</v>
      </c>
      <c r="AW42" s="411">
        <v>2</v>
      </c>
      <c r="AX42" s="411">
        <v>1</v>
      </c>
      <c r="AY42" s="411">
        <v>5</v>
      </c>
      <c r="AZ42" s="411">
        <v>3</v>
      </c>
      <c r="BA42" s="411">
        <v>6</v>
      </c>
      <c r="BB42" s="411">
        <v>1</v>
      </c>
      <c r="BC42" s="411">
        <v>7</v>
      </c>
    </row>
    <row r="43" spans="1:55" ht="14.25" customHeight="1">
      <c r="A43" s="94"/>
      <c r="B43" s="94"/>
      <c r="C43" s="378"/>
      <c r="D43" s="724" t="s">
        <v>296</v>
      </c>
      <c r="E43" s="724"/>
      <c r="F43" s="724"/>
      <c r="G43" s="74"/>
      <c r="H43" s="409"/>
      <c r="I43" s="410"/>
      <c r="J43" s="226"/>
      <c r="K43" s="226"/>
      <c r="L43" s="226"/>
      <c r="M43" s="226"/>
      <c r="N43" s="226"/>
      <c r="O43" s="226"/>
      <c r="P43" s="226"/>
      <c r="Q43" s="227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7"/>
      <c r="AC43" s="94"/>
      <c r="AD43" s="94"/>
      <c r="AE43" s="378"/>
      <c r="AF43" s="724" t="s">
        <v>296</v>
      </c>
      <c r="AG43" s="724"/>
      <c r="AH43" s="724"/>
      <c r="AI43" s="74"/>
      <c r="AJ43" s="289"/>
      <c r="AK43" s="226"/>
      <c r="AL43" s="226"/>
      <c r="AM43" s="226"/>
      <c r="AN43" s="226"/>
      <c r="AO43" s="411"/>
      <c r="AP43" s="411"/>
      <c r="AQ43" s="411"/>
      <c r="AR43" s="227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</row>
    <row r="44" spans="1:55" ht="14.25" customHeight="1">
      <c r="A44" s="94"/>
      <c r="B44" s="94"/>
      <c r="C44" s="378"/>
      <c r="D44" s="706" t="s">
        <v>297</v>
      </c>
      <c r="E44" s="706"/>
      <c r="F44" s="706"/>
      <c r="G44" s="378"/>
      <c r="H44" s="409"/>
      <c r="I44" s="410">
        <v>245</v>
      </c>
      <c r="J44" s="226">
        <v>194</v>
      </c>
      <c r="K44" s="226">
        <v>35</v>
      </c>
      <c r="L44" s="226">
        <v>43</v>
      </c>
      <c r="M44" s="226">
        <v>31</v>
      </c>
      <c r="N44" s="226">
        <v>73</v>
      </c>
      <c r="O44" s="226">
        <v>21</v>
      </c>
      <c r="P44" s="226">
        <v>24</v>
      </c>
      <c r="Q44" s="227"/>
      <c r="R44" s="226">
        <v>101</v>
      </c>
      <c r="S44" s="226">
        <v>83</v>
      </c>
      <c r="T44" s="226">
        <v>22</v>
      </c>
      <c r="U44" s="226">
        <v>6</v>
      </c>
      <c r="V44" s="226">
        <v>8</v>
      </c>
      <c r="W44" s="226">
        <v>5</v>
      </c>
      <c r="X44" s="226">
        <v>4</v>
      </c>
      <c r="Y44" s="226">
        <v>12</v>
      </c>
      <c r="Z44" s="226">
        <v>11</v>
      </c>
      <c r="AA44" s="226">
        <v>5</v>
      </c>
      <c r="AB44" s="227"/>
      <c r="AC44" s="94"/>
      <c r="AD44" s="94"/>
      <c r="AE44" s="378"/>
      <c r="AF44" s="706" t="s">
        <v>297</v>
      </c>
      <c r="AG44" s="706"/>
      <c r="AH44" s="706"/>
      <c r="AI44" s="378"/>
      <c r="AJ44" s="289"/>
      <c r="AK44" s="226">
        <v>21</v>
      </c>
      <c r="AL44" s="226">
        <v>37</v>
      </c>
      <c r="AM44" s="226">
        <v>42</v>
      </c>
      <c r="AN44" s="226">
        <v>93</v>
      </c>
      <c r="AO44" s="411">
        <v>21</v>
      </c>
      <c r="AP44" s="411">
        <v>11</v>
      </c>
      <c r="AQ44" s="411">
        <v>6</v>
      </c>
      <c r="AR44" s="227"/>
      <c r="AS44" s="411">
        <v>50</v>
      </c>
      <c r="AT44" s="411">
        <v>12</v>
      </c>
      <c r="AU44" s="411">
        <v>97</v>
      </c>
      <c r="AV44" s="411">
        <v>4</v>
      </c>
      <c r="AW44" s="411">
        <v>8</v>
      </c>
      <c r="AX44" s="411">
        <v>15</v>
      </c>
      <c r="AY44" s="411">
        <v>50</v>
      </c>
      <c r="AZ44" s="411">
        <v>60</v>
      </c>
      <c r="BA44" s="411">
        <v>60</v>
      </c>
      <c r="BB44" s="411">
        <v>6</v>
      </c>
      <c r="BC44" s="411">
        <v>20</v>
      </c>
    </row>
    <row r="45" spans="1:55" ht="14.25" customHeight="1">
      <c r="A45" s="94"/>
      <c r="B45" s="94"/>
      <c r="C45" s="378"/>
      <c r="D45" s="706" t="s">
        <v>298</v>
      </c>
      <c r="E45" s="706"/>
      <c r="F45" s="706"/>
      <c r="G45" s="378"/>
      <c r="H45" s="409"/>
      <c r="I45" s="410">
        <v>66</v>
      </c>
      <c r="J45" s="226">
        <v>40</v>
      </c>
      <c r="K45" s="226">
        <v>6</v>
      </c>
      <c r="L45" s="226">
        <v>10</v>
      </c>
      <c r="M45" s="226">
        <v>7</v>
      </c>
      <c r="N45" s="226">
        <v>9</v>
      </c>
      <c r="O45" s="226">
        <v>4</v>
      </c>
      <c r="P45" s="226">
        <v>4</v>
      </c>
      <c r="Q45" s="227"/>
      <c r="R45" s="226">
        <v>16</v>
      </c>
      <c r="S45" s="226">
        <v>9</v>
      </c>
      <c r="T45" s="226">
        <v>3</v>
      </c>
      <c r="U45" s="226">
        <v>1</v>
      </c>
      <c r="V45" s="226">
        <v>1</v>
      </c>
      <c r="W45" s="226">
        <v>1</v>
      </c>
      <c r="X45" s="226">
        <v>1</v>
      </c>
      <c r="Y45" s="226">
        <v>3</v>
      </c>
      <c r="Z45" s="226">
        <v>2</v>
      </c>
      <c r="AA45" s="226">
        <v>3</v>
      </c>
      <c r="AB45" s="227"/>
      <c r="AC45" s="94"/>
      <c r="AD45" s="94"/>
      <c r="AE45" s="378"/>
      <c r="AF45" s="706" t="s">
        <v>298</v>
      </c>
      <c r="AG45" s="706"/>
      <c r="AH45" s="706"/>
      <c r="AI45" s="378"/>
      <c r="AJ45" s="289"/>
      <c r="AK45" s="226">
        <v>5</v>
      </c>
      <c r="AL45" s="226">
        <v>7</v>
      </c>
      <c r="AM45" s="226">
        <v>6</v>
      </c>
      <c r="AN45" s="226">
        <v>21</v>
      </c>
      <c r="AO45" s="411">
        <v>2</v>
      </c>
      <c r="AP45" s="411">
        <v>2</v>
      </c>
      <c r="AQ45" s="411">
        <v>0</v>
      </c>
      <c r="AR45" s="227"/>
      <c r="AS45" s="411">
        <v>6</v>
      </c>
      <c r="AT45" s="411">
        <v>2</v>
      </c>
      <c r="AU45" s="411">
        <v>20</v>
      </c>
      <c r="AV45" s="411">
        <v>1</v>
      </c>
      <c r="AW45" s="411">
        <v>2</v>
      </c>
      <c r="AX45" s="411">
        <v>2</v>
      </c>
      <c r="AY45" s="411">
        <v>9</v>
      </c>
      <c r="AZ45" s="411">
        <v>7</v>
      </c>
      <c r="BA45" s="411">
        <v>7</v>
      </c>
      <c r="BB45" s="411">
        <v>1</v>
      </c>
      <c r="BC45" s="411">
        <v>6</v>
      </c>
    </row>
    <row r="46" spans="1:55" ht="14.25" customHeight="1">
      <c r="A46" s="94"/>
      <c r="B46" s="94"/>
      <c r="C46" s="706" t="s">
        <v>302</v>
      </c>
      <c r="D46" s="706"/>
      <c r="E46" s="706"/>
      <c r="F46" s="706"/>
      <c r="G46" s="378"/>
      <c r="H46" s="409"/>
      <c r="I46" s="410">
        <v>160</v>
      </c>
      <c r="J46" s="226">
        <v>127</v>
      </c>
      <c r="K46" s="226">
        <v>19</v>
      </c>
      <c r="L46" s="226">
        <v>36</v>
      </c>
      <c r="M46" s="226">
        <v>27</v>
      </c>
      <c r="N46" s="226">
        <v>41</v>
      </c>
      <c r="O46" s="226">
        <v>17</v>
      </c>
      <c r="P46" s="226">
        <v>17</v>
      </c>
      <c r="Q46" s="227"/>
      <c r="R46" s="226">
        <v>59</v>
      </c>
      <c r="S46" s="226">
        <v>41</v>
      </c>
      <c r="T46" s="226">
        <v>11</v>
      </c>
      <c r="U46" s="226">
        <v>5</v>
      </c>
      <c r="V46" s="226">
        <v>4</v>
      </c>
      <c r="W46" s="226">
        <v>5</v>
      </c>
      <c r="X46" s="226">
        <v>2</v>
      </c>
      <c r="Y46" s="226">
        <v>9</v>
      </c>
      <c r="Z46" s="226">
        <v>12</v>
      </c>
      <c r="AA46" s="226">
        <v>6</v>
      </c>
      <c r="AB46" s="227"/>
      <c r="AC46" s="94"/>
      <c r="AD46" s="94"/>
      <c r="AE46" s="706" t="s">
        <v>302</v>
      </c>
      <c r="AF46" s="706"/>
      <c r="AG46" s="706"/>
      <c r="AH46" s="706"/>
      <c r="AI46" s="378"/>
      <c r="AJ46" s="289"/>
      <c r="AK46" s="226">
        <v>23</v>
      </c>
      <c r="AL46" s="226">
        <v>37</v>
      </c>
      <c r="AM46" s="226">
        <v>33</v>
      </c>
      <c r="AN46" s="226">
        <v>79</v>
      </c>
      <c r="AO46" s="411">
        <v>10</v>
      </c>
      <c r="AP46" s="411">
        <v>7</v>
      </c>
      <c r="AQ46" s="411">
        <v>4</v>
      </c>
      <c r="AR46" s="227"/>
      <c r="AS46" s="411">
        <v>35</v>
      </c>
      <c r="AT46" s="411">
        <v>6</v>
      </c>
      <c r="AU46" s="411">
        <v>65</v>
      </c>
      <c r="AV46" s="411">
        <v>1</v>
      </c>
      <c r="AW46" s="411">
        <v>1</v>
      </c>
      <c r="AX46" s="411">
        <v>6</v>
      </c>
      <c r="AY46" s="411">
        <v>25</v>
      </c>
      <c r="AZ46" s="411">
        <v>24</v>
      </c>
      <c r="BA46" s="411">
        <v>43</v>
      </c>
      <c r="BB46" s="411">
        <v>4</v>
      </c>
      <c r="BC46" s="411">
        <v>12</v>
      </c>
    </row>
    <row r="47" spans="1:55" ht="14.25" customHeight="1">
      <c r="A47" s="94"/>
      <c r="B47" s="94"/>
      <c r="C47" s="706" t="s">
        <v>303</v>
      </c>
      <c r="D47" s="706"/>
      <c r="E47" s="706"/>
      <c r="F47" s="706"/>
      <c r="G47" s="378"/>
      <c r="H47" s="409"/>
      <c r="I47" s="410">
        <v>53</v>
      </c>
      <c r="J47" s="226">
        <v>48</v>
      </c>
      <c r="K47" s="226">
        <v>13</v>
      </c>
      <c r="L47" s="226">
        <v>6</v>
      </c>
      <c r="M47" s="226">
        <v>4</v>
      </c>
      <c r="N47" s="226">
        <v>28</v>
      </c>
      <c r="O47" s="226">
        <v>6</v>
      </c>
      <c r="P47" s="226">
        <v>7</v>
      </c>
      <c r="Q47" s="227"/>
      <c r="R47" s="226">
        <v>43</v>
      </c>
      <c r="S47" s="226">
        <v>36</v>
      </c>
      <c r="T47" s="226">
        <v>13</v>
      </c>
      <c r="U47" s="226">
        <v>2</v>
      </c>
      <c r="V47" s="226">
        <v>4</v>
      </c>
      <c r="W47" s="226">
        <v>1</v>
      </c>
      <c r="X47" s="226">
        <v>1</v>
      </c>
      <c r="Y47" s="226">
        <v>4</v>
      </c>
      <c r="Z47" s="226" t="s">
        <v>44</v>
      </c>
      <c r="AA47" s="226">
        <v>1</v>
      </c>
      <c r="AB47" s="227"/>
      <c r="AC47" s="94"/>
      <c r="AD47" s="94"/>
      <c r="AE47" s="706" t="s">
        <v>303</v>
      </c>
      <c r="AF47" s="706"/>
      <c r="AG47" s="706"/>
      <c r="AH47" s="706"/>
      <c r="AI47" s="378"/>
      <c r="AJ47" s="289"/>
      <c r="AK47" s="226">
        <v>1</v>
      </c>
      <c r="AL47" s="226">
        <v>3</v>
      </c>
      <c r="AM47" s="226">
        <v>10</v>
      </c>
      <c r="AN47" s="226">
        <v>2</v>
      </c>
      <c r="AO47" s="411" t="s">
        <v>44</v>
      </c>
      <c r="AP47" s="411">
        <v>2</v>
      </c>
      <c r="AQ47" s="411">
        <v>1</v>
      </c>
      <c r="AR47" s="227"/>
      <c r="AS47" s="411">
        <v>10</v>
      </c>
      <c r="AT47" s="411">
        <v>4</v>
      </c>
      <c r="AU47" s="411">
        <v>29</v>
      </c>
      <c r="AV47" s="411">
        <v>1</v>
      </c>
      <c r="AW47" s="411">
        <v>4</v>
      </c>
      <c r="AX47" s="411">
        <v>2</v>
      </c>
      <c r="AY47" s="411">
        <v>24</v>
      </c>
      <c r="AZ47" s="411">
        <v>33</v>
      </c>
      <c r="BA47" s="411">
        <v>8</v>
      </c>
      <c r="BB47" s="411">
        <v>2</v>
      </c>
      <c r="BC47" s="411">
        <v>3</v>
      </c>
    </row>
    <row r="48" spans="1:55" ht="14.25" customHeight="1">
      <c r="A48" s="94"/>
      <c r="B48" s="94"/>
      <c r="C48" s="706" t="s">
        <v>304</v>
      </c>
      <c r="D48" s="706"/>
      <c r="E48" s="706"/>
      <c r="F48" s="706"/>
      <c r="G48" s="378"/>
      <c r="H48" s="409"/>
      <c r="I48" s="410">
        <v>107</v>
      </c>
      <c r="J48" s="226">
        <v>66</v>
      </c>
      <c r="K48" s="226">
        <v>11</v>
      </c>
      <c r="L48" s="226">
        <v>11</v>
      </c>
      <c r="M48" s="226">
        <v>7</v>
      </c>
      <c r="N48" s="226">
        <v>14</v>
      </c>
      <c r="O48" s="226">
        <v>2</v>
      </c>
      <c r="P48" s="226">
        <v>5</v>
      </c>
      <c r="Q48" s="227"/>
      <c r="R48" s="226">
        <v>19</v>
      </c>
      <c r="S48" s="226">
        <v>18</v>
      </c>
      <c r="T48" s="226">
        <v>4</v>
      </c>
      <c r="U48" s="226">
        <v>1</v>
      </c>
      <c r="V48" s="226">
        <v>1</v>
      </c>
      <c r="W48" s="226">
        <v>0</v>
      </c>
      <c r="X48" s="226">
        <v>2</v>
      </c>
      <c r="Y48" s="226">
        <v>2</v>
      </c>
      <c r="Z48" s="226">
        <v>2</v>
      </c>
      <c r="AA48" s="226">
        <v>1</v>
      </c>
      <c r="AB48" s="227"/>
      <c r="AC48" s="94"/>
      <c r="AD48" s="94"/>
      <c r="AE48" s="706" t="s">
        <v>304</v>
      </c>
      <c r="AF48" s="706"/>
      <c r="AG48" s="706"/>
      <c r="AH48" s="706"/>
      <c r="AI48" s="378"/>
      <c r="AJ48" s="289"/>
      <c r="AK48" s="226">
        <v>2</v>
      </c>
      <c r="AL48" s="226">
        <v>5</v>
      </c>
      <c r="AM48" s="226">
        <v>4</v>
      </c>
      <c r="AN48" s="226">
        <v>36</v>
      </c>
      <c r="AO48" s="411">
        <v>14</v>
      </c>
      <c r="AP48" s="411">
        <v>4</v>
      </c>
      <c r="AQ48" s="411">
        <v>1</v>
      </c>
      <c r="AR48" s="227"/>
      <c r="AS48" s="411">
        <v>12</v>
      </c>
      <c r="AT48" s="411">
        <v>4</v>
      </c>
      <c r="AU48" s="411">
        <v>26</v>
      </c>
      <c r="AV48" s="411">
        <v>4</v>
      </c>
      <c r="AW48" s="411">
        <v>5</v>
      </c>
      <c r="AX48" s="411">
        <v>9</v>
      </c>
      <c r="AY48" s="411">
        <v>11</v>
      </c>
      <c r="AZ48" s="411">
        <v>13</v>
      </c>
      <c r="BA48" s="411">
        <v>16</v>
      </c>
      <c r="BB48" s="411">
        <v>1</v>
      </c>
      <c r="BC48" s="411">
        <v>11</v>
      </c>
    </row>
    <row r="49" spans="1:55" s="75" customFormat="1" ht="14.25" customHeight="1">
      <c r="A49" s="81" t="s">
        <v>266</v>
      </c>
      <c r="D49" s="299"/>
      <c r="E49" s="81"/>
      <c r="F49" s="81"/>
      <c r="G49" s="81"/>
      <c r="H49" s="406"/>
      <c r="I49" s="412">
        <v>401</v>
      </c>
      <c r="J49" s="229">
        <v>323</v>
      </c>
      <c r="K49" s="229">
        <v>82</v>
      </c>
      <c r="L49" s="229">
        <v>58</v>
      </c>
      <c r="M49" s="229">
        <v>25</v>
      </c>
      <c r="N49" s="229">
        <v>114</v>
      </c>
      <c r="O49" s="229">
        <v>21</v>
      </c>
      <c r="P49" s="229">
        <v>29</v>
      </c>
      <c r="Q49" s="230"/>
      <c r="R49" s="229">
        <v>174</v>
      </c>
      <c r="S49" s="229">
        <v>167</v>
      </c>
      <c r="T49" s="229">
        <v>23</v>
      </c>
      <c r="U49" s="229">
        <v>2</v>
      </c>
      <c r="V49" s="229">
        <v>4</v>
      </c>
      <c r="W49" s="229">
        <v>1</v>
      </c>
      <c r="X49" s="229">
        <v>1</v>
      </c>
      <c r="Y49" s="229">
        <v>7</v>
      </c>
      <c r="Z49" s="229">
        <v>1</v>
      </c>
      <c r="AA49" s="229">
        <v>1</v>
      </c>
      <c r="AB49" s="230"/>
      <c r="AC49" s="81" t="s">
        <v>266</v>
      </c>
      <c r="AF49" s="299"/>
      <c r="AG49" s="81"/>
      <c r="AH49" s="81"/>
      <c r="AI49" s="81"/>
      <c r="AJ49" s="285"/>
      <c r="AK49" s="229">
        <v>0</v>
      </c>
      <c r="AL49" s="229">
        <v>1</v>
      </c>
      <c r="AM49" s="229">
        <v>13</v>
      </c>
      <c r="AN49" s="229">
        <v>92</v>
      </c>
      <c r="AO49" s="408">
        <v>71</v>
      </c>
      <c r="AP49" s="408">
        <v>9</v>
      </c>
      <c r="AQ49" s="408">
        <v>5</v>
      </c>
      <c r="AR49" s="230"/>
      <c r="AS49" s="408">
        <v>85</v>
      </c>
      <c r="AT49" s="408">
        <v>7</v>
      </c>
      <c r="AU49" s="408">
        <v>137</v>
      </c>
      <c r="AV49" s="408">
        <v>12</v>
      </c>
      <c r="AW49" s="408">
        <v>25</v>
      </c>
      <c r="AX49" s="408">
        <v>79</v>
      </c>
      <c r="AY49" s="408">
        <v>102</v>
      </c>
      <c r="AZ49" s="408">
        <v>133</v>
      </c>
      <c r="BA49" s="408">
        <v>95</v>
      </c>
      <c r="BB49" s="408">
        <v>25</v>
      </c>
      <c r="BC49" s="408">
        <v>38</v>
      </c>
    </row>
    <row r="50" spans="1:55" ht="14.25" customHeight="1">
      <c r="A50" s="94"/>
      <c r="B50" s="94"/>
      <c r="C50" s="74"/>
      <c r="D50" s="287">
        <v>15</v>
      </c>
      <c r="E50" s="288" t="s">
        <v>253</v>
      </c>
      <c r="F50" s="74" t="s">
        <v>255</v>
      </c>
      <c r="G50" s="291"/>
      <c r="H50" s="409"/>
      <c r="I50" s="410">
        <v>48</v>
      </c>
      <c r="J50" s="226">
        <v>43</v>
      </c>
      <c r="K50" s="226">
        <v>12</v>
      </c>
      <c r="L50" s="226">
        <v>4</v>
      </c>
      <c r="M50" s="226">
        <v>2</v>
      </c>
      <c r="N50" s="226">
        <v>22</v>
      </c>
      <c r="O50" s="226">
        <v>3</v>
      </c>
      <c r="P50" s="226">
        <v>5</v>
      </c>
      <c r="Q50" s="227"/>
      <c r="R50" s="226">
        <v>37</v>
      </c>
      <c r="S50" s="226">
        <v>32</v>
      </c>
      <c r="T50" s="226">
        <v>7</v>
      </c>
      <c r="U50" s="226">
        <v>1</v>
      </c>
      <c r="V50" s="226">
        <v>2</v>
      </c>
      <c r="W50" s="226" t="s">
        <v>44</v>
      </c>
      <c r="X50" s="226" t="s">
        <v>44</v>
      </c>
      <c r="Y50" s="226">
        <v>2</v>
      </c>
      <c r="Z50" s="226" t="s">
        <v>44</v>
      </c>
      <c r="AA50" s="226" t="s">
        <v>44</v>
      </c>
      <c r="AB50" s="227"/>
      <c r="AC50" s="94"/>
      <c r="AD50" s="94"/>
      <c r="AE50" s="74"/>
      <c r="AF50" s="287">
        <v>15</v>
      </c>
      <c r="AG50" s="288" t="s">
        <v>253</v>
      </c>
      <c r="AH50" s="74" t="s">
        <v>255</v>
      </c>
      <c r="AI50" s="291"/>
      <c r="AJ50" s="289"/>
      <c r="AK50" s="226">
        <v>0</v>
      </c>
      <c r="AL50" s="226" t="s">
        <v>44</v>
      </c>
      <c r="AM50" s="226">
        <v>2</v>
      </c>
      <c r="AN50" s="226">
        <v>1</v>
      </c>
      <c r="AO50" s="411">
        <v>2</v>
      </c>
      <c r="AP50" s="411">
        <v>3</v>
      </c>
      <c r="AQ50" s="411">
        <v>1</v>
      </c>
      <c r="AR50" s="227"/>
      <c r="AS50" s="411">
        <v>4</v>
      </c>
      <c r="AT50" s="411">
        <v>1</v>
      </c>
      <c r="AU50" s="411">
        <v>22</v>
      </c>
      <c r="AV50" s="411">
        <v>1</v>
      </c>
      <c r="AW50" s="411">
        <v>4</v>
      </c>
      <c r="AX50" s="411">
        <v>5</v>
      </c>
      <c r="AY50" s="411">
        <v>19</v>
      </c>
      <c r="AZ50" s="411">
        <v>34</v>
      </c>
      <c r="BA50" s="411">
        <v>6</v>
      </c>
      <c r="BB50" s="411">
        <v>3</v>
      </c>
      <c r="BC50" s="411">
        <v>3</v>
      </c>
    </row>
    <row r="51" spans="1:55" ht="14.25" customHeight="1">
      <c r="A51" s="94"/>
      <c r="B51" s="94"/>
      <c r="C51" s="74"/>
      <c r="D51" s="287">
        <v>25</v>
      </c>
      <c r="E51" s="288" t="s">
        <v>253</v>
      </c>
      <c r="F51" s="74" t="s">
        <v>256</v>
      </c>
      <c r="G51" s="74"/>
      <c r="H51" s="409"/>
      <c r="I51" s="410">
        <v>64</v>
      </c>
      <c r="J51" s="226">
        <v>56</v>
      </c>
      <c r="K51" s="226">
        <v>11</v>
      </c>
      <c r="L51" s="226">
        <v>7</v>
      </c>
      <c r="M51" s="226">
        <v>1</v>
      </c>
      <c r="N51" s="226">
        <v>20</v>
      </c>
      <c r="O51" s="226">
        <v>2</v>
      </c>
      <c r="P51" s="226">
        <v>5</v>
      </c>
      <c r="Q51" s="227"/>
      <c r="R51" s="226">
        <v>42</v>
      </c>
      <c r="S51" s="226">
        <v>38</v>
      </c>
      <c r="T51" s="226">
        <v>5</v>
      </c>
      <c r="U51" s="226">
        <v>0</v>
      </c>
      <c r="V51" s="226">
        <v>0</v>
      </c>
      <c r="W51" s="226">
        <v>0</v>
      </c>
      <c r="X51" s="226" t="s">
        <v>44</v>
      </c>
      <c r="Y51" s="226" t="s">
        <v>44</v>
      </c>
      <c r="Z51" s="226" t="s">
        <v>44</v>
      </c>
      <c r="AA51" s="226" t="s">
        <v>44</v>
      </c>
      <c r="AB51" s="227"/>
      <c r="AC51" s="94"/>
      <c r="AD51" s="94"/>
      <c r="AE51" s="74"/>
      <c r="AF51" s="287">
        <v>25</v>
      </c>
      <c r="AG51" s="288" t="s">
        <v>253</v>
      </c>
      <c r="AH51" s="74" t="s">
        <v>256</v>
      </c>
      <c r="AI51" s="74"/>
      <c r="AJ51" s="289"/>
      <c r="AK51" s="226" t="s">
        <v>44</v>
      </c>
      <c r="AL51" s="226">
        <v>0</v>
      </c>
      <c r="AM51" s="226">
        <v>3</v>
      </c>
      <c r="AN51" s="226">
        <v>5</v>
      </c>
      <c r="AO51" s="411">
        <v>8</v>
      </c>
      <c r="AP51" s="411">
        <v>1</v>
      </c>
      <c r="AQ51" s="411">
        <v>0</v>
      </c>
      <c r="AR51" s="227"/>
      <c r="AS51" s="411">
        <v>20</v>
      </c>
      <c r="AT51" s="411">
        <v>1</v>
      </c>
      <c r="AU51" s="411">
        <v>21</v>
      </c>
      <c r="AV51" s="377" t="s">
        <v>44</v>
      </c>
      <c r="AW51" s="411">
        <v>1</v>
      </c>
      <c r="AX51" s="411">
        <v>16</v>
      </c>
      <c r="AY51" s="411">
        <v>23</v>
      </c>
      <c r="AZ51" s="411">
        <v>37</v>
      </c>
      <c r="BA51" s="411">
        <v>20</v>
      </c>
      <c r="BB51" s="411">
        <v>5</v>
      </c>
      <c r="BC51" s="411">
        <v>5</v>
      </c>
    </row>
    <row r="52" spans="1:55" ht="14.25" customHeight="1">
      <c r="A52" s="94"/>
      <c r="B52" s="94"/>
      <c r="C52" s="74"/>
      <c r="D52" s="287">
        <v>35</v>
      </c>
      <c r="E52" s="288" t="s">
        <v>253</v>
      </c>
      <c r="F52" s="74" t="s">
        <v>257</v>
      </c>
      <c r="G52" s="74"/>
      <c r="H52" s="409"/>
      <c r="I52" s="410">
        <v>59</v>
      </c>
      <c r="J52" s="226">
        <v>53</v>
      </c>
      <c r="K52" s="226">
        <v>16</v>
      </c>
      <c r="L52" s="226">
        <v>9</v>
      </c>
      <c r="M52" s="226">
        <v>4</v>
      </c>
      <c r="N52" s="226">
        <v>20</v>
      </c>
      <c r="O52" s="226">
        <v>4</v>
      </c>
      <c r="P52" s="226">
        <v>4</v>
      </c>
      <c r="Q52" s="227"/>
      <c r="R52" s="226">
        <v>35</v>
      </c>
      <c r="S52" s="226">
        <v>35</v>
      </c>
      <c r="T52" s="226">
        <v>3</v>
      </c>
      <c r="U52" s="226" t="s">
        <v>44</v>
      </c>
      <c r="V52" s="226">
        <v>0</v>
      </c>
      <c r="W52" s="226" t="s">
        <v>44</v>
      </c>
      <c r="X52" s="226" t="s">
        <v>44</v>
      </c>
      <c r="Y52" s="226">
        <v>1</v>
      </c>
      <c r="Z52" s="226">
        <v>0</v>
      </c>
      <c r="AA52" s="226">
        <v>0</v>
      </c>
      <c r="AB52" s="227"/>
      <c r="AC52" s="94"/>
      <c r="AD52" s="94"/>
      <c r="AE52" s="74"/>
      <c r="AF52" s="287">
        <v>35</v>
      </c>
      <c r="AG52" s="288" t="s">
        <v>253</v>
      </c>
      <c r="AH52" s="74" t="s">
        <v>257</v>
      </c>
      <c r="AI52" s="74"/>
      <c r="AJ52" s="289"/>
      <c r="AK52" s="226" t="s">
        <v>44</v>
      </c>
      <c r="AL52" s="226">
        <v>0</v>
      </c>
      <c r="AM52" s="226">
        <v>3</v>
      </c>
      <c r="AN52" s="226">
        <v>8</v>
      </c>
      <c r="AO52" s="411">
        <v>8</v>
      </c>
      <c r="AP52" s="377" t="s">
        <v>44</v>
      </c>
      <c r="AQ52" s="411">
        <v>0</v>
      </c>
      <c r="AR52" s="227"/>
      <c r="AS52" s="411">
        <v>17</v>
      </c>
      <c r="AT52" s="411">
        <v>0</v>
      </c>
      <c r="AU52" s="411">
        <v>22</v>
      </c>
      <c r="AV52" s="411">
        <v>0</v>
      </c>
      <c r="AW52" s="411">
        <v>4</v>
      </c>
      <c r="AX52" s="411">
        <v>16</v>
      </c>
      <c r="AY52" s="411">
        <v>17</v>
      </c>
      <c r="AZ52" s="411">
        <v>26</v>
      </c>
      <c r="BA52" s="411">
        <v>27</v>
      </c>
      <c r="BB52" s="411">
        <v>11</v>
      </c>
      <c r="BC52" s="411">
        <v>6</v>
      </c>
    </row>
    <row r="53" spans="1:55" ht="14.25" customHeight="1">
      <c r="A53" s="94"/>
      <c r="B53" s="94"/>
      <c r="C53" s="74"/>
      <c r="D53" s="287">
        <v>45</v>
      </c>
      <c r="E53" s="288" t="s">
        <v>253</v>
      </c>
      <c r="F53" s="74" t="s">
        <v>258</v>
      </c>
      <c r="G53" s="74"/>
      <c r="H53" s="409"/>
      <c r="I53" s="410">
        <v>62</v>
      </c>
      <c r="J53" s="226">
        <v>50</v>
      </c>
      <c r="K53" s="226">
        <v>17</v>
      </c>
      <c r="L53" s="226">
        <v>11</v>
      </c>
      <c r="M53" s="226">
        <v>5</v>
      </c>
      <c r="N53" s="226">
        <v>24</v>
      </c>
      <c r="O53" s="226">
        <v>2</v>
      </c>
      <c r="P53" s="226">
        <v>5</v>
      </c>
      <c r="Q53" s="227"/>
      <c r="R53" s="226">
        <v>28</v>
      </c>
      <c r="S53" s="226">
        <v>30</v>
      </c>
      <c r="T53" s="226">
        <v>5</v>
      </c>
      <c r="U53" s="226">
        <v>0</v>
      </c>
      <c r="V53" s="226">
        <v>1</v>
      </c>
      <c r="W53" s="226">
        <v>0</v>
      </c>
      <c r="X53" s="226" t="s">
        <v>44</v>
      </c>
      <c r="Y53" s="226">
        <v>1</v>
      </c>
      <c r="Z53" s="226">
        <v>1</v>
      </c>
      <c r="AA53" s="226">
        <v>1</v>
      </c>
      <c r="AB53" s="227"/>
      <c r="AC53" s="94"/>
      <c r="AD53" s="94"/>
      <c r="AE53" s="74"/>
      <c r="AF53" s="287">
        <v>45</v>
      </c>
      <c r="AG53" s="288" t="s">
        <v>253</v>
      </c>
      <c r="AH53" s="74" t="s">
        <v>258</v>
      </c>
      <c r="AI53" s="74"/>
      <c r="AJ53" s="289"/>
      <c r="AK53" s="226" t="s">
        <v>44</v>
      </c>
      <c r="AL53" s="226" t="s">
        <v>44</v>
      </c>
      <c r="AM53" s="226">
        <v>2</v>
      </c>
      <c r="AN53" s="226">
        <v>16</v>
      </c>
      <c r="AO53" s="411">
        <v>15</v>
      </c>
      <c r="AP53" s="411">
        <v>1</v>
      </c>
      <c r="AQ53" s="411">
        <v>1</v>
      </c>
      <c r="AR53" s="227"/>
      <c r="AS53" s="411">
        <v>15</v>
      </c>
      <c r="AT53" s="411">
        <v>0</v>
      </c>
      <c r="AU53" s="411">
        <v>24</v>
      </c>
      <c r="AV53" s="411">
        <v>2</v>
      </c>
      <c r="AW53" s="411">
        <v>4</v>
      </c>
      <c r="AX53" s="411">
        <v>18</v>
      </c>
      <c r="AY53" s="411">
        <v>16</v>
      </c>
      <c r="AZ53" s="411">
        <v>19</v>
      </c>
      <c r="BA53" s="411">
        <v>13</v>
      </c>
      <c r="BB53" s="411">
        <v>4</v>
      </c>
      <c r="BC53" s="411">
        <v>6</v>
      </c>
    </row>
    <row r="54" spans="1:55" ht="14.25" customHeight="1">
      <c r="A54" s="94"/>
      <c r="B54" s="94"/>
      <c r="C54" s="74"/>
      <c r="D54" s="287">
        <v>55</v>
      </c>
      <c r="E54" s="288" t="s">
        <v>253</v>
      </c>
      <c r="F54" s="74" t="s">
        <v>259</v>
      </c>
      <c r="G54" s="74"/>
      <c r="H54" s="409"/>
      <c r="I54" s="410">
        <v>75</v>
      </c>
      <c r="J54" s="226">
        <v>59</v>
      </c>
      <c r="K54" s="226">
        <v>15</v>
      </c>
      <c r="L54" s="226">
        <v>13</v>
      </c>
      <c r="M54" s="226">
        <v>5</v>
      </c>
      <c r="N54" s="226">
        <v>17</v>
      </c>
      <c r="O54" s="226">
        <v>5</v>
      </c>
      <c r="P54" s="226">
        <v>6</v>
      </c>
      <c r="Q54" s="227"/>
      <c r="R54" s="226">
        <v>17</v>
      </c>
      <c r="S54" s="226">
        <v>18</v>
      </c>
      <c r="T54" s="226">
        <v>1</v>
      </c>
      <c r="U54" s="226" t="s">
        <v>44</v>
      </c>
      <c r="V54" s="226">
        <v>1</v>
      </c>
      <c r="W54" s="226">
        <v>0</v>
      </c>
      <c r="X54" s="226">
        <v>0</v>
      </c>
      <c r="Y54" s="226">
        <v>1</v>
      </c>
      <c r="Z54" s="226" t="s">
        <v>44</v>
      </c>
      <c r="AA54" s="226" t="s">
        <v>44</v>
      </c>
      <c r="AB54" s="227"/>
      <c r="AC54" s="94"/>
      <c r="AD54" s="94"/>
      <c r="AE54" s="74"/>
      <c r="AF54" s="287">
        <v>55</v>
      </c>
      <c r="AG54" s="288" t="s">
        <v>253</v>
      </c>
      <c r="AH54" s="74" t="s">
        <v>259</v>
      </c>
      <c r="AI54" s="74"/>
      <c r="AJ54" s="289"/>
      <c r="AK54" s="226" t="s">
        <v>44</v>
      </c>
      <c r="AL54" s="226" t="s">
        <v>44</v>
      </c>
      <c r="AM54" s="226">
        <v>1</v>
      </c>
      <c r="AN54" s="226">
        <v>26</v>
      </c>
      <c r="AO54" s="411">
        <v>17</v>
      </c>
      <c r="AP54" s="411">
        <v>1</v>
      </c>
      <c r="AQ54" s="411">
        <v>1</v>
      </c>
      <c r="AR54" s="227"/>
      <c r="AS54" s="411">
        <v>14</v>
      </c>
      <c r="AT54" s="411">
        <v>1</v>
      </c>
      <c r="AU54" s="411">
        <v>21</v>
      </c>
      <c r="AV54" s="411">
        <v>3</v>
      </c>
      <c r="AW54" s="411">
        <v>4</v>
      </c>
      <c r="AX54" s="411">
        <v>18</v>
      </c>
      <c r="AY54" s="411">
        <v>15</v>
      </c>
      <c r="AZ54" s="411">
        <v>11</v>
      </c>
      <c r="BA54" s="411">
        <v>13</v>
      </c>
      <c r="BB54" s="411">
        <v>1</v>
      </c>
      <c r="BC54" s="411">
        <v>6</v>
      </c>
    </row>
    <row r="55" spans="1:55" ht="14.25" customHeight="1">
      <c r="A55" s="94"/>
      <c r="B55" s="94"/>
      <c r="C55" s="74"/>
      <c r="D55" s="287">
        <v>65</v>
      </c>
      <c r="E55" s="288" t="s">
        <v>253</v>
      </c>
      <c r="F55" s="74" t="s">
        <v>260</v>
      </c>
      <c r="G55" s="74"/>
      <c r="H55" s="409"/>
      <c r="I55" s="410">
        <v>52</v>
      </c>
      <c r="J55" s="226">
        <v>38</v>
      </c>
      <c r="K55" s="226">
        <v>8</v>
      </c>
      <c r="L55" s="226">
        <v>10</v>
      </c>
      <c r="M55" s="226">
        <v>5</v>
      </c>
      <c r="N55" s="226">
        <v>9</v>
      </c>
      <c r="O55" s="226">
        <v>4</v>
      </c>
      <c r="P55" s="226">
        <v>4</v>
      </c>
      <c r="Q55" s="227"/>
      <c r="R55" s="226">
        <v>10</v>
      </c>
      <c r="S55" s="226">
        <v>10</v>
      </c>
      <c r="T55" s="226">
        <v>2</v>
      </c>
      <c r="U55" s="226">
        <v>1</v>
      </c>
      <c r="V55" s="226">
        <v>0</v>
      </c>
      <c r="W55" s="226">
        <v>0</v>
      </c>
      <c r="X55" s="226">
        <v>1</v>
      </c>
      <c r="Y55" s="226">
        <v>1</v>
      </c>
      <c r="Z55" s="226" t="s">
        <v>44</v>
      </c>
      <c r="AA55" s="226" t="s">
        <v>44</v>
      </c>
      <c r="AB55" s="227"/>
      <c r="AC55" s="94"/>
      <c r="AD55" s="94"/>
      <c r="AE55" s="74"/>
      <c r="AF55" s="287">
        <v>65</v>
      </c>
      <c r="AG55" s="288" t="s">
        <v>253</v>
      </c>
      <c r="AH55" s="74" t="s">
        <v>260</v>
      </c>
      <c r="AI55" s="74"/>
      <c r="AJ55" s="289"/>
      <c r="AK55" s="226" t="s">
        <v>44</v>
      </c>
      <c r="AL55" s="226" t="s">
        <v>44</v>
      </c>
      <c r="AM55" s="226">
        <v>1</v>
      </c>
      <c r="AN55" s="226">
        <v>20</v>
      </c>
      <c r="AO55" s="411">
        <v>15</v>
      </c>
      <c r="AP55" s="411">
        <v>1</v>
      </c>
      <c r="AQ55" s="411">
        <v>0</v>
      </c>
      <c r="AR55" s="227"/>
      <c r="AS55" s="411">
        <v>10</v>
      </c>
      <c r="AT55" s="411">
        <v>2</v>
      </c>
      <c r="AU55" s="411">
        <v>16</v>
      </c>
      <c r="AV55" s="411">
        <v>3</v>
      </c>
      <c r="AW55" s="411">
        <v>5</v>
      </c>
      <c r="AX55" s="411">
        <v>4</v>
      </c>
      <c r="AY55" s="411">
        <v>8</v>
      </c>
      <c r="AZ55" s="411">
        <v>4</v>
      </c>
      <c r="BA55" s="411">
        <v>10</v>
      </c>
      <c r="BB55" s="411">
        <v>0</v>
      </c>
      <c r="BC55" s="411">
        <v>7</v>
      </c>
    </row>
    <row r="56" spans="1:55" ht="14.25" customHeight="1">
      <c r="A56" s="94"/>
      <c r="B56" s="94"/>
      <c r="C56" s="74"/>
      <c r="D56" s="74" t="s">
        <v>261</v>
      </c>
      <c r="E56" s="288" t="s">
        <v>262</v>
      </c>
      <c r="F56" s="291" t="s">
        <v>263</v>
      </c>
      <c r="G56" s="74"/>
      <c r="H56" s="409"/>
      <c r="I56" s="410">
        <v>41</v>
      </c>
      <c r="J56" s="226">
        <v>25</v>
      </c>
      <c r="K56" s="226">
        <v>3</v>
      </c>
      <c r="L56" s="226">
        <v>4</v>
      </c>
      <c r="M56" s="226">
        <v>3</v>
      </c>
      <c r="N56" s="226">
        <v>3</v>
      </c>
      <c r="O56" s="226">
        <v>1</v>
      </c>
      <c r="P56" s="226">
        <v>1</v>
      </c>
      <c r="Q56" s="227"/>
      <c r="R56" s="226">
        <v>5</v>
      </c>
      <c r="S56" s="226">
        <v>4</v>
      </c>
      <c r="T56" s="226">
        <v>0</v>
      </c>
      <c r="U56" s="226" t="s">
        <v>44</v>
      </c>
      <c r="V56" s="226">
        <v>0</v>
      </c>
      <c r="W56" s="226" t="s">
        <v>44</v>
      </c>
      <c r="X56" s="226" t="s">
        <v>44</v>
      </c>
      <c r="Y56" s="226">
        <v>2</v>
      </c>
      <c r="Z56" s="226" t="s">
        <v>44</v>
      </c>
      <c r="AA56" s="226" t="s">
        <v>44</v>
      </c>
      <c r="AB56" s="227"/>
      <c r="AC56" s="94"/>
      <c r="AD56" s="94"/>
      <c r="AE56" s="74"/>
      <c r="AF56" s="74" t="s">
        <v>261</v>
      </c>
      <c r="AG56" s="288" t="s">
        <v>262</v>
      </c>
      <c r="AH56" s="291" t="s">
        <v>263</v>
      </c>
      <c r="AI56" s="74"/>
      <c r="AJ56" s="289"/>
      <c r="AK56" s="226" t="s">
        <v>44</v>
      </c>
      <c r="AL56" s="226">
        <v>0</v>
      </c>
      <c r="AM56" s="226">
        <v>1</v>
      </c>
      <c r="AN56" s="226">
        <v>16</v>
      </c>
      <c r="AO56" s="411">
        <v>8</v>
      </c>
      <c r="AP56" s="411">
        <v>2</v>
      </c>
      <c r="AQ56" s="411">
        <v>1</v>
      </c>
      <c r="AR56" s="227"/>
      <c r="AS56" s="411">
        <v>4</v>
      </c>
      <c r="AT56" s="411">
        <v>1</v>
      </c>
      <c r="AU56" s="411">
        <v>11</v>
      </c>
      <c r="AV56" s="411">
        <v>4</v>
      </c>
      <c r="AW56" s="411">
        <v>3</v>
      </c>
      <c r="AX56" s="411">
        <v>1</v>
      </c>
      <c r="AY56" s="411">
        <v>4</v>
      </c>
      <c r="AZ56" s="411">
        <v>3</v>
      </c>
      <c r="BA56" s="411">
        <v>4</v>
      </c>
      <c r="BB56" s="411">
        <v>0</v>
      </c>
      <c r="BC56" s="411">
        <v>4</v>
      </c>
    </row>
    <row r="57" spans="1:55" s="139" customFormat="1" ht="14.25" customHeight="1">
      <c r="A57" s="94"/>
      <c r="B57" s="94"/>
      <c r="C57" s="74"/>
      <c r="D57" s="724" t="s">
        <v>296</v>
      </c>
      <c r="E57" s="724"/>
      <c r="F57" s="724"/>
      <c r="G57" s="74"/>
      <c r="H57" s="409"/>
      <c r="I57" s="410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94"/>
      <c r="AD57" s="94"/>
      <c r="AE57" s="74"/>
      <c r="AF57" s="724" t="s">
        <v>296</v>
      </c>
      <c r="AG57" s="724"/>
      <c r="AH57" s="724"/>
      <c r="AI57" s="74"/>
      <c r="AJ57" s="289"/>
      <c r="AK57" s="227"/>
      <c r="AL57" s="227"/>
      <c r="AM57" s="227"/>
      <c r="AN57" s="227"/>
      <c r="AO57" s="413"/>
      <c r="AP57" s="413"/>
      <c r="AQ57" s="413"/>
      <c r="AR57" s="227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</row>
    <row r="58" spans="1:55" ht="14.25" customHeight="1">
      <c r="A58" s="94"/>
      <c r="B58" s="94"/>
      <c r="C58" s="74"/>
      <c r="D58" s="706" t="s">
        <v>297</v>
      </c>
      <c r="E58" s="706"/>
      <c r="F58" s="706"/>
      <c r="G58" s="378"/>
      <c r="H58" s="409"/>
      <c r="I58" s="410">
        <v>356</v>
      </c>
      <c r="J58" s="226">
        <v>292</v>
      </c>
      <c r="K58" s="226">
        <v>75</v>
      </c>
      <c r="L58" s="226">
        <v>52</v>
      </c>
      <c r="M58" s="226">
        <v>22</v>
      </c>
      <c r="N58" s="226">
        <v>107</v>
      </c>
      <c r="O58" s="226">
        <v>18</v>
      </c>
      <c r="P58" s="226">
        <v>26</v>
      </c>
      <c r="Q58" s="227"/>
      <c r="R58" s="226">
        <v>160</v>
      </c>
      <c r="S58" s="226">
        <v>154</v>
      </c>
      <c r="T58" s="226">
        <v>20</v>
      </c>
      <c r="U58" s="226">
        <v>2</v>
      </c>
      <c r="V58" s="226">
        <v>3</v>
      </c>
      <c r="W58" s="226">
        <v>0</v>
      </c>
      <c r="X58" s="226">
        <v>1</v>
      </c>
      <c r="Y58" s="226">
        <v>5</v>
      </c>
      <c r="Z58" s="226">
        <v>1</v>
      </c>
      <c r="AA58" s="226">
        <v>1</v>
      </c>
      <c r="AB58" s="227"/>
      <c r="AC58" s="94"/>
      <c r="AD58" s="94"/>
      <c r="AE58" s="74"/>
      <c r="AF58" s="706" t="s">
        <v>297</v>
      </c>
      <c r="AG58" s="706"/>
      <c r="AH58" s="706"/>
      <c r="AI58" s="378"/>
      <c r="AJ58" s="289"/>
      <c r="AK58" s="226">
        <v>0</v>
      </c>
      <c r="AL58" s="226">
        <v>1</v>
      </c>
      <c r="AM58" s="226">
        <v>12</v>
      </c>
      <c r="AN58" s="226">
        <v>82</v>
      </c>
      <c r="AO58" s="411">
        <v>66</v>
      </c>
      <c r="AP58" s="411">
        <v>7</v>
      </c>
      <c r="AQ58" s="411">
        <v>5</v>
      </c>
      <c r="AR58" s="227"/>
      <c r="AS58" s="411">
        <v>79</v>
      </c>
      <c r="AT58" s="411">
        <v>6</v>
      </c>
      <c r="AU58" s="411">
        <v>122</v>
      </c>
      <c r="AV58" s="411">
        <v>10</v>
      </c>
      <c r="AW58" s="411">
        <v>23</v>
      </c>
      <c r="AX58" s="411">
        <v>74</v>
      </c>
      <c r="AY58" s="411">
        <v>92</v>
      </c>
      <c r="AZ58" s="411">
        <v>123</v>
      </c>
      <c r="BA58" s="411">
        <v>88</v>
      </c>
      <c r="BB58" s="411">
        <v>25</v>
      </c>
      <c r="BC58" s="411">
        <v>34</v>
      </c>
    </row>
    <row r="59" spans="1:55" ht="14.25" customHeight="1">
      <c r="A59" s="94"/>
      <c r="B59" s="94"/>
      <c r="C59" s="74"/>
      <c r="D59" s="706" t="s">
        <v>298</v>
      </c>
      <c r="E59" s="706"/>
      <c r="F59" s="706"/>
      <c r="G59" s="378"/>
      <c r="H59" s="409"/>
      <c r="I59" s="410">
        <v>37</v>
      </c>
      <c r="J59" s="226">
        <v>25</v>
      </c>
      <c r="K59" s="226">
        <v>4</v>
      </c>
      <c r="L59" s="226">
        <v>5</v>
      </c>
      <c r="M59" s="226">
        <v>2</v>
      </c>
      <c r="N59" s="226">
        <v>6</v>
      </c>
      <c r="O59" s="226">
        <v>2</v>
      </c>
      <c r="P59" s="226">
        <v>2</v>
      </c>
      <c r="Q59" s="227"/>
      <c r="R59" s="226">
        <v>11</v>
      </c>
      <c r="S59" s="226">
        <v>9</v>
      </c>
      <c r="T59" s="226">
        <v>2</v>
      </c>
      <c r="U59" s="226" t="s">
        <v>44</v>
      </c>
      <c r="V59" s="226">
        <v>0</v>
      </c>
      <c r="W59" s="226">
        <v>0</v>
      </c>
      <c r="X59" s="226">
        <v>0</v>
      </c>
      <c r="Y59" s="226">
        <v>1</v>
      </c>
      <c r="Z59" s="226" t="s">
        <v>44</v>
      </c>
      <c r="AA59" s="226">
        <v>0</v>
      </c>
      <c r="AB59" s="227"/>
      <c r="AC59" s="94"/>
      <c r="AD59" s="94"/>
      <c r="AE59" s="74"/>
      <c r="AF59" s="706" t="s">
        <v>298</v>
      </c>
      <c r="AG59" s="706"/>
      <c r="AH59" s="706"/>
      <c r="AI59" s="378"/>
      <c r="AJ59" s="289"/>
      <c r="AK59" s="226" t="s">
        <v>44</v>
      </c>
      <c r="AL59" s="226" t="s">
        <v>44</v>
      </c>
      <c r="AM59" s="226">
        <v>1</v>
      </c>
      <c r="AN59" s="226">
        <v>9</v>
      </c>
      <c r="AO59" s="411">
        <v>4</v>
      </c>
      <c r="AP59" s="411">
        <v>2</v>
      </c>
      <c r="AQ59" s="377" t="s">
        <v>44</v>
      </c>
      <c r="AR59" s="227"/>
      <c r="AS59" s="411">
        <v>5</v>
      </c>
      <c r="AT59" s="411">
        <v>1</v>
      </c>
      <c r="AU59" s="411">
        <v>12</v>
      </c>
      <c r="AV59" s="411">
        <v>2</v>
      </c>
      <c r="AW59" s="411">
        <v>1</v>
      </c>
      <c r="AX59" s="411">
        <v>4</v>
      </c>
      <c r="AY59" s="411">
        <v>8</v>
      </c>
      <c r="AZ59" s="411">
        <v>8</v>
      </c>
      <c r="BA59" s="411">
        <v>5</v>
      </c>
      <c r="BB59" s="411">
        <v>1</v>
      </c>
      <c r="BC59" s="411">
        <v>3</v>
      </c>
    </row>
    <row r="60" spans="2:55" s="75" customFormat="1" ht="14.25" customHeight="1">
      <c r="B60" s="572" t="s">
        <v>264</v>
      </c>
      <c r="C60" s="572"/>
      <c r="D60" s="572"/>
      <c r="E60" s="572"/>
      <c r="F60" s="572"/>
      <c r="G60" s="81"/>
      <c r="H60" s="406"/>
      <c r="I60" s="412">
        <v>287</v>
      </c>
      <c r="J60" s="229">
        <v>239</v>
      </c>
      <c r="K60" s="229">
        <v>63</v>
      </c>
      <c r="L60" s="229">
        <v>43</v>
      </c>
      <c r="M60" s="229">
        <v>18</v>
      </c>
      <c r="N60" s="229">
        <v>87</v>
      </c>
      <c r="O60" s="229">
        <v>15</v>
      </c>
      <c r="P60" s="229">
        <v>23</v>
      </c>
      <c r="Q60" s="230"/>
      <c r="R60" s="229">
        <v>134</v>
      </c>
      <c r="S60" s="229">
        <v>130</v>
      </c>
      <c r="T60" s="229">
        <v>15</v>
      </c>
      <c r="U60" s="229">
        <v>1</v>
      </c>
      <c r="V60" s="229">
        <v>2</v>
      </c>
      <c r="W60" s="229">
        <v>1</v>
      </c>
      <c r="X60" s="229">
        <v>0</v>
      </c>
      <c r="Y60" s="229">
        <v>3</v>
      </c>
      <c r="Z60" s="229">
        <v>1</v>
      </c>
      <c r="AA60" s="229">
        <v>1</v>
      </c>
      <c r="AB60" s="230"/>
      <c r="AD60" s="572" t="s">
        <v>264</v>
      </c>
      <c r="AE60" s="572"/>
      <c r="AF60" s="572"/>
      <c r="AG60" s="572"/>
      <c r="AH60" s="572"/>
      <c r="AI60" s="81"/>
      <c r="AJ60" s="285"/>
      <c r="AK60" s="229" t="s">
        <v>44</v>
      </c>
      <c r="AL60" s="229">
        <v>1</v>
      </c>
      <c r="AM60" s="229">
        <v>9</v>
      </c>
      <c r="AN60" s="229">
        <v>60</v>
      </c>
      <c r="AO60" s="408">
        <v>53</v>
      </c>
      <c r="AP60" s="408">
        <v>4</v>
      </c>
      <c r="AQ60" s="408">
        <v>3</v>
      </c>
      <c r="AR60" s="230"/>
      <c r="AS60" s="408">
        <v>69</v>
      </c>
      <c r="AT60" s="408">
        <v>3</v>
      </c>
      <c r="AU60" s="408">
        <v>97</v>
      </c>
      <c r="AV60" s="408">
        <v>7</v>
      </c>
      <c r="AW60" s="408">
        <v>17</v>
      </c>
      <c r="AX60" s="408">
        <v>68</v>
      </c>
      <c r="AY60" s="408">
        <v>81</v>
      </c>
      <c r="AZ60" s="408">
        <v>100</v>
      </c>
      <c r="BA60" s="408">
        <v>77</v>
      </c>
      <c r="BB60" s="408">
        <v>23</v>
      </c>
      <c r="BC60" s="408">
        <v>26</v>
      </c>
    </row>
    <row r="61" spans="1:55" ht="14.25" customHeight="1">
      <c r="A61" s="94"/>
      <c r="B61" s="94"/>
      <c r="C61" s="74"/>
      <c r="D61" s="287">
        <v>15</v>
      </c>
      <c r="E61" s="288" t="s">
        <v>253</v>
      </c>
      <c r="F61" s="74" t="s">
        <v>255</v>
      </c>
      <c r="G61" s="74"/>
      <c r="H61" s="409"/>
      <c r="I61" s="410">
        <v>19</v>
      </c>
      <c r="J61" s="226">
        <v>16</v>
      </c>
      <c r="K61" s="226">
        <v>4</v>
      </c>
      <c r="L61" s="226">
        <v>1</v>
      </c>
      <c r="M61" s="226">
        <v>1</v>
      </c>
      <c r="N61" s="226">
        <v>8</v>
      </c>
      <c r="O61" s="226">
        <v>1</v>
      </c>
      <c r="P61" s="226">
        <v>3</v>
      </c>
      <c r="Q61" s="227"/>
      <c r="R61" s="226">
        <v>14</v>
      </c>
      <c r="S61" s="226">
        <v>12</v>
      </c>
      <c r="T61" s="226">
        <v>1</v>
      </c>
      <c r="U61" s="226">
        <v>0</v>
      </c>
      <c r="V61" s="226" t="s">
        <v>44</v>
      </c>
      <c r="W61" s="226" t="s">
        <v>44</v>
      </c>
      <c r="X61" s="226" t="s">
        <v>44</v>
      </c>
      <c r="Y61" s="226">
        <v>0</v>
      </c>
      <c r="Z61" s="226" t="s">
        <v>44</v>
      </c>
      <c r="AA61" s="226" t="s">
        <v>44</v>
      </c>
      <c r="AB61" s="227"/>
      <c r="AC61" s="94"/>
      <c r="AD61" s="94"/>
      <c r="AE61" s="74"/>
      <c r="AF61" s="287">
        <v>15</v>
      </c>
      <c r="AG61" s="288" t="s">
        <v>253</v>
      </c>
      <c r="AH61" s="74" t="s">
        <v>255</v>
      </c>
      <c r="AI61" s="74"/>
      <c r="AJ61" s="289"/>
      <c r="AK61" s="226" t="s">
        <v>44</v>
      </c>
      <c r="AL61" s="226" t="s">
        <v>44</v>
      </c>
      <c r="AM61" s="226">
        <v>1</v>
      </c>
      <c r="AN61" s="226">
        <v>1</v>
      </c>
      <c r="AO61" s="411">
        <v>2</v>
      </c>
      <c r="AP61" s="411">
        <v>2</v>
      </c>
      <c r="AQ61" s="411">
        <v>1</v>
      </c>
      <c r="AR61" s="227"/>
      <c r="AS61" s="411">
        <v>3</v>
      </c>
      <c r="AT61" s="377" t="s">
        <v>44</v>
      </c>
      <c r="AU61" s="411">
        <v>7</v>
      </c>
      <c r="AV61" s="411">
        <v>0</v>
      </c>
      <c r="AW61" s="411">
        <v>2</v>
      </c>
      <c r="AX61" s="411">
        <v>4</v>
      </c>
      <c r="AY61" s="411">
        <v>9</v>
      </c>
      <c r="AZ61" s="411">
        <v>12</v>
      </c>
      <c r="BA61" s="411">
        <v>3</v>
      </c>
      <c r="BB61" s="411">
        <v>2</v>
      </c>
      <c r="BC61" s="411">
        <v>2</v>
      </c>
    </row>
    <row r="62" spans="1:55" ht="14.25" customHeight="1">
      <c r="A62" s="94"/>
      <c r="B62" s="94"/>
      <c r="C62" s="74"/>
      <c r="D62" s="287">
        <v>25</v>
      </c>
      <c r="E62" s="288" t="s">
        <v>253</v>
      </c>
      <c r="F62" s="74" t="s">
        <v>256</v>
      </c>
      <c r="G62" s="74"/>
      <c r="H62" s="409"/>
      <c r="I62" s="410">
        <v>59</v>
      </c>
      <c r="J62" s="226">
        <v>52</v>
      </c>
      <c r="K62" s="226">
        <v>10</v>
      </c>
      <c r="L62" s="226">
        <v>6</v>
      </c>
      <c r="M62" s="226">
        <v>1</v>
      </c>
      <c r="N62" s="226">
        <v>20</v>
      </c>
      <c r="O62" s="226">
        <v>2</v>
      </c>
      <c r="P62" s="226">
        <v>4</v>
      </c>
      <c r="Q62" s="227"/>
      <c r="R62" s="226">
        <v>39</v>
      </c>
      <c r="S62" s="226">
        <v>35</v>
      </c>
      <c r="T62" s="226">
        <v>5</v>
      </c>
      <c r="U62" s="226">
        <v>0</v>
      </c>
      <c r="V62" s="226">
        <v>0</v>
      </c>
      <c r="W62" s="226">
        <v>0</v>
      </c>
      <c r="X62" s="226" t="s">
        <v>44</v>
      </c>
      <c r="Y62" s="226" t="s">
        <v>44</v>
      </c>
      <c r="Z62" s="226" t="s">
        <v>44</v>
      </c>
      <c r="AA62" s="226" t="s">
        <v>44</v>
      </c>
      <c r="AB62" s="227"/>
      <c r="AC62" s="94"/>
      <c r="AD62" s="94"/>
      <c r="AE62" s="74"/>
      <c r="AF62" s="287">
        <v>25</v>
      </c>
      <c r="AG62" s="288" t="s">
        <v>253</v>
      </c>
      <c r="AH62" s="74" t="s">
        <v>256</v>
      </c>
      <c r="AI62" s="74"/>
      <c r="AJ62" s="289"/>
      <c r="AK62" s="226" t="s">
        <v>44</v>
      </c>
      <c r="AL62" s="226">
        <v>0</v>
      </c>
      <c r="AM62" s="226">
        <v>2</v>
      </c>
      <c r="AN62" s="226">
        <v>4</v>
      </c>
      <c r="AO62" s="411">
        <v>8</v>
      </c>
      <c r="AP62" s="411">
        <v>1</v>
      </c>
      <c r="AQ62" s="411">
        <v>0</v>
      </c>
      <c r="AR62" s="227"/>
      <c r="AS62" s="411">
        <v>19</v>
      </c>
      <c r="AT62" s="411">
        <v>1</v>
      </c>
      <c r="AU62" s="411">
        <v>19</v>
      </c>
      <c r="AV62" s="377" t="s">
        <v>44</v>
      </c>
      <c r="AW62" s="411">
        <v>1</v>
      </c>
      <c r="AX62" s="411">
        <v>16</v>
      </c>
      <c r="AY62" s="411">
        <v>21</v>
      </c>
      <c r="AZ62" s="411">
        <v>35</v>
      </c>
      <c r="BA62" s="411">
        <v>19</v>
      </c>
      <c r="BB62" s="411">
        <v>5</v>
      </c>
      <c r="BC62" s="411">
        <v>5</v>
      </c>
    </row>
    <row r="63" spans="1:55" ht="14.25" customHeight="1">
      <c r="A63" s="139"/>
      <c r="B63" s="139"/>
      <c r="C63" s="74"/>
      <c r="D63" s="287">
        <v>35</v>
      </c>
      <c r="E63" s="288" t="s">
        <v>253</v>
      </c>
      <c r="F63" s="74" t="s">
        <v>257</v>
      </c>
      <c r="G63" s="74"/>
      <c r="H63" s="409"/>
      <c r="I63" s="410">
        <v>56</v>
      </c>
      <c r="J63" s="226">
        <v>50</v>
      </c>
      <c r="K63" s="226">
        <v>16</v>
      </c>
      <c r="L63" s="226">
        <v>9</v>
      </c>
      <c r="M63" s="226">
        <v>4</v>
      </c>
      <c r="N63" s="226">
        <v>19</v>
      </c>
      <c r="O63" s="226">
        <v>4</v>
      </c>
      <c r="P63" s="226">
        <v>4</v>
      </c>
      <c r="Q63" s="227"/>
      <c r="R63" s="226">
        <v>34</v>
      </c>
      <c r="S63" s="226">
        <v>33</v>
      </c>
      <c r="T63" s="226">
        <v>3</v>
      </c>
      <c r="U63" s="226" t="s">
        <v>44</v>
      </c>
      <c r="V63" s="226">
        <v>0</v>
      </c>
      <c r="W63" s="226" t="s">
        <v>44</v>
      </c>
      <c r="X63" s="226" t="s">
        <v>44</v>
      </c>
      <c r="Y63" s="226">
        <v>1</v>
      </c>
      <c r="Z63" s="226">
        <v>0</v>
      </c>
      <c r="AA63" s="226">
        <v>0</v>
      </c>
      <c r="AB63" s="227"/>
      <c r="AC63" s="139"/>
      <c r="AD63" s="139"/>
      <c r="AE63" s="74"/>
      <c r="AF63" s="287">
        <v>35</v>
      </c>
      <c r="AG63" s="288" t="s">
        <v>253</v>
      </c>
      <c r="AH63" s="74" t="s">
        <v>257</v>
      </c>
      <c r="AI63" s="74"/>
      <c r="AJ63" s="289"/>
      <c r="AK63" s="226" t="s">
        <v>44</v>
      </c>
      <c r="AL63" s="226">
        <v>0</v>
      </c>
      <c r="AM63" s="226">
        <v>2</v>
      </c>
      <c r="AN63" s="226">
        <v>8</v>
      </c>
      <c r="AO63" s="411">
        <v>8</v>
      </c>
      <c r="AP63" s="377" t="s">
        <v>44</v>
      </c>
      <c r="AQ63" s="411">
        <v>0</v>
      </c>
      <c r="AR63" s="227"/>
      <c r="AS63" s="411">
        <v>17</v>
      </c>
      <c r="AT63" s="411">
        <v>0</v>
      </c>
      <c r="AU63" s="411">
        <v>21</v>
      </c>
      <c r="AV63" s="411">
        <v>0</v>
      </c>
      <c r="AW63" s="411">
        <v>4</v>
      </c>
      <c r="AX63" s="411">
        <v>14</v>
      </c>
      <c r="AY63" s="411">
        <v>17</v>
      </c>
      <c r="AZ63" s="411">
        <v>25</v>
      </c>
      <c r="BA63" s="411">
        <v>27</v>
      </c>
      <c r="BB63" s="411">
        <v>10</v>
      </c>
      <c r="BC63" s="411">
        <v>6</v>
      </c>
    </row>
    <row r="64" spans="1:55" ht="14.25" customHeight="1">
      <c r="A64" s="94"/>
      <c r="B64" s="94"/>
      <c r="C64" s="74"/>
      <c r="D64" s="287">
        <v>45</v>
      </c>
      <c r="E64" s="288" t="s">
        <v>253</v>
      </c>
      <c r="F64" s="74" t="s">
        <v>258</v>
      </c>
      <c r="G64" s="74"/>
      <c r="H64" s="409"/>
      <c r="I64" s="410">
        <v>59</v>
      </c>
      <c r="J64" s="226">
        <v>49</v>
      </c>
      <c r="K64" s="226">
        <v>17</v>
      </c>
      <c r="L64" s="226">
        <v>11</v>
      </c>
      <c r="M64" s="226">
        <v>5</v>
      </c>
      <c r="N64" s="226">
        <v>23</v>
      </c>
      <c r="O64" s="226">
        <v>2</v>
      </c>
      <c r="P64" s="226">
        <v>5</v>
      </c>
      <c r="Q64" s="227"/>
      <c r="R64" s="226">
        <v>28</v>
      </c>
      <c r="S64" s="226">
        <v>30</v>
      </c>
      <c r="T64" s="226">
        <v>5</v>
      </c>
      <c r="U64" s="226">
        <v>0</v>
      </c>
      <c r="V64" s="226">
        <v>1</v>
      </c>
      <c r="W64" s="226">
        <v>0</v>
      </c>
      <c r="X64" s="226" t="s">
        <v>44</v>
      </c>
      <c r="Y64" s="226">
        <v>1</v>
      </c>
      <c r="Z64" s="226">
        <v>1</v>
      </c>
      <c r="AA64" s="226">
        <v>1</v>
      </c>
      <c r="AB64" s="227"/>
      <c r="AC64" s="94"/>
      <c r="AD64" s="94"/>
      <c r="AE64" s="74"/>
      <c r="AF64" s="287">
        <v>45</v>
      </c>
      <c r="AG64" s="288" t="s">
        <v>253</v>
      </c>
      <c r="AH64" s="74" t="s">
        <v>258</v>
      </c>
      <c r="AI64" s="74"/>
      <c r="AJ64" s="289"/>
      <c r="AK64" s="226" t="s">
        <v>44</v>
      </c>
      <c r="AL64" s="226" t="s">
        <v>44</v>
      </c>
      <c r="AM64" s="226">
        <v>2</v>
      </c>
      <c r="AN64" s="226">
        <v>15</v>
      </c>
      <c r="AO64" s="411">
        <v>14</v>
      </c>
      <c r="AP64" s="411">
        <v>1</v>
      </c>
      <c r="AQ64" s="411">
        <v>1</v>
      </c>
      <c r="AR64" s="227"/>
      <c r="AS64" s="411">
        <v>14</v>
      </c>
      <c r="AT64" s="411">
        <v>0</v>
      </c>
      <c r="AU64" s="411">
        <v>23</v>
      </c>
      <c r="AV64" s="411">
        <v>2</v>
      </c>
      <c r="AW64" s="411">
        <v>4</v>
      </c>
      <c r="AX64" s="411">
        <v>18</v>
      </c>
      <c r="AY64" s="411">
        <v>16</v>
      </c>
      <c r="AZ64" s="411">
        <v>18</v>
      </c>
      <c r="BA64" s="411">
        <v>13</v>
      </c>
      <c r="BB64" s="411">
        <v>4</v>
      </c>
      <c r="BC64" s="411">
        <v>6</v>
      </c>
    </row>
    <row r="65" spans="1:55" ht="14.25" customHeight="1">
      <c r="A65" s="94"/>
      <c r="B65" s="94"/>
      <c r="C65" s="74"/>
      <c r="D65" s="287">
        <v>55</v>
      </c>
      <c r="E65" s="288" t="s">
        <v>253</v>
      </c>
      <c r="F65" s="74" t="s">
        <v>259</v>
      </c>
      <c r="G65" s="74"/>
      <c r="H65" s="409"/>
      <c r="I65" s="410">
        <v>60</v>
      </c>
      <c r="J65" s="226">
        <v>48</v>
      </c>
      <c r="K65" s="226">
        <v>12</v>
      </c>
      <c r="L65" s="226">
        <v>11</v>
      </c>
      <c r="M65" s="226">
        <v>4</v>
      </c>
      <c r="N65" s="226">
        <v>14</v>
      </c>
      <c r="O65" s="226">
        <v>4</v>
      </c>
      <c r="P65" s="226">
        <v>5</v>
      </c>
      <c r="Q65" s="227"/>
      <c r="R65" s="226">
        <v>15</v>
      </c>
      <c r="S65" s="226">
        <v>16</v>
      </c>
      <c r="T65" s="226">
        <v>1</v>
      </c>
      <c r="U65" s="226" t="s">
        <v>44</v>
      </c>
      <c r="V65" s="226">
        <v>1</v>
      </c>
      <c r="W65" s="226">
        <v>0</v>
      </c>
      <c r="X65" s="226" t="s">
        <v>44</v>
      </c>
      <c r="Y65" s="226">
        <v>1</v>
      </c>
      <c r="Z65" s="226" t="s">
        <v>44</v>
      </c>
      <c r="AA65" s="226" t="s">
        <v>44</v>
      </c>
      <c r="AB65" s="227"/>
      <c r="AC65" s="94"/>
      <c r="AD65" s="94"/>
      <c r="AE65" s="74"/>
      <c r="AF65" s="287">
        <v>55</v>
      </c>
      <c r="AG65" s="288" t="s">
        <v>253</v>
      </c>
      <c r="AH65" s="74" t="s">
        <v>259</v>
      </c>
      <c r="AI65" s="74"/>
      <c r="AJ65" s="289"/>
      <c r="AK65" s="226" t="s">
        <v>44</v>
      </c>
      <c r="AL65" s="226" t="s">
        <v>44</v>
      </c>
      <c r="AM65" s="226">
        <v>1</v>
      </c>
      <c r="AN65" s="226">
        <v>21</v>
      </c>
      <c r="AO65" s="411">
        <v>13</v>
      </c>
      <c r="AP65" s="411">
        <v>0</v>
      </c>
      <c r="AQ65" s="411">
        <v>0</v>
      </c>
      <c r="AR65" s="227"/>
      <c r="AS65" s="411">
        <v>12</v>
      </c>
      <c r="AT65" s="411">
        <v>1</v>
      </c>
      <c r="AU65" s="411">
        <v>18</v>
      </c>
      <c r="AV65" s="411">
        <v>3</v>
      </c>
      <c r="AW65" s="411">
        <v>4</v>
      </c>
      <c r="AX65" s="411">
        <v>14</v>
      </c>
      <c r="AY65" s="411">
        <v>13</v>
      </c>
      <c r="AZ65" s="411">
        <v>9</v>
      </c>
      <c r="BA65" s="411">
        <v>10</v>
      </c>
      <c r="BB65" s="411">
        <v>1</v>
      </c>
      <c r="BC65" s="411">
        <v>5</v>
      </c>
    </row>
    <row r="66" spans="1:55" ht="14.25" customHeight="1">
      <c r="A66" s="94"/>
      <c r="B66" s="94"/>
      <c r="C66" s="74"/>
      <c r="D66" s="287">
        <v>65</v>
      </c>
      <c r="E66" s="288" t="s">
        <v>253</v>
      </c>
      <c r="F66" s="74" t="s">
        <v>260</v>
      </c>
      <c r="G66" s="291"/>
      <c r="H66" s="409"/>
      <c r="I66" s="410">
        <v>24</v>
      </c>
      <c r="J66" s="226">
        <v>17</v>
      </c>
      <c r="K66" s="226">
        <v>4</v>
      </c>
      <c r="L66" s="226">
        <v>4</v>
      </c>
      <c r="M66" s="226">
        <v>2</v>
      </c>
      <c r="N66" s="226">
        <v>4</v>
      </c>
      <c r="O66" s="226">
        <v>2</v>
      </c>
      <c r="P66" s="226">
        <v>2</v>
      </c>
      <c r="Q66" s="227"/>
      <c r="R66" s="226">
        <v>4</v>
      </c>
      <c r="S66" s="226">
        <v>4</v>
      </c>
      <c r="T66" s="226">
        <v>0</v>
      </c>
      <c r="U66" s="226" t="s">
        <v>44</v>
      </c>
      <c r="V66" s="226" t="s">
        <v>44</v>
      </c>
      <c r="W66" s="226">
        <v>0</v>
      </c>
      <c r="X66" s="226">
        <v>0</v>
      </c>
      <c r="Y66" s="226">
        <v>1</v>
      </c>
      <c r="Z66" s="226" t="s">
        <v>44</v>
      </c>
      <c r="AA66" s="226" t="s">
        <v>44</v>
      </c>
      <c r="AB66" s="227"/>
      <c r="AC66" s="94"/>
      <c r="AD66" s="94"/>
      <c r="AE66" s="74"/>
      <c r="AF66" s="287">
        <v>65</v>
      </c>
      <c r="AG66" s="288" t="s">
        <v>253</v>
      </c>
      <c r="AH66" s="74" t="s">
        <v>260</v>
      </c>
      <c r="AI66" s="291"/>
      <c r="AJ66" s="289"/>
      <c r="AK66" s="226" t="s">
        <v>44</v>
      </c>
      <c r="AL66" s="226" t="s">
        <v>44</v>
      </c>
      <c r="AM66" s="226" t="s">
        <v>44</v>
      </c>
      <c r="AN66" s="226">
        <v>8</v>
      </c>
      <c r="AO66" s="411">
        <v>7</v>
      </c>
      <c r="AP66" s="411">
        <v>0</v>
      </c>
      <c r="AQ66" s="377" t="s">
        <v>44</v>
      </c>
      <c r="AR66" s="227"/>
      <c r="AS66" s="411">
        <v>4</v>
      </c>
      <c r="AT66" s="411">
        <v>1</v>
      </c>
      <c r="AU66" s="411">
        <v>7</v>
      </c>
      <c r="AV66" s="411">
        <v>1</v>
      </c>
      <c r="AW66" s="411">
        <v>1</v>
      </c>
      <c r="AX66" s="411">
        <v>1</v>
      </c>
      <c r="AY66" s="411">
        <v>4</v>
      </c>
      <c r="AZ66" s="411">
        <v>1</v>
      </c>
      <c r="BA66" s="411">
        <v>4</v>
      </c>
      <c r="BB66" s="411">
        <v>0</v>
      </c>
      <c r="BC66" s="411">
        <v>2</v>
      </c>
    </row>
    <row r="67" spans="1:55" ht="14.25" customHeight="1">
      <c r="A67" s="94"/>
      <c r="B67" s="94"/>
      <c r="C67" s="74"/>
      <c r="D67" s="287" t="s">
        <v>261</v>
      </c>
      <c r="E67" s="288" t="s">
        <v>262</v>
      </c>
      <c r="F67" s="291" t="s">
        <v>263</v>
      </c>
      <c r="G67" s="74"/>
      <c r="H67" s="409"/>
      <c r="I67" s="410">
        <v>9</v>
      </c>
      <c r="J67" s="226">
        <v>6</v>
      </c>
      <c r="K67" s="226">
        <v>1</v>
      </c>
      <c r="L67" s="226">
        <v>0</v>
      </c>
      <c r="M67" s="226">
        <v>0</v>
      </c>
      <c r="N67" s="226" t="s">
        <v>44</v>
      </c>
      <c r="O67" s="226" t="s">
        <v>44</v>
      </c>
      <c r="P67" s="226" t="s">
        <v>44</v>
      </c>
      <c r="Q67" s="227"/>
      <c r="R67" s="226">
        <v>1</v>
      </c>
      <c r="S67" s="226">
        <v>1</v>
      </c>
      <c r="T67" s="226" t="s">
        <v>44</v>
      </c>
      <c r="U67" s="226" t="s">
        <v>44</v>
      </c>
      <c r="V67" s="226" t="s">
        <v>44</v>
      </c>
      <c r="W67" s="226" t="s">
        <v>44</v>
      </c>
      <c r="X67" s="226" t="s">
        <v>44</v>
      </c>
      <c r="Y67" s="226" t="s">
        <v>44</v>
      </c>
      <c r="Z67" s="226" t="s">
        <v>44</v>
      </c>
      <c r="AA67" s="226" t="s">
        <v>44</v>
      </c>
      <c r="AB67" s="227"/>
      <c r="AC67" s="94"/>
      <c r="AD67" s="94"/>
      <c r="AE67" s="74"/>
      <c r="AF67" s="287" t="s">
        <v>261</v>
      </c>
      <c r="AG67" s="288" t="s">
        <v>262</v>
      </c>
      <c r="AH67" s="291" t="s">
        <v>263</v>
      </c>
      <c r="AI67" s="74"/>
      <c r="AJ67" s="289"/>
      <c r="AK67" s="226" t="s">
        <v>44</v>
      </c>
      <c r="AL67" s="226" t="s">
        <v>44</v>
      </c>
      <c r="AM67" s="226" t="s">
        <v>44</v>
      </c>
      <c r="AN67" s="226">
        <v>2</v>
      </c>
      <c r="AO67" s="411">
        <v>2</v>
      </c>
      <c r="AP67" s="377" t="s">
        <v>44</v>
      </c>
      <c r="AQ67" s="377" t="s">
        <v>44</v>
      </c>
      <c r="AR67" s="227"/>
      <c r="AS67" s="411">
        <v>1</v>
      </c>
      <c r="AT67" s="377" t="s">
        <v>44</v>
      </c>
      <c r="AU67" s="411">
        <v>2</v>
      </c>
      <c r="AV67" s="411">
        <v>1</v>
      </c>
      <c r="AW67" s="411">
        <v>1</v>
      </c>
      <c r="AX67" s="411">
        <v>0</v>
      </c>
      <c r="AY67" s="411">
        <v>1</v>
      </c>
      <c r="AZ67" s="411">
        <v>0</v>
      </c>
      <c r="BA67" s="411">
        <v>1</v>
      </c>
      <c r="BB67" s="377" t="s">
        <v>44</v>
      </c>
      <c r="BC67" s="411">
        <v>1</v>
      </c>
    </row>
    <row r="68" spans="1:55" ht="14.25" customHeight="1">
      <c r="A68" s="94"/>
      <c r="B68" s="94"/>
      <c r="C68" s="74"/>
      <c r="D68" s="724" t="s">
        <v>296</v>
      </c>
      <c r="E68" s="724"/>
      <c r="F68" s="724"/>
      <c r="G68" s="74"/>
      <c r="H68" s="409"/>
      <c r="I68" s="410"/>
      <c r="J68" s="226"/>
      <c r="K68" s="226"/>
      <c r="L68" s="226"/>
      <c r="M68" s="226"/>
      <c r="N68" s="226"/>
      <c r="O68" s="226"/>
      <c r="P68" s="226"/>
      <c r="Q68" s="227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7"/>
      <c r="AC68" s="94"/>
      <c r="AD68" s="94"/>
      <c r="AE68" s="74"/>
      <c r="AF68" s="724" t="s">
        <v>296</v>
      </c>
      <c r="AG68" s="724"/>
      <c r="AH68" s="724"/>
      <c r="AI68" s="74"/>
      <c r="AJ68" s="289"/>
      <c r="AK68" s="226"/>
      <c r="AL68" s="226"/>
      <c r="AM68" s="226"/>
      <c r="AN68" s="226"/>
      <c r="AO68" s="411"/>
      <c r="AP68" s="411"/>
      <c r="AQ68" s="411"/>
      <c r="AR68" s="227"/>
      <c r="AS68" s="411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</row>
    <row r="69" spans="1:55" ht="14.25" customHeight="1">
      <c r="A69" s="94"/>
      <c r="B69" s="94"/>
      <c r="C69" s="74"/>
      <c r="D69" s="706" t="s">
        <v>297</v>
      </c>
      <c r="E69" s="706"/>
      <c r="F69" s="706"/>
      <c r="G69" s="74"/>
      <c r="H69" s="409"/>
      <c r="I69" s="410">
        <v>268</v>
      </c>
      <c r="J69" s="226">
        <v>224</v>
      </c>
      <c r="K69" s="226">
        <v>61</v>
      </c>
      <c r="L69" s="226">
        <v>40</v>
      </c>
      <c r="M69" s="226">
        <v>16</v>
      </c>
      <c r="N69" s="226">
        <v>83</v>
      </c>
      <c r="O69" s="226">
        <v>14</v>
      </c>
      <c r="P69" s="226">
        <v>22</v>
      </c>
      <c r="Q69" s="227"/>
      <c r="R69" s="226">
        <v>127</v>
      </c>
      <c r="S69" s="226">
        <v>124</v>
      </c>
      <c r="T69" s="226">
        <v>15</v>
      </c>
      <c r="U69" s="226">
        <v>1</v>
      </c>
      <c r="V69" s="226">
        <v>2</v>
      </c>
      <c r="W69" s="226">
        <v>0</v>
      </c>
      <c r="X69" s="226">
        <v>0</v>
      </c>
      <c r="Y69" s="226">
        <v>3</v>
      </c>
      <c r="Z69" s="226">
        <v>1</v>
      </c>
      <c r="AA69" s="226">
        <v>1</v>
      </c>
      <c r="AB69" s="227"/>
      <c r="AC69" s="94"/>
      <c r="AD69" s="94"/>
      <c r="AE69" s="74"/>
      <c r="AF69" s="706" t="s">
        <v>297</v>
      </c>
      <c r="AG69" s="706"/>
      <c r="AH69" s="706"/>
      <c r="AI69" s="74"/>
      <c r="AJ69" s="289"/>
      <c r="AK69" s="226" t="s">
        <v>44</v>
      </c>
      <c r="AL69" s="226">
        <v>1</v>
      </c>
      <c r="AM69" s="226">
        <v>8</v>
      </c>
      <c r="AN69" s="226">
        <v>55</v>
      </c>
      <c r="AO69" s="411">
        <v>50</v>
      </c>
      <c r="AP69" s="411">
        <v>3</v>
      </c>
      <c r="AQ69" s="411">
        <v>3</v>
      </c>
      <c r="AR69" s="227"/>
      <c r="AS69" s="411">
        <v>66</v>
      </c>
      <c r="AT69" s="411">
        <v>2</v>
      </c>
      <c r="AU69" s="411">
        <v>91</v>
      </c>
      <c r="AV69" s="411">
        <v>6</v>
      </c>
      <c r="AW69" s="411">
        <v>16</v>
      </c>
      <c r="AX69" s="411">
        <v>64</v>
      </c>
      <c r="AY69" s="411">
        <v>75</v>
      </c>
      <c r="AZ69" s="411">
        <v>96</v>
      </c>
      <c r="BA69" s="411">
        <v>74</v>
      </c>
      <c r="BB69" s="411">
        <v>22</v>
      </c>
      <c r="BC69" s="411">
        <v>24</v>
      </c>
    </row>
    <row r="70" spans="1:55" ht="14.25" customHeight="1">
      <c r="A70" s="94"/>
      <c r="B70" s="94"/>
      <c r="C70" s="74"/>
      <c r="D70" s="706" t="s">
        <v>298</v>
      </c>
      <c r="E70" s="706"/>
      <c r="F70" s="706"/>
      <c r="G70" s="74"/>
      <c r="H70" s="409"/>
      <c r="I70" s="410">
        <v>15</v>
      </c>
      <c r="J70" s="226">
        <v>12</v>
      </c>
      <c r="K70" s="226">
        <v>1</v>
      </c>
      <c r="L70" s="226">
        <v>3</v>
      </c>
      <c r="M70" s="226">
        <v>1</v>
      </c>
      <c r="N70" s="226">
        <v>3</v>
      </c>
      <c r="O70" s="226">
        <v>1</v>
      </c>
      <c r="P70" s="226">
        <v>1</v>
      </c>
      <c r="Q70" s="227"/>
      <c r="R70" s="226">
        <v>5</v>
      </c>
      <c r="S70" s="226">
        <v>5</v>
      </c>
      <c r="T70" s="226">
        <v>1</v>
      </c>
      <c r="U70" s="226" t="s">
        <v>44</v>
      </c>
      <c r="V70" s="226" t="s">
        <v>44</v>
      </c>
      <c r="W70" s="226">
        <v>0</v>
      </c>
      <c r="X70" s="226" t="s">
        <v>44</v>
      </c>
      <c r="Y70" s="226">
        <v>1</v>
      </c>
      <c r="Z70" s="226" t="s">
        <v>44</v>
      </c>
      <c r="AA70" s="226">
        <v>0</v>
      </c>
      <c r="AB70" s="227"/>
      <c r="AC70" s="94"/>
      <c r="AD70" s="94"/>
      <c r="AE70" s="74"/>
      <c r="AF70" s="706" t="s">
        <v>298</v>
      </c>
      <c r="AG70" s="706"/>
      <c r="AH70" s="706"/>
      <c r="AI70" s="74"/>
      <c r="AJ70" s="289"/>
      <c r="AK70" s="226" t="s">
        <v>44</v>
      </c>
      <c r="AL70" s="226" t="s">
        <v>44</v>
      </c>
      <c r="AM70" s="226" t="s">
        <v>44</v>
      </c>
      <c r="AN70" s="226">
        <v>4</v>
      </c>
      <c r="AO70" s="411">
        <v>2</v>
      </c>
      <c r="AP70" s="411">
        <v>1</v>
      </c>
      <c r="AQ70" s="377" t="s">
        <v>44</v>
      </c>
      <c r="AR70" s="227"/>
      <c r="AS70" s="411">
        <v>3</v>
      </c>
      <c r="AT70" s="411">
        <v>0</v>
      </c>
      <c r="AU70" s="411">
        <v>5</v>
      </c>
      <c r="AV70" s="411">
        <v>0</v>
      </c>
      <c r="AW70" s="411">
        <v>0</v>
      </c>
      <c r="AX70" s="411">
        <v>3</v>
      </c>
      <c r="AY70" s="411">
        <v>5</v>
      </c>
      <c r="AZ70" s="411">
        <v>4</v>
      </c>
      <c r="BA70" s="411">
        <v>3</v>
      </c>
      <c r="BB70" s="411">
        <v>0</v>
      </c>
      <c r="BC70" s="411">
        <v>1</v>
      </c>
    </row>
    <row r="71" spans="1:55" ht="14.25" customHeight="1">
      <c r="A71" s="94"/>
      <c r="B71" s="94"/>
      <c r="C71" s="706" t="s">
        <v>299</v>
      </c>
      <c r="D71" s="706"/>
      <c r="E71" s="706"/>
      <c r="F71" s="706"/>
      <c r="G71" s="74"/>
      <c r="H71" s="409"/>
      <c r="I71" s="410">
        <v>273</v>
      </c>
      <c r="J71" s="226">
        <v>226</v>
      </c>
      <c r="K71" s="226">
        <v>62</v>
      </c>
      <c r="L71" s="226">
        <v>41</v>
      </c>
      <c r="M71" s="226">
        <v>16</v>
      </c>
      <c r="N71" s="226">
        <v>84</v>
      </c>
      <c r="O71" s="226">
        <v>15</v>
      </c>
      <c r="P71" s="226">
        <v>22</v>
      </c>
      <c r="Q71" s="227"/>
      <c r="R71" s="226">
        <v>128</v>
      </c>
      <c r="S71" s="226">
        <v>126</v>
      </c>
      <c r="T71" s="226">
        <v>14</v>
      </c>
      <c r="U71" s="226">
        <v>1</v>
      </c>
      <c r="V71" s="226">
        <v>2</v>
      </c>
      <c r="W71" s="226">
        <v>1</v>
      </c>
      <c r="X71" s="226">
        <v>0</v>
      </c>
      <c r="Y71" s="226">
        <v>2</v>
      </c>
      <c r="Z71" s="226">
        <v>1</v>
      </c>
      <c r="AA71" s="226">
        <v>1</v>
      </c>
      <c r="AB71" s="227"/>
      <c r="AC71" s="94"/>
      <c r="AD71" s="94"/>
      <c r="AE71" s="706" t="s">
        <v>299</v>
      </c>
      <c r="AF71" s="706"/>
      <c r="AG71" s="706"/>
      <c r="AH71" s="706"/>
      <c r="AI71" s="74"/>
      <c r="AJ71" s="289"/>
      <c r="AK71" s="226" t="s">
        <v>44</v>
      </c>
      <c r="AL71" s="226">
        <v>1</v>
      </c>
      <c r="AM71" s="226">
        <v>8</v>
      </c>
      <c r="AN71" s="226">
        <v>55</v>
      </c>
      <c r="AO71" s="411">
        <v>48</v>
      </c>
      <c r="AP71" s="411">
        <v>4</v>
      </c>
      <c r="AQ71" s="411">
        <v>3</v>
      </c>
      <c r="AR71" s="227"/>
      <c r="AS71" s="411">
        <v>66</v>
      </c>
      <c r="AT71" s="411">
        <v>2</v>
      </c>
      <c r="AU71" s="411">
        <v>92</v>
      </c>
      <c r="AV71" s="411">
        <v>6</v>
      </c>
      <c r="AW71" s="411">
        <v>16</v>
      </c>
      <c r="AX71" s="411">
        <v>66</v>
      </c>
      <c r="AY71" s="411">
        <v>76</v>
      </c>
      <c r="AZ71" s="411">
        <v>97</v>
      </c>
      <c r="BA71" s="411">
        <v>75</v>
      </c>
      <c r="BB71" s="411">
        <v>22</v>
      </c>
      <c r="BC71" s="411">
        <v>24</v>
      </c>
    </row>
    <row r="72" spans="1:55" ht="14.25" customHeight="1">
      <c r="A72" s="94"/>
      <c r="B72" s="94"/>
      <c r="C72" s="706" t="s">
        <v>300</v>
      </c>
      <c r="D72" s="706"/>
      <c r="E72" s="706"/>
      <c r="F72" s="706"/>
      <c r="G72" s="74"/>
      <c r="H72" s="409"/>
      <c r="I72" s="410">
        <v>11</v>
      </c>
      <c r="J72" s="226">
        <v>9</v>
      </c>
      <c r="K72" s="226">
        <v>1</v>
      </c>
      <c r="L72" s="226">
        <v>2</v>
      </c>
      <c r="M72" s="226">
        <v>1</v>
      </c>
      <c r="N72" s="226">
        <v>2</v>
      </c>
      <c r="O72" s="226" t="s">
        <v>44</v>
      </c>
      <c r="P72" s="226">
        <v>1</v>
      </c>
      <c r="Q72" s="227"/>
      <c r="R72" s="226">
        <v>2</v>
      </c>
      <c r="S72" s="226">
        <v>2</v>
      </c>
      <c r="T72" s="226">
        <v>0</v>
      </c>
      <c r="U72" s="226" t="s">
        <v>44</v>
      </c>
      <c r="V72" s="226">
        <v>0</v>
      </c>
      <c r="W72" s="226">
        <v>1</v>
      </c>
      <c r="X72" s="226" t="s">
        <v>44</v>
      </c>
      <c r="Y72" s="226">
        <v>1</v>
      </c>
      <c r="Z72" s="226" t="s">
        <v>44</v>
      </c>
      <c r="AA72" s="226" t="s">
        <v>44</v>
      </c>
      <c r="AB72" s="227"/>
      <c r="AC72" s="94"/>
      <c r="AD72" s="94"/>
      <c r="AE72" s="706" t="s">
        <v>300</v>
      </c>
      <c r="AF72" s="706"/>
      <c r="AG72" s="706"/>
      <c r="AH72" s="706"/>
      <c r="AI72" s="74"/>
      <c r="AJ72" s="289"/>
      <c r="AK72" s="226" t="s">
        <v>44</v>
      </c>
      <c r="AL72" s="226" t="s">
        <v>44</v>
      </c>
      <c r="AM72" s="226">
        <v>1</v>
      </c>
      <c r="AN72" s="226">
        <v>5</v>
      </c>
      <c r="AO72" s="411">
        <v>5</v>
      </c>
      <c r="AP72" s="411">
        <v>0</v>
      </c>
      <c r="AQ72" s="377" t="s">
        <v>44</v>
      </c>
      <c r="AR72" s="227"/>
      <c r="AS72" s="411">
        <v>3</v>
      </c>
      <c r="AT72" s="411">
        <v>0</v>
      </c>
      <c r="AU72" s="411">
        <v>3</v>
      </c>
      <c r="AV72" s="411">
        <v>1</v>
      </c>
      <c r="AW72" s="411">
        <v>1</v>
      </c>
      <c r="AX72" s="411">
        <v>2</v>
      </c>
      <c r="AY72" s="411">
        <v>3</v>
      </c>
      <c r="AZ72" s="411">
        <v>2</v>
      </c>
      <c r="BA72" s="411">
        <v>2</v>
      </c>
      <c r="BB72" s="411">
        <v>0</v>
      </c>
      <c r="BC72" s="411">
        <v>1</v>
      </c>
    </row>
    <row r="73" spans="1:55" ht="14.25" customHeight="1" thickBot="1">
      <c r="A73" s="379"/>
      <c r="B73" s="379"/>
      <c r="C73" s="708" t="s">
        <v>301</v>
      </c>
      <c r="D73" s="708"/>
      <c r="E73" s="708"/>
      <c r="F73" s="708"/>
      <c r="G73" s="300"/>
      <c r="H73" s="414"/>
      <c r="I73" s="415">
        <v>4</v>
      </c>
      <c r="J73" s="416">
        <v>4</v>
      </c>
      <c r="K73" s="416" t="s">
        <v>44</v>
      </c>
      <c r="L73" s="416" t="s">
        <v>44</v>
      </c>
      <c r="M73" s="416" t="s">
        <v>44</v>
      </c>
      <c r="N73" s="416">
        <v>1</v>
      </c>
      <c r="O73" s="416" t="s">
        <v>44</v>
      </c>
      <c r="P73" s="416">
        <v>0</v>
      </c>
      <c r="Q73" s="227"/>
      <c r="R73" s="416">
        <v>4</v>
      </c>
      <c r="S73" s="226">
        <v>2</v>
      </c>
      <c r="T73" s="226">
        <v>1</v>
      </c>
      <c r="U73" s="226" t="s">
        <v>44</v>
      </c>
      <c r="V73" s="226" t="s">
        <v>44</v>
      </c>
      <c r="W73" s="226" t="s">
        <v>44</v>
      </c>
      <c r="X73" s="226" t="s">
        <v>44</v>
      </c>
      <c r="Y73" s="226" t="s">
        <v>44</v>
      </c>
      <c r="Z73" s="226" t="s">
        <v>44</v>
      </c>
      <c r="AA73" s="226" t="s">
        <v>44</v>
      </c>
      <c r="AB73" s="227"/>
      <c r="AC73" s="379"/>
      <c r="AD73" s="379"/>
      <c r="AE73" s="708" t="s">
        <v>301</v>
      </c>
      <c r="AF73" s="708"/>
      <c r="AG73" s="708"/>
      <c r="AH73" s="708"/>
      <c r="AI73" s="300"/>
      <c r="AJ73" s="304"/>
      <c r="AK73" s="226" t="s">
        <v>44</v>
      </c>
      <c r="AL73" s="226" t="s">
        <v>44</v>
      </c>
      <c r="AM73" s="226">
        <v>0</v>
      </c>
      <c r="AN73" s="226">
        <v>0</v>
      </c>
      <c r="AO73" s="417">
        <v>1</v>
      </c>
      <c r="AP73" s="417">
        <v>0</v>
      </c>
      <c r="AQ73" s="381" t="s">
        <v>44</v>
      </c>
      <c r="AR73" s="227"/>
      <c r="AS73" s="417">
        <v>1</v>
      </c>
      <c r="AT73" s="381" t="s">
        <v>44</v>
      </c>
      <c r="AU73" s="417">
        <v>2</v>
      </c>
      <c r="AV73" s="381" t="s">
        <v>44</v>
      </c>
      <c r="AW73" s="381" t="s">
        <v>44</v>
      </c>
      <c r="AX73" s="417">
        <v>1</v>
      </c>
      <c r="AY73" s="417">
        <v>2</v>
      </c>
      <c r="AZ73" s="417">
        <v>2</v>
      </c>
      <c r="BA73" s="417">
        <v>0</v>
      </c>
      <c r="BB73" s="417">
        <v>1</v>
      </c>
      <c r="BC73" s="417">
        <v>1</v>
      </c>
    </row>
    <row r="74" spans="1:45" s="175" customFormat="1" ht="14.25" customHeight="1">
      <c r="A74" s="372" t="s">
        <v>268</v>
      </c>
      <c r="B74" s="372"/>
      <c r="C74" s="418"/>
      <c r="D74" s="383"/>
      <c r="E74" s="383"/>
      <c r="F74" s="383"/>
      <c r="G74" s="382"/>
      <c r="H74" s="384"/>
      <c r="I74" s="419"/>
      <c r="J74" s="386"/>
      <c r="K74" s="386"/>
      <c r="L74" s="386"/>
      <c r="M74" s="386"/>
      <c r="N74" s="386"/>
      <c r="O74" s="386"/>
      <c r="P74" s="386"/>
      <c r="Q74" s="386"/>
      <c r="R74" s="420" t="s">
        <v>357</v>
      </c>
      <c r="S74" s="421"/>
      <c r="T74" s="387"/>
      <c r="U74" s="387"/>
      <c r="V74" s="387"/>
      <c r="W74" s="387"/>
      <c r="X74" s="387"/>
      <c r="Y74" s="387"/>
      <c r="Z74" s="387"/>
      <c r="AA74" s="387"/>
      <c r="AB74" s="386"/>
      <c r="AC74" s="372" t="s">
        <v>268</v>
      </c>
      <c r="AD74" s="372"/>
      <c r="AE74" s="418"/>
      <c r="AF74" s="383"/>
      <c r="AG74" s="383"/>
      <c r="AH74" s="383"/>
      <c r="AI74" s="382"/>
      <c r="AJ74" s="384"/>
      <c r="AK74" s="387"/>
      <c r="AL74" s="387"/>
      <c r="AM74" s="387"/>
      <c r="AN74" s="387"/>
      <c r="AR74" s="386"/>
      <c r="AS74" s="420" t="s">
        <v>357</v>
      </c>
    </row>
    <row r="75" spans="1:44" ht="14.25">
      <c r="A75" s="420"/>
      <c r="Q75" s="139"/>
      <c r="AB75" s="139"/>
      <c r="AC75" s="420"/>
      <c r="AR75" s="139"/>
    </row>
    <row r="76" spans="17:44" ht="13.5">
      <c r="Q76" s="139"/>
      <c r="AB76" s="139"/>
      <c r="AR76" s="139"/>
    </row>
    <row r="77" spans="17:44" ht="13.5">
      <c r="Q77" s="139"/>
      <c r="AB77" s="139"/>
      <c r="AR77" s="139"/>
    </row>
    <row r="78" spans="17:44" ht="13.5">
      <c r="Q78" s="139"/>
      <c r="AB78" s="139"/>
      <c r="AR78" s="139"/>
    </row>
    <row r="79" spans="17:44" ht="13.5">
      <c r="Q79" s="139"/>
      <c r="AB79" s="139"/>
      <c r="AR79" s="139"/>
    </row>
    <row r="80" spans="17:44" ht="13.5">
      <c r="Q80" s="139"/>
      <c r="AB80" s="139"/>
      <c r="AR80" s="139"/>
    </row>
    <row r="81" spans="17:44" s="94" customFormat="1" ht="13.5">
      <c r="Q81" s="139"/>
      <c r="AB81" s="139"/>
      <c r="AC81" s="64"/>
      <c r="AD81" s="64"/>
      <c r="AE81" s="64"/>
      <c r="AF81" s="64"/>
      <c r="AG81" s="64"/>
      <c r="AH81" s="64"/>
      <c r="AI81" s="64"/>
      <c r="AJ81" s="64"/>
      <c r="AR81" s="139"/>
    </row>
    <row r="82" spans="17:44" s="94" customFormat="1" ht="13.5">
      <c r="Q82" s="139"/>
      <c r="AB82" s="139"/>
      <c r="AC82" s="64"/>
      <c r="AD82" s="64"/>
      <c r="AE82" s="64"/>
      <c r="AF82" s="64"/>
      <c r="AG82" s="64"/>
      <c r="AH82" s="64"/>
      <c r="AI82" s="64"/>
      <c r="AJ82" s="64"/>
      <c r="AR82" s="139"/>
    </row>
    <row r="83" spans="28:44" s="94" customFormat="1" ht="13.5">
      <c r="AB83" s="139"/>
      <c r="AC83" s="64"/>
      <c r="AD83" s="64"/>
      <c r="AE83" s="64"/>
      <c r="AF83" s="64"/>
      <c r="AG83" s="64"/>
      <c r="AH83" s="64"/>
      <c r="AI83" s="64"/>
      <c r="AJ83" s="64"/>
      <c r="AR83" s="139"/>
    </row>
    <row r="84" spans="28:44" s="94" customFormat="1" ht="13.5">
      <c r="AB84" s="139"/>
      <c r="AC84" s="64"/>
      <c r="AD84" s="64"/>
      <c r="AE84" s="64"/>
      <c r="AF84" s="64"/>
      <c r="AG84" s="64"/>
      <c r="AH84" s="64"/>
      <c r="AI84" s="64"/>
      <c r="AJ84" s="64"/>
      <c r="AR84" s="139"/>
    </row>
    <row r="85" spans="28:44" s="94" customFormat="1" ht="13.5">
      <c r="AB85" s="139"/>
      <c r="AC85" s="64"/>
      <c r="AD85" s="64"/>
      <c r="AE85" s="64"/>
      <c r="AF85" s="64"/>
      <c r="AG85" s="64"/>
      <c r="AH85" s="64"/>
      <c r="AI85" s="64"/>
      <c r="AJ85" s="64"/>
      <c r="AR85" s="139"/>
    </row>
    <row r="86" spans="28:44" s="94" customFormat="1" ht="13.5">
      <c r="AB86" s="139"/>
      <c r="AC86" s="64"/>
      <c r="AD86" s="64"/>
      <c r="AE86" s="64"/>
      <c r="AF86" s="64"/>
      <c r="AG86" s="64"/>
      <c r="AH86" s="64"/>
      <c r="AI86" s="64"/>
      <c r="AJ86" s="64"/>
      <c r="AR86" s="139"/>
    </row>
    <row r="87" spans="28:44" s="94" customFormat="1" ht="13.5">
      <c r="AB87" s="139"/>
      <c r="AC87" s="64"/>
      <c r="AD87" s="64"/>
      <c r="AE87" s="64"/>
      <c r="AF87" s="64"/>
      <c r="AG87" s="64"/>
      <c r="AH87" s="64"/>
      <c r="AI87" s="64"/>
      <c r="AJ87" s="64"/>
      <c r="AR87" s="139"/>
    </row>
    <row r="88" spans="28:44" s="94" customFormat="1" ht="13.5">
      <c r="AB88" s="139"/>
      <c r="AC88" s="64"/>
      <c r="AD88" s="64"/>
      <c r="AE88" s="64"/>
      <c r="AF88" s="64"/>
      <c r="AG88" s="64"/>
      <c r="AH88" s="64"/>
      <c r="AI88" s="64"/>
      <c r="AJ88" s="64"/>
      <c r="AR88" s="139"/>
    </row>
    <row r="89" spans="28:44" s="94" customFormat="1" ht="13.5">
      <c r="AB89" s="139"/>
      <c r="AC89" s="64"/>
      <c r="AD89" s="64"/>
      <c r="AE89" s="64"/>
      <c r="AF89" s="64"/>
      <c r="AG89" s="64"/>
      <c r="AH89" s="64"/>
      <c r="AI89" s="64"/>
      <c r="AJ89" s="64"/>
      <c r="AR89" s="139"/>
    </row>
    <row r="90" spans="28:36" s="94" customFormat="1" ht="13.5">
      <c r="AB90" s="139"/>
      <c r="AC90" s="64"/>
      <c r="AD90" s="64"/>
      <c r="AE90" s="64"/>
      <c r="AF90" s="64"/>
      <c r="AG90" s="64"/>
      <c r="AH90" s="64"/>
      <c r="AI90" s="64"/>
      <c r="AJ90" s="64"/>
    </row>
  </sheetData>
  <sheetProtection/>
  <mergeCells count="100">
    <mergeCell ref="C72:F72"/>
    <mergeCell ref="AE72:AH72"/>
    <mergeCell ref="C73:F73"/>
    <mergeCell ref="AE73:AH73"/>
    <mergeCell ref="D69:F69"/>
    <mergeCell ref="AF69:AH69"/>
    <mergeCell ref="D70:F70"/>
    <mergeCell ref="AF70:AH70"/>
    <mergeCell ref="D57:F57"/>
    <mergeCell ref="AF57:AH57"/>
    <mergeCell ref="C71:F71"/>
    <mergeCell ref="AE71:AH71"/>
    <mergeCell ref="D59:F59"/>
    <mergeCell ref="AF59:AH59"/>
    <mergeCell ref="B60:F60"/>
    <mergeCell ref="AD60:AH60"/>
    <mergeCell ref="D68:F68"/>
    <mergeCell ref="AF68:AH68"/>
    <mergeCell ref="D58:F58"/>
    <mergeCell ref="AF58:AH58"/>
    <mergeCell ref="D45:F45"/>
    <mergeCell ref="AF45:AH45"/>
    <mergeCell ref="C46:F46"/>
    <mergeCell ref="AE46:AH46"/>
    <mergeCell ref="C47:F47"/>
    <mergeCell ref="AE47:AH47"/>
    <mergeCell ref="C48:F48"/>
    <mergeCell ref="AE48:AH48"/>
    <mergeCell ref="D43:F43"/>
    <mergeCell ref="AF43:AH43"/>
    <mergeCell ref="D30:F30"/>
    <mergeCell ref="AF30:AH30"/>
    <mergeCell ref="D31:F31"/>
    <mergeCell ref="AF31:AH31"/>
    <mergeCell ref="D44:F44"/>
    <mergeCell ref="AF44:AH44"/>
    <mergeCell ref="C32:F32"/>
    <mergeCell ref="AE32:AH32"/>
    <mergeCell ref="C33:F33"/>
    <mergeCell ref="AE33:AH33"/>
    <mergeCell ref="C34:F34"/>
    <mergeCell ref="AE34:AH34"/>
    <mergeCell ref="B35:F35"/>
    <mergeCell ref="AD35:AH35"/>
    <mergeCell ref="D19:F19"/>
    <mergeCell ref="AF19:AH19"/>
    <mergeCell ref="D20:F20"/>
    <mergeCell ref="AF20:AH20"/>
    <mergeCell ref="B21:F21"/>
    <mergeCell ref="AD21:AH21"/>
    <mergeCell ref="D29:F29"/>
    <mergeCell ref="AF29:AH29"/>
    <mergeCell ref="A10:F10"/>
    <mergeCell ref="AC10:AH10"/>
    <mergeCell ref="M4:M9"/>
    <mergeCell ref="N4:N9"/>
    <mergeCell ref="B6:G6"/>
    <mergeCell ref="AD6:AI6"/>
    <mergeCell ref="B8:G8"/>
    <mergeCell ref="AD8:AI8"/>
    <mergeCell ref="K4:K9"/>
    <mergeCell ref="L4:L9"/>
    <mergeCell ref="D18:F18"/>
    <mergeCell ref="AF18:AH18"/>
    <mergeCell ref="Z4:Z9"/>
    <mergeCell ref="AA4:AA9"/>
    <mergeCell ref="O4:O9"/>
    <mergeCell ref="P4:P9"/>
    <mergeCell ref="B5:G5"/>
    <mergeCell ref="AD5:AI5"/>
    <mergeCell ref="AZ4:AZ9"/>
    <mergeCell ref="BA4:BA9"/>
    <mergeCell ref="B7:G7"/>
    <mergeCell ref="AD7:AI7"/>
    <mergeCell ref="V4:V9"/>
    <mergeCell ref="W4:W9"/>
    <mergeCell ref="X4:X9"/>
    <mergeCell ref="Y4:Y9"/>
    <mergeCell ref="I4:I9"/>
    <mergeCell ref="J4:J9"/>
    <mergeCell ref="BB4:BB9"/>
    <mergeCell ref="BC4:BC9"/>
    <mergeCell ref="AQ4:AQ9"/>
    <mergeCell ref="AS4:AS9"/>
    <mergeCell ref="AT4:AT9"/>
    <mergeCell ref="AU4:AU9"/>
    <mergeCell ref="AV4:AV9"/>
    <mergeCell ref="AW4:AW9"/>
    <mergeCell ref="AX4:AX9"/>
    <mergeCell ref="AY4:AY9"/>
    <mergeCell ref="AO4:AO9"/>
    <mergeCell ref="AP4:AP9"/>
    <mergeCell ref="R4:R9"/>
    <mergeCell ref="S4:S9"/>
    <mergeCell ref="T4:T9"/>
    <mergeCell ref="U4:U9"/>
    <mergeCell ref="AK4:AK9"/>
    <mergeCell ref="AL4:AL9"/>
    <mergeCell ref="AM4:AM9"/>
    <mergeCell ref="AN4:AN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3" manualBreakCount="3">
    <brk id="17" min="2" max="74" man="1"/>
    <brk id="28" min="2" max="74" man="1"/>
    <brk id="44" min="2" max="7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BD79"/>
  <sheetViews>
    <sheetView showGridLines="0" zoomScale="90" zoomScaleNormal="90" zoomScaleSheetLayoutView="75" zoomScalePageLayoutView="0" workbookViewId="0" topLeftCell="A1">
      <pane ySplit="9" topLeftCell="A10" activePane="bottomLeft" state="frozen"/>
      <selection pane="topLeft" activeCell="J115" sqref="J115"/>
      <selection pane="bottomLeft" activeCell="EA1" sqref="EA1"/>
    </sheetView>
  </sheetViews>
  <sheetFormatPr defaultColWidth="11.3984375" defaultRowHeight="14.25"/>
  <cols>
    <col min="1" max="1" width="2.59765625" style="64" customWidth="1"/>
    <col min="2" max="2" width="2.8984375" style="64" customWidth="1"/>
    <col min="3" max="3" width="2.69921875" style="64" customWidth="1"/>
    <col min="4" max="4" width="4.69921875" style="64" customWidth="1"/>
    <col min="5" max="5" width="10.09765625" style="64" customWidth="1"/>
    <col min="6" max="6" width="4.8984375" style="64" customWidth="1"/>
    <col min="7" max="7" width="1.1015625" style="64" customWidth="1"/>
    <col min="8" max="8" width="1.8984375" style="64" customWidth="1"/>
    <col min="9" max="9" width="11.5" style="94" customWidth="1"/>
    <col min="10" max="10" width="9.8984375" style="94" customWidth="1"/>
    <col min="11" max="12" width="10.59765625" style="94" customWidth="1"/>
    <col min="13" max="13" width="12.19921875" style="94" customWidth="1"/>
    <col min="14" max="16" width="10.59765625" style="94" customWidth="1"/>
    <col min="17" max="17" width="4.59765625" style="94" customWidth="1"/>
    <col min="18" max="18" width="13" style="94" customWidth="1"/>
    <col min="19" max="19" width="12.8984375" style="94" customWidth="1"/>
    <col min="20" max="27" width="11.5" style="94" customWidth="1"/>
    <col min="28" max="28" width="4.59765625" style="94" customWidth="1"/>
    <col min="29" max="29" width="2.59765625" style="64" customWidth="1"/>
    <col min="30" max="30" width="2.8984375" style="64" customWidth="1"/>
    <col min="31" max="31" width="2.69921875" style="64" customWidth="1"/>
    <col min="32" max="32" width="4.69921875" style="64" customWidth="1"/>
    <col min="33" max="33" width="11.69921875" style="64" customWidth="1"/>
    <col min="34" max="34" width="4.8984375" style="64" customWidth="1"/>
    <col min="35" max="35" width="1.1015625" style="64" customWidth="1"/>
    <col min="36" max="36" width="1.8984375" style="64" customWidth="1"/>
    <col min="37" max="38" width="11.5" style="94" customWidth="1"/>
    <col min="39" max="40" width="13.8984375" style="94" customWidth="1"/>
    <col min="41" max="41" width="11.5" style="94" customWidth="1"/>
    <col min="42" max="42" width="11.19921875" style="94" customWidth="1"/>
    <col min="43" max="43" width="11.5" style="94" customWidth="1"/>
    <col min="44" max="44" width="4.59765625" style="94" customWidth="1"/>
    <col min="45" max="45" width="11.5" style="94" customWidth="1"/>
    <col min="46" max="46" width="13.19921875" style="94" customWidth="1"/>
    <col min="47" max="47" width="11.5" style="94" customWidth="1"/>
    <col min="48" max="51" width="9.59765625" style="94" customWidth="1"/>
    <col min="52" max="53" width="11.8984375" style="94" customWidth="1"/>
    <col min="54" max="54" width="9.69921875" style="94" customWidth="1"/>
    <col min="55" max="55" width="9.59765625" style="94" customWidth="1"/>
    <col min="56" max="16384" width="11.3984375" style="94" customWidth="1"/>
  </cols>
  <sheetData>
    <row r="1" spans="1:44" s="397" customFormat="1" ht="27" customHeight="1">
      <c r="A1" s="370" t="s">
        <v>536</v>
      </c>
      <c r="B1" s="370"/>
      <c r="C1" s="370"/>
      <c r="D1" s="370"/>
      <c r="E1" s="370"/>
      <c r="F1" s="370"/>
      <c r="G1" s="370"/>
      <c r="H1" s="370"/>
      <c r="I1" s="396"/>
      <c r="J1" s="396"/>
      <c r="K1" s="396"/>
      <c r="L1" s="396"/>
      <c r="M1" s="396"/>
      <c r="N1" s="396"/>
      <c r="O1" s="396"/>
      <c r="P1" s="396"/>
      <c r="Q1" s="396"/>
      <c r="R1" s="396"/>
      <c r="AB1" s="396"/>
      <c r="AC1" s="370" t="s">
        <v>322</v>
      </c>
      <c r="AD1" s="370"/>
      <c r="AE1" s="370"/>
      <c r="AF1" s="370"/>
      <c r="AG1" s="370"/>
      <c r="AH1" s="370"/>
      <c r="AI1" s="370"/>
      <c r="AJ1" s="370"/>
      <c r="AR1" s="396"/>
    </row>
    <row r="2" spans="3:44" ht="17.25" customHeight="1">
      <c r="C2" s="83"/>
      <c r="E2" s="83"/>
      <c r="AB2" s="139"/>
      <c r="AE2" s="83"/>
      <c r="AG2" s="83"/>
      <c r="AR2" s="139"/>
    </row>
    <row r="3" spans="1:55" s="83" customFormat="1" ht="18" customHeight="1" thickBot="1">
      <c r="A3" s="83" t="s">
        <v>272</v>
      </c>
      <c r="H3" s="273"/>
      <c r="I3" s="273"/>
      <c r="J3" s="273"/>
      <c r="K3" s="273"/>
      <c r="L3" s="273"/>
      <c r="M3" s="162"/>
      <c r="N3" s="273"/>
      <c r="O3" s="273"/>
      <c r="P3" s="273"/>
      <c r="Q3" s="205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05"/>
      <c r="AC3" s="83" t="s">
        <v>272</v>
      </c>
      <c r="AJ3" s="273"/>
      <c r="AK3" s="273"/>
      <c r="AL3" s="273"/>
      <c r="AM3" s="273"/>
      <c r="AN3" s="273"/>
      <c r="AO3" s="273"/>
      <c r="AP3" s="273"/>
      <c r="AQ3" s="273"/>
      <c r="AR3" s="205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4" t="s">
        <v>273</v>
      </c>
    </row>
    <row r="4" spans="1:56" s="267" customFormat="1" ht="6" customHeight="1">
      <c r="A4" s="398"/>
      <c r="B4" s="398"/>
      <c r="C4" s="398"/>
      <c r="D4" s="398"/>
      <c r="E4" s="398"/>
      <c r="F4" s="398"/>
      <c r="G4" s="398"/>
      <c r="H4" s="399"/>
      <c r="I4" s="678" t="s">
        <v>323</v>
      </c>
      <c r="J4" s="678" t="s">
        <v>310</v>
      </c>
      <c r="K4" s="683" t="s">
        <v>324</v>
      </c>
      <c r="L4" s="683" t="s">
        <v>325</v>
      </c>
      <c r="M4" s="683" t="s">
        <v>326</v>
      </c>
      <c r="N4" s="683" t="s">
        <v>327</v>
      </c>
      <c r="O4" s="683" t="s">
        <v>328</v>
      </c>
      <c r="P4" s="727" t="s">
        <v>329</v>
      </c>
      <c r="Q4" s="400"/>
      <c r="R4" s="711" t="s">
        <v>330</v>
      </c>
      <c r="S4" s="683" t="s">
        <v>331</v>
      </c>
      <c r="T4" s="714" t="s">
        <v>332</v>
      </c>
      <c r="U4" s="678" t="s">
        <v>333</v>
      </c>
      <c r="V4" s="678" t="s">
        <v>334</v>
      </c>
      <c r="W4" s="678" t="s">
        <v>335</v>
      </c>
      <c r="X4" s="678" t="s">
        <v>336</v>
      </c>
      <c r="Y4" s="678" t="s">
        <v>337</v>
      </c>
      <c r="Z4" s="678" t="s">
        <v>338</v>
      </c>
      <c r="AA4" s="685" t="s">
        <v>339</v>
      </c>
      <c r="AB4" s="400"/>
      <c r="AC4" s="398"/>
      <c r="AD4" s="398"/>
      <c r="AE4" s="398"/>
      <c r="AF4" s="398"/>
      <c r="AG4" s="398"/>
      <c r="AH4" s="398"/>
      <c r="AI4" s="398"/>
      <c r="AJ4" s="399"/>
      <c r="AK4" s="714" t="s">
        <v>340</v>
      </c>
      <c r="AL4" s="678" t="s">
        <v>341</v>
      </c>
      <c r="AM4" s="678" t="s">
        <v>342</v>
      </c>
      <c r="AN4" s="678" t="s">
        <v>343</v>
      </c>
      <c r="AO4" s="678" t="s">
        <v>344</v>
      </c>
      <c r="AP4" s="678" t="s">
        <v>345</v>
      </c>
      <c r="AQ4" s="685" t="s">
        <v>346</v>
      </c>
      <c r="AR4" s="400"/>
      <c r="AS4" s="714" t="s">
        <v>347</v>
      </c>
      <c r="AT4" s="678" t="s">
        <v>348</v>
      </c>
      <c r="AU4" s="678" t="s">
        <v>349</v>
      </c>
      <c r="AV4" s="714" t="s">
        <v>350</v>
      </c>
      <c r="AW4" s="678" t="s">
        <v>351</v>
      </c>
      <c r="AX4" s="678" t="s">
        <v>352</v>
      </c>
      <c r="AY4" s="678" t="s">
        <v>353</v>
      </c>
      <c r="AZ4" s="683" t="s">
        <v>354</v>
      </c>
      <c r="BA4" s="678" t="s">
        <v>355</v>
      </c>
      <c r="BB4" s="678" t="s">
        <v>356</v>
      </c>
      <c r="BC4" s="685" t="s">
        <v>250</v>
      </c>
      <c r="BD4" s="401"/>
    </row>
    <row r="5" spans="1:56" s="267" customFormat="1" ht="18" customHeight="1">
      <c r="A5" s="402"/>
      <c r="B5" s="723" t="s">
        <v>226</v>
      </c>
      <c r="C5" s="723"/>
      <c r="D5" s="723"/>
      <c r="E5" s="723"/>
      <c r="F5" s="723"/>
      <c r="G5" s="723"/>
      <c r="H5" s="403"/>
      <c r="I5" s="709"/>
      <c r="J5" s="679"/>
      <c r="K5" s="721"/>
      <c r="L5" s="721"/>
      <c r="M5" s="684"/>
      <c r="N5" s="684"/>
      <c r="O5" s="684"/>
      <c r="P5" s="728"/>
      <c r="Q5" s="400"/>
      <c r="R5" s="712"/>
      <c r="S5" s="684"/>
      <c r="T5" s="715"/>
      <c r="U5" s="709"/>
      <c r="V5" s="679"/>
      <c r="W5" s="679"/>
      <c r="X5" s="679"/>
      <c r="Y5" s="679"/>
      <c r="Z5" s="709"/>
      <c r="AA5" s="725"/>
      <c r="AB5" s="400"/>
      <c r="AC5" s="402"/>
      <c r="AD5" s="723" t="s">
        <v>226</v>
      </c>
      <c r="AE5" s="723"/>
      <c r="AF5" s="723"/>
      <c r="AG5" s="723"/>
      <c r="AH5" s="723"/>
      <c r="AI5" s="723"/>
      <c r="AJ5" s="403"/>
      <c r="AK5" s="715"/>
      <c r="AL5" s="679"/>
      <c r="AM5" s="709"/>
      <c r="AN5" s="709"/>
      <c r="AO5" s="709"/>
      <c r="AP5" s="679"/>
      <c r="AQ5" s="686"/>
      <c r="AR5" s="400"/>
      <c r="AS5" s="718"/>
      <c r="AT5" s="679"/>
      <c r="AU5" s="709"/>
      <c r="AV5" s="718"/>
      <c r="AW5" s="679"/>
      <c r="AX5" s="709"/>
      <c r="AY5" s="709"/>
      <c r="AZ5" s="721"/>
      <c r="BA5" s="679"/>
      <c r="BB5" s="679"/>
      <c r="BC5" s="686"/>
      <c r="BD5" s="401"/>
    </row>
    <row r="6" spans="1:56" s="267" customFormat="1" ht="18" customHeight="1">
      <c r="A6" s="402"/>
      <c r="B6" s="723" t="s">
        <v>230</v>
      </c>
      <c r="C6" s="723"/>
      <c r="D6" s="723"/>
      <c r="E6" s="723"/>
      <c r="F6" s="723"/>
      <c r="G6" s="723"/>
      <c r="H6" s="403"/>
      <c r="I6" s="709"/>
      <c r="J6" s="679"/>
      <c r="K6" s="721"/>
      <c r="L6" s="721"/>
      <c r="M6" s="684"/>
      <c r="N6" s="684"/>
      <c r="O6" s="684"/>
      <c r="P6" s="728"/>
      <c r="Q6" s="400"/>
      <c r="R6" s="712"/>
      <c r="S6" s="684"/>
      <c r="T6" s="715"/>
      <c r="U6" s="709"/>
      <c r="V6" s="679"/>
      <c r="W6" s="679"/>
      <c r="X6" s="679"/>
      <c r="Y6" s="679"/>
      <c r="Z6" s="709"/>
      <c r="AA6" s="725"/>
      <c r="AB6" s="400"/>
      <c r="AC6" s="402"/>
      <c r="AD6" s="723" t="s">
        <v>230</v>
      </c>
      <c r="AE6" s="723"/>
      <c r="AF6" s="723"/>
      <c r="AG6" s="723"/>
      <c r="AH6" s="723"/>
      <c r="AI6" s="723"/>
      <c r="AJ6" s="403"/>
      <c r="AK6" s="715"/>
      <c r="AL6" s="679"/>
      <c r="AM6" s="709"/>
      <c r="AN6" s="709"/>
      <c r="AO6" s="709"/>
      <c r="AP6" s="679"/>
      <c r="AQ6" s="686"/>
      <c r="AR6" s="400"/>
      <c r="AS6" s="718"/>
      <c r="AT6" s="679"/>
      <c r="AU6" s="709"/>
      <c r="AV6" s="718"/>
      <c r="AW6" s="679"/>
      <c r="AX6" s="709"/>
      <c r="AY6" s="709"/>
      <c r="AZ6" s="721"/>
      <c r="BA6" s="679"/>
      <c r="BB6" s="679"/>
      <c r="BC6" s="686"/>
      <c r="BD6" s="401"/>
    </row>
    <row r="7" spans="1:56" s="267" customFormat="1" ht="18" customHeight="1">
      <c r="A7" s="402"/>
      <c r="B7" s="723" t="s">
        <v>251</v>
      </c>
      <c r="C7" s="723"/>
      <c r="D7" s="723"/>
      <c r="E7" s="723"/>
      <c r="F7" s="723"/>
      <c r="G7" s="723"/>
      <c r="H7" s="403"/>
      <c r="I7" s="709"/>
      <c r="J7" s="679"/>
      <c r="K7" s="721"/>
      <c r="L7" s="721"/>
      <c r="M7" s="684"/>
      <c r="N7" s="684"/>
      <c r="O7" s="684"/>
      <c r="P7" s="728"/>
      <c r="Q7" s="400"/>
      <c r="R7" s="712"/>
      <c r="S7" s="684"/>
      <c r="T7" s="715"/>
      <c r="U7" s="709"/>
      <c r="V7" s="679"/>
      <c r="W7" s="679"/>
      <c r="X7" s="679"/>
      <c r="Y7" s="679"/>
      <c r="Z7" s="709"/>
      <c r="AA7" s="725"/>
      <c r="AB7" s="400"/>
      <c r="AC7" s="402"/>
      <c r="AD7" s="723" t="s">
        <v>251</v>
      </c>
      <c r="AE7" s="723"/>
      <c r="AF7" s="723"/>
      <c r="AG7" s="723"/>
      <c r="AH7" s="723"/>
      <c r="AI7" s="723"/>
      <c r="AJ7" s="403"/>
      <c r="AK7" s="715"/>
      <c r="AL7" s="679"/>
      <c r="AM7" s="709"/>
      <c r="AN7" s="709"/>
      <c r="AO7" s="709"/>
      <c r="AP7" s="679"/>
      <c r="AQ7" s="686"/>
      <c r="AR7" s="400"/>
      <c r="AS7" s="718"/>
      <c r="AT7" s="679"/>
      <c r="AU7" s="709"/>
      <c r="AV7" s="718"/>
      <c r="AW7" s="679"/>
      <c r="AX7" s="709"/>
      <c r="AY7" s="709"/>
      <c r="AZ7" s="721"/>
      <c r="BA7" s="679"/>
      <c r="BB7" s="679"/>
      <c r="BC7" s="686"/>
      <c r="BD7" s="401"/>
    </row>
    <row r="8" spans="1:56" s="267" customFormat="1" ht="18" customHeight="1">
      <c r="A8" s="402"/>
      <c r="B8" s="730" t="s">
        <v>295</v>
      </c>
      <c r="C8" s="730"/>
      <c r="D8" s="730"/>
      <c r="E8" s="730"/>
      <c r="F8" s="730"/>
      <c r="G8" s="730"/>
      <c r="H8" s="403"/>
      <c r="I8" s="709"/>
      <c r="J8" s="679"/>
      <c r="K8" s="721"/>
      <c r="L8" s="721"/>
      <c r="M8" s="684"/>
      <c r="N8" s="684"/>
      <c r="O8" s="684"/>
      <c r="P8" s="728"/>
      <c r="Q8" s="400"/>
      <c r="R8" s="712"/>
      <c r="S8" s="684"/>
      <c r="T8" s="715"/>
      <c r="U8" s="709"/>
      <c r="V8" s="679"/>
      <c r="W8" s="679"/>
      <c r="X8" s="679"/>
      <c r="Y8" s="679"/>
      <c r="Z8" s="709"/>
      <c r="AA8" s="725"/>
      <c r="AB8" s="400"/>
      <c r="AC8" s="402"/>
      <c r="AD8" s="730" t="s">
        <v>295</v>
      </c>
      <c r="AE8" s="730"/>
      <c r="AF8" s="730"/>
      <c r="AG8" s="730"/>
      <c r="AH8" s="730"/>
      <c r="AI8" s="730"/>
      <c r="AJ8" s="403"/>
      <c r="AK8" s="715"/>
      <c r="AL8" s="679"/>
      <c r="AM8" s="709"/>
      <c r="AN8" s="709"/>
      <c r="AO8" s="709"/>
      <c r="AP8" s="679"/>
      <c r="AQ8" s="686"/>
      <c r="AR8" s="400"/>
      <c r="AS8" s="718"/>
      <c r="AT8" s="679"/>
      <c r="AU8" s="709"/>
      <c r="AV8" s="718"/>
      <c r="AW8" s="679"/>
      <c r="AX8" s="709"/>
      <c r="AY8" s="709"/>
      <c r="AZ8" s="721"/>
      <c r="BA8" s="679"/>
      <c r="BB8" s="679"/>
      <c r="BC8" s="686"/>
      <c r="BD8" s="401"/>
    </row>
    <row r="9" spans="1:56" s="267" customFormat="1" ht="6" customHeight="1">
      <c r="A9" s="404"/>
      <c r="B9" s="404"/>
      <c r="C9" s="404"/>
      <c r="D9" s="404"/>
      <c r="E9" s="404"/>
      <c r="F9" s="404"/>
      <c r="G9" s="404"/>
      <c r="H9" s="405"/>
      <c r="I9" s="710"/>
      <c r="J9" s="663"/>
      <c r="K9" s="722"/>
      <c r="L9" s="722"/>
      <c r="M9" s="662"/>
      <c r="N9" s="662"/>
      <c r="O9" s="662"/>
      <c r="P9" s="729"/>
      <c r="Q9" s="400"/>
      <c r="R9" s="713"/>
      <c r="S9" s="662"/>
      <c r="T9" s="716"/>
      <c r="U9" s="710"/>
      <c r="V9" s="663"/>
      <c r="W9" s="663"/>
      <c r="X9" s="663"/>
      <c r="Y9" s="663"/>
      <c r="Z9" s="710"/>
      <c r="AA9" s="726"/>
      <c r="AB9" s="400"/>
      <c r="AC9" s="404"/>
      <c r="AD9" s="404"/>
      <c r="AE9" s="404"/>
      <c r="AF9" s="404"/>
      <c r="AG9" s="404"/>
      <c r="AH9" s="404"/>
      <c r="AI9" s="404"/>
      <c r="AJ9" s="405"/>
      <c r="AK9" s="716"/>
      <c r="AL9" s="680"/>
      <c r="AM9" s="710"/>
      <c r="AN9" s="710"/>
      <c r="AO9" s="710"/>
      <c r="AP9" s="680"/>
      <c r="AQ9" s="717"/>
      <c r="AR9" s="400"/>
      <c r="AS9" s="719"/>
      <c r="AT9" s="680"/>
      <c r="AU9" s="710"/>
      <c r="AV9" s="720"/>
      <c r="AW9" s="663"/>
      <c r="AX9" s="710"/>
      <c r="AY9" s="710"/>
      <c r="AZ9" s="722"/>
      <c r="BA9" s="663"/>
      <c r="BB9" s="663"/>
      <c r="BC9" s="687"/>
      <c r="BD9" s="401"/>
    </row>
    <row r="10" spans="1:55" s="75" customFormat="1" ht="15.75" customHeight="1">
      <c r="A10" s="351"/>
      <c r="B10" s="665" t="s">
        <v>265</v>
      </c>
      <c r="C10" s="665"/>
      <c r="D10" s="665"/>
      <c r="E10" s="665"/>
      <c r="F10" s="665"/>
      <c r="G10" s="352"/>
      <c r="H10" s="422"/>
      <c r="I10" s="407">
        <v>113</v>
      </c>
      <c r="J10" s="354">
        <v>83</v>
      </c>
      <c r="K10" s="354">
        <v>19</v>
      </c>
      <c r="L10" s="354">
        <v>15</v>
      </c>
      <c r="M10" s="354">
        <v>7</v>
      </c>
      <c r="N10" s="354">
        <v>26</v>
      </c>
      <c r="O10" s="354">
        <v>6</v>
      </c>
      <c r="P10" s="354">
        <v>6</v>
      </c>
      <c r="Q10" s="230"/>
      <c r="R10" s="354">
        <v>39</v>
      </c>
      <c r="S10" s="354">
        <v>36</v>
      </c>
      <c r="T10" s="354">
        <v>8</v>
      </c>
      <c r="U10" s="354">
        <v>1</v>
      </c>
      <c r="V10" s="354">
        <v>2</v>
      </c>
      <c r="W10" s="354" t="s">
        <v>44</v>
      </c>
      <c r="X10" s="354">
        <v>1</v>
      </c>
      <c r="Y10" s="354">
        <v>3</v>
      </c>
      <c r="Z10" s="354" t="s">
        <v>44</v>
      </c>
      <c r="AA10" s="354" t="s">
        <v>44</v>
      </c>
      <c r="AB10" s="230"/>
      <c r="AC10" s="665" t="s">
        <v>252</v>
      </c>
      <c r="AD10" s="665"/>
      <c r="AE10" s="665"/>
      <c r="AF10" s="665"/>
      <c r="AG10" s="665"/>
      <c r="AH10" s="665"/>
      <c r="AI10" s="81"/>
      <c r="AJ10" s="285"/>
      <c r="AK10" s="354">
        <v>0</v>
      </c>
      <c r="AL10" s="230">
        <v>0</v>
      </c>
      <c r="AM10" s="230">
        <v>4</v>
      </c>
      <c r="AN10" s="229">
        <v>32</v>
      </c>
      <c r="AO10" s="230">
        <v>18</v>
      </c>
      <c r="AP10" s="230">
        <v>5</v>
      </c>
      <c r="AQ10" s="230">
        <v>2</v>
      </c>
      <c r="AR10" s="230"/>
      <c r="AS10" s="230">
        <v>15</v>
      </c>
      <c r="AT10" s="230">
        <v>4</v>
      </c>
      <c r="AU10" s="354">
        <v>40</v>
      </c>
      <c r="AV10" s="354">
        <v>5</v>
      </c>
      <c r="AW10" s="354">
        <v>8</v>
      </c>
      <c r="AX10" s="354">
        <v>11</v>
      </c>
      <c r="AY10" s="354">
        <v>21</v>
      </c>
      <c r="AZ10" s="354">
        <v>32</v>
      </c>
      <c r="BA10" s="354">
        <v>17</v>
      </c>
      <c r="BB10" s="354">
        <v>2</v>
      </c>
      <c r="BC10" s="354">
        <v>12</v>
      </c>
    </row>
    <row r="11" spans="1:55" ht="15.75" customHeight="1">
      <c r="A11" s="94"/>
      <c r="B11" s="94"/>
      <c r="C11" s="74"/>
      <c r="D11" s="287">
        <v>15</v>
      </c>
      <c r="E11" s="288" t="s">
        <v>253</v>
      </c>
      <c r="F11" s="74" t="s">
        <v>255</v>
      </c>
      <c r="G11" s="74"/>
      <c r="H11" s="409"/>
      <c r="I11" s="410">
        <v>29</v>
      </c>
      <c r="J11" s="226">
        <v>26</v>
      </c>
      <c r="K11" s="226">
        <v>8</v>
      </c>
      <c r="L11" s="226">
        <v>2</v>
      </c>
      <c r="M11" s="226">
        <v>2</v>
      </c>
      <c r="N11" s="226">
        <v>14</v>
      </c>
      <c r="O11" s="226">
        <v>2</v>
      </c>
      <c r="P11" s="226">
        <v>2</v>
      </c>
      <c r="Q11" s="227"/>
      <c r="R11" s="226">
        <v>22</v>
      </c>
      <c r="S11" s="226">
        <v>20</v>
      </c>
      <c r="T11" s="226">
        <v>5</v>
      </c>
      <c r="U11" s="226">
        <v>1</v>
      </c>
      <c r="V11" s="226">
        <v>2</v>
      </c>
      <c r="W11" s="226" t="s">
        <v>44</v>
      </c>
      <c r="X11" s="226" t="s">
        <v>44</v>
      </c>
      <c r="Y11" s="226">
        <v>1</v>
      </c>
      <c r="Z11" s="226" t="s">
        <v>44</v>
      </c>
      <c r="AA11" s="226" t="s">
        <v>44</v>
      </c>
      <c r="AB11" s="227"/>
      <c r="AC11" s="94"/>
      <c r="AD11" s="94"/>
      <c r="AE11" s="74"/>
      <c r="AF11" s="287">
        <v>15</v>
      </c>
      <c r="AG11" s="288" t="s">
        <v>253</v>
      </c>
      <c r="AH11" s="74" t="s">
        <v>255</v>
      </c>
      <c r="AI11" s="74"/>
      <c r="AJ11" s="289"/>
      <c r="AK11" s="226">
        <v>0</v>
      </c>
      <c r="AL11" s="226" t="s">
        <v>44</v>
      </c>
      <c r="AM11" s="226">
        <v>1</v>
      </c>
      <c r="AN11" s="226" t="s">
        <v>44</v>
      </c>
      <c r="AO11" s="226" t="s">
        <v>44</v>
      </c>
      <c r="AP11" s="226">
        <v>1</v>
      </c>
      <c r="AQ11" s="226">
        <v>0</v>
      </c>
      <c r="AR11" s="227"/>
      <c r="AS11" s="226">
        <v>2</v>
      </c>
      <c r="AT11" s="226">
        <v>1</v>
      </c>
      <c r="AU11" s="226">
        <v>16</v>
      </c>
      <c r="AV11" s="226">
        <v>0</v>
      </c>
      <c r="AW11" s="226">
        <v>2</v>
      </c>
      <c r="AX11" s="226">
        <v>1</v>
      </c>
      <c r="AY11" s="226">
        <v>10</v>
      </c>
      <c r="AZ11" s="226">
        <v>22</v>
      </c>
      <c r="BA11" s="226">
        <v>3</v>
      </c>
      <c r="BB11" s="226">
        <v>1</v>
      </c>
      <c r="BC11" s="226">
        <v>1</v>
      </c>
    </row>
    <row r="12" spans="1:55" ht="15.75" customHeight="1">
      <c r="A12" s="94"/>
      <c r="B12" s="94"/>
      <c r="C12" s="74"/>
      <c r="D12" s="287">
        <v>25</v>
      </c>
      <c r="E12" s="288" t="s">
        <v>253</v>
      </c>
      <c r="F12" s="74" t="s">
        <v>256</v>
      </c>
      <c r="G12" s="74"/>
      <c r="H12" s="409"/>
      <c r="I12" s="410">
        <v>4</v>
      </c>
      <c r="J12" s="226">
        <v>4</v>
      </c>
      <c r="K12" s="226">
        <v>1</v>
      </c>
      <c r="L12" s="226">
        <v>0</v>
      </c>
      <c r="M12" s="226" t="s">
        <v>44</v>
      </c>
      <c r="N12" s="226" t="s">
        <v>44</v>
      </c>
      <c r="O12" s="226" t="s">
        <v>44</v>
      </c>
      <c r="P12" s="226">
        <v>0</v>
      </c>
      <c r="Q12" s="227"/>
      <c r="R12" s="226">
        <v>3</v>
      </c>
      <c r="S12" s="226">
        <v>3</v>
      </c>
      <c r="T12" s="226">
        <v>0</v>
      </c>
      <c r="U12" s="226" t="s">
        <v>44</v>
      </c>
      <c r="V12" s="226" t="s">
        <v>44</v>
      </c>
      <c r="W12" s="226" t="s">
        <v>44</v>
      </c>
      <c r="X12" s="226" t="s">
        <v>44</v>
      </c>
      <c r="Y12" s="226" t="s">
        <v>44</v>
      </c>
      <c r="Z12" s="226" t="s">
        <v>44</v>
      </c>
      <c r="AA12" s="226" t="s">
        <v>44</v>
      </c>
      <c r="AB12" s="227"/>
      <c r="AC12" s="94"/>
      <c r="AD12" s="94"/>
      <c r="AE12" s="74"/>
      <c r="AF12" s="287">
        <v>25</v>
      </c>
      <c r="AG12" s="288" t="s">
        <v>253</v>
      </c>
      <c r="AH12" s="74" t="s">
        <v>256</v>
      </c>
      <c r="AI12" s="74"/>
      <c r="AJ12" s="289"/>
      <c r="AK12" s="226" t="s">
        <v>44</v>
      </c>
      <c r="AL12" s="226" t="s">
        <v>44</v>
      </c>
      <c r="AM12" s="226">
        <v>1</v>
      </c>
      <c r="AN12" s="226">
        <v>1</v>
      </c>
      <c r="AO12" s="226" t="s">
        <v>44</v>
      </c>
      <c r="AP12" s="226" t="s">
        <v>44</v>
      </c>
      <c r="AQ12" s="226" t="s">
        <v>44</v>
      </c>
      <c r="AR12" s="227"/>
      <c r="AS12" s="226">
        <v>1</v>
      </c>
      <c r="AT12" s="226" t="s">
        <v>44</v>
      </c>
      <c r="AU12" s="226">
        <v>2</v>
      </c>
      <c r="AV12" s="226" t="s">
        <v>44</v>
      </c>
      <c r="AW12" s="226">
        <v>0</v>
      </c>
      <c r="AX12" s="226">
        <v>0</v>
      </c>
      <c r="AY12" s="226">
        <v>2</v>
      </c>
      <c r="AZ12" s="226">
        <v>2</v>
      </c>
      <c r="BA12" s="226">
        <v>1</v>
      </c>
      <c r="BB12" s="226" t="s">
        <v>44</v>
      </c>
      <c r="BC12" s="226">
        <v>0</v>
      </c>
    </row>
    <row r="13" spans="1:55" ht="15.75" customHeight="1">
      <c r="A13" s="94"/>
      <c r="B13" s="94"/>
      <c r="C13" s="74"/>
      <c r="D13" s="287">
        <v>35</v>
      </c>
      <c r="E13" s="288" t="s">
        <v>253</v>
      </c>
      <c r="F13" s="74" t="s">
        <v>257</v>
      </c>
      <c r="G13" s="74"/>
      <c r="H13" s="409"/>
      <c r="I13" s="410" t="s">
        <v>306</v>
      </c>
      <c r="J13" s="226" t="s">
        <v>306</v>
      </c>
      <c r="K13" s="226" t="s">
        <v>306</v>
      </c>
      <c r="L13" s="226" t="s">
        <v>306</v>
      </c>
      <c r="M13" s="226" t="s">
        <v>306</v>
      </c>
      <c r="N13" s="226" t="s">
        <v>306</v>
      </c>
      <c r="O13" s="226" t="s">
        <v>306</v>
      </c>
      <c r="P13" s="226" t="s">
        <v>306</v>
      </c>
      <c r="Q13" s="227"/>
      <c r="R13" s="226" t="s">
        <v>306</v>
      </c>
      <c r="S13" s="226" t="s">
        <v>306</v>
      </c>
      <c r="T13" s="226" t="s">
        <v>306</v>
      </c>
      <c r="U13" s="226" t="s">
        <v>306</v>
      </c>
      <c r="V13" s="226" t="s">
        <v>306</v>
      </c>
      <c r="W13" s="226" t="s">
        <v>306</v>
      </c>
      <c r="X13" s="226" t="s">
        <v>306</v>
      </c>
      <c r="Y13" s="226" t="s">
        <v>306</v>
      </c>
      <c r="Z13" s="226" t="s">
        <v>306</v>
      </c>
      <c r="AA13" s="226" t="s">
        <v>306</v>
      </c>
      <c r="AB13" s="227"/>
      <c r="AC13" s="94"/>
      <c r="AD13" s="94"/>
      <c r="AE13" s="74"/>
      <c r="AF13" s="287">
        <v>35</v>
      </c>
      <c r="AG13" s="288" t="s">
        <v>253</v>
      </c>
      <c r="AH13" s="74" t="s">
        <v>257</v>
      </c>
      <c r="AI13" s="74"/>
      <c r="AJ13" s="289"/>
      <c r="AK13" s="226" t="s">
        <v>306</v>
      </c>
      <c r="AL13" s="226" t="s">
        <v>306</v>
      </c>
      <c r="AM13" s="226" t="s">
        <v>306</v>
      </c>
      <c r="AN13" s="226" t="s">
        <v>306</v>
      </c>
      <c r="AO13" s="226" t="s">
        <v>306</v>
      </c>
      <c r="AP13" s="226" t="s">
        <v>306</v>
      </c>
      <c r="AQ13" s="226" t="s">
        <v>306</v>
      </c>
      <c r="AR13" s="227"/>
      <c r="AS13" s="226" t="s">
        <v>306</v>
      </c>
      <c r="AT13" s="226" t="s">
        <v>306</v>
      </c>
      <c r="AU13" s="226" t="s">
        <v>306</v>
      </c>
      <c r="AV13" s="226" t="s">
        <v>306</v>
      </c>
      <c r="AW13" s="226" t="s">
        <v>306</v>
      </c>
      <c r="AX13" s="226" t="s">
        <v>306</v>
      </c>
      <c r="AY13" s="226" t="s">
        <v>306</v>
      </c>
      <c r="AZ13" s="226" t="s">
        <v>306</v>
      </c>
      <c r="BA13" s="226" t="s">
        <v>306</v>
      </c>
      <c r="BB13" s="226" t="s">
        <v>306</v>
      </c>
      <c r="BC13" s="226" t="s">
        <v>306</v>
      </c>
    </row>
    <row r="14" spans="1:55" ht="15.75" customHeight="1">
      <c r="A14" s="94"/>
      <c r="B14" s="94"/>
      <c r="C14" s="74"/>
      <c r="D14" s="287">
        <v>45</v>
      </c>
      <c r="E14" s="288" t="s">
        <v>253</v>
      </c>
      <c r="F14" s="74" t="s">
        <v>258</v>
      </c>
      <c r="G14" s="74"/>
      <c r="H14" s="409"/>
      <c r="I14" s="410">
        <v>3</v>
      </c>
      <c r="J14" s="226">
        <v>2</v>
      </c>
      <c r="K14" s="226">
        <v>1</v>
      </c>
      <c r="L14" s="226">
        <v>0</v>
      </c>
      <c r="M14" s="226">
        <v>0</v>
      </c>
      <c r="N14" s="226">
        <v>1</v>
      </c>
      <c r="O14" s="226" t="s">
        <v>44</v>
      </c>
      <c r="P14" s="226" t="s">
        <v>44</v>
      </c>
      <c r="Q14" s="227"/>
      <c r="R14" s="226">
        <v>0</v>
      </c>
      <c r="S14" s="226">
        <v>1</v>
      </c>
      <c r="T14" s="226" t="s">
        <v>44</v>
      </c>
      <c r="U14" s="226" t="s">
        <v>44</v>
      </c>
      <c r="V14" s="226" t="s">
        <v>44</v>
      </c>
      <c r="W14" s="226" t="s">
        <v>44</v>
      </c>
      <c r="X14" s="226" t="s">
        <v>44</v>
      </c>
      <c r="Y14" s="226" t="s">
        <v>44</v>
      </c>
      <c r="Z14" s="226" t="s">
        <v>44</v>
      </c>
      <c r="AA14" s="226" t="s">
        <v>44</v>
      </c>
      <c r="AB14" s="227"/>
      <c r="AC14" s="94"/>
      <c r="AD14" s="94"/>
      <c r="AE14" s="74"/>
      <c r="AF14" s="287">
        <v>45</v>
      </c>
      <c r="AG14" s="288" t="s">
        <v>253</v>
      </c>
      <c r="AH14" s="74" t="s">
        <v>258</v>
      </c>
      <c r="AI14" s="74"/>
      <c r="AJ14" s="289"/>
      <c r="AK14" s="226" t="s">
        <v>44</v>
      </c>
      <c r="AL14" s="226" t="s">
        <v>44</v>
      </c>
      <c r="AM14" s="226" t="s">
        <v>44</v>
      </c>
      <c r="AN14" s="226">
        <v>1</v>
      </c>
      <c r="AO14" s="226">
        <v>0</v>
      </c>
      <c r="AP14" s="226">
        <v>0</v>
      </c>
      <c r="AQ14" s="226" t="s">
        <v>44</v>
      </c>
      <c r="AR14" s="227"/>
      <c r="AS14" s="226">
        <v>1</v>
      </c>
      <c r="AT14" s="226" t="s">
        <v>44</v>
      </c>
      <c r="AU14" s="226">
        <v>0</v>
      </c>
      <c r="AV14" s="226" t="s">
        <v>44</v>
      </c>
      <c r="AW14" s="226" t="s">
        <v>44</v>
      </c>
      <c r="AX14" s="226">
        <v>1</v>
      </c>
      <c r="AY14" s="226">
        <v>1</v>
      </c>
      <c r="AZ14" s="226">
        <v>1</v>
      </c>
      <c r="BA14" s="226">
        <v>0</v>
      </c>
      <c r="BB14" s="226">
        <v>0</v>
      </c>
      <c r="BC14" s="226">
        <v>1</v>
      </c>
    </row>
    <row r="15" spans="1:55" ht="15.75" customHeight="1">
      <c r="A15" s="94"/>
      <c r="B15" s="94"/>
      <c r="C15" s="74"/>
      <c r="D15" s="287">
        <v>55</v>
      </c>
      <c r="E15" s="288" t="s">
        <v>253</v>
      </c>
      <c r="F15" s="74" t="s">
        <v>259</v>
      </c>
      <c r="G15" s="74"/>
      <c r="H15" s="409"/>
      <c r="I15" s="410">
        <v>15</v>
      </c>
      <c r="J15" s="226">
        <v>10</v>
      </c>
      <c r="K15" s="226">
        <v>2</v>
      </c>
      <c r="L15" s="226">
        <v>2</v>
      </c>
      <c r="M15" s="226">
        <v>1</v>
      </c>
      <c r="N15" s="226">
        <v>3</v>
      </c>
      <c r="O15" s="226">
        <v>1</v>
      </c>
      <c r="P15" s="226">
        <v>1</v>
      </c>
      <c r="Q15" s="227"/>
      <c r="R15" s="226">
        <v>2</v>
      </c>
      <c r="S15" s="226">
        <v>2</v>
      </c>
      <c r="T15" s="226">
        <v>0</v>
      </c>
      <c r="U15" s="226" t="s">
        <v>44</v>
      </c>
      <c r="V15" s="226" t="s">
        <v>44</v>
      </c>
      <c r="W15" s="226" t="s">
        <v>44</v>
      </c>
      <c r="X15" s="226">
        <v>0</v>
      </c>
      <c r="Y15" s="226" t="s">
        <v>44</v>
      </c>
      <c r="Z15" s="226" t="s">
        <v>44</v>
      </c>
      <c r="AA15" s="226" t="s">
        <v>44</v>
      </c>
      <c r="AB15" s="227"/>
      <c r="AC15" s="94"/>
      <c r="AD15" s="94"/>
      <c r="AE15" s="74"/>
      <c r="AF15" s="287">
        <v>55</v>
      </c>
      <c r="AG15" s="288" t="s">
        <v>253</v>
      </c>
      <c r="AH15" s="74" t="s">
        <v>259</v>
      </c>
      <c r="AI15" s="74"/>
      <c r="AJ15" s="289"/>
      <c r="AK15" s="226" t="s">
        <v>44</v>
      </c>
      <c r="AL15" s="226" t="s">
        <v>44</v>
      </c>
      <c r="AM15" s="226" t="s">
        <v>44</v>
      </c>
      <c r="AN15" s="226">
        <v>5</v>
      </c>
      <c r="AO15" s="226">
        <v>4</v>
      </c>
      <c r="AP15" s="226">
        <v>1</v>
      </c>
      <c r="AQ15" s="226">
        <v>0</v>
      </c>
      <c r="AR15" s="227"/>
      <c r="AS15" s="226">
        <v>3</v>
      </c>
      <c r="AT15" s="226">
        <v>0</v>
      </c>
      <c r="AU15" s="226">
        <v>3</v>
      </c>
      <c r="AV15" s="226" t="s">
        <v>44</v>
      </c>
      <c r="AW15" s="226">
        <v>0</v>
      </c>
      <c r="AX15" s="226">
        <v>4</v>
      </c>
      <c r="AY15" s="226">
        <v>2</v>
      </c>
      <c r="AZ15" s="226">
        <v>1</v>
      </c>
      <c r="BA15" s="226">
        <v>3</v>
      </c>
      <c r="BB15" s="226" t="s">
        <v>44</v>
      </c>
      <c r="BC15" s="226">
        <v>1</v>
      </c>
    </row>
    <row r="16" spans="1:55" ht="15.75" customHeight="1">
      <c r="A16" s="94"/>
      <c r="B16" s="94"/>
      <c r="C16" s="74"/>
      <c r="D16" s="287">
        <v>65</v>
      </c>
      <c r="E16" s="288" t="s">
        <v>253</v>
      </c>
      <c r="F16" s="74" t="s">
        <v>260</v>
      </c>
      <c r="G16" s="74"/>
      <c r="H16" s="409"/>
      <c r="I16" s="410">
        <v>28</v>
      </c>
      <c r="J16" s="226">
        <v>21</v>
      </c>
      <c r="K16" s="226">
        <v>4</v>
      </c>
      <c r="L16" s="226">
        <v>5</v>
      </c>
      <c r="M16" s="226">
        <v>2</v>
      </c>
      <c r="N16" s="226">
        <v>5</v>
      </c>
      <c r="O16" s="226">
        <v>2</v>
      </c>
      <c r="P16" s="226">
        <v>2</v>
      </c>
      <c r="Q16" s="227"/>
      <c r="R16" s="226">
        <v>6</v>
      </c>
      <c r="S16" s="226">
        <v>6</v>
      </c>
      <c r="T16" s="226">
        <v>1</v>
      </c>
      <c r="U16" s="226">
        <v>1</v>
      </c>
      <c r="V16" s="226">
        <v>0</v>
      </c>
      <c r="W16" s="226" t="s">
        <v>44</v>
      </c>
      <c r="X16" s="226">
        <v>1</v>
      </c>
      <c r="Y16" s="226">
        <v>0</v>
      </c>
      <c r="Z16" s="226" t="s">
        <v>44</v>
      </c>
      <c r="AA16" s="226" t="s">
        <v>44</v>
      </c>
      <c r="AB16" s="227"/>
      <c r="AC16" s="94"/>
      <c r="AD16" s="94"/>
      <c r="AE16" s="74"/>
      <c r="AF16" s="287">
        <v>65</v>
      </c>
      <c r="AG16" s="288" t="s">
        <v>253</v>
      </c>
      <c r="AH16" s="74" t="s">
        <v>260</v>
      </c>
      <c r="AI16" s="74"/>
      <c r="AJ16" s="289"/>
      <c r="AK16" s="226" t="s">
        <v>44</v>
      </c>
      <c r="AL16" s="226" t="s">
        <v>44</v>
      </c>
      <c r="AM16" s="226">
        <v>1</v>
      </c>
      <c r="AN16" s="226">
        <v>12</v>
      </c>
      <c r="AO16" s="226">
        <v>8</v>
      </c>
      <c r="AP16" s="226">
        <v>1</v>
      </c>
      <c r="AQ16" s="226">
        <v>0</v>
      </c>
      <c r="AR16" s="227"/>
      <c r="AS16" s="226">
        <v>6</v>
      </c>
      <c r="AT16" s="226">
        <v>2</v>
      </c>
      <c r="AU16" s="226">
        <v>10</v>
      </c>
      <c r="AV16" s="226">
        <v>2</v>
      </c>
      <c r="AW16" s="226">
        <v>3</v>
      </c>
      <c r="AX16" s="226">
        <v>3</v>
      </c>
      <c r="AY16" s="226">
        <v>4</v>
      </c>
      <c r="AZ16" s="226">
        <v>3</v>
      </c>
      <c r="BA16" s="226">
        <v>6</v>
      </c>
      <c r="BB16" s="226" t="s">
        <v>44</v>
      </c>
      <c r="BC16" s="226">
        <v>4</v>
      </c>
    </row>
    <row r="17" spans="1:55" ht="15.75" customHeight="1">
      <c r="A17" s="94"/>
      <c r="B17" s="94"/>
      <c r="C17" s="74"/>
      <c r="D17" s="287" t="s">
        <v>261</v>
      </c>
      <c r="E17" s="288" t="s">
        <v>262</v>
      </c>
      <c r="F17" s="291" t="s">
        <v>263</v>
      </c>
      <c r="G17" s="74"/>
      <c r="H17" s="409"/>
      <c r="I17" s="410">
        <v>31</v>
      </c>
      <c r="J17" s="226">
        <v>18</v>
      </c>
      <c r="K17" s="226">
        <v>3</v>
      </c>
      <c r="L17" s="226">
        <v>4</v>
      </c>
      <c r="M17" s="226">
        <v>2</v>
      </c>
      <c r="N17" s="226">
        <v>3</v>
      </c>
      <c r="O17" s="226">
        <v>1</v>
      </c>
      <c r="P17" s="226">
        <v>1</v>
      </c>
      <c r="Q17" s="227"/>
      <c r="R17" s="226">
        <v>4</v>
      </c>
      <c r="S17" s="226">
        <v>3</v>
      </c>
      <c r="T17" s="226">
        <v>0</v>
      </c>
      <c r="U17" s="226" t="s">
        <v>44</v>
      </c>
      <c r="V17" s="226">
        <v>0</v>
      </c>
      <c r="W17" s="226" t="s">
        <v>44</v>
      </c>
      <c r="X17" s="226" t="s">
        <v>44</v>
      </c>
      <c r="Y17" s="226">
        <v>2</v>
      </c>
      <c r="Z17" s="226" t="s">
        <v>44</v>
      </c>
      <c r="AA17" s="226" t="s">
        <v>44</v>
      </c>
      <c r="AB17" s="227"/>
      <c r="AC17" s="94"/>
      <c r="AD17" s="94"/>
      <c r="AE17" s="74"/>
      <c r="AF17" s="74" t="s">
        <v>261</v>
      </c>
      <c r="AG17" s="288" t="s">
        <v>262</v>
      </c>
      <c r="AH17" s="291" t="s">
        <v>263</v>
      </c>
      <c r="AI17" s="291"/>
      <c r="AJ17" s="289"/>
      <c r="AK17" s="226" t="s">
        <v>44</v>
      </c>
      <c r="AL17" s="226">
        <v>0</v>
      </c>
      <c r="AM17" s="226">
        <v>1</v>
      </c>
      <c r="AN17" s="226">
        <v>13</v>
      </c>
      <c r="AO17" s="226">
        <v>5</v>
      </c>
      <c r="AP17" s="226">
        <v>2</v>
      </c>
      <c r="AQ17" s="226">
        <v>1</v>
      </c>
      <c r="AR17" s="227"/>
      <c r="AS17" s="226">
        <v>3</v>
      </c>
      <c r="AT17" s="226">
        <v>1</v>
      </c>
      <c r="AU17" s="226">
        <v>9</v>
      </c>
      <c r="AV17" s="226">
        <v>3</v>
      </c>
      <c r="AW17" s="226">
        <v>2</v>
      </c>
      <c r="AX17" s="226">
        <v>1</v>
      </c>
      <c r="AY17" s="226">
        <v>3</v>
      </c>
      <c r="AZ17" s="226">
        <v>2</v>
      </c>
      <c r="BA17" s="226">
        <v>3</v>
      </c>
      <c r="BB17" s="226">
        <v>0</v>
      </c>
      <c r="BC17" s="226">
        <v>4</v>
      </c>
    </row>
    <row r="18" spans="1:55" ht="15.75" customHeight="1">
      <c r="A18" s="94"/>
      <c r="B18" s="94"/>
      <c r="C18" s="378"/>
      <c r="D18" s="724" t="s">
        <v>296</v>
      </c>
      <c r="E18" s="724"/>
      <c r="F18" s="724"/>
      <c r="G18" s="74"/>
      <c r="H18" s="409"/>
      <c r="I18" s="410"/>
      <c r="J18" s="226"/>
      <c r="K18" s="226"/>
      <c r="L18" s="226"/>
      <c r="M18" s="226"/>
      <c r="N18" s="226"/>
      <c r="O18" s="226"/>
      <c r="P18" s="226"/>
      <c r="Q18" s="227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94"/>
      <c r="AD18" s="94"/>
      <c r="AE18" s="74"/>
      <c r="AF18" s="724" t="s">
        <v>296</v>
      </c>
      <c r="AG18" s="724"/>
      <c r="AH18" s="724"/>
      <c r="AI18" s="74"/>
      <c r="AJ18" s="289"/>
      <c r="AK18" s="226"/>
      <c r="AL18" s="226"/>
      <c r="AM18" s="226"/>
      <c r="AN18" s="226"/>
      <c r="AO18" s="226"/>
      <c r="AP18" s="226"/>
      <c r="AQ18" s="226"/>
      <c r="AR18" s="227"/>
      <c r="AS18" s="226"/>
      <c r="AT18" s="226"/>
      <c r="AU18" s="226"/>
      <c r="AV18" s="226"/>
      <c r="AW18" s="226"/>
      <c r="AX18" s="226"/>
      <c r="AY18" s="226"/>
      <c r="AZ18" s="322"/>
      <c r="BA18" s="322"/>
      <c r="BB18" s="322"/>
      <c r="BC18" s="226"/>
    </row>
    <row r="19" spans="1:55" ht="15.75" customHeight="1">
      <c r="A19" s="94"/>
      <c r="B19" s="94"/>
      <c r="C19" s="378"/>
      <c r="D19" s="706" t="s">
        <v>297</v>
      </c>
      <c r="E19" s="706"/>
      <c r="F19" s="706"/>
      <c r="G19" s="74"/>
      <c r="H19" s="409"/>
      <c r="I19" s="410">
        <v>87</v>
      </c>
      <c r="J19" s="226">
        <v>66</v>
      </c>
      <c r="K19" s="226">
        <v>15</v>
      </c>
      <c r="L19" s="226">
        <v>12</v>
      </c>
      <c r="M19" s="226">
        <v>6</v>
      </c>
      <c r="N19" s="226">
        <v>22</v>
      </c>
      <c r="O19" s="226">
        <v>4</v>
      </c>
      <c r="P19" s="226">
        <v>5</v>
      </c>
      <c r="Q19" s="227"/>
      <c r="R19" s="226">
        <v>31</v>
      </c>
      <c r="S19" s="226">
        <v>29</v>
      </c>
      <c r="T19" s="226">
        <v>5</v>
      </c>
      <c r="U19" s="226">
        <v>1</v>
      </c>
      <c r="V19" s="226">
        <v>1</v>
      </c>
      <c r="W19" s="226" t="s">
        <v>44</v>
      </c>
      <c r="X19" s="226">
        <v>1</v>
      </c>
      <c r="Y19" s="226">
        <v>2</v>
      </c>
      <c r="Z19" s="226" t="s">
        <v>44</v>
      </c>
      <c r="AA19" s="226" t="s">
        <v>44</v>
      </c>
      <c r="AB19" s="227"/>
      <c r="AC19" s="94"/>
      <c r="AD19" s="94"/>
      <c r="AE19" s="378"/>
      <c r="AF19" s="706" t="s">
        <v>297</v>
      </c>
      <c r="AG19" s="706"/>
      <c r="AH19" s="706"/>
      <c r="AI19" s="378"/>
      <c r="AJ19" s="289"/>
      <c r="AK19" s="226">
        <v>0</v>
      </c>
      <c r="AL19" s="226">
        <v>0</v>
      </c>
      <c r="AM19" s="226">
        <v>3</v>
      </c>
      <c r="AN19" s="226">
        <v>26</v>
      </c>
      <c r="AO19" s="226">
        <v>15</v>
      </c>
      <c r="AP19" s="226">
        <v>4</v>
      </c>
      <c r="AQ19" s="226">
        <v>2</v>
      </c>
      <c r="AR19" s="227"/>
      <c r="AS19" s="226">
        <v>13</v>
      </c>
      <c r="AT19" s="226">
        <v>4</v>
      </c>
      <c r="AU19" s="226">
        <v>31</v>
      </c>
      <c r="AV19" s="226">
        <v>4</v>
      </c>
      <c r="AW19" s="226">
        <v>6</v>
      </c>
      <c r="AX19" s="226">
        <v>9</v>
      </c>
      <c r="AY19" s="226">
        <v>17</v>
      </c>
      <c r="AZ19" s="226">
        <v>27</v>
      </c>
      <c r="BA19" s="226">
        <v>14</v>
      </c>
      <c r="BB19" s="226">
        <v>2</v>
      </c>
      <c r="BC19" s="226">
        <v>9</v>
      </c>
    </row>
    <row r="20" spans="1:55" ht="15.75" customHeight="1">
      <c r="A20" s="94"/>
      <c r="B20" s="94"/>
      <c r="C20" s="378"/>
      <c r="D20" s="706" t="s">
        <v>298</v>
      </c>
      <c r="E20" s="706"/>
      <c r="F20" s="706"/>
      <c r="G20" s="74"/>
      <c r="H20" s="409"/>
      <c r="I20" s="410">
        <v>22</v>
      </c>
      <c r="J20" s="226">
        <v>14</v>
      </c>
      <c r="K20" s="226">
        <v>3</v>
      </c>
      <c r="L20" s="226">
        <v>2</v>
      </c>
      <c r="M20" s="226">
        <v>1</v>
      </c>
      <c r="N20" s="226">
        <v>3</v>
      </c>
      <c r="O20" s="226">
        <v>1</v>
      </c>
      <c r="P20" s="226">
        <v>1</v>
      </c>
      <c r="Q20" s="227"/>
      <c r="R20" s="226">
        <v>6</v>
      </c>
      <c r="S20" s="226">
        <v>5</v>
      </c>
      <c r="T20" s="226">
        <v>1</v>
      </c>
      <c r="U20" s="226" t="s">
        <v>44</v>
      </c>
      <c r="V20" s="226">
        <v>0</v>
      </c>
      <c r="W20" s="226" t="s">
        <v>44</v>
      </c>
      <c r="X20" s="226">
        <v>0</v>
      </c>
      <c r="Y20" s="226">
        <v>1</v>
      </c>
      <c r="Z20" s="226" t="s">
        <v>44</v>
      </c>
      <c r="AA20" s="226" t="s">
        <v>44</v>
      </c>
      <c r="AB20" s="227"/>
      <c r="AC20" s="94"/>
      <c r="AD20" s="94"/>
      <c r="AE20" s="378"/>
      <c r="AF20" s="706" t="s">
        <v>298</v>
      </c>
      <c r="AG20" s="706"/>
      <c r="AH20" s="706"/>
      <c r="AI20" s="378"/>
      <c r="AJ20" s="289"/>
      <c r="AK20" s="226" t="s">
        <v>44</v>
      </c>
      <c r="AL20" s="226" t="s">
        <v>44</v>
      </c>
      <c r="AM20" s="226">
        <v>1</v>
      </c>
      <c r="AN20" s="226">
        <v>5</v>
      </c>
      <c r="AO20" s="226">
        <v>2</v>
      </c>
      <c r="AP20" s="226">
        <v>1</v>
      </c>
      <c r="AQ20" s="226" t="s">
        <v>44</v>
      </c>
      <c r="AR20" s="227"/>
      <c r="AS20" s="226">
        <v>2</v>
      </c>
      <c r="AT20" s="226">
        <v>0</v>
      </c>
      <c r="AU20" s="226">
        <v>7</v>
      </c>
      <c r="AV20" s="226">
        <v>1</v>
      </c>
      <c r="AW20" s="226">
        <v>1</v>
      </c>
      <c r="AX20" s="226">
        <v>1</v>
      </c>
      <c r="AY20" s="226">
        <v>4</v>
      </c>
      <c r="AZ20" s="226">
        <v>4</v>
      </c>
      <c r="BA20" s="226">
        <v>2</v>
      </c>
      <c r="BB20" s="226">
        <v>0</v>
      </c>
      <c r="BC20" s="226">
        <v>2</v>
      </c>
    </row>
    <row r="21" spans="1:55" ht="15.75" customHeight="1">
      <c r="A21" s="94"/>
      <c r="B21" s="94"/>
      <c r="C21" s="706" t="s">
        <v>302</v>
      </c>
      <c r="D21" s="706"/>
      <c r="E21" s="706"/>
      <c r="F21" s="706"/>
      <c r="G21" s="74"/>
      <c r="H21" s="409"/>
      <c r="I21" s="410">
        <v>11</v>
      </c>
      <c r="J21" s="226">
        <v>8</v>
      </c>
      <c r="K21" s="226">
        <v>1</v>
      </c>
      <c r="L21" s="226">
        <v>3</v>
      </c>
      <c r="M21" s="226">
        <v>1</v>
      </c>
      <c r="N21" s="226">
        <v>2</v>
      </c>
      <c r="O21" s="226">
        <v>2</v>
      </c>
      <c r="P21" s="226">
        <v>1</v>
      </c>
      <c r="Q21" s="227"/>
      <c r="R21" s="226">
        <v>3</v>
      </c>
      <c r="S21" s="226">
        <v>2</v>
      </c>
      <c r="T21" s="226">
        <v>0</v>
      </c>
      <c r="U21" s="226">
        <v>0</v>
      </c>
      <c r="V21" s="226" t="s">
        <v>44</v>
      </c>
      <c r="W21" s="226" t="s">
        <v>44</v>
      </c>
      <c r="X21" s="226">
        <v>0</v>
      </c>
      <c r="Y21" s="226">
        <v>0</v>
      </c>
      <c r="Z21" s="226" t="s">
        <v>44</v>
      </c>
      <c r="AA21" s="226" t="s">
        <v>44</v>
      </c>
      <c r="AB21" s="230"/>
      <c r="AC21" s="75"/>
      <c r="AD21" s="572" t="s">
        <v>264</v>
      </c>
      <c r="AE21" s="572"/>
      <c r="AF21" s="572"/>
      <c r="AG21" s="572"/>
      <c r="AH21" s="572"/>
      <c r="AI21" s="81"/>
      <c r="AJ21" s="285"/>
      <c r="AK21" s="226" t="s">
        <v>44</v>
      </c>
      <c r="AL21" s="226" t="s">
        <v>44</v>
      </c>
      <c r="AM21" s="226" t="s">
        <v>44</v>
      </c>
      <c r="AN21" s="226">
        <v>6</v>
      </c>
      <c r="AO21" s="226">
        <v>4</v>
      </c>
      <c r="AP21" s="226">
        <v>0</v>
      </c>
      <c r="AQ21" s="226">
        <v>0</v>
      </c>
      <c r="AR21" s="227"/>
      <c r="AS21" s="226">
        <v>3</v>
      </c>
      <c r="AT21" s="226">
        <v>1</v>
      </c>
      <c r="AU21" s="226">
        <v>4</v>
      </c>
      <c r="AV21" s="226">
        <v>0</v>
      </c>
      <c r="AW21" s="226">
        <v>1</v>
      </c>
      <c r="AX21" s="226">
        <v>1</v>
      </c>
      <c r="AY21" s="226">
        <v>2</v>
      </c>
      <c r="AZ21" s="226">
        <v>2</v>
      </c>
      <c r="BA21" s="226">
        <v>2</v>
      </c>
      <c r="BB21" s="226" t="s">
        <v>44</v>
      </c>
      <c r="BC21" s="226">
        <v>2</v>
      </c>
    </row>
    <row r="22" spans="1:55" ht="15.75" customHeight="1">
      <c r="A22" s="94"/>
      <c r="B22" s="94"/>
      <c r="C22" s="706" t="s">
        <v>303</v>
      </c>
      <c r="D22" s="706"/>
      <c r="E22" s="706"/>
      <c r="F22" s="706"/>
      <c r="G22" s="74"/>
      <c r="H22" s="409"/>
      <c r="I22" s="410">
        <v>29</v>
      </c>
      <c r="J22" s="226">
        <v>26</v>
      </c>
      <c r="K22" s="226">
        <v>8</v>
      </c>
      <c r="L22" s="226">
        <v>2</v>
      </c>
      <c r="M22" s="226">
        <v>2</v>
      </c>
      <c r="N22" s="226">
        <v>14</v>
      </c>
      <c r="O22" s="226">
        <v>2</v>
      </c>
      <c r="P22" s="226">
        <v>2</v>
      </c>
      <c r="Q22" s="227"/>
      <c r="R22" s="226">
        <v>23</v>
      </c>
      <c r="S22" s="226">
        <v>20</v>
      </c>
      <c r="T22" s="226">
        <v>5</v>
      </c>
      <c r="U22" s="226">
        <v>1</v>
      </c>
      <c r="V22" s="226">
        <v>2</v>
      </c>
      <c r="W22" s="226" t="s">
        <v>44</v>
      </c>
      <c r="X22" s="226" t="s">
        <v>44</v>
      </c>
      <c r="Y22" s="226">
        <v>1</v>
      </c>
      <c r="Z22" s="226" t="s">
        <v>44</v>
      </c>
      <c r="AA22" s="226" t="s">
        <v>44</v>
      </c>
      <c r="AB22" s="227"/>
      <c r="AC22" s="94"/>
      <c r="AD22" s="94"/>
      <c r="AE22" s="74"/>
      <c r="AF22" s="287">
        <v>15</v>
      </c>
      <c r="AG22" s="288" t="s">
        <v>253</v>
      </c>
      <c r="AH22" s="74" t="s">
        <v>255</v>
      </c>
      <c r="AI22" s="74"/>
      <c r="AJ22" s="289"/>
      <c r="AK22" s="226">
        <v>0</v>
      </c>
      <c r="AL22" s="226" t="s">
        <v>44</v>
      </c>
      <c r="AM22" s="226">
        <v>2</v>
      </c>
      <c r="AN22" s="226">
        <v>1</v>
      </c>
      <c r="AO22" s="226" t="s">
        <v>44</v>
      </c>
      <c r="AP22" s="226">
        <v>1</v>
      </c>
      <c r="AQ22" s="226">
        <v>0</v>
      </c>
      <c r="AR22" s="227"/>
      <c r="AS22" s="226">
        <v>2</v>
      </c>
      <c r="AT22" s="226">
        <v>1</v>
      </c>
      <c r="AU22" s="226">
        <v>15</v>
      </c>
      <c r="AV22" s="226">
        <v>0</v>
      </c>
      <c r="AW22" s="226">
        <v>2</v>
      </c>
      <c r="AX22" s="226">
        <v>1</v>
      </c>
      <c r="AY22" s="226">
        <v>10</v>
      </c>
      <c r="AZ22" s="226">
        <v>21</v>
      </c>
      <c r="BA22" s="226">
        <v>3</v>
      </c>
      <c r="BB22" s="226">
        <v>1</v>
      </c>
      <c r="BC22" s="226">
        <v>1</v>
      </c>
    </row>
    <row r="23" spans="1:55" ht="15.75" customHeight="1">
      <c r="A23" s="94"/>
      <c r="B23" s="94"/>
      <c r="C23" s="706" t="s">
        <v>304</v>
      </c>
      <c r="D23" s="706"/>
      <c r="E23" s="706"/>
      <c r="F23" s="706"/>
      <c r="G23" s="291"/>
      <c r="H23" s="409"/>
      <c r="I23" s="410">
        <v>73</v>
      </c>
      <c r="J23" s="226">
        <v>49</v>
      </c>
      <c r="K23" s="226">
        <v>10</v>
      </c>
      <c r="L23" s="226">
        <v>10</v>
      </c>
      <c r="M23" s="226">
        <v>5</v>
      </c>
      <c r="N23" s="226">
        <v>11</v>
      </c>
      <c r="O23" s="226">
        <v>2</v>
      </c>
      <c r="P23" s="226">
        <v>3</v>
      </c>
      <c r="Q23" s="227"/>
      <c r="R23" s="226">
        <v>14</v>
      </c>
      <c r="S23" s="226">
        <v>14</v>
      </c>
      <c r="T23" s="226">
        <v>2</v>
      </c>
      <c r="U23" s="226">
        <v>0</v>
      </c>
      <c r="V23" s="226">
        <v>1</v>
      </c>
      <c r="W23" s="226" t="s">
        <v>44</v>
      </c>
      <c r="X23" s="226">
        <v>0</v>
      </c>
      <c r="Y23" s="226">
        <v>2</v>
      </c>
      <c r="Z23" s="226" t="s">
        <v>44</v>
      </c>
      <c r="AA23" s="226" t="s">
        <v>44</v>
      </c>
      <c r="AB23" s="227"/>
      <c r="AC23" s="94"/>
      <c r="AD23" s="94"/>
      <c r="AE23" s="74"/>
      <c r="AF23" s="287">
        <v>25</v>
      </c>
      <c r="AG23" s="288" t="s">
        <v>253</v>
      </c>
      <c r="AH23" s="74" t="s">
        <v>256</v>
      </c>
      <c r="AI23" s="74"/>
      <c r="AJ23" s="289"/>
      <c r="AK23" s="226" t="s">
        <v>44</v>
      </c>
      <c r="AL23" s="226">
        <v>0</v>
      </c>
      <c r="AM23" s="226">
        <v>2</v>
      </c>
      <c r="AN23" s="226">
        <v>26</v>
      </c>
      <c r="AO23" s="226">
        <v>14</v>
      </c>
      <c r="AP23" s="226">
        <v>3</v>
      </c>
      <c r="AQ23" s="226">
        <v>1</v>
      </c>
      <c r="AR23" s="227"/>
      <c r="AS23" s="226">
        <v>10</v>
      </c>
      <c r="AT23" s="226">
        <v>2</v>
      </c>
      <c r="AU23" s="226">
        <v>21</v>
      </c>
      <c r="AV23" s="226">
        <v>4</v>
      </c>
      <c r="AW23" s="226">
        <v>5</v>
      </c>
      <c r="AX23" s="226">
        <v>8</v>
      </c>
      <c r="AY23" s="226">
        <v>9</v>
      </c>
      <c r="AZ23" s="226">
        <v>9</v>
      </c>
      <c r="BA23" s="226">
        <v>12</v>
      </c>
      <c r="BB23" s="226">
        <v>1</v>
      </c>
      <c r="BC23" s="226">
        <v>9</v>
      </c>
    </row>
    <row r="24" spans="1:55" s="75" customFormat="1" ht="15.75" customHeight="1">
      <c r="A24" s="81" t="s">
        <v>267</v>
      </c>
      <c r="C24" s="233"/>
      <c r="D24" s="233"/>
      <c r="E24" s="233"/>
      <c r="F24" s="233"/>
      <c r="G24" s="388"/>
      <c r="H24" s="406"/>
      <c r="I24" s="412">
        <v>440</v>
      </c>
      <c r="J24" s="229">
        <v>361</v>
      </c>
      <c r="K24" s="229">
        <v>58</v>
      </c>
      <c r="L24" s="229">
        <v>91</v>
      </c>
      <c r="M24" s="229">
        <v>65</v>
      </c>
      <c r="N24" s="229">
        <v>160</v>
      </c>
      <c r="O24" s="229">
        <v>46</v>
      </c>
      <c r="P24" s="229">
        <v>59</v>
      </c>
      <c r="Q24" s="230"/>
      <c r="R24" s="229">
        <v>214</v>
      </c>
      <c r="S24" s="229">
        <v>172</v>
      </c>
      <c r="T24" s="229">
        <v>46</v>
      </c>
      <c r="U24" s="229">
        <v>11</v>
      </c>
      <c r="V24" s="229">
        <v>14</v>
      </c>
      <c r="W24" s="229">
        <v>9</v>
      </c>
      <c r="X24" s="229">
        <v>6</v>
      </c>
      <c r="Y24" s="229">
        <v>23</v>
      </c>
      <c r="Z24" s="229">
        <v>31</v>
      </c>
      <c r="AA24" s="229">
        <v>17</v>
      </c>
      <c r="AB24" s="227"/>
      <c r="AC24" s="94"/>
      <c r="AD24" s="94"/>
      <c r="AE24" s="74"/>
      <c r="AF24" s="287">
        <v>35</v>
      </c>
      <c r="AG24" s="288" t="s">
        <v>253</v>
      </c>
      <c r="AH24" s="74" t="s">
        <v>257</v>
      </c>
      <c r="AI24" s="74"/>
      <c r="AJ24" s="289"/>
      <c r="AK24" s="229">
        <v>51</v>
      </c>
      <c r="AL24" s="229">
        <v>88</v>
      </c>
      <c r="AM24" s="229">
        <v>105</v>
      </c>
      <c r="AN24" s="229">
        <v>176</v>
      </c>
      <c r="AO24" s="229">
        <v>15</v>
      </c>
      <c r="AP24" s="229">
        <v>12</v>
      </c>
      <c r="AQ24" s="229">
        <v>10</v>
      </c>
      <c r="AR24" s="230"/>
      <c r="AS24" s="229">
        <v>112</v>
      </c>
      <c r="AT24" s="229">
        <v>13</v>
      </c>
      <c r="AU24" s="229">
        <v>192</v>
      </c>
      <c r="AV24" s="229">
        <v>1</v>
      </c>
      <c r="AW24" s="229">
        <v>3</v>
      </c>
      <c r="AX24" s="229">
        <v>21</v>
      </c>
      <c r="AY24" s="229">
        <v>112</v>
      </c>
      <c r="AZ24" s="229">
        <v>99</v>
      </c>
      <c r="BA24" s="229">
        <v>137</v>
      </c>
      <c r="BB24" s="229">
        <v>18</v>
      </c>
      <c r="BC24" s="229">
        <v>34</v>
      </c>
    </row>
    <row r="25" spans="1:55" ht="15.75" customHeight="1">
      <c r="A25" s="94"/>
      <c r="B25" s="94"/>
      <c r="C25" s="74"/>
      <c r="D25" s="287">
        <v>15</v>
      </c>
      <c r="E25" s="288" t="s">
        <v>253</v>
      </c>
      <c r="F25" s="74" t="s">
        <v>255</v>
      </c>
      <c r="G25" s="74"/>
      <c r="H25" s="409"/>
      <c r="I25" s="410">
        <v>47</v>
      </c>
      <c r="J25" s="226">
        <v>43</v>
      </c>
      <c r="K25" s="226">
        <v>9</v>
      </c>
      <c r="L25" s="226">
        <v>9</v>
      </c>
      <c r="M25" s="226">
        <v>5</v>
      </c>
      <c r="N25" s="226">
        <v>29</v>
      </c>
      <c r="O25" s="226">
        <v>5</v>
      </c>
      <c r="P25" s="226">
        <v>9</v>
      </c>
      <c r="Q25" s="227"/>
      <c r="R25" s="226">
        <v>39</v>
      </c>
      <c r="S25" s="226">
        <v>33</v>
      </c>
      <c r="T25" s="226">
        <v>13</v>
      </c>
      <c r="U25" s="226">
        <v>3</v>
      </c>
      <c r="V25" s="226">
        <v>4</v>
      </c>
      <c r="W25" s="226">
        <v>1</v>
      </c>
      <c r="X25" s="226">
        <v>2</v>
      </c>
      <c r="Y25" s="226">
        <v>4</v>
      </c>
      <c r="Z25" s="226">
        <v>1</v>
      </c>
      <c r="AA25" s="226">
        <v>1</v>
      </c>
      <c r="AB25" s="227"/>
      <c r="AC25" s="94"/>
      <c r="AD25" s="94"/>
      <c r="AE25" s="74"/>
      <c r="AF25" s="287">
        <v>45</v>
      </c>
      <c r="AG25" s="288" t="s">
        <v>253</v>
      </c>
      <c r="AH25" s="74" t="s">
        <v>258</v>
      </c>
      <c r="AI25" s="74"/>
      <c r="AJ25" s="289"/>
      <c r="AK25" s="226">
        <v>1</v>
      </c>
      <c r="AL25" s="226">
        <v>7</v>
      </c>
      <c r="AM25" s="226">
        <v>17</v>
      </c>
      <c r="AN25" s="226">
        <v>4</v>
      </c>
      <c r="AO25" s="226">
        <v>0</v>
      </c>
      <c r="AP25" s="226">
        <v>3</v>
      </c>
      <c r="AQ25" s="226">
        <v>1</v>
      </c>
      <c r="AR25" s="227"/>
      <c r="AS25" s="226">
        <v>17</v>
      </c>
      <c r="AT25" s="226">
        <v>4</v>
      </c>
      <c r="AU25" s="226">
        <v>24</v>
      </c>
      <c r="AV25" s="226">
        <v>0</v>
      </c>
      <c r="AW25" s="226">
        <v>2</v>
      </c>
      <c r="AX25" s="226">
        <v>2</v>
      </c>
      <c r="AY25" s="226">
        <v>29</v>
      </c>
      <c r="AZ25" s="226">
        <v>27</v>
      </c>
      <c r="BA25" s="226">
        <v>15</v>
      </c>
      <c r="BB25" s="226">
        <v>2</v>
      </c>
      <c r="BC25" s="226">
        <v>5</v>
      </c>
    </row>
    <row r="26" spans="1:55" ht="15.75" customHeight="1">
      <c r="A26" s="94"/>
      <c r="B26" s="94"/>
      <c r="C26" s="74"/>
      <c r="D26" s="287">
        <v>25</v>
      </c>
      <c r="E26" s="288" t="s">
        <v>253</v>
      </c>
      <c r="F26" s="74" t="s">
        <v>256</v>
      </c>
      <c r="G26" s="74"/>
      <c r="H26" s="409"/>
      <c r="I26" s="410">
        <v>65</v>
      </c>
      <c r="J26" s="226">
        <v>61</v>
      </c>
      <c r="K26" s="226">
        <v>11</v>
      </c>
      <c r="L26" s="226">
        <v>13</v>
      </c>
      <c r="M26" s="226">
        <v>7</v>
      </c>
      <c r="N26" s="226">
        <v>33</v>
      </c>
      <c r="O26" s="226">
        <v>7</v>
      </c>
      <c r="P26" s="226">
        <v>10</v>
      </c>
      <c r="Q26" s="227"/>
      <c r="R26" s="226">
        <v>54</v>
      </c>
      <c r="S26" s="226">
        <v>44</v>
      </c>
      <c r="T26" s="226">
        <v>12</v>
      </c>
      <c r="U26" s="226">
        <v>1</v>
      </c>
      <c r="V26" s="226">
        <v>2</v>
      </c>
      <c r="W26" s="226">
        <v>1</v>
      </c>
      <c r="X26" s="226">
        <v>0</v>
      </c>
      <c r="Y26" s="226">
        <v>2</v>
      </c>
      <c r="Z26" s="226">
        <v>5</v>
      </c>
      <c r="AA26" s="226">
        <v>3</v>
      </c>
      <c r="AB26" s="227"/>
      <c r="AC26" s="94"/>
      <c r="AD26" s="94"/>
      <c r="AE26" s="74"/>
      <c r="AF26" s="287">
        <v>55</v>
      </c>
      <c r="AG26" s="288" t="s">
        <v>253</v>
      </c>
      <c r="AH26" s="74" t="s">
        <v>259</v>
      </c>
      <c r="AI26" s="74"/>
      <c r="AJ26" s="289"/>
      <c r="AK26" s="226">
        <v>10</v>
      </c>
      <c r="AL26" s="226">
        <v>15</v>
      </c>
      <c r="AM26" s="226">
        <v>25</v>
      </c>
      <c r="AN26" s="226">
        <v>16</v>
      </c>
      <c r="AO26" s="226">
        <v>3</v>
      </c>
      <c r="AP26" s="226">
        <v>1</v>
      </c>
      <c r="AQ26" s="226">
        <v>1</v>
      </c>
      <c r="AR26" s="227"/>
      <c r="AS26" s="226">
        <v>35</v>
      </c>
      <c r="AT26" s="226">
        <v>1</v>
      </c>
      <c r="AU26" s="226">
        <v>34</v>
      </c>
      <c r="AV26" s="226" t="s">
        <v>44</v>
      </c>
      <c r="AW26" s="226">
        <v>0</v>
      </c>
      <c r="AX26" s="226">
        <v>6</v>
      </c>
      <c r="AY26" s="226">
        <v>29</v>
      </c>
      <c r="AZ26" s="226">
        <v>31</v>
      </c>
      <c r="BA26" s="226">
        <v>37</v>
      </c>
      <c r="BB26" s="226">
        <v>6</v>
      </c>
      <c r="BC26" s="226">
        <v>4</v>
      </c>
    </row>
    <row r="27" spans="1:55" ht="15.75" customHeight="1">
      <c r="A27" s="94"/>
      <c r="B27" s="94"/>
      <c r="C27" s="74"/>
      <c r="D27" s="287">
        <v>35</v>
      </c>
      <c r="E27" s="288" t="s">
        <v>253</v>
      </c>
      <c r="F27" s="74" t="s">
        <v>257</v>
      </c>
      <c r="G27" s="74"/>
      <c r="H27" s="139"/>
      <c r="I27" s="410">
        <v>61</v>
      </c>
      <c r="J27" s="226">
        <v>56</v>
      </c>
      <c r="K27" s="226">
        <v>16</v>
      </c>
      <c r="L27" s="226">
        <v>15</v>
      </c>
      <c r="M27" s="226">
        <v>10</v>
      </c>
      <c r="N27" s="226">
        <v>32</v>
      </c>
      <c r="O27" s="226">
        <v>11</v>
      </c>
      <c r="P27" s="226">
        <v>10</v>
      </c>
      <c r="Q27" s="227"/>
      <c r="R27" s="226">
        <v>44</v>
      </c>
      <c r="S27" s="226">
        <v>38</v>
      </c>
      <c r="T27" s="226">
        <v>9</v>
      </c>
      <c r="U27" s="226">
        <v>1</v>
      </c>
      <c r="V27" s="226">
        <v>2</v>
      </c>
      <c r="W27" s="226">
        <v>1</v>
      </c>
      <c r="X27" s="226">
        <v>1</v>
      </c>
      <c r="Y27" s="226">
        <v>5</v>
      </c>
      <c r="Z27" s="226">
        <v>4</v>
      </c>
      <c r="AA27" s="226">
        <v>2</v>
      </c>
      <c r="AB27" s="227"/>
      <c r="AC27" s="94"/>
      <c r="AD27" s="94"/>
      <c r="AE27" s="74"/>
      <c r="AF27" s="287">
        <v>65</v>
      </c>
      <c r="AG27" s="288" t="s">
        <v>253</v>
      </c>
      <c r="AH27" s="74" t="s">
        <v>260</v>
      </c>
      <c r="AI27" s="74"/>
      <c r="AJ27" s="289"/>
      <c r="AK27" s="226">
        <v>10</v>
      </c>
      <c r="AL27" s="226">
        <v>19</v>
      </c>
      <c r="AM27" s="226">
        <v>22</v>
      </c>
      <c r="AN27" s="226">
        <v>25</v>
      </c>
      <c r="AO27" s="226">
        <v>3</v>
      </c>
      <c r="AP27" s="226">
        <v>1</v>
      </c>
      <c r="AQ27" s="226">
        <v>1</v>
      </c>
      <c r="AR27" s="227"/>
      <c r="AS27" s="226">
        <v>25</v>
      </c>
      <c r="AT27" s="226">
        <v>0</v>
      </c>
      <c r="AU27" s="226">
        <v>35</v>
      </c>
      <c r="AV27" s="226" t="s">
        <v>44</v>
      </c>
      <c r="AW27" s="226">
        <v>1</v>
      </c>
      <c r="AX27" s="226">
        <v>3</v>
      </c>
      <c r="AY27" s="226">
        <v>15</v>
      </c>
      <c r="AZ27" s="226">
        <v>18</v>
      </c>
      <c r="BA27" s="226">
        <v>30</v>
      </c>
      <c r="BB27" s="226">
        <v>7</v>
      </c>
      <c r="BC27" s="226">
        <v>5</v>
      </c>
    </row>
    <row r="28" spans="1:55" ht="15.75" customHeight="1">
      <c r="A28" s="94"/>
      <c r="B28" s="94"/>
      <c r="C28" s="74"/>
      <c r="D28" s="287">
        <v>45</v>
      </c>
      <c r="E28" s="288" t="s">
        <v>253</v>
      </c>
      <c r="F28" s="74" t="s">
        <v>258</v>
      </c>
      <c r="G28" s="74"/>
      <c r="H28" s="94"/>
      <c r="I28" s="410">
        <v>63</v>
      </c>
      <c r="J28" s="226">
        <v>56</v>
      </c>
      <c r="K28" s="226">
        <v>10</v>
      </c>
      <c r="L28" s="226">
        <v>18</v>
      </c>
      <c r="M28" s="226">
        <v>10</v>
      </c>
      <c r="N28" s="226">
        <v>29</v>
      </c>
      <c r="O28" s="226">
        <v>6</v>
      </c>
      <c r="P28" s="226">
        <v>9</v>
      </c>
      <c r="Q28" s="227"/>
      <c r="R28" s="226">
        <v>35</v>
      </c>
      <c r="S28" s="226">
        <v>29</v>
      </c>
      <c r="T28" s="226">
        <v>4</v>
      </c>
      <c r="U28" s="226">
        <v>2</v>
      </c>
      <c r="V28" s="226">
        <v>3</v>
      </c>
      <c r="W28" s="226">
        <v>1</v>
      </c>
      <c r="X28" s="226">
        <v>1</v>
      </c>
      <c r="Y28" s="226">
        <v>2</v>
      </c>
      <c r="Z28" s="226">
        <v>6</v>
      </c>
      <c r="AA28" s="226">
        <v>2</v>
      </c>
      <c r="AB28" s="227"/>
      <c r="AC28" s="94"/>
      <c r="AD28" s="94"/>
      <c r="AE28" s="74"/>
      <c r="AF28" s="74" t="s">
        <v>261</v>
      </c>
      <c r="AG28" s="288" t="s">
        <v>262</v>
      </c>
      <c r="AH28" s="291" t="s">
        <v>263</v>
      </c>
      <c r="AI28" s="291"/>
      <c r="AJ28" s="289"/>
      <c r="AK28" s="226">
        <v>6</v>
      </c>
      <c r="AL28" s="226">
        <v>12</v>
      </c>
      <c r="AM28" s="226">
        <v>17</v>
      </c>
      <c r="AN28" s="226">
        <v>37</v>
      </c>
      <c r="AO28" s="226">
        <v>4</v>
      </c>
      <c r="AP28" s="226">
        <v>1</v>
      </c>
      <c r="AQ28" s="226">
        <v>2</v>
      </c>
      <c r="AR28" s="227"/>
      <c r="AS28" s="226">
        <v>16</v>
      </c>
      <c r="AT28" s="226">
        <v>2</v>
      </c>
      <c r="AU28" s="226">
        <v>34</v>
      </c>
      <c r="AV28" s="226" t="s">
        <v>44</v>
      </c>
      <c r="AW28" s="226" t="s">
        <v>44</v>
      </c>
      <c r="AX28" s="226">
        <v>3</v>
      </c>
      <c r="AY28" s="226">
        <v>15</v>
      </c>
      <c r="AZ28" s="226">
        <v>12</v>
      </c>
      <c r="BA28" s="226">
        <v>18</v>
      </c>
      <c r="BB28" s="226">
        <v>1</v>
      </c>
      <c r="BC28" s="226">
        <v>4</v>
      </c>
    </row>
    <row r="29" spans="1:55" ht="15.75" customHeight="1">
      <c r="A29" s="94"/>
      <c r="B29" s="94"/>
      <c r="C29" s="74"/>
      <c r="D29" s="287">
        <v>55</v>
      </c>
      <c r="E29" s="288" t="s">
        <v>253</v>
      </c>
      <c r="F29" s="74" t="s">
        <v>259</v>
      </c>
      <c r="G29" s="74"/>
      <c r="H29" s="94"/>
      <c r="I29" s="410">
        <v>78</v>
      </c>
      <c r="J29" s="226">
        <v>64</v>
      </c>
      <c r="K29" s="226">
        <v>7</v>
      </c>
      <c r="L29" s="226">
        <v>18</v>
      </c>
      <c r="M29" s="226">
        <v>14</v>
      </c>
      <c r="N29" s="226">
        <v>22</v>
      </c>
      <c r="O29" s="226">
        <v>8</v>
      </c>
      <c r="P29" s="226">
        <v>13</v>
      </c>
      <c r="Q29" s="227"/>
      <c r="R29" s="226">
        <v>24</v>
      </c>
      <c r="S29" s="226">
        <v>18</v>
      </c>
      <c r="T29" s="226">
        <v>4</v>
      </c>
      <c r="U29" s="226">
        <v>2</v>
      </c>
      <c r="V29" s="226">
        <v>2</v>
      </c>
      <c r="W29" s="226">
        <v>1</v>
      </c>
      <c r="X29" s="226">
        <v>1</v>
      </c>
      <c r="Y29" s="226">
        <v>4</v>
      </c>
      <c r="Z29" s="226">
        <v>8</v>
      </c>
      <c r="AA29" s="226">
        <v>4</v>
      </c>
      <c r="AB29" s="227"/>
      <c r="AC29" s="94"/>
      <c r="AD29" s="94"/>
      <c r="AE29" s="74"/>
      <c r="AF29" s="724" t="s">
        <v>296</v>
      </c>
      <c r="AG29" s="724"/>
      <c r="AH29" s="724"/>
      <c r="AI29" s="74"/>
      <c r="AJ29" s="289"/>
      <c r="AK29" s="226">
        <v>11</v>
      </c>
      <c r="AL29" s="226">
        <v>16</v>
      </c>
      <c r="AM29" s="226">
        <v>15</v>
      </c>
      <c r="AN29" s="226">
        <v>44</v>
      </c>
      <c r="AO29" s="226">
        <v>4</v>
      </c>
      <c r="AP29" s="226">
        <v>2</v>
      </c>
      <c r="AQ29" s="226">
        <v>3</v>
      </c>
      <c r="AR29" s="227"/>
      <c r="AS29" s="226">
        <v>14</v>
      </c>
      <c r="AT29" s="226">
        <v>2</v>
      </c>
      <c r="AU29" s="226">
        <v>34</v>
      </c>
      <c r="AV29" s="226">
        <v>0</v>
      </c>
      <c r="AW29" s="226" t="s">
        <v>44</v>
      </c>
      <c r="AX29" s="226">
        <v>4</v>
      </c>
      <c r="AY29" s="226">
        <v>14</v>
      </c>
      <c r="AZ29" s="226">
        <v>7</v>
      </c>
      <c r="BA29" s="226">
        <v>22</v>
      </c>
      <c r="BB29" s="226">
        <v>0</v>
      </c>
      <c r="BC29" s="226">
        <v>8</v>
      </c>
    </row>
    <row r="30" spans="1:55" ht="15.75" customHeight="1">
      <c r="A30" s="94"/>
      <c r="B30" s="94"/>
      <c r="C30" s="74"/>
      <c r="D30" s="287">
        <v>65</v>
      </c>
      <c r="E30" s="288" t="s">
        <v>253</v>
      </c>
      <c r="F30" s="74" t="s">
        <v>260</v>
      </c>
      <c r="G30" s="74"/>
      <c r="H30" s="94"/>
      <c r="I30" s="410">
        <v>62</v>
      </c>
      <c r="J30" s="226">
        <v>46</v>
      </c>
      <c r="K30" s="226">
        <v>4</v>
      </c>
      <c r="L30" s="226">
        <v>13</v>
      </c>
      <c r="M30" s="226">
        <v>13</v>
      </c>
      <c r="N30" s="226">
        <v>11</v>
      </c>
      <c r="O30" s="226">
        <v>6</v>
      </c>
      <c r="P30" s="226">
        <v>6</v>
      </c>
      <c r="Q30" s="227"/>
      <c r="R30" s="226">
        <v>13</v>
      </c>
      <c r="S30" s="226">
        <v>7</v>
      </c>
      <c r="T30" s="226">
        <v>4</v>
      </c>
      <c r="U30" s="226">
        <v>2</v>
      </c>
      <c r="V30" s="226">
        <v>2</v>
      </c>
      <c r="W30" s="226">
        <v>3</v>
      </c>
      <c r="X30" s="226">
        <v>1</v>
      </c>
      <c r="Y30" s="226">
        <v>4</v>
      </c>
      <c r="Z30" s="226">
        <v>5</v>
      </c>
      <c r="AA30" s="226">
        <v>2</v>
      </c>
      <c r="AB30" s="227"/>
      <c r="AC30" s="94"/>
      <c r="AD30" s="94"/>
      <c r="AE30" s="74"/>
      <c r="AF30" s="706" t="s">
        <v>297</v>
      </c>
      <c r="AG30" s="706"/>
      <c r="AH30" s="706"/>
      <c r="AI30" s="378"/>
      <c r="AJ30" s="289"/>
      <c r="AK30" s="226">
        <v>8</v>
      </c>
      <c r="AL30" s="226">
        <v>10</v>
      </c>
      <c r="AM30" s="226">
        <v>6</v>
      </c>
      <c r="AN30" s="226">
        <v>28</v>
      </c>
      <c r="AO30" s="226">
        <v>2</v>
      </c>
      <c r="AP30" s="226">
        <v>3</v>
      </c>
      <c r="AQ30" s="226">
        <v>1</v>
      </c>
      <c r="AR30" s="227"/>
      <c r="AS30" s="226">
        <v>4</v>
      </c>
      <c r="AT30" s="226">
        <v>2</v>
      </c>
      <c r="AU30" s="226">
        <v>19</v>
      </c>
      <c r="AV30" s="226" t="s">
        <v>44</v>
      </c>
      <c r="AW30" s="226">
        <v>0</v>
      </c>
      <c r="AX30" s="226">
        <v>2</v>
      </c>
      <c r="AY30" s="226">
        <v>8</v>
      </c>
      <c r="AZ30" s="226">
        <v>3</v>
      </c>
      <c r="BA30" s="226">
        <v>11</v>
      </c>
      <c r="BB30" s="226">
        <v>1</v>
      </c>
      <c r="BC30" s="226">
        <v>5</v>
      </c>
    </row>
    <row r="31" spans="1:55" ht="15.75" customHeight="1">
      <c r="A31" s="94"/>
      <c r="B31" s="94"/>
      <c r="C31" s="74"/>
      <c r="D31" s="287" t="s">
        <v>261</v>
      </c>
      <c r="E31" s="288" t="s">
        <v>262</v>
      </c>
      <c r="F31" s="291" t="s">
        <v>263</v>
      </c>
      <c r="G31" s="74"/>
      <c r="H31" s="94"/>
      <c r="I31" s="410">
        <v>65</v>
      </c>
      <c r="J31" s="226">
        <v>34</v>
      </c>
      <c r="K31" s="226">
        <v>2</v>
      </c>
      <c r="L31" s="226">
        <v>6</v>
      </c>
      <c r="M31" s="226">
        <v>7</v>
      </c>
      <c r="N31" s="226">
        <v>4</v>
      </c>
      <c r="O31" s="226">
        <v>3</v>
      </c>
      <c r="P31" s="226">
        <v>3</v>
      </c>
      <c r="Q31" s="227"/>
      <c r="R31" s="226">
        <v>5</v>
      </c>
      <c r="S31" s="226">
        <v>5</v>
      </c>
      <c r="T31" s="226">
        <v>0</v>
      </c>
      <c r="U31" s="226">
        <v>1</v>
      </c>
      <c r="V31" s="226">
        <v>1</v>
      </c>
      <c r="W31" s="226">
        <v>1</v>
      </c>
      <c r="X31" s="226">
        <v>0</v>
      </c>
      <c r="Y31" s="226">
        <v>2</v>
      </c>
      <c r="Z31" s="226">
        <v>2</v>
      </c>
      <c r="AA31" s="226">
        <v>2</v>
      </c>
      <c r="AB31" s="227"/>
      <c r="AC31" s="94"/>
      <c r="AD31" s="94"/>
      <c r="AE31" s="74"/>
      <c r="AF31" s="706" t="s">
        <v>298</v>
      </c>
      <c r="AG31" s="706"/>
      <c r="AH31" s="706"/>
      <c r="AI31" s="378"/>
      <c r="AJ31" s="289"/>
      <c r="AK31" s="226">
        <v>5</v>
      </c>
      <c r="AL31" s="226">
        <v>9</v>
      </c>
      <c r="AM31" s="226">
        <v>3</v>
      </c>
      <c r="AN31" s="226">
        <v>23</v>
      </c>
      <c r="AO31" s="226" t="s">
        <v>44</v>
      </c>
      <c r="AP31" s="226">
        <v>2</v>
      </c>
      <c r="AQ31" s="226">
        <v>1</v>
      </c>
      <c r="AR31" s="227"/>
      <c r="AS31" s="226">
        <v>1</v>
      </c>
      <c r="AT31" s="226">
        <v>2</v>
      </c>
      <c r="AU31" s="226">
        <v>13</v>
      </c>
      <c r="AV31" s="226" t="s">
        <v>44</v>
      </c>
      <c r="AW31" s="226" t="s">
        <v>44</v>
      </c>
      <c r="AX31" s="226">
        <v>1</v>
      </c>
      <c r="AY31" s="226">
        <v>3</v>
      </c>
      <c r="AZ31" s="226">
        <v>1</v>
      </c>
      <c r="BA31" s="226">
        <v>4</v>
      </c>
      <c r="BB31" s="226">
        <v>0</v>
      </c>
      <c r="BC31" s="226">
        <v>4</v>
      </c>
    </row>
    <row r="32" spans="1:55" ht="15.75" customHeight="1">
      <c r="A32" s="94"/>
      <c r="B32" s="94"/>
      <c r="C32" s="74"/>
      <c r="D32" s="724" t="s">
        <v>296</v>
      </c>
      <c r="E32" s="724"/>
      <c r="F32" s="724"/>
      <c r="G32" s="74"/>
      <c r="H32" s="94"/>
      <c r="I32" s="410"/>
      <c r="J32" s="226"/>
      <c r="K32" s="226"/>
      <c r="L32" s="226"/>
      <c r="M32" s="226"/>
      <c r="N32" s="226"/>
      <c r="O32" s="226"/>
      <c r="P32" s="226"/>
      <c r="Q32" s="227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7"/>
      <c r="AC32" s="94"/>
      <c r="AD32" s="94"/>
      <c r="AE32" s="706" t="s">
        <v>299</v>
      </c>
      <c r="AF32" s="706"/>
      <c r="AG32" s="706"/>
      <c r="AH32" s="706"/>
      <c r="AI32" s="378"/>
      <c r="AJ32" s="289"/>
      <c r="AK32" s="226"/>
      <c r="AL32" s="226"/>
      <c r="AM32" s="226"/>
      <c r="AN32" s="226"/>
      <c r="AO32" s="226"/>
      <c r="AP32" s="226"/>
      <c r="AQ32" s="226"/>
      <c r="AR32" s="227"/>
      <c r="AS32" s="226"/>
      <c r="AT32" s="226"/>
      <c r="AU32" s="226"/>
      <c r="AV32" s="226"/>
      <c r="AW32" s="226"/>
      <c r="AX32" s="226"/>
      <c r="AY32" s="226"/>
      <c r="AZ32" s="322"/>
      <c r="BA32" s="322"/>
      <c r="BB32" s="322"/>
      <c r="BC32" s="226"/>
    </row>
    <row r="33" spans="1:55" s="139" customFormat="1" ht="15.75" customHeight="1">
      <c r="A33" s="94"/>
      <c r="B33" s="94"/>
      <c r="C33" s="74"/>
      <c r="D33" s="706" t="s">
        <v>297</v>
      </c>
      <c r="E33" s="706"/>
      <c r="F33" s="706"/>
      <c r="G33" s="74"/>
      <c r="H33" s="94"/>
      <c r="I33" s="410">
        <v>367</v>
      </c>
      <c r="J33" s="226">
        <v>311</v>
      </c>
      <c r="K33" s="226">
        <v>52</v>
      </c>
      <c r="L33" s="226">
        <v>79</v>
      </c>
      <c r="M33" s="226">
        <v>57</v>
      </c>
      <c r="N33" s="226">
        <v>148</v>
      </c>
      <c r="O33" s="226">
        <v>42</v>
      </c>
      <c r="P33" s="226">
        <v>53</v>
      </c>
      <c r="Q33" s="227"/>
      <c r="R33" s="226">
        <v>194</v>
      </c>
      <c r="S33" s="226">
        <v>160</v>
      </c>
      <c r="T33" s="226">
        <v>42</v>
      </c>
      <c r="U33" s="226">
        <v>10</v>
      </c>
      <c r="V33" s="226">
        <v>13</v>
      </c>
      <c r="W33" s="226">
        <v>8</v>
      </c>
      <c r="X33" s="226">
        <v>6</v>
      </c>
      <c r="Y33" s="226">
        <v>21</v>
      </c>
      <c r="Z33" s="226">
        <v>28</v>
      </c>
      <c r="AA33" s="226">
        <v>13</v>
      </c>
      <c r="AB33" s="227"/>
      <c r="AE33" s="706" t="s">
        <v>300</v>
      </c>
      <c r="AF33" s="706"/>
      <c r="AG33" s="706"/>
      <c r="AH33" s="706"/>
      <c r="AI33" s="378"/>
      <c r="AJ33" s="289"/>
      <c r="AK33" s="226">
        <v>43</v>
      </c>
      <c r="AL33" s="226">
        <v>77</v>
      </c>
      <c r="AM33" s="226">
        <v>98</v>
      </c>
      <c r="AN33" s="226">
        <v>152</v>
      </c>
      <c r="AO33" s="226">
        <v>14</v>
      </c>
      <c r="AP33" s="226">
        <v>11</v>
      </c>
      <c r="AQ33" s="226">
        <v>9</v>
      </c>
      <c r="AR33" s="227"/>
      <c r="AS33" s="226">
        <v>105</v>
      </c>
      <c r="AT33" s="226">
        <v>11</v>
      </c>
      <c r="AU33" s="226">
        <v>169</v>
      </c>
      <c r="AV33" s="226">
        <v>1</v>
      </c>
      <c r="AW33" s="226">
        <v>3</v>
      </c>
      <c r="AX33" s="226">
        <v>19</v>
      </c>
      <c r="AY33" s="226">
        <v>100</v>
      </c>
      <c r="AZ33" s="226">
        <v>92</v>
      </c>
      <c r="BA33" s="226">
        <v>127</v>
      </c>
      <c r="BB33" s="226">
        <v>17</v>
      </c>
      <c r="BC33" s="226">
        <v>29</v>
      </c>
    </row>
    <row r="34" spans="1:55" ht="15.75" customHeight="1">
      <c r="A34" s="94"/>
      <c r="B34" s="94"/>
      <c r="C34" s="74"/>
      <c r="D34" s="706" t="s">
        <v>298</v>
      </c>
      <c r="E34" s="706"/>
      <c r="F34" s="706"/>
      <c r="G34" s="74"/>
      <c r="H34" s="94"/>
      <c r="I34" s="410">
        <v>63</v>
      </c>
      <c r="J34" s="226">
        <v>42</v>
      </c>
      <c r="K34" s="226">
        <v>5</v>
      </c>
      <c r="L34" s="226">
        <v>11</v>
      </c>
      <c r="M34" s="226">
        <v>8</v>
      </c>
      <c r="N34" s="226">
        <v>10</v>
      </c>
      <c r="O34" s="226">
        <v>4</v>
      </c>
      <c r="P34" s="226">
        <v>4</v>
      </c>
      <c r="Q34" s="227"/>
      <c r="R34" s="226">
        <v>16</v>
      </c>
      <c r="S34" s="226">
        <v>9</v>
      </c>
      <c r="T34" s="226">
        <v>3</v>
      </c>
      <c r="U34" s="226">
        <v>1</v>
      </c>
      <c r="V34" s="226">
        <v>1</v>
      </c>
      <c r="W34" s="226">
        <v>1</v>
      </c>
      <c r="X34" s="226">
        <v>0</v>
      </c>
      <c r="Y34" s="226">
        <v>2</v>
      </c>
      <c r="Z34" s="226">
        <v>3</v>
      </c>
      <c r="AA34" s="226">
        <v>3</v>
      </c>
      <c r="AB34" s="227"/>
      <c r="AC34" s="94"/>
      <c r="AD34" s="94"/>
      <c r="AE34" s="706" t="s">
        <v>301</v>
      </c>
      <c r="AF34" s="706"/>
      <c r="AG34" s="706"/>
      <c r="AH34" s="706"/>
      <c r="AI34" s="378"/>
      <c r="AJ34" s="289"/>
      <c r="AK34" s="226">
        <v>7</v>
      </c>
      <c r="AL34" s="226">
        <v>10</v>
      </c>
      <c r="AM34" s="226">
        <v>6</v>
      </c>
      <c r="AN34" s="226">
        <v>22</v>
      </c>
      <c r="AO34" s="226">
        <v>0</v>
      </c>
      <c r="AP34" s="226">
        <v>2</v>
      </c>
      <c r="AQ34" s="226">
        <v>1</v>
      </c>
      <c r="AR34" s="227"/>
      <c r="AS34" s="226">
        <v>6</v>
      </c>
      <c r="AT34" s="226">
        <v>2</v>
      </c>
      <c r="AU34" s="226">
        <v>20</v>
      </c>
      <c r="AV34" s="226" t="s">
        <v>44</v>
      </c>
      <c r="AW34" s="226">
        <v>1</v>
      </c>
      <c r="AX34" s="226">
        <v>2</v>
      </c>
      <c r="AY34" s="226">
        <v>9</v>
      </c>
      <c r="AZ34" s="226">
        <v>6</v>
      </c>
      <c r="BA34" s="226">
        <v>7</v>
      </c>
      <c r="BB34" s="226">
        <v>0</v>
      </c>
      <c r="BC34" s="226">
        <v>4</v>
      </c>
    </row>
    <row r="35" spans="2:55" s="75" customFormat="1" ht="15.75" customHeight="1">
      <c r="B35" s="572" t="s">
        <v>264</v>
      </c>
      <c r="C35" s="572"/>
      <c r="D35" s="572"/>
      <c r="E35" s="572"/>
      <c r="F35" s="572"/>
      <c r="G35" s="390"/>
      <c r="I35" s="412">
        <v>232</v>
      </c>
      <c r="J35" s="229">
        <v>203</v>
      </c>
      <c r="K35" s="229">
        <v>34</v>
      </c>
      <c r="L35" s="229">
        <v>52</v>
      </c>
      <c r="M35" s="229">
        <v>33</v>
      </c>
      <c r="N35" s="229">
        <v>103</v>
      </c>
      <c r="O35" s="229">
        <v>27</v>
      </c>
      <c r="P35" s="229">
        <v>36</v>
      </c>
      <c r="Q35" s="230"/>
      <c r="R35" s="229">
        <v>133</v>
      </c>
      <c r="S35" s="229">
        <v>114</v>
      </c>
      <c r="T35" s="229">
        <v>26</v>
      </c>
      <c r="U35" s="229">
        <v>5</v>
      </c>
      <c r="V35" s="229">
        <v>7</v>
      </c>
      <c r="W35" s="229">
        <v>3</v>
      </c>
      <c r="X35" s="229">
        <v>3</v>
      </c>
      <c r="Y35" s="229">
        <v>11</v>
      </c>
      <c r="Z35" s="229">
        <v>17</v>
      </c>
      <c r="AA35" s="229">
        <v>9</v>
      </c>
      <c r="AB35" s="230"/>
      <c r="AD35" s="572" t="s">
        <v>265</v>
      </c>
      <c r="AE35" s="572"/>
      <c r="AF35" s="572"/>
      <c r="AG35" s="572"/>
      <c r="AH35" s="572"/>
      <c r="AI35" s="81"/>
      <c r="AJ35" s="285"/>
      <c r="AK35" s="229">
        <v>24</v>
      </c>
      <c r="AL35" s="229">
        <v>44</v>
      </c>
      <c r="AM35" s="229">
        <v>62</v>
      </c>
      <c r="AN35" s="229">
        <v>92</v>
      </c>
      <c r="AO35" s="229">
        <v>9</v>
      </c>
      <c r="AP35" s="229">
        <v>4</v>
      </c>
      <c r="AQ35" s="229">
        <v>6</v>
      </c>
      <c r="AR35" s="230"/>
      <c r="AS35" s="229">
        <v>71</v>
      </c>
      <c r="AT35" s="229">
        <v>3</v>
      </c>
      <c r="AU35" s="229">
        <v>112</v>
      </c>
      <c r="AV35" s="229" t="s">
        <v>44</v>
      </c>
      <c r="AW35" s="229">
        <v>1</v>
      </c>
      <c r="AX35" s="229">
        <v>15</v>
      </c>
      <c r="AY35" s="229">
        <v>73</v>
      </c>
      <c r="AZ35" s="229">
        <v>62</v>
      </c>
      <c r="BA35" s="229">
        <v>86</v>
      </c>
      <c r="BB35" s="229">
        <v>13</v>
      </c>
      <c r="BC35" s="229">
        <v>20</v>
      </c>
    </row>
    <row r="36" spans="1:55" ht="15.75" customHeight="1">
      <c r="A36" s="94"/>
      <c r="B36" s="94"/>
      <c r="C36" s="74"/>
      <c r="D36" s="287">
        <v>15</v>
      </c>
      <c r="E36" s="288" t="s">
        <v>253</v>
      </c>
      <c r="F36" s="74" t="s">
        <v>255</v>
      </c>
      <c r="G36" s="94"/>
      <c r="H36" s="94"/>
      <c r="I36" s="410">
        <v>18</v>
      </c>
      <c r="J36" s="226">
        <v>17</v>
      </c>
      <c r="K36" s="226">
        <v>3</v>
      </c>
      <c r="L36" s="226">
        <v>4</v>
      </c>
      <c r="M36" s="226">
        <v>2</v>
      </c>
      <c r="N36" s="226">
        <v>12</v>
      </c>
      <c r="O36" s="226">
        <v>1</v>
      </c>
      <c r="P36" s="226">
        <v>4</v>
      </c>
      <c r="Q36" s="227"/>
      <c r="R36" s="226">
        <v>15</v>
      </c>
      <c r="S36" s="226">
        <v>14</v>
      </c>
      <c r="T36" s="226">
        <v>3</v>
      </c>
      <c r="U36" s="226">
        <v>1</v>
      </c>
      <c r="V36" s="226">
        <v>1</v>
      </c>
      <c r="W36" s="226" t="s">
        <v>44</v>
      </c>
      <c r="X36" s="226">
        <v>1</v>
      </c>
      <c r="Y36" s="226">
        <v>1</v>
      </c>
      <c r="Z36" s="226">
        <v>1</v>
      </c>
      <c r="AA36" s="226">
        <v>0</v>
      </c>
      <c r="AB36" s="227"/>
      <c r="AC36" s="94"/>
      <c r="AD36" s="94"/>
      <c r="AE36" s="74"/>
      <c r="AF36" s="287">
        <v>15</v>
      </c>
      <c r="AG36" s="288" t="s">
        <v>253</v>
      </c>
      <c r="AH36" s="74" t="s">
        <v>255</v>
      </c>
      <c r="AI36" s="291"/>
      <c r="AJ36" s="289"/>
      <c r="AK36" s="226">
        <v>0</v>
      </c>
      <c r="AL36" s="226">
        <v>3</v>
      </c>
      <c r="AM36" s="226">
        <v>6</v>
      </c>
      <c r="AN36" s="226">
        <v>2</v>
      </c>
      <c r="AO36" s="226" t="s">
        <v>44</v>
      </c>
      <c r="AP36" s="226">
        <v>1</v>
      </c>
      <c r="AQ36" s="226">
        <v>1</v>
      </c>
      <c r="AR36" s="227"/>
      <c r="AS36" s="226">
        <v>8</v>
      </c>
      <c r="AT36" s="226">
        <v>0</v>
      </c>
      <c r="AU36" s="226">
        <v>8</v>
      </c>
      <c r="AV36" s="226" t="s">
        <v>44</v>
      </c>
      <c r="AW36" s="226" t="s">
        <v>44</v>
      </c>
      <c r="AX36" s="226">
        <v>1</v>
      </c>
      <c r="AY36" s="226">
        <v>13</v>
      </c>
      <c r="AZ36" s="226">
        <v>12</v>
      </c>
      <c r="BA36" s="226">
        <v>7</v>
      </c>
      <c r="BB36" s="226">
        <v>1</v>
      </c>
      <c r="BC36" s="226">
        <v>3</v>
      </c>
    </row>
    <row r="37" spans="1:55" ht="15.75" customHeight="1">
      <c r="A37" s="94"/>
      <c r="B37" s="94"/>
      <c r="C37" s="74"/>
      <c r="D37" s="287">
        <v>25</v>
      </c>
      <c r="E37" s="288" t="s">
        <v>253</v>
      </c>
      <c r="F37" s="74" t="s">
        <v>256</v>
      </c>
      <c r="G37" s="94"/>
      <c r="H37" s="94"/>
      <c r="I37" s="410">
        <v>48</v>
      </c>
      <c r="J37" s="226">
        <v>45</v>
      </c>
      <c r="K37" s="226">
        <v>9</v>
      </c>
      <c r="L37" s="226">
        <v>10</v>
      </c>
      <c r="M37" s="226">
        <v>6</v>
      </c>
      <c r="N37" s="226">
        <v>27</v>
      </c>
      <c r="O37" s="226">
        <v>6</v>
      </c>
      <c r="P37" s="226">
        <v>8</v>
      </c>
      <c r="Q37" s="227"/>
      <c r="R37" s="226">
        <v>41</v>
      </c>
      <c r="S37" s="226">
        <v>34</v>
      </c>
      <c r="T37" s="226">
        <v>10</v>
      </c>
      <c r="U37" s="226">
        <v>0</v>
      </c>
      <c r="V37" s="226">
        <v>1</v>
      </c>
      <c r="W37" s="226">
        <v>0</v>
      </c>
      <c r="X37" s="226">
        <v>0</v>
      </c>
      <c r="Y37" s="226">
        <v>2</v>
      </c>
      <c r="Z37" s="226">
        <v>4</v>
      </c>
      <c r="AA37" s="226">
        <v>2</v>
      </c>
      <c r="AB37" s="227"/>
      <c r="AC37" s="94"/>
      <c r="AD37" s="94"/>
      <c r="AE37" s="74"/>
      <c r="AF37" s="287">
        <v>25</v>
      </c>
      <c r="AG37" s="288" t="s">
        <v>253</v>
      </c>
      <c r="AH37" s="74" t="s">
        <v>256</v>
      </c>
      <c r="AI37" s="74"/>
      <c r="AJ37" s="289"/>
      <c r="AK37" s="226">
        <v>6</v>
      </c>
      <c r="AL37" s="226">
        <v>10</v>
      </c>
      <c r="AM37" s="226">
        <v>18</v>
      </c>
      <c r="AN37" s="226">
        <v>12</v>
      </c>
      <c r="AO37" s="226">
        <v>2</v>
      </c>
      <c r="AP37" s="226">
        <v>1</v>
      </c>
      <c r="AQ37" s="226">
        <v>1</v>
      </c>
      <c r="AR37" s="227"/>
      <c r="AS37" s="226">
        <v>25</v>
      </c>
      <c r="AT37" s="226">
        <v>1</v>
      </c>
      <c r="AU37" s="226">
        <v>27</v>
      </c>
      <c r="AV37" s="226" t="s">
        <v>44</v>
      </c>
      <c r="AW37" s="226" t="s">
        <v>44</v>
      </c>
      <c r="AX37" s="226">
        <v>5</v>
      </c>
      <c r="AY37" s="226">
        <v>25</v>
      </c>
      <c r="AZ37" s="226">
        <v>25</v>
      </c>
      <c r="BA37" s="226">
        <v>27</v>
      </c>
      <c r="BB37" s="226">
        <v>5</v>
      </c>
      <c r="BC37" s="226">
        <v>4</v>
      </c>
    </row>
    <row r="38" spans="1:55" ht="15.75" customHeight="1">
      <c r="A38" s="94"/>
      <c r="B38" s="94"/>
      <c r="C38" s="74"/>
      <c r="D38" s="287">
        <v>35</v>
      </c>
      <c r="E38" s="288" t="s">
        <v>253</v>
      </c>
      <c r="F38" s="74" t="s">
        <v>257</v>
      </c>
      <c r="G38" s="94"/>
      <c r="H38" s="94"/>
      <c r="I38" s="410">
        <v>46</v>
      </c>
      <c r="J38" s="226">
        <v>42</v>
      </c>
      <c r="K38" s="226">
        <v>13</v>
      </c>
      <c r="L38" s="226">
        <v>12</v>
      </c>
      <c r="M38" s="226">
        <v>7</v>
      </c>
      <c r="N38" s="226">
        <v>26</v>
      </c>
      <c r="O38" s="226">
        <v>9</v>
      </c>
      <c r="P38" s="226">
        <v>8</v>
      </c>
      <c r="Q38" s="227"/>
      <c r="R38" s="226">
        <v>33</v>
      </c>
      <c r="S38" s="226">
        <v>28</v>
      </c>
      <c r="T38" s="226">
        <v>6</v>
      </c>
      <c r="U38" s="226">
        <v>0</v>
      </c>
      <c r="V38" s="226">
        <v>1</v>
      </c>
      <c r="W38" s="226">
        <v>1</v>
      </c>
      <c r="X38" s="226">
        <v>1</v>
      </c>
      <c r="Y38" s="226">
        <v>3</v>
      </c>
      <c r="Z38" s="226">
        <v>3</v>
      </c>
      <c r="AA38" s="226">
        <v>1</v>
      </c>
      <c r="AB38" s="227"/>
      <c r="AC38" s="94"/>
      <c r="AD38" s="94"/>
      <c r="AE38" s="74"/>
      <c r="AF38" s="287">
        <v>35</v>
      </c>
      <c r="AG38" s="288" t="s">
        <v>253</v>
      </c>
      <c r="AH38" s="74" t="s">
        <v>257</v>
      </c>
      <c r="AI38" s="74"/>
      <c r="AJ38" s="289"/>
      <c r="AK38" s="226">
        <v>6</v>
      </c>
      <c r="AL38" s="226">
        <v>13</v>
      </c>
      <c r="AM38" s="226">
        <v>15</v>
      </c>
      <c r="AN38" s="226">
        <v>17</v>
      </c>
      <c r="AO38" s="226">
        <v>2</v>
      </c>
      <c r="AP38" s="226">
        <v>1</v>
      </c>
      <c r="AQ38" s="226">
        <v>1</v>
      </c>
      <c r="AR38" s="227"/>
      <c r="AS38" s="226">
        <v>18</v>
      </c>
      <c r="AT38" s="226">
        <v>0</v>
      </c>
      <c r="AU38" s="226">
        <v>26</v>
      </c>
      <c r="AV38" s="226" t="s">
        <v>44</v>
      </c>
      <c r="AW38" s="226">
        <v>1</v>
      </c>
      <c r="AX38" s="226">
        <v>2</v>
      </c>
      <c r="AY38" s="226">
        <v>12</v>
      </c>
      <c r="AZ38" s="226">
        <v>13</v>
      </c>
      <c r="BA38" s="226">
        <v>23</v>
      </c>
      <c r="BB38" s="226">
        <v>5</v>
      </c>
      <c r="BC38" s="226">
        <v>3</v>
      </c>
    </row>
    <row r="39" spans="1:55" ht="15.75" customHeight="1">
      <c r="A39" s="94"/>
      <c r="B39" s="94"/>
      <c r="C39" s="74"/>
      <c r="D39" s="287">
        <v>45</v>
      </c>
      <c r="E39" s="288" t="s">
        <v>253</v>
      </c>
      <c r="F39" s="74" t="s">
        <v>258</v>
      </c>
      <c r="G39" s="94"/>
      <c r="H39" s="94"/>
      <c r="I39" s="410">
        <v>50</v>
      </c>
      <c r="J39" s="226">
        <v>44</v>
      </c>
      <c r="K39" s="226">
        <v>6</v>
      </c>
      <c r="L39" s="226">
        <v>14</v>
      </c>
      <c r="M39" s="226">
        <v>7</v>
      </c>
      <c r="N39" s="226">
        <v>24</v>
      </c>
      <c r="O39" s="226">
        <v>5</v>
      </c>
      <c r="P39" s="226">
        <v>8</v>
      </c>
      <c r="Q39" s="227"/>
      <c r="R39" s="226">
        <v>27</v>
      </c>
      <c r="S39" s="226">
        <v>23</v>
      </c>
      <c r="T39" s="226">
        <v>3</v>
      </c>
      <c r="U39" s="226">
        <v>1</v>
      </c>
      <c r="V39" s="226">
        <v>3</v>
      </c>
      <c r="W39" s="226">
        <v>1</v>
      </c>
      <c r="X39" s="226">
        <v>0</v>
      </c>
      <c r="Y39" s="226">
        <v>2</v>
      </c>
      <c r="Z39" s="226">
        <v>5</v>
      </c>
      <c r="AA39" s="226">
        <v>2</v>
      </c>
      <c r="AB39" s="227"/>
      <c r="AC39" s="94"/>
      <c r="AD39" s="94"/>
      <c r="AE39" s="74"/>
      <c r="AF39" s="287">
        <v>45</v>
      </c>
      <c r="AG39" s="288" t="s">
        <v>253</v>
      </c>
      <c r="AH39" s="74" t="s">
        <v>258</v>
      </c>
      <c r="AI39" s="74"/>
      <c r="AJ39" s="289"/>
      <c r="AK39" s="226">
        <v>5</v>
      </c>
      <c r="AL39" s="226">
        <v>7</v>
      </c>
      <c r="AM39" s="226">
        <v>12</v>
      </c>
      <c r="AN39" s="226">
        <v>27</v>
      </c>
      <c r="AO39" s="226">
        <v>3</v>
      </c>
      <c r="AP39" s="226">
        <v>1</v>
      </c>
      <c r="AQ39" s="226">
        <v>2</v>
      </c>
      <c r="AR39" s="227"/>
      <c r="AS39" s="226">
        <v>12</v>
      </c>
      <c r="AT39" s="226">
        <v>1</v>
      </c>
      <c r="AU39" s="226">
        <v>26</v>
      </c>
      <c r="AV39" s="226" t="s">
        <v>44</v>
      </c>
      <c r="AW39" s="226" t="s">
        <v>44</v>
      </c>
      <c r="AX39" s="226">
        <v>2</v>
      </c>
      <c r="AY39" s="226">
        <v>13</v>
      </c>
      <c r="AZ39" s="226">
        <v>8</v>
      </c>
      <c r="BA39" s="226">
        <v>15</v>
      </c>
      <c r="BB39" s="226">
        <v>1</v>
      </c>
      <c r="BC39" s="226">
        <v>3</v>
      </c>
    </row>
    <row r="40" spans="1:55" ht="15.75" customHeight="1">
      <c r="A40" s="94"/>
      <c r="B40" s="94"/>
      <c r="C40" s="74"/>
      <c r="D40" s="287">
        <v>55</v>
      </c>
      <c r="E40" s="288" t="s">
        <v>253</v>
      </c>
      <c r="F40" s="74" t="s">
        <v>259</v>
      </c>
      <c r="G40" s="94"/>
      <c r="H40" s="94"/>
      <c r="I40" s="410">
        <v>45</v>
      </c>
      <c r="J40" s="226">
        <v>37</v>
      </c>
      <c r="K40" s="226">
        <v>3</v>
      </c>
      <c r="L40" s="226">
        <v>9</v>
      </c>
      <c r="M40" s="226">
        <v>7</v>
      </c>
      <c r="N40" s="226">
        <v>12</v>
      </c>
      <c r="O40" s="226">
        <v>5</v>
      </c>
      <c r="P40" s="226">
        <v>7</v>
      </c>
      <c r="Q40" s="227"/>
      <c r="R40" s="226">
        <v>13</v>
      </c>
      <c r="S40" s="226">
        <v>11</v>
      </c>
      <c r="T40" s="226">
        <v>3</v>
      </c>
      <c r="U40" s="226">
        <v>1</v>
      </c>
      <c r="V40" s="226">
        <v>1</v>
      </c>
      <c r="W40" s="226">
        <v>0</v>
      </c>
      <c r="X40" s="226">
        <v>0</v>
      </c>
      <c r="Y40" s="226">
        <v>2</v>
      </c>
      <c r="Z40" s="226">
        <v>5</v>
      </c>
      <c r="AA40" s="226">
        <v>3</v>
      </c>
      <c r="AB40" s="227"/>
      <c r="AC40" s="94"/>
      <c r="AD40" s="94"/>
      <c r="AE40" s="74"/>
      <c r="AF40" s="287">
        <v>55</v>
      </c>
      <c r="AG40" s="288" t="s">
        <v>253</v>
      </c>
      <c r="AH40" s="74" t="s">
        <v>259</v>
      </c>
      <c r="AI40" s="74"/>
      <c r="AJ40" s="289"/>
      <c r="AK40" s="226">
        <v>6</v>
      </c>
      <c r="AL40" s="226">
        <v>8</v>
      </c>
      <c r="AM40" s="226">
        <v>8</v>
      </c>
      <c r="AN40" s="226">
        <v>24</v>
      </c>
      <c r="AO40" s="226">
        <v>2</v>
      </c>
      <c r="AP40" s="226">
        <v>1</v>
      </c>
      <c r="AQ40" s="226">
        <v>1</v>
      </c>
      <c r="AR40" s="227"/>
      <c r="AS40" s="226">
        <v>7</v>
      </c>
      <c r="AT40" s="226">
        <v>1</v>
      </c>
      <c r="AU40" s="226">
        <v>18</v>
      </c>
      <c r="AV40" s="226" t="s">
        <v>44</v>
      </c>
      <c r="AW40" s="226" t="s">
        <v>44</v>
      </c>
      <c r="AX40" s="226">
        <v>3</v>
      </c>
      <c r="AY40" s="226">
        <v>9</v>
      </c>
      <c r="AZ40" s="226">
        <v>4</v>
      </c>
      <c r="BA40" s="226">
        <v>11</v>
      </c>
      <c r="BB40" s="226">
        <v>0</v>
      </c>
      <c r="BC40" s="226">
        <v>6</v>
      </c>
    </row>
    <row r="41" spans="1:55" ht="15.75" customHeight="1">
      <c r="A41" s="94"/>
      <c r="B41" s="94"/>
      <c r="C41" s="74"/>
      <c r="D41" s="287">
        <v>65</v>
      </c>
      <c r="E41" s="288" t="s">
        <v>253</v>
      </c>
      <c r="F41" s="74" t="s">
        <v>260</v>
      </c>
      <c r="G41" s="94"/>
      <c r="H41" s="94"/>
      <c r="I41" s="410">
        <v>18</v>
      </c>
      <c r="J41" s="226">
        <v>12</v>
      </c>
      <c r="K41" s="226">
        <v>1</v>
      </c>
      <c r="L41" s="226">
        <v>2</v>
      </c>
      <c r="M41" s="226">
        <v>4</v>
      </c>
      <c r="N41" s="226">
        <v>3</v>
      </c>
      <c r="O41" s="226">
        <v>2</v>
      </c>
      <c r="P41" s="226">
        <v>1</v>
      </c>
      <c r="Q41" s="227"/>
      <c r="R41" s="226">
        <v>4</v>
      </c>
      <c r="S41" s="226">
        <v>2</v>
      </c>
      <c r="T41" s="226">
        <v>1</v>
      </c>
      <c r="U41" s="226">
        <v>0</v>
      </c>
      <c r="V41" s="226" t="s">
        <v>44</v>
      </c>
      <c r="W41" s="226">
        <v>0</v>
      </c>
      <c r="X41" s="226" t="s">
        <v>44</v>
      </c>
      <c r="Y41" s="226">
        <v>1</v>
      </c>
      <c r="Z41" s="226">
        <v>1</v>
      </c>
      <c r="AA41" s="226">
        <v>0</v>
      </c>
      <c r="AB41" s="227"/>
      <c r="AC41" s="94"/>
      <c r="AD41" s="94"/>
      <c r="AE41" s="74"/>
      <c r="AF41" s="287">
        <v>65</v>
      </c>
      <c r="AG41" s="288" t="s">
        <v>253</v>
      </c>
      <c r="AH41" s="74" t="s">
        <v>260</v>
      </c>
      <c r="AI41" s="74"/>
      <c r="AJ41" s="289"/>
      <c r="AK41" s="226">
        <v>1</v>
      </c>
      <c r="AL41" s="226">
        <v>3</v>
      </c>
      <c r="AM41" s="226">
        <v>3</v>
      </c>
      <c r="AN41" s="226">
        <v>6</v>
      </c>
      <c r="AO41" s="226" t="s">
        <v>44</v>
      </c>
      <c r="AP41" s="226">
        <v>0</v>
      </c>
      <c r="AQ41" s="226">
        <v>0</v>
      </c>
      <c r="AR41" s="227"/>
      <c r="AS41" s="226">
        <v>1</v>
      </c>
      <c r="AT41" s="226">
        <v>0</v>
      </c>
      <c r="AU41" s="226">
        <v>5</v>
      </c>
      <c r="AV41" s="226" t="s">
        <v>44</v>
      </c>
      <c r="AW41" s="226" t="s">
        <v>44</v>
      </c>
      <c r="AX41" s="226">
        <v>1</v>
      </c>
      <c r="AY41" s="226">
        <v>2</v>
      </c>
      <c r="AZ41" s="226">
        <v>0</v>
      </c>
      <c r="BA41" s="226">
        <v>3</v>
      </c>
      <c r="BB41" s="226">
        <v>1</v>
      </c>
      <c r="BC41" s="226">
        <v>1</v>
      </c>
    </row>
    <row r="42" spans="1:55" ht="15.75" customHeight="1">
      <c r="A42" s="94"/>
      <c r="B42" s="94"/>
      <c r="C42" s="74"/>
      <c r="D42" s="287" t="s">
        <v>261</v>
      </c>
      <c r="E42" s="288" t="s">
        <v>262</v>
      </c>
      <c r="F42" s="291" t="s">
        <v>263</v>
      </c>
      <c r="G42" s="94"/>
      <c r="H42" s="94"/>
      <c r="I42" s="410">
        <v>8</v>
      </c>
      <c r="J42" s="226">
        <v>6</v>
      </c>
      <c r="K42" s="226">
        <v>0</v>
      </c>
      <c r="L42" s="226">
        <v>1</v>
      </c>
      <c r="M42" s="226">
        <v>1</v>
      </c>
      <c r="N42" s="226" t="s">
        <v>44</v>
      </c>
      <c r="O42" s="226">
        <v>0</v>
      </c>
      <c r="P42" s="226">
        <v>0</v>
      </c>
      <c r="Q42" s="227"/>
      <c r="R42" s="226">
        <v>1</v>
      </c>
      <c r="S42" s="226">
        <v>1</v>
      </c>
      <c r="T42" s="226" t="s">
        <v>44</v>
      </c>
      <c r="U42" s="226">
        <v>0</v>
      </c>
      <c r="V42" s="226">
        <v>0</v>
      </c>
      <c r="W42" s="226" t="s">
        <v>44</v>
      </c>
      <c r="X42" s="226">
        <v>0</v>
      </c>
      <c r="Y42" s="226" t="s">
        <v>44</v>
      </c>
      <c r="Z42" s="226" t="s">
        <v>44</v>
      </c>
      <c r="AA42" s="226">
        <v>0</v>
      </c>
      <c r="AB42" s="227"/>
      <c r="AC42" s="94"/>
      <c r="AD42" s="94"/>
      <c r="AE42" s="255"/>
      <c r="AF42" s="74" t="s">
        <v>261</v>
      </c>
      <c r="AG42" s="288" t="s">
        <v>262</v>
      </c>
      <c r="AH42" s="291" t="s">
        <v>263</v>
      </c>
      <c r="AI42" s="74"/>
      <c r="AJ42" s="289"/>
      <c r="AK42" s="226">
        <v>1</v>
      </c>
      <c r="AL42" s="226">
        <v>1</v>
      </c>
      <c r="AM42" s="226">
        <v>0</v>
      </c>
      <c r="AN42" s="226">
        <v>4</v>
      </c>
      <c r="AO42" s="226" t="s">
        <v>44</v>
      </c>
      <c r="AP42" s="226" t="s">
        <v>44</v>
      </c>
      <c r="AQ42" s="226" t="s">
        <v>44</v>
      </c>
      <c r="AR42" s="227"/>
      <c r="AS42" s="226">
        <v>0</v>
      </c>
      <c r="AT42" s="226">
        <v>0</v>
      </c>
      <c r="AU42" s="226">
        <v>2</v>
      </c>
      <c r="AV42" s="226" t="s">
        <v>44</v>
      </c>
      <c r="AW42" s="226" t="s">
        <v>44</v>
      </c>
      <c r="AX42" s="226" t="s">
        <v>44</v>
      </c>
      <c r="AY42" s="226">
        <v>0</v>
      </c>
      <c r="AZ42" s="226" t="s">
        <v>44</v>
      </c>
      <c r="BA42" s="226">
        <v>1</v>
      </c>
      <c r="BB42" s="226" t="s">
        <v>44</v>
      </c>
      <c r="BC42" s="226">
        <v>1</v>
      </c>
    </row>
    <row r="43" spans="1:55" ht="15.75" customHeight="1">
      <c r="A43" s="94"/>
      <c r="B43" s="94"/>
      <c r="C43" s="74"/>
      <c r="D43" s="724" t="s">
        <v>296</v>
      </c>
      <c r="E43" s="724"/>
      <c r="F43" s="724"/>
      <c r="G43" s="94"/>
      <c r="H43" s="94"/>
      <c r="I43" s="410"/>
      <c r="J43" s="226"/>
      <c r="K43" s="226"/>
      <c r="L43" s="226"/>
      <c r="M43" s="226"/>
      <c r="N43" s="226"/>
      <c r="O43" s="226"/>
      <c r="P43" s="226"/>
      <c r="Q43" s="227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7"/>
      <c r="AC43" s="94"/>
      <c r="AD43" s="94"/>
      <c r="AE43" s="378"/>
      <c r="AF43" s="724" t="s">
        <v>296</v>
      </c>
      <c r="AG43" s="724"/>
      <c r="AH43" s="724"/>
      <c r="AI43" s="74"/>
      <c r="AJ43" s="289"/>
      <c r="AK43" s="226"/>
      <c r="AL43" s="226"/>
      <c r="AM43" s="226"/>
      <c r="AN43" s="226"/>
      <c r="AO43" s="226"/>
      <c r="AP43" s="226"/>
      <c r="AQ43" s="226"/>
      <c r="AR43" s="227"/>
      <c r="AS43" s="226"/>
      <c r="AT43" s="226"/>
      <c r="AU43" s="226"/>
      <c r="AV43" s="226"/>
      <c r="AW43" s="226"/>
      <c r="AX43" s="226"/>
      <c r="AY43" s="226"/>
      <c r="AZ43" s="322"/>
      <c r="BA43" s="322"/>
      <c r="BB43" s="322"/>
      <c r="BC43" s="226"/>
    </row>
    <row r="44" spans="1:55" ht="15.75" customHeight="1">
      <c r="A44" s="94"/>
      <c r="B44" s="94"/>
      <c r="C44" s="74"/>
      <c r="D44" s="706" t="s">
        <v>297</v>
      </c>
      <c r="E44" s="706"/>
      <c r="F44" s="706"/>
      <c r="G44" s="94"/>
      <c r="H44" s="94"/>
      <c r="I44" s="410">
        <v>209</v>
      </c>
      <c r="J44" s="226">
        <v>183</v>
      </c>
      <c r="K44" s="226">
        <v>31</v>
      </c>
      <c r="L44" s="226">
        <v>49</v>
      </c>
      <c r="M44" s="226">
        <v>31</v>
      </c>
      <c r="N44" s="226">
        <v>97</v>
      </c>
      <c r="O44" s="226">
        <v>25</v>
      </c>
      <c r="P44" s="226">
        <v>34</v>
      </c>
      <c r="Q44" s="227"/>
      <c r="R44" s="226">
        <v>124</v>
      </c>
      <c r="S44" s="226">
        <v>107</v>
      </c>
      <c r="T44" s="226">
        <v>25</v>
      </c>
      <c r="U44" s="226">
        <v>4</v>
      </c>
      <c r="V44" s="226">
        <v>7</v>
      </c>
      <c r="W44" s="226">
        <v>3</v>
      </c>
      <c r="X44" s="226">
        <v>3</v>
      </c>
      <c r="Y44" s="226">
        <v>11</v>
      </c>
      <c r="Z44" s="226">
        <v>17</v>
      </c>
      <c r="AA44" s="226">
        <v>8</v>
      </c>
      <c r="AB44" s="227"/>
      <c r="AC44" s="94"/>
      <c r="AD44" s="94"/>
      <c r="AE44" s="378"/>
      <c r="AF44" s="706" t="s">
        <v>297</v>
      </c>
      <c r="AG44" s="706"/>
      <c r="AH44" s="706"/>
      <c r="AI44" s="378"/>
      <c r="AJ44" s="289"/>
      <c r="AK44" s="226">
        <v>23</v>
      </c>
      <c r="AL44" s="226">
        <v>40</v>
      </c>
      <c r="AM44" s="226">
        <v>59</v>
      </c>
      <c r="AN44" s="226">
        <v>85</v>
      </c>
      <c r="AO44" s="226">
        <v>9</v>
      </c>
      <c r="AP44" s="226">
        <v>4</v>
      </c>
      <c r="AQ44" s="226">
        <v>5</v>
      </c>
      <c r="AR44" s="227"/>
      <c r="AS44" s="226">
        <v>68</v>
      </c>
      <c r="AT44" s="226">
        <v>3</v>
      </c>
      <c r="AU44" s="226">
        <v>104</v>
      </c>
      <c r="AV44" s="226" t="s">
        <v>44</v>
      </c>
      <c r="AW44" s="226">
        <v>1</v>
      </c>
      <c r="AX44" s="226">
        <v>14</v>
      </c>
      <c r="AY44" s="226">
        <v>67</v>
      </c>
      <c r="AZ44" s="226">
        <v>59</v>
      </c>
      <c r="BA44" s="226">
        <v>81</v>
      </c>
      <c r="BB44" s="226">
        <v>13</v>
      </c>
      <c r="BC44" s="226">
        <v>19</v>
      </c>
    </row>
    <row r="45" spans="1:55" ht="15.75" customHeight="1">
      <c r="A45" s="94"/>
      <c r="B45" s="94"/>
      <c r="C45" s="74"/>
      <c r="D45" s="706" t="s">
        <v>298</v>
      </c>
      <c r="E45" s="706"/>
      <c r="F45" s="706"/>
      <c r="G45" s="94"/>
      <c r="H45" s="94"/>
      <c r="I45" s="410">
        <v>18</v>
      </c>
      <c r="J45" s="226">
        <v>16</v>
      </c>
      <c r="K45" s="226">
        <v>2</v>
      </c>
      <c r="L45" s="226">
        <v>3</v>
      </c>
      <c r="M45" s="226">
        <v>2</v>
      </c>
      <c r="N45" s="226">
        <v>4</v>
      </c>
      <c r="O45" s="226">
        <v>2</v>
      </c>
      <c r="P45" s="226">
        <v>1</v>
      </c>
      <c r="Q45" s="227"/>
      <c r="R45" s="226">
        <v>7</v>
      </c>
      <c r="S45" s="226">
        <v>5</v>
      </c>
      <c r="T45" s="226">
        <v>1</v>
      </c>
      <c r="U45" s="226">
        <v>1</v>
      </c>
      <c r="V45" s="226">
        <v>0</v>
      </c>
      <c r="W45" s="226">
        <v>0</v>
      </c>
      <c r="X45" s="226" t="s">
        <v>44</v>
      </c>
      <c r="Y45" s="226" t="s">
        <v>44</v>
      </c>
      <c r="Z45" s="226">
        <v>0</v>
      </c>
      <c r="AA45" s="226" t="s">
        <v>44</v>
      </c>
      <c r="AB45" s="227"/>
      <c r="AC45" s="94"/>
      <c r="AD45" s="94"/>
      <c r="AE45" s="378"/>
      <c r="AF45" s="706" t="s">
        <v>298</v>
      </c>
      <c r="AG45" s="706"/>
      <c r="AH45" s="706"/>
      <c r="AI45" s="378"/>
      <c r="AJ45" s="289"/>
      <c r="AK45" s="226">
        <v>1</v>
      </c>
      <c r="AL45" s="226">
        <v>3</v>
      </c>
      <c r="AM45" s="226">
        <v>2</v>
      </c>
      <c r="AN45" s="226">
        <v>6</v>
      </c>
      <c r="AO45" s="226" t="s">
        <v>44</v>
      </c>
      <c r="AP45" s="226">
        <v>0</v>
      </c>
      <c r="AQ45" s="226">
        <v>1</v>
      </c>
      <c r="AR45" s="227"/>
      <c r="AS45" s="226">
        <v>2</v>
      </c>
      <c r="AT45" s="226" t="s">
        <v>44</v>
      </c>
      <c r="AU45" s="226">
        <v>7</v>
      </c>
      <c r="AV45" s="226" t="s">
        <v>44</v>
      </c>
      <c r="AW45" s="226" t="s">
        <v>44</v>
      </c>
      <c r="AX45" s="226">
        <v>1</v>
      </c>
      <c r="AY45" s="226">
        <v>4</v>
      </c>
      <c r="AZ45" s="226">
        <v>3</v>
      </c>
      <c r="BA45" s="226">
        <v>3</v>
      </c>
      <c r="BB45" s="226" t="s">
        <v>44</v>
      </c>
      <c r="BC45" s="226">
        <v>1</v>
      </c>
    </row>
    <row r="46" spans="1:55" ht="15.75" customHeight="1">
      <c r="A46" s="94"/>
      <c r="B46" s="94"/>
      <c r="C46" s="706" t="s">
        <v>299</v>
      </c>
      <c r="D46" s="706"/>
      <c r="E46" s="706"/>
      <c r="F46" s="706"/>
      <c r="G46" s="94"/>
      <c r="H46" s="94"/>
      <c r="I46" s="410">
        <v>157</v>
      </c>
      <c r="J46" s="226">
        <v>137</v>
      </c>
      <c r="K46" s="226">
        <v>22</v>
      </c>
      <c r="L46" s="226">
        <v>39</v>
      </c>
      <c r="M46" s="226">
        <v>21</v>
      </c>
      <c r="N46" s="226">
        <v>75</v>
      </c>
      <c r="O46" s="226">
        <v>17</v>
      </c>
      <c r="P46" s="226">
        <v>25</v>
      </c>
      <c r="Q46" s="227"/>
      <c r="R46" s="226">
        <v>95</v>
      </c>
      <c r="S46" s="226">
        <v>82</v>
      </c>
      <c r="T46" s="226">
        <v>18</v>
      </c>
      <c r="U46" s="226">
        <v>3</v>
      </c>
      <c r="V46" s="226">
        <v>6</v>
      </c>
      <c r="W46" s="226">
        <v>2</v>
      </c>
      <c r="X46" s="226">
        <v>1</v>
      </c>
      <c r="Y46" s="226">
        <v>7</v>
      </c>
      <c r="Z46" s="226">
        <v>11</v>
      </c>
      <c r="AA46" s="226">
        <v>7</v>
      </c>
      <c r="AB46" s="227"/>
      <c r="AC46" s="94"/>
      <c r="AD46" s="94"/>
      <c r="AE46" s="706" t="s">
        <v>302</v>
      </c>
      <c r="AF46" s="706"/>
      <c r="AG46" s="706"/>
      <c r="AH46" s="706"/>
      <c r="AI46" s="378"/>
      <c r="AJ46" s="289"/>
      <c r="AK46" s="226">
        <v>16</v>
      </c>
      <c r="AL46" s="226">
        <v>27</v>
      </c>
      <c r="AM46" s="226">
        <v>40</v>
      </c>
      <c r="AN46" s="226">
        <v>57</v>
      </c>
      <c r="AO46" s="226">
        <v>5</v>
      </c>
      <c r="AP46" s="226">
        <v>4</v>
      </c>
      <c r="AQ46" s="226">
        <v>3</v>
      </c>
      <c r="AR46" s="227"/>
      <c r="AS46" s="226">
        <v>50</v>
      </c>
      <c r="AT46" s="226">
        <v>3</v>
      </c>
      <c r="AU46" s="226">
        <v>79</v>
      </c>
      <c r="AV46" s="226" t="s">
        <v>44</v>
      </c>
      <c r="AW46" s="226">
        <v>1</v>
      </c>
      <c r="AX46" s="226">
        <v>10</v>
      </c>
      <c r="AY46" s="226">
        <v>55</v>
      </c>
      <c r="AZ46" s="226">
        <v>42</v>
      </c>
      <c r="BA46" s="226">
        <v>60</v>
      </c>
      <c r="BB46" s="226">
        <v>9</v>
      </c>
      <c r="BC46" s="226">
        <v>14</v>
      </c>
    </row>
    <row r="47" spans="1:55" ht="15.75" customHeight="1">
      <c r="A47" s="94"/>
      <c r="B47" s="94"/>
      <c r="C47" s="706" t="s">
        <v>300</v>
      </c>
      <c r="D47" s="706"/>
      <c r="E47" s="706"/>
      <c r="F47" s="706"/>
      <c r="G47" s="94"/>
      <c r="H47" s="94"/>
      <c r="I47" s="410">
        <v>71</v>
      </c>
      <c r="J47" s="226">
        <v>62</v>
      </c>
      <c r="K47" s="226">
        <v>11</v>
      </c>
      <c r="L47" s="226">
        <v>13</v>
      </c>
      <c r="M47" s="226">
        <v>13</v>
      </c>
      <c r="N47" s="226">
        <v>26</v>
      </c>
      <c r="O47" s="226">
        <v>9</v>
      </c>
      <c r="P47" s="226">
        <v>9</v>
      </c>
      <c r="Q47" s="227"/>
      <c r="R47" s="226">
        <v>34</v>
      </c>
      <c r="S47" s="226">
        <v>29</v>
      </c>
      <c r="T47" s="226">
        <v>7</v>
      </c>
      <c r="U47" s="226">
        <v>2</v>
      </c>
      <c r="V47" s="226">
        <v>1</v>
      </c>
      <c r="W47" s="226">
        <v>1</v>
      </c>
      <c r="X47" s="226">
        <v>1</v>
      </c>
      <c r="Y47" s="226">
        <v>4</v>
      </c>
      <c r="Z47" s="226">
        <v>6</v>
      </c>
      <c r="AA47" s="226">
        <v>2</v>
      </c>
      <c r="AB47" s="227"/>
      <c r="AC47" s="94"/>
      <c r="AD47" s="94"/>
      <c r="AE47" s="706" t="s">
        <v>303</v>
      </c>
      <c r="AF47" s="706"/>
      <c r="AG47" s="706"/>
      <c r="AH47" s="706"/>
      <c r="AI47" s="378"/>
      <c r="AJ47" s="289"/>
      <c r="AK47" s="226">
        <v>8</v>
      </c>
      <c r="AL47" s="226">
        <v>16</v>
      </c>
      <c r="AM47" s="226">
        <v>19</v>
      </c>
      <c r="AN47" s="226">
        <v>35</v>
      </c>
      <c r="AO47" s="226">
        <v>4</v>
      </c>
      <c r="AP47" s="226">
        <v>1</v>
      </c>
      <c r="AQ47" s="226">
        <v>2</v>
      </c>
      <c r="AR47" s="227"/>
      <c r="AS47" s="226">
        <v>19</v>
      </c>
      <c r="AT47" s="226">
        <v>1</v>
      </c>
      <c r="AU47" s="226">
        <v>31</v>
      </c>
      <c r="AV47" s="226" t="s">
        <v>44</v>
      </c>
      <c r="AW47" s="226">
        <v>0</v>
      </c>
      <c r="AX47" s="226">
        <v>5</v>
      </c>
      <c r="AY47" s="226">
        <v>15</v>
      </c>
      <c r="AZ47" s="226">
        <v>17</v>
      </c>
      <c r="BA47" s="226">
        <v>24</v>
      </c>
      <c r="BB47" s="226">
        <v>4</v>
      </c>
      <c r="BC47" s="226">
        <v>6</v>
      </c>
    </row>
    <row r="48" spans="1:55" ht="15.75" customHeight="1">
      <c r="A48" s="94"/>
      <c r="B48" s="94"/>
      <c r="C48" s="706" t="s">
        <v>301</v>
      </c>
      <c r="D48" s="706"/>
      <c r="E48" s="706"/>
      <c r="F48" s="706"/>
      <c r="G48" s="94"/>
      <c r="H48" s="94"/>
      <c r="I48" s="410">
        <v>4</v>
      </c>
      <c r="J48" s="226">
        <v>4</v>
      </c>
      <c r="K48" s="226">
        <v>1</v>
      </c>
      <c r="L48" s="226">
        <v>1</v>
      </c>
      <c r="M48" s="226" t="s">
        <v>44</v>
      </c>
      <c r="N48" s="226">
        <v>2</v>
      </c>
      <c r="O48" s="226">
        <v>1</v>
      </c>
      <c r="P48" s="226">
        <v>1</v>
      </c>
      <c r="Q48" s="227"/>
      <c r="R48" s="226">
        <v>3</v>
      </c>
      <c r="S48" s="226">
        <v>3</v>
      </c>
      <c r="T48" s="226">
        <v>1</v>
      </c>
      <c r="U48" s="226" t="s">
        <v>44</v>
      </c>
      <c r="V48" s="226" t="s">
        <v>44</v>
      </c>
      <c r="W48" s="226" t="s">
        <v>44</v>
      </c>
      <c r="X48" s="226">
        <v>0</v>
      </c>
      <c r="Y48" s="226">
        <v>1</v>
      </c>
      <c r="Z48" s="226">
        <v>0</v>
      </c>
      <c r="AA48" s="226">
        <v>0</v>
      </c>
      <c r="AB48" s="227"/>
      <c r="AC48" s="94"/>
      <c r="AD48" s="94"/>
      <c r="AE48" s="706" t="s">
        <v>304</v>
      </c>
      <c r="AF48" s="706"/>
      <c r="AG48" s="706"/>
      <c r="AH48" s="706"/>
      <c r="AI48" s="378"/>
      <c r="AJ48" s="289"/>
      <c r="AK48" s="226">
        <v>0</v>
      </c>
      <c r="AL48" s="226">
        <v>1</v>
      </c>
      <c r="AM48" s="226">
        <v>2</v>
      </c>
      <c r="AN48" s="226">
        <v>0</v>
      </c>
      <c r="AO48" s="226" t="s">
        <v>44</v>
      </c>
      <c r="AP48" s="226" t="s">
        <v>44</v>
      </c>
      <c r="AQ48" s="226" t="s">
        <v>44</v>
      </c>
      <c r="AR48" s="227"/>
      <c r="AS48" s="226">
        <v>2</v>
      </c>
      <c r="AT48" s="226" t="s">
        <v>44</v>
      </c>
      <c r="AU48" s="226">
        <v>2</v>
      </c>
      <c r="AV48" s="226" t="s">
        <v>44</v>
      </c>
      <c r="AW48" s="226" t="s">
        <v>44</v>
      </c>
      <c r="AX48" s="226" t="s">
        <v>44</v>
      </c>
      <c r="AY48" s="226">
        <v>3</v>
      </c>
      <c r="AZ48" s="226">
        <v>3</v>
      </c>
      <c r="BA48" s="226">
        <v>2</v>
      </c>
      <c r="BB48" s="226" t="s">
        <v>44</v>
      </c>
      <c r="BC48" s="226" t="s">
        <v>44</v>
      </c>
    </row>
    <row r="49" spans="2:55" s="75" customFormat="1" ht="15.75" customHeight="1">
      <c r="B49" s="572" t="s">
        <v>265</v>
      </c>
      <c r="C49" s="572"/>
      <c r="D49" s="572"/>
      <c r="E49" s="572"/>
      <c r="F49" s="572"/>
      <c r="I49" s="412">
        <v>208</v>
      </c>
      <c r="J49" s="229">
        <v>158</v>
      </c>
      <c r="K49" s="229">
        <v>24</v>
      </c>
      <c r="L49" s="229">
        <v>39</v>
      </c>
      <c r="M49" s="229">
        <v>31</v>
      </c>
      <c r="N49" s="229">
        <v>57</v>
      </c>
      <c r="O49" s="229">
        <v>19</v>
      </c>
      <c r="P49" s="229">
        <v>23</v>
      </c>
      <c r="Q49" s="230"/>
      <c r="R49" s="229">
        <v>81</v>
      </c>
      <c r="S49" s="229">
        <v>59</v>
      </c>
      <c r="T49" s="229">
        <v>20</v>
      </c>
      <c r="U49" s="229">
        <v>6</v>
      </c>
      <c r="V49" s="229">
        <v>7</v>
      </c>
      <c r="W49" s="229">
        <v>6</v>
      </c>
      <c r="X49" s="229">
        <v>3</v>
      </c>
      <c r="Y49" s="229">
        <v>12</v>
      </c>
      <c r="Z49" s="229">
        <v>14</v>
      </c>
      <c r="AA49" s="229">
        <v>8</v>
      </c>
      <c r="AB49" s="230"/>
      <c r="AC49" s="81" t="s">
        <v>266</v>
      </c>
      <c r="AF49" s="299"/>
      <c r="AG49" s="81"/>
      <c r="AH49" s="81"/>
      <c r="AI49" s="81"/>
      <c r="AJ49" s="285"/>
      <c r="AK49" s="229">
        <v>27</v>
      </c>
      <c r="AL49" s="229">
        <v>44</v>
      </c>
      <c r="AM49" s="229">
        <v>43</v>
      </c>
      <c r="AN49" s="229">
        <v>84</v>
      </c>
      <c r="AO49" s="229">
        <v>6</v>
      </c>
      <c r="AP49" s="229">
        <v>8</v>
      </c>
      <c r="AQ49" s="229">
        <v>4</v>
      </c>
      <c r="AR49" s="230"/>
      <c r="AS49" s="229">
        <v>41</v>
      </c>
      <c r="AT49" s="229">
        <v>10</v>
      </c>
      <c r="AU49" s="229">
        <v>80</v>
      </c>
      <c r="AV49" s="229">
        <v>1</v>
      </c>
      <c r="AW49" s="229">
        <v>2</v>
      </c>
      <c r="AX49" s="229">
        <v>6</v>
      </c>
      <c r="AY49" s="229">
        <v>39</v>
      </c>
      <c r="AZ49" s="229">
        <v>37</v>
      </c>
      <c r="BA49" s="229">
        <v>50</v>
      </c>
      <c r="BB49" s="229">
        <v>5</v>
      </c>
      <c r="BC49" s="229">
        <v>14</v>
      </c>
    </row>
    <row r="50" spans="1:55" ht="15.75" customHeight="1">
      <c r="A50" s="94"/>
      <c r="B50" s="94"/>
      <c r="C50" s="74"/>
      <c r="D50" s="287">
        <v>15</v>
      </c>
      <c r="E50" s="288" t="s">
        <v>253</v>
      </c>
      <c r="F50" s="74" t="s">
        <v>255</v>
      </c>
      <c r="G50" s="94"/>
      <c r="H50" s="94"/>
      <c r="I50" s="410">
        <v>29</v>
      </c>
      <c r="J50" s="226">
        <v>26</v>
      </c>
      <c r="K50" s="226">
        <v>7</v>
      </c>
      <c r="L50" s="226">
        <v>5</v>
      </c>
      <c r="M50" s="226">
        <v>3</v>
      </c>
      <c r="N50" s="226">
        <v>17</v>
      </c>
      <c r="O50" s="226">
        <v>4</v>
      </c>
      <c r="P50" s="226">
        <v>5</v>
      </c>
      <c r="Q50" s="227"/>
      <c r="R50" s="226">
        <v>24</v>
      </c>
      <c r="S50" s="226">
        <v>19</v>
      </c>
      <c r="T50" s="226">
        <v>10</v>
      </c>
      <c r="U50" s="226">
        <v>2</v>
      </c>
      <c r="V50" s="226">
        <v>3</v>
      </c>
      <c r="W50" s="226">
        <v>1</v>
      </c>
      <c r="X50" s="226">
        <v>1</v>
      </c>
      <c r="Y50" s="226">
        <v>2</v>
      </c>
      <c r="Z50" s="226" t="s">
        <v>44</v>
      </c>
      <c r="AA50" s="226">
        <v>1</v>
      </c>
      <c r="AB50" s="227"/>
      <c r="AC50" s="94"/>
      <c r="AD50" s="94"/>
      <c r="AE50" s="74"/>
      <c r="AF50" s="287">
        <v>15</v>
      </c>
      <c r="AG50" s="288" t="s">
        <v>253</v>
      </c>
      <c r="AH50" s="74" t="s">
        <v>255</v>
      </c>
      <c r="AI50" s="291"/>
      <c r="AJ50" s="289"/>
      <c r="AK50" s="226">
        <v>1</v>
      </c>
      <c r="AL50" s="226">
        <v>4</v>
      </c>
      <c r="AM50" s="226">
        <v>11</v>
      </c>
      <c r="AN50" s="226">
        <v>2</v>
      </c>
      <c r="AO50" s="226">
        <v>0</v>
      </c>
      <c r="AP50" s="226">
        <v>2</v>
      </c>
      <c r="AQ50" s="226">
        <v>0</v>
      </c>
      <c r="AR50" s="227"/>
      <c r="AS50" s="226">
        <v>10</v>
      </c>
      <c r="AT50" s="226">
        <v>4</v>
      </c>
      <c r="AU50" s="226">
        <v>16</v>
      </c>
      <c r="AV50" s="226">
        <v>0</v>
      </c>
      <c r="AW50" s="226">
        <v>2</v>
      </c>
      <c r="AX50" s="226">
        <v>1</v>
      </c>
      <c r="AY50" s="226">
        <v>15</v>
      </c>
      <c r="AZ50" s="226">
        <v>15</v>
      </c>
      <c r="BA50" s="226">
        <v>7</v>
      </c>
      <c r="BB50" s="226">
        <v>1</v>
      </c>
      <c r="BC50" s="226">
        <v>2</v>
      </c>
    </row>
    <row r="51" spans="1:55" ht="15.75" customHeight="1">
      <c r="A51" s="94"/>
      <c r="B51" s="94"/>
      <c r="C51" s="74"/>
      <c r="D51" s="287">
        <v>25</v>
      </c>
      <c r="E51" s="288" t="s">
        <v>253</v>
      </c>
      <c r="F51" s="74" t="s">
        <v>256</v>
      </c>
      <c r="G51" s="94"/>
      <c r="H51" s="94"/>
      <c r="I51" s="410">
        <v>17</v>
      </c>
      <c r="J51" s="226">
        <v>16</v>
      </c>
      <c r="K51" s="226">
        <v>2</v>
      </c>
      <c r="L51" s="226">
        <v>3</v>
      </c>
      <c r="M51" s="226">
        <v>1</v>
      </c>
      <c r="N51" s="226">
        <v>6</v>
      </c>
      <c r="O51" s="226">
        <v>1</v>
      </c>
      <c r="P51" s="226">
        <v>2</v>
      </c>
      <c r="Q51" s="227"/>
      <c r="R51" s="226">
        <v>14</v>
      </c>
      <c r="S51" s="226">
        <v>9</v>
      </c>
      <c r="T51" s="226">
        <v>1</v>
      </c>
      <c r="U51" s="226">
        <v>0</v>
      </c>
      <c r="V51" s="226">
        <v>0</v>
      </c>
      <c r="W51" s="226">
        <v>0</v>
      </c>
      <c r="X51" s="226" t="s">
        <v>44</v>
      </c>
      <c r="Y51" s="226">
        <v>0</v>
      </c>
      <c r="Z51" s="226">
        <v>2</v>
      </c>
      <c r="AA51" s="226">
        <v>1</v>
      </c>
      <c r="AB51" s="227"/>
      <c r="AC51" s="94"/>
      <c r="AD51" s="94"/>
      <c r="AE51" s="74"/>
      <c r="AF51" s="287">
        <v>25</v>
      </c>
      <c r="AG51" s="288" t="s">
        <v>253</v>
      </c>
      <c r="AH51" s="74" t="s">
        <v>256</v>
      </c>
      <c r="AI51" s="74"/>
      <c r="AJ51" s="289"/>
      <c r="AK51" s="226">
        <v>4</v>
      </c>
      <c r="AL51" s="226">
        <v>5</v>
      </c>
      <c r="AM51" s="226">
        <v>6</v>
      </c>
      <c r="AN51" s="226">
        <v>4</v>
      </c>
      <c r="AO51" s="226">
        <v>1</v>
      </c>
      <c r="AP51" s="226" t="s">
        <v>44</v>
      </c>
      <c r="AQ51" s="226" t="s">
        <v>44</v>
      </c>
      <c r="AR51" s="227"/>
      <c r="AS51" s="226">
        <v>10</v>
      </c>
      <c r="AT51" s="226">
        <v>0</v>
      </c>
      <c r="AU51" s="226">
        <v>7</v>
      </c>
      <c r="AV51" s="226" t="s">
        <v>44</v>
      </c>
      <c r="AW51" s="226">
        <v>0</v>
      </c>
      <c r="AX51" s="226">
        <v>1</v>
      </c>
      <c r="AY51" s="226">
        <v>5</v>
      </c>
      <c r="AZ51" s="226">
        <v>6</v>
      </c>
      <c r="BA51" s="226">
        <v>10</v>
      </c>
      <c r="BB51" s="226">
        <v>1</v>
      </c>
      <c r="BC51" s="226">
        <v>1</v>
      </c>
    </row>
    <row r="52" spans="1:55" ht="15.75" customHeight="1">
      <c r="A52" s="94"/>
      <c r="B52" s="94"/>
      <c r="C52" s="74"/>
      <c r="D52" s="287">
        <v>35</v>
      </c>
      <c r="E52" s="288" t="s">
        <v>253</v>
      </c>
      <c r="F52" s="74" t="s">
        <v>257</v>
      </c>
      <c r="G52" s="94"/>
      <c r="H52" s="94"/>
      <c r="I52" s="410">
        <v>15</v>
      </c>
      <c r="J52" s="226">
        <v>15</v>
      </c>
      <c r="K52" s="226">
        <v>2</v>
      </c>
      <c r="L52" s="226">
        <v>3</v>
      </c>
      <c r="M52" s="226">
        <v>4</v>
      </c>
      <c r="N52" s="226">
        <v>7</v>
      </c>
      <c r="O52" s="226">
        <v>3</v>
      </c>
      <c r="P52" s="226">
        <v>2</v>
      </c>
      <c r="Q52" s="227"/>
      <c r="R52" s="226">
        <v>11</v>
      </c>
      <c r="S52" s="226">
        <v>10</v>
      </c>
      <c r="T52" s="226">
        <v>3</v>
      </c>
      <c r="U52" s="226">
        <v>0</v>
      </c>
      <c r="V52" s="226">
        <v>1</v>
      </c>
      <c r="W52" s="226">
        <v>1</v>
      </c>
      <c r="X52" s="226" t="s">
        <v>44</v>
      </c>
      <c r="Y52" s="226">
        <v>2</v>
      </c>
      <c r="Z52" s="226">
        <v>1</v>
      </c>
      <c r="AA52" s="226">
        <v>1</v>
      </c>
      <c r="AB52" s="227"/>
      <c r="AC52" s="94"/>
      <c r="AD52" s="94"/>
      <c r="AE52" s="74"/>
      <c r="AF52" s="287">
        <v>35</v>
      </c>
      <c r="AG52" s="288" t="s">
        <v>253</v>
      </c>
      <c r="AH52" s="74" t="s">
        <v>257</v>
      </c>
      <c r="AI52" s="74"/>
      <c r="AJ52" s="289"/>
      <c r="AK52" s="226">
        <v>4</v>
      </c>
      <c r="AL52" s="226">
        <v>6</v>
      </c>
      <c r="AM52" s="226">
        <v>7</v>
      </c>
      <c r="AN52" s="226">
        <v>8</v>
      </c>
      <c r="AO52" s="226">
        <v>1</v>
      </c>
      <c r="AP52" s="226">
        <v>0</v>
      </c>
      <c r="AQ52" s="226">
        <v>0</v>
      </c>
      <c r="AR52" s="227"/>
      <c r="AS52" s="226">
        <v>7</v>
      </c>
      <c r="AT52" s="226" t="s">
        <v>44</v>
      </c>
      <c r="AU52" s="226">
        <v>9</v>
      </c>
      <c r="AV52" s="226" t="s">
        <v>44</v>
      </c>
      <c r="AW52" s="226" t="s">
        <v>44</v>
      </c>
      <c r="AX52" s="226">
        <v>1</v>
      </c>
      <c r="AY52" s="226">
        <v>3</v>
      </c>
      <c r="AZ52" s="226">
        <v>5</v>
      </c>
      <c r="BA52" s="226">
        <v>7</v>
      </c>
      <c r="BB52" s="226">
        <v>2</v>
      </c>
      <c r="BC52" s="226">
        <v>2</v>
      </c>
    </row>
    <row r="53" spans="1:55" ht="15.75" customHeight="1">
      <c r="A53" s="94"/>
      <c r="B53" s="94"/>
      <c r="C53" s="74"/>
      <c r="D53" s="287">
        <v>45</v>
      </c>
      <c r="E53" s="288" t="s">
        <v>253</v>
      </c>
      <c r="F53" s="74" t="s">
        <v>258</v>
      </c>
      <c r="G53" s="94"/>
      <c r="H53" s="94"/>
      <c r="I53" s="410">
        <v>14</v>
      </c>
      <c r="J53" s="226">
        <v>12</v>
      </c>
      <c r="K53" s="226">
        <v>4</v>
      </c>
      <c r="L53" s="226">
        <v>4</v>
      </c>
      <c r="M53" s="226">
        <v>2</v>
      </c>
      <c r="N53" s="226">
        <v>5</v>
      </c>
      <c r="O53" s="226">
        <v>2</v>
      </c>
      <c r="P53" s="226">
        <v>1</v>
      </c>
      <c r="Q53" s="227"/>
      <c r="R53" s="226">
        <v>7</v>
      </c>
      <c r="S53" s="226">
        <v>6</v>
      </c>
      <c r="T53" s="226">
        <v>1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2</v>
      </c>
      <c r="AA53" s="226">
        <v>0</v>
      </c>
      <c r="AB53" s="227"/>
      <c r="AC53" s="94"/>
      <c r="AD53" s="94"/>
      <c r="AE53" s="74"/>
      <c r="AF53" s="287">
        <v>45</v>
      </c>
      <c r="AG53" s="288" t="s">
        <v>253</v>
      </c>
      <c r="AH53" s="74" t="s">
        <v>258</v>
      </c>
      <c r="AI53" s="74"/>
      <c r="AJ53" s="289"/>
      <c r="AK53" s="226">
        <v>2</v>
      </c>
      <c r="AL53" s="226">
        <v>5</v>
      </c>
      <c r="AM53" s="226">
        <v>5</v>
      </c>
      <c r="AN53" s="226">
        <v>10</v>
      </c>
      <c r="AO53" s="226">
        <v>1</v>
      </c>
      <c r="AP53" s="226" t="s">
        <v>44</v>
      </c>
      <c r="AQ53" s="226">
        <v>0</v>
      </c>
      <c r="AR53" s="227"/>
      <c r="AS53" s="226">
        <v>4</v>
      </c>
      <c r="AT53" s="226">
        <v>1</v>
      </c>
      <c r="AU53" s="226">
        <v>8</v>
      </c>
      <c r="AV53" s="226" t="s">
        <v>44</v>
      </c>
      <c r="AW53" s="226" t="s">
        <v>44</v>
      </c>
      <c r="AX53" s="226">
        <v>1</v>
      </c>
      <c r="AY53" s="226">
        <v>3</v>
      </c>
      <c r="AZ53" s="226">
        <v>4</v>
      </c>
      <c r="BA53" s="226">
        <v>3</v>
      </c>
      <c r="BB53" s="226">
        <v>1</v>
      </c>
      <c r="BC53" s="226">
        <v>1</v>
      </c>
    </row>
    <row r="54" spans="1:55" ht="15.75" customHeight="1">
      <c r="A54" s="94"/>
      <c r="B54" s="94"/>
      <c r="C54" s="74"/>
      <c r="D54" s="287">
        <v>55</v>
      </c>
      <c r="E54" s="288" t="s">
        <v>253</v>
      </c>
      <c r="F54" s="74" t="s">
        <v>259</v>
      </c>
      <c r="G54" s="94"/>
      <c r="H54" s="94"/>
      <c r="I54" s="410">
        <v>33</v>
      </c>
      <c r="J54" s="226">
        <v>27</v>
      </c>
      <c r="K54" s="226">
        <v>4</v>
      </c>
      <c r="L54" s="226">
        <v>8</v>
      </c>
      <c r="M54" s="226">
        <v>6</v>
      </c>
      <c r="N54" s="226">
        <v>11</v>
      </c>
      <c r="O54" s="226">
        <v>3</v>
      </c>
      <c r="P54" s="226">
        <v>5</v>
      </c>
      <c r="Q54" s="227"/>
      <c r="R54" s="226">
        <v>11</v>
      </c>
      <c r="S54" s="226">
        <v>6</v>
      </c>
      <c r="T54" s="226">
        <v>2</v>
      </c>
      <c r="U54" s="226">
        <v>1</v>
      </c>
      <c r="V54" s="226">
        <v>1</v>
      </c>
      <c r="W54" s="226">
        <v>0</v>
      </c>
      <c r="X54" s="226">
        <v>1</v>
      </c>
      <c r="Y54" s="226">
        <v>2</v>
      </c>
      <c r="Z54" s="226">
        <v>3</v>
      </c>
      <c r="AA54" s="226">
        <v>1</v>
      </c>
      <c r="AB54" s="227"/>
      <c r="AC54" s="94"/>
      <c r="AD54" s="94"/>
      <c r="AE54" s="74"/>
      <c r="AF54" s="287">
        <v>55</v>
      </c>
      <c r="AG54" s="288" t="s">
        <v>253</v>
      </c>
      <c r="AH54" s="74" t="s">
        <v>259</v>
      </c>
      <c r="AI54" s="74"/>
      <c r="AJ54" s="289"/>
      <c r="AK54" s="226">
        <v>5</v>
      </c>
      <c r="AL54" s="226">
        <v>9</v>
      </c>
      <c r="AM54" s="226">
        <v>7</v>
      </c>
      <c r="AN54" s="226">
        <v>20</v>
      </c>
      <c r="AO54" s="226">
        <v>1</v>
      </c>
      <c r="AP54" s="226">
        <v>2</v>
      </c>
      <c r="AQ54" s="226">
        <v>2</v>
      </c>
      <c r="AR54" s="227"/>
      <c r="AS54" s="226">
        <v>7</v>
      </c>
      <c r="AT54" s="226">
        <v>1</v>
      </c>
      <c r="AU54" s="226">
        <v>16</v>
      </c>
      <c r="AV54" s="226">
        <v>0</v>
      </c>
      <c r="AW54" s="226" t="s">
        <v>44</v>
      </c>
      <c r="AX54" s="226">
        <v>1</v>
      </c>
      <c r="AY54" s="226">
        <v>5</v>
      </c>
      <c r="AZ54" s="226">
        <v>4</v>
      </c>
      <c r="BA54" s="226">
        <v>11</v>
      </c>
      <c r="BB54" s="226" t="s">
        <v>44</v>
      </c>
      <c r="BC54" s="226">
        <v>2</v>
      </c>
    </row>
    <row r="55" spans="1:55" ht="15.75" customHeight="1">
      <c r="A55" s="94"/>
      <c r="B55" s="94"/>
      <c r="C55" s="74"/>
      <c r="D55" s="287">
        <v>65</v>
      </c>
      <c r="E55" s="288" t="s">
        <v>253</v>
      </c>
      <c r="F55" s="74" t="s">
        <v>260</v>
      </c>
      <c r="G55" s="94"/>
      <c r="H55" s="94"/>
      <c r="I55" s="410">
        <v>44</v>
      </c>
      <c r="J55" s="226">
        <v>34</v>
      </c>
      <c r="K55" s="226">
        <v>4</v>
      </c>
      <c r="L55" s="226">
        <v>11</v>
      </c>
      <c r="M55" s="226">
        <v>9</v>
      </c>
      <c r="N55" s="226">
        <v>8</v>
      </c>
      <c r="O55" s="226">
        <v>4</v>
      </c>
      <c r="P55" s="226">
        <v>5</v>
      </c>
      <c r="Q55" s="227"/>
      <c r="R55" s="226">
        <v>10</v>
      </c>
      <c r="S55" s="226">
        <v>5</v>
      </c>
      <c r="T55" s="226">
        <v>3</v>
      </c>
      <c r="U55" s="226">
        <v>2</v>
      </c>
      <c r="V55" s="226">
        <v>2</v>
      </c>
      <c r="W55" s="226">
        <v>2</v>
      </c>
      <c r="X55" s="226">
        <v>1</v>
      </c>
      <c r="Y55" s="226">
        <v>3</v>
      </c>
      <c r="Z55" s="226">
        <v>4</v>
      </c>
      <c r="AA55" s="226">
        <v>2</v>
      </c>
      <c r="AB55" s="227"/>
      <c r="AC55" s="94"/>
      <c r="AD55" s="94"/>
      <c r="AE55" s="74"/>
      <c r="AF55" s="287">
        <v>65</v>
      </c>
      <c r="AG55" s="288" t="s">
        <v>253</v>
      </c>
      <c r="AH55" s="74" t="s">
        <v>260</v>
      </c>
      <c r="AI55" s="74"/>
      <c r="AJ55" s="289"/>
      <c r="AK55" s="226">
        <v>7</v>
      </c>
      <c r="AL55" s="226">
        <v>8</v>
      </c>
      <c r="AM55" s="226">
        <v>4</v>
      </c>
      <c r="AN55" s="226">
        <v>21</v>
      </c>
      <c r="AO55" s="226">
        <v>2</v>
      </c>
      <c r="AP55" s="226">
        <v>3</v>
      </c>
      <c r="AQ55" s="226">
        <v>0</v>
      </c>
      <c r="AR55" s="227"/>
      <c r="AS55" s="226">
        <v>4</v>
      </c>
      <c r="AT55" s="226">
        <v>2</v>
      </c>
      <c r="AU55" s="226">
        <v>14</v>
      </c>
      <c r="AV55" s="226" t="s">
        <v>44</v>
      </c>
      <c r="AW55" s="226">
        <v>0</v>
      </c>
      <c r="AX55" s="226">
        <v>0</v>
      </c>
      <c r="AY55" s="226">
        <v>6</v>
      </c>
      <c r="AZ55" s="226">
        <v>2</v>
      </c>
      <c r="BA55" s="226">
        <v>8</v>
      </c>
      <c r="BB55" s="226" t="s">
        <v>44</v>
      </c>
      <c r="BC55" s="226">
        <v>4</v>
      </c>
    </row>
    <row r="56" spans="1:55" ht="15.75" customHeight="1">
      <c r="A56" s="94"/>
      <c r="B56" s="94"/>
      <c r="C56" s="74"/>
      <c r="D56" s="392" t="s">
        <v>261</v>
      </c>
      <c r="E56" s="393" t="s">
        <v>262</v>
      </c>
      <c r="F56" s="394" t="s">
        <v>263</v>
      </c>
      <c r="G56" s="94"/>
      <c r="H56" s="94"/>
      <c r="I56" s="410">
        <v>57</v>
      </c>
      <c r="J56" s="226">
        <v>28</v>
      </c>
      <c r="K56" s="226">
        <v>2</v>
      </c>
      <c r="L56" s="226">
        <v>6</v>
      </c>
      <c r="M56" s="226">
        <v>6</v>
      </c>
      <c r="N56" s="226">
        <v>4</v>
      </c>
      <c r="O56" s="226">
        <v>2</v>
      </c>
      <c r="P56" s="226">
        <v>2</v>
      </c>
      <c r="Q56" s="227"/>
      <c r="R56" s="226">
        <v>5</v>
      </c>
      <c r="S56" s="226">
        <v>3</v>
      </c>
      <c r="T56" s="226">
        <v>0</v>
      </c>
      <c r="U56" s="226">
        <v>1</v>
      </c>
      <c r="V56" s="226">
        <v>0</v>
      </c>
      <c r="W56" s="226">
        <v>1</v>
      </c>
      <c r="X56" s="226" t="s">
        <v>44</v>
      </c>
      <c r="Y56" s="226">
        <v>2</v>
      </c>
      <c r="Z56" s="226">
        <v>2</v>
      </c>
      <c r="AA56" s="226">
        <v>2</v>
      </c>
      <c r="AB56" s="227"/>
      <c r="AC56" s="94"/>
      <c r="AD56" s="94"/>
      <c r="AE56" s="74"/>
      <c r="AF56" s="74" t="s">
        <v>261</v>
      </c>
      <c r="AG56" s="288" t="s">
        <v>262</v>
      </c>
      <c r="AH56" s="291" t="s">
        <v>263</v>
      </c>
      <c r="AI56" s="74"/>
      <c r="AJ56" s="289"/>
      <c r="AK56" s="226">
        <v>4</v>
      </c>
      <c r="AL56" s="226">
        <v>8</v>
      </c>
      <c r="AM56" s="226">
        <v>3</v>
      </c>
      <c r="AN56" s="226">
        <v>19</v>
      </c>
      <c r="AO56" s="226" t="s">
        <v>44</v>
      </c>
      <c r="AP56" s="226">
        <v>2</v>
      </c>
      <c r="AQ56" s="226">
        <v>1</v>
      </c>
      <c r="AR56" s="227"/>
      <c r="AS56" s="226">
        <v>0</v>
      </c>
      <c r="AT56" s="226">
        <v>2</v>
      </c>
      <c r="AU56" s="226">
        <v>11</v>
      </c>
      <c r="AV56" s="226" t="s">
        <v>44</v>
      </c>
      <c r="AW56" s="226" t="s">
        <v>44</v>
      </c>
      <c r="AX56" s="226">
        <v>1</v>
      </c>
      <c r="AY56" s="226">
        <v>2</v>
      </c>
      <c r="AZ56" s="226">
        <v>1</v>
      </c>
      <c r="BA56" s="226">
        <v>3</v>
      </c>
      <c r="BB56" s="226">
        <v>0</v>
      </c>
      <c r="BC56" s="226">
        <v>3</v>
      </c>
    </row>
    <row r="57" spans="1:55" ht="15.75" customHeight="1">
      <c r="A57" s="94"/>
      <c r="B57" s="94"/>
      <c r="C57" s="74"/>
      <c r="D57" s="724" t="s">
        <v>296</v>
      </c>
      <c r="E57" s="724"/>
      <c r="F57" s="724"/>
      <c r="G57" s="94"/>
      <c r="H57" s="94"/>
      <c r="I57" s="410"/>
      <c r="J57" s="226"/>
      <c r="K57" s="226"/>
      <c r="L57" s="226"/>
      <c r="M57" s="226"/>
      <c r="N57" s="226"/>
      <c r="O57" s="226"/>
      <c r="P57" s="226"/>
      <c r="Q57" s="227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7"/>
      <c r="AC57" s="94"/>
      <c r="AD57" s="94"/>
      <c r="AE57" s="74"/>
      <c r="AF57" s="724" t="s">
        <v>296</v>
      </c>
      <c r="AG57" s="724"/>
      <c r="AH57" s="724"/>
      <c r="AI57" s="74"/>
      <c r="AJ57" s="289"/>
      <c r="AK57" s="226"/>
      <c r="AL57" s="226"/>
      <c r="AM57" s="226"/>
      <c r="AN57" s="226"/>
      <c r="AO57" s="226"/>
      <c r="AP57" s="226"/>
      <c r="AQ57" s="226"/>
      <c r="AR57" s="227"/>
      <c r="AS57" s="226"/>
      <c r="AT57" s="226"/>
      <c r="AU57" s="226"/>
      <c r="AV57" s="226"/>
      <c r="AW57" s="226"/>
      <c r="AX57" s="226"/>
      <c r="AY57" s="226"/>
      <c r="AZ57" s="322"/>
      <c r="BA57" s="322"/>
      <c r="BB57" s="322"/>
      <c r="BC57" s="226"/>
    </row>
    <row r="58" spans="1:55" ht="15.75" customHeight="1">
      <c r="A58" s="94"/>
      <c r="B58" s="94"/>
      <c r="C58" s="378"/>
      <c r="D58" s="706" t="s">
        <v>297</v>
      </c>
      <c r="E58" s="706"/>
      <c r="F58" s="706"/>
      <c r="G58" s="94"/>
      <c r="H58" s="94"/>
      <c r="I58" s="410">
        <v>158</v>
      </c>
      <c r="J58" s="226">
        <v>128</v>
      </c>
      <c r="K58" s="226">
        <v>21</v>
      </c>
      <c r="L58" s="226">
        <v>31</v>
      </c>
      <c r="M58" s="226">
        <v>25</v>
      </c>
      <c r="N58" s="226">
        <v>50</v>
      </c>
      <c r="O58" s="226">
        <v>16</v>
      </c>
      <c r="P58" s="226">
        <v>19</v>
      </c>
      <c r="Q58" s="227"/>
      <c r="R58" s="226">
        <v>70</v>
      </c>
      <c r="S58" s="226">
        <v>53</v>
      </c>
      <c r="T58" s="226">
        <v>17</v>
      </c>
      <c r="U58" s="226">
        <v>6</v>
      </c>
      <c r="V58" s="226">
        <v>6</v>
      </c>
      <c r="W58" s="226">
        <v>5</v>
      </c>
      <c r="X58" s="226">
        <v>3</v>
      </c>
      <c r="Y58" s="226">
        <v>9</v>
      </c>
      <c r="Z58" s="226">
        <v>11</v>
      </c>
      <c r="AA58" s="226">
        <v>5</v>
      </c>
      <c r="AB58" s="227"/>
      <c r="AC58" s="94"/>
      <c r="AD58" s="94"/>
      <c r="AE58" s="74"/>
      <c r="AF58" s="706" t="s">
        <v>297</v>
      </c>
      <c r="AG58" s="706"/>
      <c r="AH58" s="706"/>
      <c r="AI58" s="378"/>
      <c r="AJ58" s="289"/>
      <c r="AK58" s="226">
        <v>20</v>
      </c>
      <c r="AL58" s="226">
        <v>37</v>
      </c>
      <c r="AM58" s="226">
        <v>39</v>
      </c>
      <c r="AN58" s="226">
        <v>67</v>
      </c>
      <c r="AO58" s="226">
        <v>6</v>
      </c>
      <c r="AP58" s="226">
        <v>7</v>
      </c>
      <c r="AQ58" s="226">
        <v>4</v>
      </c>
      <c r="AR58" s="227"/>
      <c r="AS58" s="226">
        <v>37</v>
      </c>
      <c r="AT58" s="226">
        <v>8</v>
      </c>
      <c r="AU58" s="226">
        <v>66</v>
      </c>
      <c r="AV58" s="226">
        <v>1</v>
      </c>
      <c r="AW58" s="226">
        <v>2</v>
      </c>
      <c r="AX58" s="226">
        <v>6</v>
      </c>
      <c r="AY58" s="226">
        <v>33</v>
      </c>
      <c r="AZ58" s="226">
        <v>34</v>
      </c>
      <c r="BA58" s="226">
        <v>46</v>
      </c>
      <c r="BB58" s="226">
        <v>4</v>
      </c>
      <c r="BC58" s="226">
        <v>10</v>
      </c>
    </row>
    <row r="59" spans="1:55" ht="15.75" customHeight="1">
      <c r="A59" s="94"/>
      <c r="B59" s="94"/>
      <c r="C59" s="378"/>
      <c r="D59" s="706" t="s">
        <v>298</v>
      </c>
      <c r="E59" s="706"/>
      <c r="F59" s="706"/>
      <c r="G59" s="94"/>
      <c r="H59" s="94"/>
      <c r="I59" s="410">
        <v>44</v>
      </c>
      <c r="J59" s="226">
        <v>26</v>
      </c>
      <c r="K59" s="226">
        <v>3</v>
      </c>
      <c r="L59" s="226">
        <v>8</v>
      </c>
      <c r="M59" s="226">
        <v>6</v>
      </c>
      <c r="N59" s="226">
        <v>6</v>
      </c>
      <c r="O59" s="226">
        <v>3</v>
      </c>
      <c r="P59" s="226">
        <v>3</v>
      </c>
      <c r="Q59" s="227"/>
      <c r="R59" s="226">
        <v>10</v>
      </c>
      <c r="S59" s="226">
        <v>4</v>
      </c>
      <c r="T59" s="226">
        <v>2</v>
      </c>
      <c r="U59" s="226">
        <v>1</v>
      </c>
      <c r="V59" s="226">
        <v>1</v>
      </c>
      <c r="W59" s="226">
        <v>1</v>
      </c>
      <c r="X59" s="226">
        <v>0</v>
      </c>
      <c r="Y59" s="226">
        <v>2</v>
      </c>
      <c r="Z59" s="226">
        <v>2</v>
      </c>
      <c r="AA59" s="226">
        <v>3</v>
      </c>
      <c r="AB59" s="227"/>
      <c r="AC59" s="94"/>
      <c r="AD59" s="94"/>
      <c r="AE59" s="74"/>
      <c r="AF59" s="706" t="s">
        <v>298</v>
      </c>
      <c r="AG59" s="706"/>
      <c r="AH59" s="706"/>
      <c r="AI59" s="378"/>
      <c r="AJ59" s="289"/>
      <c r="AK59" s="226">
        <v>5</v>
      </c>
      <c r="AL59" s="226">
        <v>7</v>
      </c>
      <c r="AM59" s="226">
        <v>4</v>
      </c>
      <c r="AN59" s="226">
        <v>15</v>
      </c>
      <c r="AO59" s="226">
        <v>0</v>
      </c>
      <c r="AP59" s="226">
        <v>1</v>
      </c>
      <c r="AQ59" s="226">
        <v>0</v>
      </c>
      <c r="AR59" s="227"/>
      <c r="AS59" s="226">
        <v>4</v>
      </c>
      <c r="AT59" s="226">
        <v>2</v>
      </c>
      <c r="AU59" s="226">
        <v>13</v>
      </c>
      <c r="AV59" s="226" t="s">
        <v>44</v>
      </c>
      <c r="AW59" s="226">
        <v>1</v>
      </c>
      <c r="AX59" s="226">
        <v>1</v>
      </c>
      <c r="AY59" s="226">
        <v>5</v>
      </c>
      <c r="AZ59" s="226">
        <v>3</v>
      </c>
      <c r="BA59" s="226">
        <v>4</v>
      </c>
      <c r="BB59" s="226">
        <v>0</v>
      </c>
      <c r="BC59" s="226">
        <v>4</v>
      </c>
    </row>
    <row r="60" spans="1:55" ht="15.75" customHeight="1">
      <c r="A60" s="94"/>
      <c r="B60" s="94"/>
      <c r="C60" s="706" t="s">
        <v>302</v>
      </c>
      <c r="D60" s="706"/>
      <c r="E60" s="706"/>
      <c r="F60" s="706"/>
      <c r="G60" s="94"/>
      <c r="H60" s="94"/>
      <c r="I60" s="410">
        <v>149</v>
      </c>
      <c r="J60" s="226">
        <v>118</v>
      </c>
      <c r="K60" s="226">
        <v>17</v>
      </c>
      <c r="L60" s="226">
        <v>33</v>
      </c>
      <c r="M60" s="226">
        <v>27</v>
      </c>
      <c r="N60" s="226">
        <v>39</v>
      </c>
      <c r="O60" s="226">
        <v>15</v>
      </c>
      <c r="P60" s="226">
        <v>16</v>
      </c>
      <c r="Q60" s="227"/>
      <c r="R60" s="226">
        <v>56</v>
      </c>
      <c r="S60" s="226">
        <v>39</v>
      </c>
      <c r="T60" s="226">
        <v>11</v>
      </c>
      <c r="U60" s="226">
        <v>4</v>
      </c>
      <c r="V60" s="226">
        <v>4</v>
      </c>
      <c r="W60" s="226">
        <v>5</v>
      </c>
      <c r="X60" s="226">
        <v>2</v>
      </c>
      <c r="Y60" s="226">
        <v>9</v>
      </c>
      <c r="Z60" s="226">
        <v>12</v>
      </c>
      <c r="AA60" s="226">
        <v>6</v>
      </c>
      <c r="AB60" s="230"/>
      <c r="AC60" s="75"/>
      <c r="AD60" s="572" t="s">
        <v>264</v>
      </c>
      <c r="AE60" s="572"/>
      <c r="AF60" s="572"/>
      <c r="AG60" s="572"/>
      <c r="AH60" s="572"/>
      <c r="AI60" s="81"/>
      <c r="AJ60" s="285"/>
      <c r="AK60" s="226">
        <v>23</v>
      </c>
      <c r="AL60" s="226">
        <v>37</v>
      </c>
      <c r="AM60" s="226">
        <v>33</v>
      </c>
      <c r="AN60" s="226">
        <v>73</v>
      </c>
      <c r="AO60" s="226">
        <v>6</v>
      </c>
      <c r="AP60" s="226">
        <v>6</v>
      </c>
      <c r="AQ60" s="226">
        <v>4</v>
      </c>
      <c r="AR60" s="227"/>
      <c r="AS60" s="226">
        <v>32</v>
      </c>
      <c r="AT60" s="226">
        <v>5</v>
      </c>
      <c r="AU60" s="226">
        <v>62</v>
      </c>
      <c r="AV60" s="226">
        <v>0</v>
      </c>
      <c r="AW60" s="226">
        <v>1</v>
      </c>
      <c r="AX60" s="226">
        <v>5</v>
      </c>
      <c r="AY60" s="226">
        <v>24</v>
      </c>
      <c r="AZ60" s="226">
        <v>22</v>
      </c>
      <c r="BA60" s="226">
        <v>41</v>
      </c>
      <c r="BB60" s="226">
        <v>4</v>
      </c>
      <c r="BC60" s="226">
        <v>11</v>
      </c>
    </row>
    <row r="61" spans="1:55" ht="15.75" customHeight="1">
      <c r="A61" s="94"/>
      <c r="B61" s="94"/>
      <c r="C61" s="706" t="s">
        <v>303</v>
      </c>
      <c r="D61" s="706"/>
      <c r="E61" s="706"/>
      <c r="F61" s="706"/>
      <c r="G61" s="94"/>
      <c r="H61" s="94"/>
      <c r="I61" s="410">
        <v>24</v>
      </c>
      <c r="J61" s="226">
        <v>22</v>
      </c>
      <c r="K61" s="226">
        <v>5</v>
      </c>
      <c r="L61" s="226">
        <v>4</v>
      </c>
      <c r="M61" s="226">
        <v>2</v>
      </c>
      <c r="N61" s="226">
        <v>15</v>
      </c>
      <c r="O61" s="226">
        <v>4</v>
      </c>
      <c r="P61" s="226">
        <v>5</v>
      </c>
      <c r="Q61" s="227"/>
      <c r="R61" s="226">
        <v>20</v>
      </c>
      <c r="S61" s="226">
        <v>16</v>
      </c>
      <c r="T61" s="226">
        <v>8</v>
      </c>
      <c r="U61" s="226">
        <v>2</v>
      </c>
      <c r="V61" s="226">
        <v>3</v>
      </c>
      <c r="W61" s="226">
        <v>1</v>
      </c>
      <c r="X61" s="226">
        <v>1</v>
      </c>
      <c r="Y61" s="226">
        <v>2</v>
      </c>
      <c r="Z61" s="226" t="s">
        <v>44</v>
      </c>
      <c r="AA61" s="226">
        <v>1</v>
      </c>
      <c r="AB61" s="227"/>
      <c r="AC61" s="94"/>
      <c r="AD61" s="94"/>
      <c r="AE61" s="74"/>
      <c r="AF61" s="287">
        <v>15</v>
      </c>
      <c r="AG61" s="288" t="s">
        <v>253</v>
      </c>
      <c r="AH61" s="74" t="s">
        <v>255</v>
      </c>
      <c r="AI61" s="74"/>
      <c r="AJ61" s="289"/>
      <c r="AK61" s="226">
        <v>1</v>
      </c>
      <c r="AL61" s="226">
        <v>3</v>
      </c>
      <c r="AM61" s="226">
        <v>8</v>
      </c>
      <c r="AN61" s="226">
        <v>1</v>
      </c>
      <c r="AO61" s="226" t="s">
        <v>44</v>
      </c>
      <c r="AP61" s="226">
        <v>1</v>
      </c>
      <c r="AQ61" s="226">
        <v>0</v>
      </c>
      <c r="AR61" s="227"/>
      <c r="AS61" s="226">
        <v>8</v>
      </c>
      <c r="AT61" s="226">
        <v>3</v>
      </c>
      <c r="AU61" s="226">
        <v>13</v>
      </c>
      <c r="AV61" s="226">
        <v>0</v>
      </c>
      <c r="AW61" s="226">
        <v>2</v>
      </c>
      <c r="AX61" s="226">
        <v>0</v>
      </c>
      <c r="AY61" s="226">
        <v>14</v>
      </c>
      <c r="AZ61" s="226">
        <v>12</v>
      </c>
      <c r="BA61" s="226">
        <v>6</v>
      </c>
      <c r="BB61" s="226">
        <v>1</v>
      </c>
      <c r="BC61" s="226">
        <v>2</v>
      </c>
    </row>
    <row r="62" spans="1:55" ht="15.75" customHeight="1" thickBot="1">
      <c r="A62" s="379"/>
      <c r="B62" s="379"/>
      <c r="C62" s="708" t="s">
        <v>304</v>
      </c>
      <c r="D62" s="708"/>
      <c r="E62" s="708"/>
      <c r="F62" s="708"/>
      <c r="G62" s="379"/>
      <c r="H62" s="379"/>
      <c r="I62" s="410">
        <v>34</v>
      </c>
      <c r="J62" s="416">
        <v>18</v>
      </c>
      <c r="K62" s="416">
        <v>2</v>
      </c>
      <c r="L62" s="416">
        <v>2</v>
      </c>
      <c r="M62" s="416">
        <v>2</v>
      </c>
      <c r="N62" s="416">
        <v>3</v>
      </c>
      <c r="O62" s="416">
        <v>1</v>
      </c>
      <c r="P62" s="416">
        <v>2</v>
      </c>
      <c r="Q62" s="227"/>
      <c r="R62" s="416">
        <v>5</v>
      </c>
      <c r="S62" s="416">
        <v>4</v>
      </c>
      <c r="T62" s="416">
        <v>1</v>
      </c>
      <c r="U62" s="416">
        <v>0</v>
      </c>
      <c r="V62" s="416" t="s">
        <v>44</v>
      </c>
      <c r="W62" s="416">
        <v>0</v>
      </c>
      <c r="X62" s="416">
        <v>1</v>
      </c>
      <c r="Y62" s="416">
        <v>1</v>
      </c>
      <c r="Z62" s="416">
        <v>2</v>
      </c>
      <c r="AA62" s="416">
        <v>1</v>
      </c>
      <c r="AB62" s="227"/>
      <c r="AC62" s="94"/>
      <c r="AD62" s="94"/>
      <c r="AE62" s="74"/>
      <c r="AF62" s="301">
        <v>25</v>
      </c>
      <c r="AG62" s="302" t="s">
        <v>253</v>
      </c>
      <c r="AH62" s="300" t="s">
        <v>256</v>
      </c>
      <c r="AI62" s="300"/>
      <c r="AJ62" s="304"/>
      <c r="AK62" s="416">
        <v>2</v>
      </c>
      <c r="AL62" s="416">
        <v>4</v>
      </c>
      <c r="AM62" s="416">
        <v>2</v>
      </c>
      <c r="AN62" s="416">
        <v>9</v>
      </c>
      <c r="AO62" s="416">
        <v>0</v>
      </c>
      <c r="AP62" s="416">
        <v>1</v>
      </c>
      <c r="AQ62" s="416" t="s">
        <v>44</v>
      </c>
      <c r="AR62" s="227"/>
      <c r="AS62" s="416">
        <v>2</v>
      </c>
      <c r="AT62" s="416">
        <v>2</v>
      </c>
      <c r="AU62" s="416">
        <v>6</v>
      </c>
      <c r="AV62" s="416" t="s">
        <v>44</v>
      </c>
      <c r="AW62" s="416" t="s">
        <v>44</v>
      </c>
      <c r="AX62" s="416">
        <v>0</v>
      </c>
      <c r="AY62" s="416">
        <v>2</v>
      </c>
      <c r="AZ62" s="416">
        <v>3</v>
      </c>
      <c r="BA62" s="416">
        <v>4</v>
      </c>
      <c r="BB62" s="416">
        <v>0</v>
      </c>
      <c r="BC62" s="416">
        <v>2</v>
      </c>
    </row>
    <row r="63" spans="1:45" s="175" customFormat="1" ht="16.5" customHeight="1">
      <c r="A63" s="372" t="s">
        <v>268</v>
      </c>
      <c r="B63" s="372"/>
      <c r="C63" s="418"/>
      <c r="D63" s="383"/>
      <c r="E63" s="383"/>
      <c r="F63" s="383"/>
      <c r="G63" s="382"/>
      <c r="H63" s="384"/>
      <c r="I63" s="419"/>
      <c r="J63" s="386"/>
      <c r="K63" s="386"/>
      <c r="L63" s="386"/>
      <c r="M63" s="386"/>
      <c r="N63" s="386"/>
      <c r="O63" s="386"/>
      <c r="P63" s="386"/>
      <c r="Q63" s="386"/>
      <c r="R63" s="420" t="s">
        <v>357</v>
      </c>
      <c r="S63" s="421"/>
      <c r="T63" s="387"/>
      <c r="U63" s="387"/>
      <c r="V63" s="387"/>
      <c r="W63" s="387"/>
      <c r="X63" s="387"/>
      <c r="Y63" s="387"/>
      <c r="Z63" s="387"/>
      <c r="AA63" s="387"/>
      <c r="AB63" s="386"/>
      <c r="AC63" s="372" t="s">
        <v>268</v>
      </c>
      <c r="AD63" s="372"/>
      <c r="AE63" s="418"/>
      <c r="AF63" s="383"/>
      <c r="AG63" s="383"/>
      <c r="AH63" s="383"/>
      <c r="AI63" s="382"/>
      <c r="AJ63" s="384"/>
      <c r="AK63" s="387"/>
      <c r="AL63" s="387"/>
      <c r="AM63" s="387"/>
      <c r="AN63" s="387"/>
      <c r="AR63" s="386"/>
      <c r="AS63" s="420" t="s">
        <v>357</v>
      </c>
    </row>
    <row r="64" spans="1:44" ht="14.25">
      <c r="A64" s="420"/>
      <c r="Q64" s="139"/>
      <c r="AB64" s="139"/>
      <c r="AC64" s="420"/>
      <c r="AR64" s="139"/>
    </row>
    <row r="65" spans="17:44" s="94" customFormat="1" ht="13.5">
      <c r="Q65" s="139"/>
      <c r="AB65" s="139"/>
      <c r="AC65" s="64"/>
      <c r="AD65" s="64"/>
      <c r="AE65" s="64"/>
      <c r="AF65" s="64"/>
      <c r="AG65" s="64"/>
      <c r="AH65" s="64"/>
      <c r="AI65" s="64"/>
      <c r="AJ65" s="64"/>
      <c r="AR65" s="139"/>
    </row>
    <row r="66" spans="17:44" s="94" customFormat="1" ht="13.5">
      <c r="Q66" s="139"/>
      <c r="AB66" s="139"/>
      <c r="AC66" s="64"/>
      <c r="AD66" s="64"/>
      <c r="AE66" s="64"/>
      <c r="AF66" s="64"/>
      <c r="AG66" s="64"/>
      <c r="AH66" s="64"/>
      <c r="AI66" s="64"/>
      <c r="AJ66" s="64"/>
      <c r="AR66" s="139"/>
    </row>
    <row r="67" spans="17:44" s="94" customFormat="1" ht="13.5">
      <c r="Q67" s="139"/>
      <c r="AB67" s="139"/>
      <c r="AC67" s="64"/>
      <c r="AD67" s="64"/>
      <c r="AE67" s="64"/>
      <c r="AF67" s="64"/>
      <c r="AG67" s="64"/>
      <c r="AH67" s="64"/>
      <c r="AI67" s="64"/>
      <c r="AJ67" s="64"/>
      <c r="AR67" s="139"/>
    </row>
    <row r="68" spans="17:44" s="94" customFormat="1" ht="13.5">
      <c r="Q68" s="139"/>
      <c r="AB68" s="139"/>
      <c r="AC68" s="64"/>
      <c r="AD68" s="64"/>
      <c r="AE68" s="64"/>
      <c r="AF68" s="64"/>
      <c r="AG68" s="64"/>
      <c r="AH68" s="64"/>
      <c r="AI68" s="64"/>
      <c r="AJ68" s="64"/>
      <c r="AR68" s="139"/>
    </row>
    <row r="69" spans="17:44" s="94" customFormat="1" ht="13.5">
      <c r="Q69" s="139"/>
      <c r="AB69" s="139"/>
      <c r="AC69" s="64"/>
      <c r="AD69" s="64"/>
      <c r="AE69" s="64"/>
      <c r="AF69" s="64"/>
      <c r="AG69" s="64"/>
      <c r="AH69" s="64"/>
      <c r="AI69" s="64"/>
      <c r="AJ69" s="64"/>
      <c r="AR69" s="139"/>
    </row>
    <row r="70" spans="17:44" s="94" customFormat="1" ht="13.5">
      <c r="Q70" s="139"/>
      <c r="AB70" s="139"/>
      <c r="AC70" s="64"/>
      <c r="AD70" s="64"/>
      <c r="AE70" s="64"/>
      <c r="AF70" s="64"/>
      <c r="AG70" s="64"/>
      <c r="AH70" s="64"/>
      <c r="AI70" s="64"/>
      <c r="AJ70" s="64"/>
      <c r="AR70" s="139"/>
    </row>
    <row r="71" spans="17:44" s="94" customFormat="1" ht="13.5">
      <c r="Q71" s="139"/>
      <c r="AB71" s="139"/>
      <c r="AC71" s="64"/>
      <c r="AD71" s="64"/>
      <c r="AE71" s="64"/>
      <c r="AF71" s="64"/>
      <c r="AG71" s="64"/>
      <c r="AH71" s="64"/>
      <c r="AI71" s="64"/>
      <c r="AJ71" s="64"/>
      <c r="AR71" s="139"/>
    </row>
    <row r="72" spans="28:44" s="94" customFormat="1" ht="13.5">
      <c r="AB72" s="139"/>
      <c r="AC72" s="64"/>
      <c r="AD72" s="64"/>
      <c r="AE72" s="64"/>
      <c r="AF72" s="64"/>
      <c r="AG72" s="64"/>
      <c r="AH72" s="64"/>
      <c r="AI72" s="64"/>
      <c r="AJ72" s="64"/>
      <c r="AR72" s="139"/>
    </row>
    <row r="73" spans="28:44" s="94" customFormat="1" ht="13.5">
      <c r="AB73" s="139"/>
      <c r="AC73" s="64"/>
      <c r="AD73" s="64"/>
      <c r="AE73" s="64"/>
      <c r="AF73" s="64"/>
      <c r="AG73" s="64"/>
      <c r="AH73" s="64"/>
      <c r="AI73" s="64"/>
      <c r="AJ73" s="64"/>
      <c r="AR73" s="139"/>
    </row>
    <row r="74" spans="28:44" s="94" customFormat="1" ht="13.5">
      <c r="AB74" s="139"/>
      <c r="AC74" s="64"/>
      <c r="AD74" s="64"/>
      <c r="AE74" s="64"/>
      <c r="AF74" s="64"/>
      <c r="AG74" s="64"/>
      <c r="AH74" s="64"/>
      <c r="AI74" s="64"/>
      <c r="AJ74" s="64"/>
      <c r="AR74" s="139"/>
    </row>
    <row r="75" spans="28:44" s="94" customFormat="1" ht="13.5">
      <c r="AB75" s="139"/>
      <c r="AC75" s="64"/>
      <c r="AD75" s="64"/>
      <c r="AE75" s="64"/>
      <c r="AF75" s="64"/>
      <c r="AG75" s="64"/>
      <c r="AH75" s="64"/>
      <c r="AI75" s="64"/>
      <c r="AJ75" s="64"/>
      <c r="AR75" s="139"/>
    </row>
    <row r="76" spans="28:44" s="94" customFormat="1" ht="13.5">
      <c r="AB76" s="139"/>
      <c r="AC76" s="64"/>
      <c r="AD76" s="64"/>
      <c r="AE76" s="64"/>
      <c r="AF76" s="64"/>
      <c r="AG76" s="64"/>
      <c r="AH76" s="64"/>
      <c r="AI76" s="64"/>
      <c r="AJ76" s="64"/>
      <c r="AR76" s="139"/>
    </row>
    <row r="77" spans="28:44" s="94" customFormat="1" ht="13.5">
      <c r="AB77" s="139"/>
      <c r="AC77" s="64"/>
      <c r="AD77" s="64"/>
      <c r="AE77" s="64"/>
      <c r="AF77" s="64"/>
      <c r="AG77" s="64"/>
      <c r="AH77" s="64"/>
      <c r="AI77" s="64"/>
      <c r="AJ77" s="64"/>
      <c r="AR77" s="139"/>
    </row>
    <row r="78" spans="28:44" s="94" customFormat="1" ht="13.5">
      <c r="AB78" s="139"/>
      <c r="AC78" s="64"/>
      <c r="AD78" s="64"/>
      <c r="AE78" s="64"/>
      <c r="AF78" s="64"/>
      <c r="AG78" s="64"/>
      <c r="AH78" s="64"/>
      <c r="AI78" s="64"/>
      <c r="AJ78" s="64"/>
      <c r="AR78" s="139"/>
    </row>
    <row r="79" spans="28:36" s="94" customFormat="1" ht="13.5">
      <c r="AB79" s="139"/>
      <c r="AC79" s="64"/>
      <c r="AD79" s="64"/>
      <c r="AE79" s="64"/>
      <c r="AF79" s="64"/>
      <c r="AG79" s="64"/>
      <c r="AH79" s="64"/>
      <c r="AI79" s="64"/>
      <c r="AJ79" s="64"/>
    </row>
  </sheetData>
  <sheetProtection/>
  <mergeCells count="90">
    <mergeCell ref="AE47:AH47"/>
    <mergeCell ref="C48:F48"/>
    <mergeCell ref="AE48:AH48"/>
    <mergeCell ref="C61:F61"/>
    <mergeCell ref="B49:F49"/>
    <mergeCell ref="C47:F47"/>
    <mergeCell ref="C62:F62"/>
    <mergeCell ref="AF57:AH57"/>
    <mergeCell ref="D58:F58"/>
    <mergeCell ref="AF58:AH58"/>
    <mergeCell ref="C60:F60"/>
    <mergeCell ref="AD60:AH60"/>
    <mergeCell ref="D57:F57"/>
    <mergeCell ref="D59:F59"/>
    <mergeCell ref="AF59:AH59"/>
    <mergeCell ref="AD35:AH35"/>
    <mergeCell ref="D43:F43"/>
    <mergeCell ref="AF43:AH43"/>
    <mergeCell ref="D44:F44"/>
    <mergeCell ref="AF44:AH44"/>
    <mergeCell ref="C46:F46"/>
    <mergeCell ref="AE46:AH46"/>
    <mergeCell ref="C23:F23"/>
    <mergeCell ref="AF29:AH29"/>
    <mergeCell ref="AF30:AH30"/>
    <mergeCell ref="D45:F45"/>
    <mergeCell ref="AF45:AH45"/>
    <mergeCell ref="D33:F33"/>
    <mergeCell ref="AE33:AH33"/>
    <mergeCell ref="D34:F34"/>
    <mergeCell ref="AE34:AH34"/>
    <mergeCell ref="B35:F35"/>
    <mergeCell ref="AF31:AH31"/>
    <mergeCell ref="D32:F32"/>
    <mergeCell ref="AE32:AH32"/>
    <mergeCell ref="D19:F19"/>
    <mergeCell ref="AF19:AH19"/>
    <mergeCell ref="D20:F20"/>
    <mergeCell ref="AF20:AH20"/>
    <mergeCell ref="C21:F21"/>
    <mergeCell ref="AD21:AH21"/>
    <mergeCell ref="C22:F22"/>
    <mergeCell ref="M4:M9"/>
    <mergeCell ref="N4:N9"/>
    <mergeCell ref="B6:G6"/>
    <mergeCell ref="AD6:AI6"/>
    <mergeCell ref="B8:G8"/>
    <mergeCell ref="AD8:AI8"/>
    <mergeCell ref="K4:K9"/>
    <mergeCell ref="L4:L9"/>
    <mergeCell ref="D18:F18"/>
    <mergeCell ref="AF18:AH18"/>
    <mergeCell ref="Z4:Z9"/>
    <mergeCell ref="AA4:AA9"/>
    <mergeCell ref="O4:O9"/>
    <mergeCell ref="P4:P9"/>
    <mergeCell ref="B5:G5"/>
    <mergeCell ref="AD5:AI5"/>
    <mergeCell ref="B10:F10"/>
    <mergeCell ref="AC10:AH10"/>
    <mergeCell ref="AZ4:AZ9"/>
    <mergeCell ref="BA4:BA9"/>
    <mergeCell ref="B7:G7"/>
    <mergeCell ref="AD7:AI7"/>
    <mergeCell ref="V4:V9"/>
    <mergeCell ref="W4:W9"/>
    <mergeCell ref="X4:X9"/>
    <mergeCell ref="Y4:Y9"/>
    <mergeCell ref="I4:I9"/>
    <mergeCell ref="J4:J9"/>
    <mergeCell ref="BB4:BB9"/>
    <mergeCell ref="BC4:BC9"/>
    <mergeCell ref="AQ4:AQ9"/>
    <mergeCell ref="AS4:AS9"/>
    <mergeCell ref="AT4:AT9"/>
    <mergeCell ref="AU4:AU9"/>
    <mergeCell ref="AV4:AV9"/>
    <mergeCell ref="AW4:AW9"/>
    <mergeCell ref="AX4:AX9"/>
    <mergeCell ref="AY4:AY9"/>
    <mergeCell ref="AO4:AO9"/>
    <mergeCell ref="AP4:AP9"/>
    <mergeCell ref="R4:R9"/>
    <mergeCell ref="S4:S9"/>
    <mergeCell ref="T4:T9"/>
    <mergeCell ref="U4:U9"/>
    <mergeCell ref="AK4:AK9"/>
    <mergeCell ref="AL4:AL9"/>
    <mergeCell ref="AM4:AM9"/>
    <mergeCell ref="AN4:AN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3" manualBreakCount="3">
    <brk id="17" min="2" max="74" man="1"/>
    <brk id="28" min="2" max="74" man="1"/>
    <brk id="44" min="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1"/>
  <sheetViews>
    <sheetView showGridLines="0" zoomScalePageLayoutView="0" workbookViewId="0" topLeftCell="A1">
      <selection activeCell="EA1" sqref="EA1"/>
    </sheetView>
  </sheetViews>
  <sheetFormatPr defaultColWidth="8.796875" defaultRowHeight="14.25"/>
  <cols>
    <col min="1" max="1" width="10.59765625" style="64" customWidth="1"/>
    <col min="2" max="10" width="9.19921875" style="64" customWidth="1"/>
    <col min="11" max="11" width="11.3984375" style="64" customWidth="1"/>
    <col min="12" max="14" width="7.3984375" style="64" customWidth="1"/>
    <col min="15" max="15" width="9" style="64" customWidth="1"/>
    <col min="16" max="17" width="7.3984375" style="64" customWidth="1"/>
    <col min="18" max="18" width="9" style="64" customWidth="1"/>
    <col min="19" max="20" width="7.3984375" style="64" customWidth="1"/>
    <col min="21" max="21" width="5.3984375" style="64" customWidth="1"/>
    <col min="22" max="22" width="9" style="64" customWidth="1"/>
    <col min="23" max="24" width="11.3984375" style="64" customWidth="1"/>
    <col min="25" max="31" width="9" style="64" customWidth="1"/>
    <col min="32" max="34" width="11.3984375" style="64" customWidth="1"/>
    <col min="35" max="38" width="9" style="64" customWidth="1"/>
    <col min="39" max="44" width="11.3984375" style="64" customWidth="1"/>
    <col min="45" max="47" width="13.3984375" style="64" customWidth="1"/>
    <col min="48" max="49" width="11.3984375" style="64" customWidth="1"/>
    <col min="50" max="50" width="7.3984375" style="64" customWidth="1"/>
    <col min="51" max="51" width="8.3984375" style="64" customWidth="1"/>
    <col min="52" max="52" width="7.3984375" style="64" customWidth="1"/>
    <col min="53" max="53" width="8.3984375" style="64" customWidth="1"/>
    <col min="54" max="54" width="6.3984375" style="64" customWidth="1"/>
    <col min="55" max="55" width="8.3984375" style="64" customWidth="1"/>
    <col min="56" max="56" width="6.3984375" style="64" customWidth="1"/>
    <col min="57" max="57" width="7.3984375" style="64" customWidth="1"/>
    <col min="58" max="58" width="6.3984375" style="64" customWidth="1"/>
    <col min="59" max="59" width="7.3984375" style="64" customWidth="1"/>
    <col min="60" max="60" width="6.3984375" style="64" customWidth="1"/>
    <col min="61" max="61" width="7.3984375" style="64" customWidth="1"/>
    <col min="62" max="62" width="6.3984375" style="64" customWidth="1"/>
    <col min="63" max="63" width="7.3984375" style="64" customWidth="1"/>
    <col min="64" max="64" width="6.3984375" style="64" customWidth="1"/>
    <col min="65" max="66" width="7.3984375" style="64" customWidth="1"/>
    <col min="67" max="67" width="8.3984375" style="64" customWidth="1"/>
    <col min="68" max="68" width="7.3984375" style="64" customWidth="1"/>
    <col min="69" max="69" width="8.3984375" style="64" customWidth="1"/>
    <col min="70" max="70" width="7.3984375" style="64" customWidth="1"/>
    <col min="71" max="71" width="8.3984375" style="64" customWidth="1"/>
    <col min="72" max="72" width="6.3984375" style="64" customWidth="1"/>
    <col min="73" max="73" width="7.3984375" style="64" customWidth="1"/>
    <col min="74" max="74" width="11.3984375" style="64" customWidth="1"/>
    <col min="75" max="75" width="5.3984375" style="64" customWidth="1"/>
    <col min="76" max="76" width="17.3984375" style="64" customWidth="1"/>
    <col min="77" max="102" width="5.3984375" style="64" customWidth="1"/>
    <col min="103" max="113" width="11.3984375" style="64" customWidth="1"/>
    <col min="114" max="114" width="23.3984375" style="64" customWidth="1"/>
    <col min="115" max="115" width="9" style="64" customWidth="1"/>
    <col min="116" max="127" width="7.3984375" style="64" customWidth="1"/>
    <col min="128" max="129" width="8.3984375" style="64" customWidth="1"/>
    <col min="130" max="130" width="7.3984375" style="64" customWidth="1"/>
    <col min="131" max="131" width="17.3984375" style="64" customWidth="1"/>
    <col min="132" max="147" width="10.3984375" style="64" customWidth="1"/>
    <col min="148" max="148" width="7.3984375" style="64" customWidth="1"/>
    <col min="149" max="149" width="15.3984375" style="64" customWidth="1"/>
    <col min="150" max="167" width="9" style="64" customWidth="1"/>
    <col min="168" max="168" width="11.3984375" style="64" customWidth="1"/>
    <col min="169" max="169" width="15.3984375" style="64" customWidth="1"/>
    <col min="170" max="175" width="9" style="64" customWidth="1"/>
    <col min="176" max="176" width="12.3984375" style="64" customWidth="1"/>
    <col min="177" max="177" width="7.3984375" style="64" customWidth="1"/>
    <col min="178" max="178" width="17.3984375" style="64" customWidth="1"/>
    <col min="179" max="191" width="5.3984375" style="64" customWidth="1"/>
    <col min="192" max="192" width="11.3984375" style="64" customWidth="1"/>
    <col min="193" max="193" width="15.3984375" style="64" customWidth="1"/>
    <col min="194" max="199" width="11.3984375" style="64" customWidth="1"/>
    <col min="200" max="200" width="7.3984375" style="64" customWidth="1"/>
    <col min="201" max="201" width="12.3984375" style="64" customWidth="1"/>
    <col min="202" max="211" width="7.3984375" style="64" customWidth="1"/>
    <col min="212" max="212" width="11.3984375" style="64" customWidth="1"/>
    <col min="213" max="213" width="15.3984375" style="64" customWidth="1"/>
    <col min="214" max="219" width="11.3984375" style="64" customWidth="1"/>
    <col min="220" max="220" width="7.3984375" style="64" customWidth="1"/>
    <col min="221" max="221" width="37.3984375" style="64" customWidth="1"/>
    <col min="222" max="16384" width="9" style="64" customWidth="1"/>
  </cols>
  <sheetData>
    <row r="1" spans="1:10" ht="18.75">
      <c r="A1" s="577" t="s">
        <v>518</v>
      </c>
      <c r="B1" s="577"/>
      <c r="C1" s="577"/>
      <c r="D1" s="577"/>
      <c r="E1" s="577"/>
      <c r="F1" s="577"/>
      <c r="G1" s="577"/>
      <c r="H1" s="577"/>
      <c r="I1" s="577"/>
      <c r="J1" s="577"/>
    </row>
    <row r="3" spans="1:10" ht="14.25" thickBot="1">
      <c r="A3" s="85"/>
      <c r="B3" s="85"/>
      <c r="C3" s="85"/>
      <c r="D3" s="85"/>
      <c r="E3" s="85"/>
      <c r="F3" s="85"/>
      <c r="G3" s="85"/>
      <c r="H3" s="85"/>
      <c r="I3" s="85"/>
      <c r="J3" s="136" t="s">
        <v>106</v>
      </c>
    </row>
    <row r="4" spans="1:11" ht="11.25" customHeight="1">
      <c r="A4" s="565" t="s">
        <v>107</v>
      </c>
      <c r="B4" s="561" t="s">
        <v>108</v>
      </c>
      <c r="C4" s="561" t="s">
        <v>109</v>
      </c>
      <c r="D4" s="561" t="s">
        <v>110</v>
      </c>
      <c r="E4" s="561" t="s">
        <v>111</v>
      </c>
      <c r="F4" s="561" t="s">
        <v>112</v>
      </c>
      <c r="G4" s="561" t="s">
        <v>113</v>
      </c>
      <c r="H4" s="561" t="s">
        <v>114</v>
      </c>
      <c r="I4" s="561" t="s">
        <v>115</v>
      </c>
      <c r="J4" s="547" t="s">
        <v>116</v>
      </c>
      <c r="K4" s="71"/>
    </row>
    <row r="5" spans="1:11" ht="11.25" customHeight="1">
      <c r="A5" s="567"/>
      <c r="B5" s="562"/>
      <c r="C5" s="562"/>
      <c r="D5" s="562"/>
      <c r="E5" s="562"/>
      <c r="F5" s="562"/>
      <c r="G5" s="562"/>
      <c r="H5" s="562"/>
      <c r="I5" s="562"/>
      <c r="J5" s="548"/>
      <c r="K5" s="71"/>
    </row>
    <row r="6" spans="1:11" ht="11.25" customHeight="1">
      <c r="A6" s="574"/>
      <c r="B6" s="576"/>
      <c r="C6" s="576"/>
      <c r="D6" s="576"/>
      <c r="E6" s="576"/>
      <c r="F6" s="576"/>
      <c r="G6" s="576"/>
      <c r="H6" s="576"/>
      <c r="I6" s="576"/>
      <c r="J6" s="575"/>
      <c r="K6" s="71"/>
    </row>
    <row r="7" spans="1:10" s="94" customFormat="1" ht="15.75" customHeight="1">
      <c r="A7" s="69" t="s">
        <v>42</v>
      </c>
      <c r="B7" s="138">
        <v>718612</v>
      </c>
      <c r="C7" s="126">
        <v>2745</v>
      </c>
      <c r="D7" s="126">
        <v>16105</v>
      </c>
      <c r="E7" s="126">
        <v>22125</v>
      </c>
      <c r="F7" s="126">
        <v>49273</v>
      </c>
      <c r="G7" s="126">
        <v>30165</v>
      </c>
      <c r="H7" s="126">
        <v>51907</v>
      </c>
      <c r="I7" s="126">
        <v>15930</v>
      </c>
      <c r="J7" s="126">
        <v>36412</v>
      </c>
    </row>
    <row r="8" spans="1:10" s="94" customFormat="1" ht="15.75" customHeight="1">
      <c r="A8" s="69">
        <v>17</v>
      </c>
      <c r="B8" s="138">
        <v>750859</v>
      </c>
      <c r="C8" s="126">
        <v>3250</v>
      </c>
      <c r="D8" s="126">
        <v>17276</v>
      </c>
      <c r="E8" s="126">
        <v>22590</v>
      </c>
      <c r="F8" s="126">
        <v>53590</v>
      </c>
      <c r="G8" s="126">
        <v>29910</v>
      </c>
      <c r="H8" s="126">
        <v>52528</v>
      </c>
      <c r="I8" s="126">
        <v>16679</v>
      </c>
      <c r="J8" s="126">
        <v>37339</v>
      </c>
    </row>
    <row r="9" spans="1:10" s="94" customFormat="1" ht="15.75" customHeight="1">
      <c r="A9" s="69">
        <v>18</v>
      </c>
      <c r="B9" s="138">
        <v>930979</v>
      </c>
      <c r="C9" s="126">
        <v>3580</v>
      </c>
      <c r="D9" s="126">
        <v>20178</v>
      </c>
      <c r="E9" s="126">
        <v>26475</v>
      </c>
      <c r="F9" s="126">
        <v>61377</v>
      </c>
      <c r="G9" s="126">
        <v>36847</v>
      </c>
      <c r="H9" s="126">
        <v>62150</v>
      </c>
      <c r="I9" s="126">
        <v>19490</v>
      </c>
      <c r="J9" s="126">
        <v>43951</v>
      </c>
    </row>
    <row r="10" spans="1:10" s="139" customFormat="1" ht="15.75" customHeight="1">
      <c r="A10" s="69">
        <v>19</v>
      </c>
      <c r="B10" s="138">
        <v>931564</v>
      </c>
      <c r="C10" s="131">
        <v>3867</v>
      </c>
      <c r="D10" s="131">
        <v>19791</v>
      </c>
      <c r="E10" s="131">
        <v>25178</v>
      </c>
      <c r="F10" s="131">
        <v>65935</v>
      </c>
      <c r="G10" s="131">
        <v>37455</v>
      </c>
      <c r="H10" s="131">
        <v>62951</v>
      </c>
      <c r="I10" s="131">
        <v>20764</v>
      </c>
      <c r="J10" s="131">
        <v>41843</v>
      </c>
    </row>
    <row r="11" spans="1:10" s="75" customFormat="1" ht="15.75" customHeight="1" thickBot="1">
      <c r="A11" s="140">
        <v>20</v>
      </c>
      <c r="B11" s="141">
        <v>921032</v>
      </c>
      <c r="C11" s="142">
        <v>3643</v>
      </c>
      <c r="D11" s="142">
        <v>18559</v>
      </c>
      <c r="E11" s="142">
        <v>24386</v>
      </c>
      <c r="F11" s="142">
        <v>62478</v>
      </c>
      <c r="G11" s="142">
        <v>35974</v>
      </c>
      <c r="H11" s="142">
        <v>64415</v>
      </c>
      <c r="I11" s="142">
        <v>19651</v>
      </c>
      <c r="J11" s="142">
        <v>40628</v>
      </c>
    </row>
    <row r="12" spans="1:10" ht="14.25" thickBot="1">
      <c r="A12" s="65"/>
      <c r="B12" s="65"/>
      <c r="C12" s="65"/>
      <c r="D12" s="65"/>
      <c r="E12" s="65"/>
      <c r="F12" s="65"/>
      <c r="G12" s="65"/>
      <c r="H12" s="65"/>
      <c r="I12" s="65"/>
      <c r="J12" s="143"/>
    </row>
    <row r="13" spans="1:10" ht="10.5" customHeight="1">
      <c r="A13" s="565" t="s">
        <v>117</v>
      </c>
      <c r="B13" s="547" t="s">
        <v>118</v>
      </c>
      <c r="C13" s="561" t="s">
        <v>119</v>
      </c>
      <c r="D13" s="561" t="s">
        <v>120</v>
      </c>
      <c r="E13" s="561" t="s">
        <v>121</v>
      </c>
      <c r="F13" s="561" t="s">
        <v>122</v>
      </c>
      <c r="G13" s="561" t="s">
        <v>123</v>
      </c>
      <c r="H13" s="561" t="s">
        <v>124</v>
      </c>
      <c r="I13" s="561" t="s">
        <v>125</v>
      </c>
      <c r="J13" s="547" t="s">
        <v>126</v>
      </c>
    </row>
    <row r="14" spans="1:10" ht="10.5" customHeight="1">
      <c r="A14" s="567"/>
      <c r="B14" s="548"/>
      <c r="C14" s="562"/>
      <c r="D14" s="562"/>
      <c r="E14" s="562"/>
      <c r="F14" s="562"/>
      <c r="G14" s="562"/>
      <c r="H14" s="562"/>
      <c r="I14" s="562"/>
      <c r="J14" s="548"/>
    </row>
    <row r="15" spans="1:10" ht="10.5" customHeight="1">
      <c r="A15" s="574"/>
      <c r="B15" s="575"/>
      <c r="C15" s="576"/>
      <c r="D15" s="576"/>
      <c r="E15" s="576"/>
      <c r="F15" s="576"/>
      <c r="G15" s="576"/>
      <c r="H15" s="576"/>
      <c r="I15" s="576"/>
      <c r="J15" s="575"/>
    </row>
    <row r="16" spans="1:10" s="94" customFormat="1" ht="15.75" customHeight="1">
      <c r="A16" s="69" t="s">
        <v>43</v>
      </c>
      <c r="B16" s="125">
        <v>6797</v>
      </c>
      <c r="C16" s="126">
        <v>88728</v>
      </c>
      <c r="D16" s="126">
        <v>52270</v>
      </c>
      <c r="E16" s="126">
        <v>9895</v>
      </c>
      <c r="F16" s="126">
        <v>878</v>
      </c>
      <c r="G16" s="126">
        <v>176</v>
      </c>
      <c r="H16" s="126">
        <v>250077</v>
      </c>
      <c r="I16" s="126">
        <v>51154</v>
      </c>
      <c r="J16" s="126">
        <v>33975</v>
      </c>
    </row>
    <row r="17" spans="1:10" s="94" customFormat="1" ht="15.75" customHeight="1">
      <c r="A17" s="69">
        <v>17</v>
      </c>
      <c r="B17" s="125">
        <v>7214</v>
      </c>
      <c r="C17" s="126">
        <v>93285</v>
      </c>
      <c r="D17" s="126">
        <v>50515</v>
      </c>
      <c r="E17" s="126">
        <v>9363</v>
      </c>
      <c r="F17" s="126">
        <v>722</v>
      </c>
      <c r="G17" s="126">
        <v>214</v>
      </c>
      <c r="H17" s="126">
        <v>262859</v>
      </c>
      <c r="I17" s="126">
        <v>55684</v>
      </c>
      <c r="J17" s="126">
        <v>37841</v>
      </c>
    </row>
    <row r="18" spans="1:10" s="94" customFormat="1" ht="15.75" customHeight="1">
      <c r="A18" s="69">
        <v>18</v>
      </c>
      <c r="B18" s="125">
        <v>8435</v>
      </c>
      <c r="C18" s="126">
        <v>107232</v>
      </c>
      <c r="D18" s="126">
        <v>59828</v>
      </c>
      <c r="E18" s="126">
        <v>11161</v>
      </c>
      <c r="F18" s="126">
        <v>879</v>
      </c>
      <c r="G18" s="126">
        <v>370</v>
      </c>
      <c r="H18" s="126">
        <v>346963</v>
      </c>
      <c r="I18" s="126">
        <v>69241</v>
      </c>
      <c r="J18" s="126">
        <v>52822</v>
      </c>
    </row>
    <row r="19" spans="1:10" s="94" customFormat="1" ht="15.75" customHeight="1">
      <c r="A19" s="69">
        <v>19</v>
      </c>
      <c r="B19" s="125">
        <v>8029</v>
      </c>
      <c r="C19" s="131">
        <v>106810</v>
      </c>
      <c r="D19" s="131">
        <v>57796</v>
      </c>
      <c r="E19" s="131">
        <v>11518</v>
      </c>
      <c r="F19" s="131">
        <v>764</v>
      </c>
      <c r="G19" s="131">
        <v>317</v>
      </c>
      <c r="H19" s="131">
        <v>349230</v>
      </c>
      <c r="I19" s="131">
        <v>64184</v>
      </c>
      <c r="J19" s="131">
        <v>55132</v>
      </c>
    </row>
    <row r="20" spans="1:10" s="75" customFormat="1" ht="15.75" customHeight="1" thickBot="1">
      <c r="A20" s="76">
        <v>20</v>
      </c>
      <c r="B20" s="144">
        <v>7970</v>
      </c>
      <c r="C20" s="142">
        <v>106200</v>
      </c>
      <c r="D20" s="142">
        <v>58915</v>
      </c>
      <c r="E20" s="142">
        <v>10370</v>
      </c>
      <c r="F20" s="142">
        <v>975</v>
      </c>
      <c r="G20" s="142">
        <v>474</v>
      </c>
      <c r="H20" s="142">
        <v>353110</v>
      </c>
      <c r="I20" s="142">
        <v>63998</v>
      </c>
      <c r="J20" s="142">
        <v>49286</v>
      </c>
    </row>
    <row r="21" spans="1:8" ht="13.5">
      <c r="A21" s="108" t="s">
        <v>127</v>
      </c>
      <c r="B21" s="108"/>
      <c r="C21" s="108"/>
      <c r="D21" s="108"/>
      <c r="E21" s="108"/>
      <c r="F21" s="108"/>
      <c r="G21" s="108"/>
      <c r="H21" s="108"/>
    </row>
  </sheetData>
  <sheetProtection/>
  <mergeCells count="21">
    <mergeCell ref="H4:H6"/>
    <mergeCell ref="G13:G15"/>
    <mergeCell ref="I4:I6"/>
    <mergeCell ref="E4:E6"/>
    <mergeCell ref="J13:J15"/>
    <mergeCell ref="J4:J6"/>
    <mergeCell ref="G4:G6"/>
    <mergeCell ref="I13:I15"/>
    <mergeCell ref="F13:F15"/>
    <mergeCell ref="F4:F6"/>
    <mergeCell ref="H13:H15"/>
    <mergeCell ref="A13:A15"/>
    <mergeCell ref="B13:B15"/>
    <mergeCell ref="C13:C15"/>
    <mergeCell ref="D13:D15"/>
    <mergeCell ref="E13:E15"/>
    <mergeCell ref="A1:J1"/>
    <mergeCell ref="A4:A6"/>
    <mergeCell ref="B4:B6"/>
    <mergeCell ref="C4:C6"/>
    <mergeCell ref="D4:D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24"/>
  <sheetViews>
    <sheetView showGridLines="0" showZeros="0" zoomScalePageLayoutView="0" workbookViewId="0" topLeftCell="A1">
      <selection activeCell="T21" sqref="T21"/>
    </sheetView>
  </sheetViews>
  <sheetFormatPr defaultColWidth="8.796875" defaultRowHeight="14.25"/>
  <cols>
    <col min="1" max="1" width="11.8984375" style="64" customWidth="1"/>
    <col min="2" max="9" width="10" style="64" customWidth="1"/>
    <col min="10" max="11" width="11.3984375" style="64" customWidth="1"/>
    <col min="12" max="19" width="9" style="64" customWidth="1"/>
    <col min="20" max="20" width="16.3984375" style="64" customWidth="1"/>
    <col min="21" max="27" width="11.3984375" style="64" customWidth="1"/>
    <col min="28" max="28" width="7.3984375" style="64" customWidth="1"/>
    <col min="29" max="30" width="11.3984375" style="64" customWidth="1"/>
    <col min="31" max="37" width="9" style="64" customWidth="1"/>
    <col min="38" max="40" width="11.3984375" style="64" customWidth="1"/>
    <col min="41" max="44" width="9" style="64" customWidth="1"/>
    <col min="45" max="50" width="11.3984375" style="64" customWidth="1"/>
    <col min="51" max="53" width="13.3984375" style="64" customWidth="1"/>
    <col min="54" max="55" width="11.3984375" style="64" customWidth="1"/>
    <col min="56" max="56" width="7.3984375" style="64" customWidth="1"/>
    <col min="57" max="57" width="8.3984375" style="64" customWidth="1"/>
    <col min="58" max="58" width="7.3984375" style="64" customWidth="1"/>
    <col min="59" max="59" width="8.3984375" style="64" customWidth="1"/>
    <col min="60" max="60" width="6.3984375" style="64" customWidth="1"/>
    <col min="61" max="61" width="8.3984375" style="64" customWidth="1"/>
    <col min="62" max="62" width="6.3984375" style="64" customWidth="1"/>
    <col min="63" max="63" width="7.3984375" style="64" customWidth="1"/>
    <col min="64" max="64" width="6.3984375" style="64" customWidth="1"/>
    <col min="65" max="65" width="7.3984375" style="64" customWidth="1"/>
    <col min="66" max="66" width="6.3984375" style="64" customWidth="1"/>
    <col min="67" max="67" width="7.3984375" style="64" customWidth="1"/>
    <col min="68" max="68" width="6.3984375" style="64" customWidth="1"/>
    <col min="69" max="69" width="7.3984375" style="64" customWidth="1"/>
    <col min="70" max="70" width="6.3984375" style="64" customWidth="1"/>
    <col min="71" max="72" width="7.3984375" style="64" customWidth="1"/>
    <col min="73" max="73" width="8.3984375" style="64" customWidth="1"/>
    <col min="74" max="74" width="7.3984375" style="64" customWidth="1"/>
    <col min="75" max="75" width="8.3984375" style="64" customWidth="1"/>
    <col min="76" max="76" width="7.3984375" style="64" customWidth="1"/>
    <col min="77" max="77" width="8.3984375" style="64" customWidth="1"/>
    <col min="78" max="78" width="6.3984375" style="64" customWidth="1"/>
    <col min="79" max="79" width="7.3984375" style="64" customWidth="1"/>
    <col min="80" max="80" width="11.3984375" style="64" customWidth="1"/>
    <col min="81" max="81" width="5.3984375" style="64" customWidth="1"/>
    <col min="82" max="82" width="17.3984375" style="64" customWidth="1"/>
    <col min="83" max="108" width="5.3984375" style="64" customWidth="1"/>
    <col min="109" max="119" width="11.3984375" style="64" customWidth="1"/>
    <col min="120" max="120" width="23.3984375" style="64" customWidth="1"/>
    <col min="121" max="121" width="9" style="64" customWidth="1"/>
    <col min="122" max="133" width="7.3984375" style="64" customWidth="1"/>
    <col min="134" max="135" width="8.3984375" style="64" customWidth="1"/>
    <col min="136" max="136" width="7.3984375" style="64" customWidth="1"/>
    <col min="137" max="137" width="17.3984375" style="64" customWidth="1"/>
    <col min="138" max="153" width="10.3984375" style="64" customWidth="1"/>
    <col min="154" max="154" width="7.3984375" style="64" customWidth="1"/>
    <col min="155" max="155" width="15.3984375" style="64" customWidth="1"/>
    <col min="156" max="173" width="9" style="64" customWidth="1"/>
    <col min="174" max="174" width="11.3984375" style="64" customWidth="1"/>
    <col min="175" max="175" width="15.3984375" style="64" customWidth="1"/>
    <col min="176" max="181" width="9" style="64" customWidth="1"/>
    <col min="182" max="182" width="12.3984375" style="64" customWidth="1"/>
    <col min="183" max="183" width="7.3984375" style="64" customWidth="1"/>
    <col min="184" max="184" width="17.3984375" style="64" customWidth="1"/>
    <col min="185" max="197" width="5.3984375" style="64" customWidth="1"/>
    <col min="198" max="198" width="11.3984375" style="64" customWidth="1"/>
    <col min="199" max="199" width="15.3984375" style="64" customWidth="1"/>
    <col min="200" max="205" width="11.3984375" style="64" customWidth="1"/>
    <col min="206" max="206" width="7.3984375" style="64" customWidth="1"/>
    <col min="207" max="207" width="12.3984375" style="64" customWidth="1"/>
    <col min="208" max="217" width="7.3984375" style="64" customWidth="1"/>
    <col min="218" max="218" width="11.3984375" style="64" customWidth="1"/>
    <col min="219" max="219" width="15.3984375" style="64" customWidth="1"/>
    <col min="220" max="225" width="11.3984375" style="64" customWidth="1"/>
    <col min="226" max="226" width="7.3984375" style="64" customWidth="1"/>
    <col min="227" max="227" width="37.3984375" style="64" customWidth="1"/>
    <col min="228" max="16384" width="9" style="64" customWidth="1"/>
  </cols>
  <sheetData>
    <row r="1" spans="1:20" ht="18.75">
      <c r="A1" s="577" t="s">
        <v>519</v>
      </c>
      <c r="B1" s="577"/>
      <c r="C1" s="577"/>
      <c r="D1" s="577"/>
      <c r="E1" s="577"/>
      <c r="F1" s="577"/>
      <c r="G1" s="577"/>
      <c r="H1" s="577"/>
      <c r="I1" s="577"/>
      <c r="T1" s="145"/>
    </row>
    <row r="2" spans="1:20" ht="11.25" customHeight="1">
      <c r="A2" s="146"/>
      <c r="T2" s="145"/>
    </row>
    <row r="3" spans="1:9" ht="14.25" thickBot="1">
      <c r="A3" s="85"/>
      <c r="B3" s="85"/>
      <c r="C3" s="85"/>
      <c r="D3" s="85"/>
      <c r="E3" s="85"/>
      <c r="F3" s="85"/>
      <c r="G3" s="85"/>
      <c r="H3" s="85"/>
      <c r="I3" s="136" t="s">
        <v>106</v>
      </c>
    </row>
    <row r="4" spans="1:9" ht="27.75" customHeight="1">
      <c r="A4" s="80" t="s">
        <v>107</v>
      </c>
      <c r="B4" s="147" t="s">
        <v>108</v>
      </c>
      <c r="C4" s="147" t="s">
        <v>109</v>
      </c>
      <c r="D4" s="147" t="s">
        <v>110</v>
      </c>
      <c r="E4" s="147" t="s">
        <v>111</v>
      </c>
      <c r="F4" s="147" t="s">
        <v>112</v>
      </c>
      <c r="G4" s="147" t="s">
        <v>113</v>
      </c>
      <c r="H4" s="147" t="s">
        <v>114</v>
      </c>
      <c r="I4" s="79" t="s">
        <v>115</v>
      </c>
    </row>
    <row r="5" spans="1:9" ht="15.75" customHeight="1">
      <c r="A5" s="69" t="s">
        <v>43</v>
      </c>
      <c r="B5" s="138">
        <v>766327</v>
      </c>
      <c r="C5" s="126">
        <v>28157</v>
      </c>
      <c r="D5" s="126">
        <v>28049</v>
      </c>
      <c r="E5" s="126">
        <v>55717</v>
      </c>
      <c r="F5" s="126">
        <v>109468</v>
      </c>
      <c r="G5" s="126">
        <v>37391</v>
      </c>
      <c r="H5" s="126">
        <v>37480</v>
      </c>
      <c r="I5" s="126">
        <v>25815</v>
      </c>
    </row>
    <row r="6" spans="1:9" ht="15.75" customHeight="1">
      <c r="A6" s="69">
        <v>17</v>
      </c>
      <c r="B6" s="138">
        <v>786657</v>
      </c>
      <c r="C6" s="126">
        <v>28693</v>
      </c>
      <c r="D6" s="126">
        <v>28714</v>
      </c>
      <c r="E6" s="126">
        <v>57365</v>
      </c>
      <c r="F6" s="126">
        <v>113102</v>
      </c>
      <c r="G6" s="126">
        <v>38619</v>
      </c>
      <c r="H6" s="126">
        <v>38823</v>
      </c>
      <c r="I6" s="126">
        <v>26571</v>
      </c>
    </row>
    <row r="7" spans="1:9" ht="15.75" customHeight="1">
      <c r="A7" s="69">
        <v>18</v>
      </c>
      <c r="B7" s="138">
        <v>806161</v>
      </c>
      <c r="C7" s="126">
        <v>29316</v>
      </c>
      <c r="D7" s="126">
        <v>29282</v>
      </c>
      <c r="E7" s="126">
        <v>59061</v>
      </c>
      <c r="F7" s="126">
        <v>116991</v>
      </c>
      <c r="G7" s="126">
        <v>39844</v>
      </c>
      <c r="H7" s="126">
        <v>40414</v>
      </c>
      <c r="I7" s="126">
        <v>27415</v>
      </c>
    </row>
    <row r="8" spans="1:9" ht="15.75" customHeight="1">
      <c r="A8" s="69">
        <v>19</v>
      </c>
      <c r="B8" s="138">
        <v>822296</v>
      </c>
      <c r="C8" s="131">
        <v>29764</v>
      </c>
      <c r="D8" s="131">
        <v>29705</v>
      </c>
      <c r="E8" s="131">
        <v>60363</v>
      </c>
      <c r="F8" s="131">
        <v>120019</v>
      </c>
      <c r="G8" s="131">
        <v>40887</v>
      </c>
      <c r="H8" s="131">
        <v>41772</v>
      </c>
      <c r="I8" s="131">
        <v>28026</v>
      </c>
    </row>
    <row r="9" spans="1:9" s="149" customFormat="1" ht="15.75" customHeight="1" thickBot="1">
      <c r="A9" s="140">
        <v>20</v>
      </c>
      <c r="B9" s="148">
        <v>836575</v>
      </c>
      <c r="C9" s="142">
        <v>30241</v>
      </c>
      <c r="D9" s="142">
        <v>30074</v>
      </c>
      <c r="E9" s="142">
        <v>61618</v>
      </c>
      <c r="F9" s="142">
        <v>122679</v>
      </c>
      <c r="G9" s="142">
        <v>41774</v>
      </c>
      <c r="H9" s="142">
        <v>43020</v>
      </c>
      <c r="I9" s="142">
        <v>28490</v>
      </c>
    </row>
    <row r="10" spans="1:9" ht="8.25" customHeight="1" thickBot="1">
      <c r="A10" s="65"/>
      <c r="B10" s="65"/>
      <c r="C10" s="65"/>
      <c r="D10" s="65"/>
      <c r="E10" s="65"/>
      <c r="F10" s="65"/>
      <c r="G10" s="65"/>
      <c r="H10" s="65"/>
      <c r="I10" s="66"/>
    </row>
    <row r="11" spans="1:18" ht="27.75" customHeight="1">
      <c r="A11" s="80" t="s">
        <v>128</v>
      </c>
      <c r="B11" s="147" t="s">
        <v>116</v>
      </c>
      <c r="C11" s="147" t="s">
        <v>118</v>
      </c>
      <c r="D11" s="147" t="s">
        <v>119</v>
      </c>
      <c r="E11" s="147" t="s">
        <v>120</v>
      </c>
      <c r="F11" s="147" t="s">
        <v>121</v>
      </c>
      <c r="G11" s="147" t="s">
        <v>122</v>
      </c>
      <c r="H11" s="147" t="s">
        <v>124</v>
      </c>
      <c r="I11" s="79" t="s">
        <v>129</v>
      </c>
      <c r="Q11" s="145"/>
      <c r="R11" s="145"/>
    </row>
    <row r="12" spans="1:9" ht="15.75" customHeight="1">
      <c r="A12" s="69" t="s">
        <v>43</v>
      </c>
      <c r="B12" s="125">
        <v>46790</v>
      </c>
      <c r="C12" s="126">
        <v>10475</v>
      </c>
      <c r="D12" s="126">
        <v>89985</v>
      </c>
      <c r="E12" s="126">
        <v>26562</v>
      </c>
      <c r="F12" s="126">
        <v>84909</v>
      </c>
      <c r="G12" s="126">
        <v>12813</v>
      </c>
      <c r="H12" s="126">
        <v>86141</v>
      </c>
      <c r="I12" s="126">
        <v>2022</v>
      </c>
    </row>
    <row r="13" spans="1:9" ht="15.75" customHeight="1">
      <c r="A13" s="69">
        <v>17</v>
      </c>
      <c r="B13" s="125">
        <v>48223</v>
      </c>
      <c r="C13" s="126">
        <v>10740</v>
      </c>
      <c r="D13" s="126">
        <v>92094</v>
      </c>
      <c r="E13" s="126">
        <v>27541</v>
      </c>
      <c r="F13" s="126">
        <v>88950</v>
      </c>
      <c r="G13" s="126">
        <v>12866</v>
      </c>
      <c r="H13" s="126">
        <v>89481</v>
      </c>
      <c r="I13" s="126">
        <v>2052</v>
      </c>
    </row>
    <row r="14" spans="1:9" ht="15.75" customHeight="1">
      <c r="A14" s="69">
        <v>18</v>
      </c>
      <c r="B14" s="125">
        <v>49656</v>
      </c>
      <c r="C14" s="126">
        <v>10980</v>
      </c>
      <c r="D14" s="126">
        <v>94289</v>
      </c>
      <c r="E14" s="126">
        <v>28511</v>
      </c>
      <c r="F14" s="126">
        <v>92333</v>
      </c>
      <c r="G14" s="126">
        <v>12939</v>
      </c>
      <c r="H14" s="126">
        <v>92385</v>
      </c>
      <c r="I14" s="126">
        <v>2101</v>
      </c>
    </row>
    <row r="15" spans="1:9" ht="15.75" customHeight="1">
      <c r="A15" s="69">
        <v>19</v>
      </c>
      <c r="B15" s="125">
        <v>50578</v>
      </c>
      <c r="C15" s="131">
        <v>11173</v>
      </c>
      <c r="D15" s="131">
        <v>96158</v>
      </c>
      <c r="E15" s="131">
        <v>29514</v>
      </c>
      <c r="F15" s="131">
        <v>95840</v>
      </c>
      <c r="G15" s="131">
        <v>13092</v>
      </c>
      <c r="H15" s="131">
        <v>95652</v>
      </c>
      <c r="I15" s="131">
        <v>2151</v>
      </c>
    </row>
    <row r="16" spans="1:9" s="75" customFormat="1" ht="15.75" customHeight="1" thickBot="1">
      <c r="A16" s="140">
        <v>20</v>
      </c>
      <c r="B16" s="144">
        <v>51437</v>
      </c>
      <c r="C16" s="142">
        <v>11425</v>
      </c>
      <c r="D16" s="142">
        <v>97451</v>
      </c>
      <c r="E16" s="142">
        <v>30485</v>
      </c>
      <c r="F16" s="142">
        <v>99001</v>
      </c>
      <c r="G16" s="142">
        <v>13382</v>
      </c>
      <c r="H16" s="142">
        <v>98375</v>
      </c>
      <c r="I16" s="142">
        <v>2187</v>
      </c>
    </row>
    <row r="17" spans="1:9" ht="8.25" customHeight="1" thickBot="1">
      <c r="A17" s="65"/>
      <c r="B17" s="65"/>
      <c r="C17" s="65"/>
      <c r="D17" s="65"/>
      <c r="E17" s="65"/>
      <c r="F17" s="65"/>
      <c r="G17" s="65"/>
      <c r="H17" s="111"/>
      <c r="I17" s="111"/>
    </row>
    <row r="18" spans="1:9" ht="27.75" customHeight="1">
      <c r="A18" s="80" t="s">
        <v>107</v>
      </c>
      <c r="B18" s="147" t="s">
        <v>126</v>
      </c>
      <c r="C18" s="147" t="s">
        <v>130</v>
      </c>
      <c r="D18" s="147" t="s">
        <v>131</v>
      </c>
      <c r="E18" s="147" t="s">
        <v>132</v>
      </c>
      <c r="F18" s="147" t="s">
        <v>133</v>
      </c>
      <c r="G18" s="147" t="s">
        <v>134</v>
      </c>
      <c r="H18" s="79" t="s">
        <v>135</v>
      </c>
      <c r="I18" s="79" t="s">
        <v>136</v>
      </c>
    </row>
    <row r="19" spans="1:9" ht="15.75" customHeight="1">
      <c r="A19" s="69" t="s">
        <v>43</v>
      </c>
      <c r="B19" s="125">
        <v>19443</v>
      </c>
      <c r="C19" s="126">
        <v>154</v>
      </c>
      <c r="D19" s="126">
        <v>1185</v>
      </c>
      <c r="E19" s="126">
        <v>509</v>
      </c>
      <c r="F19" s="126">
        <v>2979</v>
      </c>
      <c r="G19" s="126">
        <v>2877</v>
      </c>
      <c r="H19" s="126">
        <v>52773</v>
      </c>
      <c r="I19" s="150">
        <v>4633</v>
      </c>
    </row>
    <row r="20" spans="1:9" ht="15.75" customHeight="1">
      <c r="A20" s="69">
        <v>17</v>
      </c>
      <c r="B20" s="125">
        <v>20461</v>
      </c>
      <c r="C20" s="126">
        <v>154</v>
      </c>
      <c r="D20" s="126">
        <v>1229</v>
      </c>
      <c r="E20" s="126">
        <v>509</v>
      </c>
      <c r="F20" s="126">
        <v>2979</v>
      </c>
      <c r="G20" s="126">
        <v>2877</v>
      </c>
      <c r="H20" s="126">
        <v>49988</v>
      </c>
      <c r="I20" s="150">
        <v>4626</v>
      </c>
    </row>
    <row r="21" spans="1:9" ht="15.75" customHeight="1">
      <c r="A21" s="69">
        <v>18</v>
      </c>
      <c r="B21" s="125">
        <v>21540</v>
      </c>
      <c r="C21" s="126">
        <v>154</v>
      </c>
      <c r="D21" s="126">
        <v>1277</v>
      </c>
      <c r="E21" s="126">
        <v>509</v>
      </c>
      <c r="F21" s="126">
        <v>2979</v>
      </c>
      <c r="G21" s="126">
        <v>2876</v>
      </c>
      <c r="H21" s="126">
        <v>46683</v>
      </c>
      <c r="I21" s="150">
        <v>4626</v>
      </c>
    </row>
    <row r="22" spans="1:9" ht="15.75" customHeight="1">
      <c r="A22" s="69">
        <v>19</v>
      </c>
      <c r="B22" s="125">
        <v>21993</v>
      </c>
      <c r="C22" s="131">
        <v>154</v>
      </c>
      <c r="D22" s="131">
        <v>1327</v>
      </c>
      <c r="E22" s="131">
        <v>509</v>
      </c>
      <c r="F22" s="131">
        <v>2979</v>
      </c>
      <c r="G22" s="131">
        <v>2876</v>
      </c>
      <c r="H22" s="131">
        <v>43138</v>
      </c>
      <c r="I22" s="151">
        <v>4626</v>
      </c>
    </row>
    <row r="23" spans="1:9" s="75" customFormat="1" ht="15.75" customHeight="1" thickBot="1">
      <c r="A23" s="140">
        <v>20</v>
      </c>
      <c r="B23" s="144">
        <v>22372</v>
      </c>
      <c r="C23" s="142">
        <v>154</v>
      </c>
      <c r="D23" s="142">
        <v>1385</v>
      </c>
      <c r="E23" s="142">
        <v>509</v>
      </c>
      <c r="F23" s="142">
        <v>2979</v>
      </c>
      <c r="G23" s="142">
        <v>2876</v>
      </c>
      <c r="H23" s="142">
        <v>40034</v>
      </c>
      <c r="I23" s="152">
        <v>4627</v>
      </c>
    </row>
    <row r="24" spans="1:7" ht="13.5">
      <c r="A24" s="108" t="s">
        <v>127</v>
      </c>
      <c r="B24" s="108"/>
      <c r="C24" s="108"/>
      <c r="D24" s="108"/>
      <c r="E24" s="108"/>
      <c r="F24" s="108"/>
      <c r="G24" s="108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zoomScalePageLayoutView="0" workbookViewId="0" topLeftCell="A1">
      <selection activeCell="D16" sqref="D16"/>
    </sheetView>
  </sheetViews>
  <sheetFormatPr defaultColWidth="20.3984375" defaultRowHeight="14.25"/>
  <cols>
    <col min="1" max="1" width="13.69921875" style="64" customWidth="1"/>
    <col min="2" max="8" width="11.3984375" style="64" customWidth="1"/>
    <col min="9" max="9" width="7.3984375" style="64" customWidth="1"/>
    <col min="10" max="10" width="8.3984375" style="64" customWidth="1"/>
    <col min="11" max="11" width="7.3984375" style="64" customWidth="1"/>
    <col min="12" max="12" width="8.3984375" style="64" customWidth="1"/>
    <col min="13" max="13" width="6.3984375" style="64" customWidth="1"/>
    <col min="14" max="14" width="8.3984375" style="64" customWidth="1"/>
    <col min="15" max="15" width="6.3984375" style="64" customWidth="1"/>
    <col min="16" max="16" width="7.3984375" style="64" customWidth="1"/>
    <col min="17" max="17" width="6.3984375" style="64" customWidth="1"/>
    <col min="18" max="18" width="7.3984375" style="64" customWidth="1"/>
    <col min="19" max="19" width="6.3984375" style="64" customWidth="1"/>
    <col min="20" max="20" width="7.3984375" style="64" customWidth="1"/>
    <col min="21" max="21" width="6.3984375" style="64" customWidth="1"/>
    <col min="22" max="22" width="7.3984375" style="64" customWidth="1"/>
    <col min="23" max="23" width="6.3984375" style="64" customWidth="1"/>
    <col min="24" max="25" width="7.3984375" style="64" customWidth="1"/>
    <col min="26" max="26" width="8.3984375" style="64" customWidth="1"/>
    <col min="27" max="27" width="7.3984375" style="64" customWidth="1"/>
    <col min="28" max="28" width="8.3984375" style="64" customWidth="1"/>
    <col min="29" max="29" width="7.3984375" style="64" customWidth="1"/>
    <col min="30" max="30" width="8.3984375" style="64" customWidth="1"/>
    <col min="31" max="31" width="6.3984375" style="64" customWidth="1"/>
    <col min="32" max="32" width="7.3984375" style="64" customWidth="1"/>
    <col min="33" max="33" width="11.3984375" style="64" customWidth="1"/>
    <col min="34" max="34" width="5.3984375" style="64" customWidth="1"/>
    <col min="35" max="35" width="17.3984375" style="64" customWidth="1"/>
    <col min="36" max="61" width="5.3984375" style="64" customWidth="1"/>
    <col min="62" max="72" width="11.3984375" style="64" customWidth="1"/>
    <col min="73" max="73" width="23.3984375" style="64" customWidth="1"/>
    <col min="74" max="74" width="9" style="64" customWidth="1"/>
    <col min="75" max="86" width="7.3984375" style="64" customWidth="1"/>
    <col min="87" max="88" width="8.3984375" style="64" customWidth="1"/>
    <col min="89" max="89" width="7.3984375" style="64" customWidth="1"/>
    <col min="90" max="90" width="17.3984375" style="64" customWidth="1"/>
    <col min="91" max="106" width="10.3984375" style="64" customWidth="1"/>
    <col min="107" max="107" width="7.3984375" style="64" customWidth="1"/>
    <col min="108" max="108" width="15.3984375" style="64" customWidth="1"/>
    <col min="109" max="126" width="9" style="64" customWidth="1"/>
    <col min="127" max="127" width="11.3984375" style="64" customWidth="1"/>
    <col min="128" max="128" width="15.3984375" style="64" customWidth="1"/>
    <col min="129" max="134" width="9" style="64" customWidth="1"/>
    <col min="135" max="135" width="12.3984375" style="64" customWidth="1"/>
    <col min="136" max="136" width="7.3984375" style="64" customWidth="1"/>
    <col min="137" max="137" width="17.3984375" style="64" customWidth="1"/>
    <col min="138" max="150" width="5.3984375" style="64" customWidth="1"/>
    <col min="151" max="151" width="11.3984375" style="64" customWidth="1"/>
    <col min="152" max="152" width="15.3984375" style="64" customWidth="1"/>
    <col min="153" max="158" width="11.3984375" style="64" customWidth="1"/>
    <col min="159" max="159" width="7.3984375" style="64" customWidth="1"/>
    <col min="160" max="160" width="12.3984375" style="64" customWidth="1"/>
    <col min="161" max="170" width="7.3984375" style="64" customWidth="1"/>
    <col min="171" max="171" width="11.3984375" style="64" customWidth="1"/>
    <col min="172" max="172" width="15.3984375" style="64" customWidth="1"/>
    <col min="173" max="178" width="11.3984375" style="64" customWidth="1"/>
    <col min="179" max="179" width="7.3984375" style="64" customWidth="1"/>
    <col min="180" max="180" width="37.3984375" style="64" customWidth="1"/>
    <col min="181" max="185" width="9" style="64" customWidth="1"/>
    <col min="186" max="186" width="11.3984375" style="64" customWidth="1"/>
    <col min="187" max="187" width="23.3984375" style="64" customWidth="1"/>
    <col min="188" max="190" width="19.3984375" style="64" customWidth="1"/>
    <col min="191" max="191" width="9" style="64" customWidth="1"/>
    <col min="192" max="192" width="19.3984375" style="64" customWidth="1"/>
    <col min="193" max="193" width="13.3984375" style="64" customWidth="1"/>
    <col min="194" max="197" width="12.3984375" style="64" customWidth="1"/>
    <col min="198" max="198" width="9" style="64" customWidth="1"/>
    <col min="199" max="199" width="19.3984375" style="64" customWidth="1"/>
    <col min="200" max="200" width="21.3984375" style="64" customWidth="1"/>
    <col min="201" max="16384" width="20.3984375" style="64" customWidth="1"/>
  </cols>
  <sheetData>
    <row r="1" spans="1:8" ht="18.75">
      <c r="A1" s="577" t="s">
        <v>520</v>
      </c>
      <c r="B1" s="577"/>
      <c r="C1" s="577"/>
      <c r="D1" s="577"/>
      <c r="E1" s="577"/>
      <c r="F1" s="577"/>
      <c r="G1" s="577"/>
      <c r="H1" s="577"/>
    </row>
    <row r="3" spans="1:8" ht="14.25" thickBot="1">
      <c r="A3" s="85"/>
      <c r="B3" s="85"/>
      <c r="C3" s="85"/>
      <c r="D3" s="85"/>
      <c r="E3" s="85"/>
      <c r="F3" s="85"/>
      <c r="G3" s="85"/>
      <c r="H3" s="136" t="s">
        <v>137</v>
      </c>
    </row>
    <row r="4" spans="1:8" ht="12.75" customHeight="1">
      <c r="A4" s="565" t="s">
        <v>138</v>
      </c>
      <c r="B4" s="561" t="s">
        <v>139</v>
      </c>
      <c r="C4" s="561" t="s">
        <v>140</v>
      </c>
      <c r="D4" s="561" t="s">
        <v>141</v>
      </c>
      <c r="E4" s="578" t="s">
        <v>142</v>
      </c>
      <c r="F4" s="578" t="s">
        <v>143</v>
      </c>
      <c r="G4" s="153" t="s">
        <v>144</v>
      </c>
      <c r="H4" s="547" t="s">
        <v>145</v>
      </c>
    </row>
    <row r="5" spans="1:8" ht="12.75" customHeight="1">
      <c r="A5" s="567"/>
      <c r="B5" s="562"/>
      <c r="C5" s="562"/>
      <c r="D5" s="562"/>
      <c r="E5" s="562"/>
      <c r="F5" s="562"/>
      <c r="G5" s="154" t="s">
        <v>146</v>
      </c>
      <c r="H5" s="548"/>
    </row>
    <row r="6" spans="1:8" ht="12.75" customHeight="1">
      <c r="A6" s="574"/>
      <c r="B6" s="576"/>
      <c r="C6" s="576"/>
      <c r="D6" s="576"/>
      <c r="E6" s="576"/>
      <c r="F6" s="576"/>
      <c r="G6" s="155" t="s">
        <v>147</v>
      </c>
      <c r="H6" s="575"/>
    </row>
    <row r="7" spans="1:8" s="94" customFormat="1" ht="16.5" customHeight="1">
      <c r="A7" s="69" t="s">
        <v>43</v>
      </c>
      <c r="B7" s="103">
        <v>297</v>
      </c>
      <c r="C7" s="103">
        <v>8833</v>
      </c>
      <c r="D7" s="103">
        <v>718612</v>
      </c>
      <c r="E7" s="103">
        <v>2659</v>
      </c>
      <c r="F7" s="103">
        <v>19412</v>
      </c>
      <c r="G7" s="103">
        <v>2957</v>
      </c>
      <c r="H7" s="103">
        <v>766327</v>
      </c>
    </row>
    <row r="8" spans="1:8" s="94" customFormat="1" ht="16.5" customHeight="1">
      <c r="A8" s="69">
        <v>17</v>
      </c>
      <c r="B8" s="103">
        <v>285</v>
      </c>
      <c r="C8" s="103">
        <v>7600</v>
      </c>
      <c r="D8" s="103">
        <v>750859</v>
      </c>
      <c r="E8" s="103">
        <v>1353</v>
      </c>
      <c r="F8" s="103">
        <v>16359</v>
      </c>
      <c r="G8" s="103">
        <v>2965</v>
      </c>
      <c r="H8" s="103">
        <v>786657</v>
      </c>
    </row>
    <row r="9" spans="1:8" s="94" customFormat="1" ht="16.5" customHeight="1">
      <c r="A9" s="69">
        <v>18</v>
      </c>
      <c r="B9" s="103">
        <v>297</v>
      </c>
      <c r="C9" s="103">
        <v>6533</v>
      </c>
      <c r="D9" s="103">
        <v>930979</v>
      </c>
      <c r="E9" s="103">
        <v>746</v>
      </c>
      <c r="F9" s="103">
        <v>12876</v>
      </c>
      <c r="G9" s="103">
        <v>2809</v>
      </c>
      <c r="H9" s="103">
        <v>806161</v>
      </c>
    </row>
    <row r="10" spans="1:8" s="94" customFormat="1" ht="16.5" customHeight="1">
      <c r="A10" s="69">
        <v>19</v>
      </c>
      <c r="B10" s="103">
        <v>298</v>
      </c>
      <c r="C10" s="103">
        <v>6130</v>
      </c>
      <c r="D10" s="103">
        <v>931564</v>
      </c>
      <c r="E10" s="103">
        <v>1268</v>
      </c>
      <c r="F10" s="103">
        <v>9427</v>
      </c>
      <c r="G10" s="103">
        <v>2823</v>
      </c>
      <c r="H10" s="103">
        <v>822296</v>
      </c>
    </row>
    <row r="11" spans="1:8" s="75" customFormat="1" ht="16.5" customHeight="1" thickBot="1">
      <c r="A11" s="140">
        <v>20</v>
      </c>
      <c r="B11" s="156">
        <v>298</v>
      </c>
      <c r="C11" s="156">
        <v>5744</v>
      </c>
      <c r="D11" s="156">
        <v>921032</v>
      </c>
      <c r="E11" s="156">
        <v>980</v>
      </c>
      <c r="F11" s="156">
        <v>8087</v>
      </c>
      <c r="G11" s="156">
        <v>2968</v>
      </c>
      <c r="H11" s="156">
        <v>836575</v>
      </c>
    </row>
    <row r="12" spans="1:8" ht="13.5">
      <c r="A12" s="108" t="s">
        <v>127</v>
      </c>
      <c r="B12" s="108"/>
      <c r="C12" s="108"/>
      <c r="D12" s="108"/>
      <c r="E12" s="108"/>
      <c r="F12" s="108"/>
      <c r="G12" s="108"/>
      <c r="H12" s="108"/>
    </row>
  </sheetData>
  <sheetProtection/>
  <mergeCells count="8">
    <mergeCell ref="A1:H1"/>
    <mergeCell ref="A4:A6"/>
    <mergeCell ref="B4:B6"/>
    <mergeCell ref="C4:C6"/>
    <mergeCell ref="D4:D6"/>
    <mergeCell ref="E4:E6"/>
    <mergeCell ref="F4:F6"/>
    <mergeCell ref="H4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4"/>
  <sheetViews>
    <sheetView showGridLines="0" zoomScalePageLayoutView="0" workbookViewId="0" topLeftCell="A1">
      <selection activeCell="U21" sqref="U21"/>
    </sheetView>
  </sheetViews>
  <sheetFormatPr defaultColWidth="8.796875" defaultRowHeight="14.25"/>
  <cols>
    <col min="1" max="1" width="13.19921875" style="448" customWidth="1"/>
    <col min="2" max="2" width="13.09765625" style="448" customWidth="1"/>
    <col min="3" max="6" width="14.09765625" style="448" customWidth="1"/>
    <col min="7" max="16384" width="9" style="448" customWidth="1"/>
  </cols>
  <sheetData>
    <row r="1" spans="1:6" ht="18.75">
      <c r="A1" s="579" t="s">
        <v>521</v>
      </c>
      <c r="B1" s="579"/>
      <c r="C1" s="579"/>
      <c r="D1" s="579"/>
      <c r="E1" s="579"/>
      <c r="F1" s="579"/>
    </row>
    <row r="2" spans="1:6" ht="11.25" customHeight="1">
      <c r="A2" s="449"/>
      <c r="B2" s="449"/>
      <c r="C2" s="449"/>
      <c r="D2" s="449"/>
      <c r="E2" s="449"/>
      <c r="F2" s="449"/>
    </row>
    <row r="3" ht="14.25" thickBot="1">
      <c r="F3" s="450" t="s">
        <v>443</v>
      </c>
    </row>
    <row r="4" spans="1:6" ht="29.25" customHeight="1">
      <c r="A4" s="451" t="s">
        <v>117</v>
      </c>
      <c r="B4" s="452" t="s">
        <v>444</v>
      </c>
      <c r="C4" s="452" t="s">
        <v>445</v>
      </c>
      <c r="D4" s="452" t="s">
        <v>446</v>
      </c>
      <c r="E4" s="452" t="s">
        <v>447</v>
      </c>
      <c r="F4" s="453" t="s">
        <v>448</v>
      </c>
    </row>
    <row r="5" spans="1:6" ht="13.5" customHeight="1">
      <c r="A5" s="454"/>
      <c r="B5" s="455" t="s">
        <v>449</v>
      </c>
      <c r="C5" s="456">
        <v>76</v>
      </c>
      <c r="D5" s="457">
        <v>813</v>
      </c>
      <c r="E5" s="457">
        <v>123744</v>
      </c>
      <c r="F5" s="458">
        <v>152</v>
      </c>
    </row>
    <row r="6" spans="1:6" ht="13.5" customHeight="1">
      <c r="A6" s="454" t="s">
        <v>450</v>
      </c>
      <c r="B6" s="459" t="s">
        <v>451</v>
      </c>
      <c r="C6" s="456">
        <v>6</v>
      </c>
      <c r="D6" s="457">
        <v>170</v>
      </c>
      <c r="E6" s="457">
        <v>42467</v>
      </c>
      <c r="F6" s="458">
        <v>250</v>
      </c>
    </row>
    <row r="7" spans="1:6" ht="13.5" customHeight="1">
      <c r="A7" s="460"/>
      <c r="B7" s="461" t="s">
        <v>452</v>
      </c>
      <c r="C7" s="456">
        <v>5</v>
      </c>
      <c r="D7" s="457">
        <v>289</v>
      </c>
      <c r="E7" s="457">
        <v>17454</v>
      </c>
      <c r="F7" s="458">
        <v>60</v>
      </c>
    </row>
    <row r="8" spans="1:6" ht="13.5" customHeight="1">
      <c r="A8" s="462"/>
      <c r="B8" s="455" t="s">
        <v>449</v>
      </c>
      <c r="C8" s="456">
        <v>91</v>
      </c>
      <c r="D8" s="457">
        <v>968</v>
      </c>
      <c r="E8" s="457">
        <v>123430</v>
      </c>
      <c r="F8" s="458">
        <v>163</v>
      </c>
    </row>
    <row r="9" spans="1:6" ht="13.5" customHeight="1">
      <c r="A9" s="463">
        <v>17</v>
      </c>
      <c r="B9" s="459" t="s">
        <v>451</v>
      </c>
      <c r="C9" s="456">
        <v>14</v>
      </c>
      <c r="D9" s="457">
        <v>296</v>
      </c>
      <c r="E9" s="457">
        <v>36571</v>
      </c>
      <c r="F9" s="458">
        <v>215</v>
      </c>
    </row>
    <row r="10" spans="1:6" ht="13.5" customHeight="1">
      <c r="A10" s="460"/>
      <c r="B10" s="461" t="s">
        <v>452</v>
      </c>
      <c r="C10" s="456">
        <v>7</v>
      </c>
      <c r="D10" s="457">
        <v>289</v>
      </c>
      <c r="E10" s="457">
        <v>14871</v>
      </c>
      <c r="F10" s="458">
        <v>51</v>
      </c>
    </row>
    <row r="11" spans="1:6" ht="13.5" customHeight="1">
      <c r="A11" s="462"/>
      <c r="B11" s="455" t="s">
        <v>449</v>
      </c>
      <c r="C11" s="456">
        <v>93</v>
      </c>
      <c r="D11" s="457">
        <v>1118</v>
      </c>
      <c r="E11" s="457">
        <v>136785</v>
      </c>
      <c r="F11" s="458">
        <v>177</v>
      </c>
    </row>
    <row r="12" spans="1:6" ht="13.5" customHeight="1">
      <c r="A12" s="463">
        <v>18</v>
      </c>
      <c r="B12" s="459" t="s">
        <v>451</v>
      </c>
      <c r="C12" s="456">
        <v>22</v>
      </c>
      <c r="D12" s="457">
        <v>181</v>
      </c>
      <c r="E12" s="457">
        <v>48844</v>
      </c>
      <c r="F12" s="458">
        <v>270</v>
      </c>
    </row>
    <row r="13" spans="1:6" ht="13.5" customHeight="1">
      <c r="A13" s="460"/>
      <c r="B13" s="461" t="s">
        <v>452</v>
      </c>
      <c r="C13" s="456">
        <v>8</v>
      </c>
      <c r="D13" s="457">
        <v>289</v>
      </c>
      <c r="E13" s="457">
        <v>17657</v>
      </c>
      <c r="F13" s="458">
        <v>61</v>
      </c>
    </row>
    <row r="14" spans="1:11" ht="13.5" customHeight="1">
      <c r="A14" s="462"/>
      <c r="B14" s="455" t="s">
        <v>449</v>
      </c>
      <c r="C14" s="103">
        <v>98</v>
      </c>
      <c r="D14" s="731">
        <v>1425</v>
      </c>
      <c r="E14" s="103">
        <v>124989</v>
      </c>
      <c r="F14" s="731">
        <v>157</v>
      </c>
      <c r="G14" s="464"/>
      <c r="H14" s="464"/>
      <c r="I14" s="464"/>
      <c r="J14" s="464"/>
      <c r="K14" s="464"/>
    </row>
    <row r="15" spans="1:10" ht="13.5" customHeight="1">
      <c r="A15" s="463">
        <v>19</v>
      </c>
      <c r="B15" s="459" t="s">
        <v>451</v>
      </c>
      <c r="C15" s="103">
        <v>22</v>
      </c>
      <c r="D15" s="103">
        <v>474</v>
      </c>
      <c r="E15" s="103">
        <v>35784</v>
      </c>
      <c r="F15" s="731">
        <v>196</v>
      </c>
      <c r="G15" s="464"/>
      <c r="H15" s="464"/>
      <c r="I15" s="464"/>
      <c r="J15" s="464"/>
    </row>
    <row r="16" spans="1:10" ht="13.5" customHeight="1">
      <c r="A16" s="460"/>
      <c r="B16" s="461" t="s">
        <v>452</v>
      </c>
      <c r="C16" s="103">
        <v>8</v>
      </c>
      <c r="D16" s="731">
        <v>595</v>
      </c>
      <c r="E16" s="103">
        <v>20157</v>
      </c>
      <c r="F16" s="103">
        <v>69</v>
      </c>
      <c r="G16" s="464"/>
      <c r="H16" s="464"/>
      <c r="I16" s="464"/>
      <c r="J16" s="464"/>
    </row>
    <row r="17" spans="1:6" s="468" customFormat="1" ht="13.5" customHeight="1">
      <c r="A17" s="465"/>
      <c r="B17" s="466" t="s">
        <v>449</v>
      </c>
      <c r="C17" s="467">
        <v>69</v>
      </c>
      <c r="D17" s="467">
        <v>790</v>
      </c>
      <c r="E17" s="467">
        <v>125222</v>
      </c>
      <c r="F17" s="467">
        <v>159</v>
      </c>
    </row>
    <row r="18" spans="1:6" s="468" customFormat="1" ht="13.5" customHeight="1">
      <c r="A18" s="469">
        <v>20</v>
      </c>
      <c r="B18" s="470" t="s">
        <v>451</v>
      </c>
      <c r="C18" s="467">
        <v>5</v>
      </c>
      <c r="D18" s="467">
        <v>182</v>
      </c>
      <c r="E18" s="467">
        <v>35252</v>
      </c>
      <c r="F18" s="467">
        <v>194</v>
      </c>
    </row>
    <row r="19" spans="1:6" s="468" customFormat="1" ht="13.5" customHeight="1">
      <c r="A19" s="471" t="s">
        <v>453</v>
      </c>
      <c r="B19" s="472" t="s">
        <v>452</v>
      </c>
      <c r="C19" s="473">
        <v>5</v>
      </c>
      <c r="D19" s="474">
        <v>292</v>
      </c>
      <c r="E19" s="474">
        <v>19170</v>
      </c>
      <c r="F19" s="474">
        <v>66</v>
      </c>
    </row>
    <row r="20" spans="1:6" s="468" customFormat="1" ht="13.5" customHeight="1">
      <c r="A20" s="465"/>
      <c r="B20" s="466" t="s">
        <v>449</v>
      </c>
      <c r="C20" s="467">
        <v>19</v>
      </c>
      <c r="D20" s="467">
        <v>604</v>
      </c>
      <c r="E20" s="467">
        <v>9271</v>
      </c>
      <c r="F20" s="467">
        <v>15</v>
      </c>
    </row>
    <row r="21" spans="1:6" s="468" customFormat="1" ht="13.5" customHeight="1">
      <c r="A21" s="469">
        <v>20</v>
      </c>
      <c r="B21" s="470" t="s">
        <v>451</v>
      </c>
      <c r="C21" s="467">
        <v>16</v>
      </c>
      <c r="D21" s="467">
        <v>296</v>
      </c>
      <c r="E21" s="467">
        <v>4595</v>
      </c>
      <c r="F21" s="732">
        <v>16</v>
      </c>
    </row>
    <row r="22" spans="1:6" s="468" customFormat="1" ht="13.5" customHeight="1" thickBot="1">
      <c r="A22" s="475" t="s">
        <v>454</v>
      </c>
      <c r="B22" s="476" t="s">
        <v>452</v>
      </c>
      <c r="C22" s="477">
        <v>3</v>
      </c>
      <c r="D22" s="477">
        <v>308</v>
      </c>
      <c r="E22" s="477">
        <v>4676</v>
      </c>
      <c r="F22" s="478">
        <v>15</v>
      </c>
    </row>
    <row r="23" ht="13.5">
      <c r="A23" s="448" t="s">
        <v>455</v>
      </c>
    </row>
    <row r="24" ht="13.5">
      <c r="A24" s="448" t="s">
        <v>456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R12"/>
  <sheetViews>
    <sheetView showGridLines="0" zoomScaleSheetLayoutView="100" zoomScalePageLayoutView="0" workbookViewId="0" topLeftCell="A1">
      <selection activeCell="EA1" sqref="EA1"/>
    </sheetView>
  </sheetViews>
  <sheetFormatPr defaultColWidth="20.3984375" defaultRowHeight="14.25"/>
  <cols>
    <col min="1" max="1" width="15.3984375" style="64" customWidth="1"/>
    <col min="2" max="18" width="5.19921875" style="64" customWidth="1"/>
    <col min="19" max="19" width="7.3984375" style="64" customWidth="1"/>
    <col min="20" max="20" width="8.3984375" style="64" customWidth="1"/>
    <col min="21" max="21" width="7.3984375" style="64" customWidth="1"/>
    <col min="22" max="22" width="8.3984375" style="64" customWidth="1"/>
    <col min="23" max="23" width="6.3984375" style="64" customWidth="1"/>
    <col min="24" max="24" width="8.3984375" style="64" customWidth="1"/>
    <col min="25" max="25" width="6.3984375" style="64" customWidth="1"/>
    <col min="26" max="26" width="7.3984375" style="64" customWidth="1"/>
    <col min="27" max="27" width="6.3984375" style="64" customWidth="1"/>
    <col min="28" max="28" width="7.3984375" style="64" customWidth="1"/>
    <col min="29" max="29" width="6.3984375" style="64" customWidth="1"/>
    <col min="30" max="30" width="7.3984375" style="64" customWidth="1"/>
    <col min="31" max="31" width="6.3984375" style="64" customWidth="1"/>
    <col min="32" max="32" width="7.3984375" style="64" customWidth="1"/>
    <col min="33" max="33" width="6.3984375" style="64" customWidth="1"/>
    <col min="34" max="35" width="7.3984375" style="64" customWidth="1"/>
    <col min="36" max="36" width="8.3984375" style="64" customWidth="1"/>
    <col min="37" max="37" width="7.3984375" style="64" customWidth="1"/>
    <col min="38" max="38" width="8.3984375" style="64" customWidth="1"/>
    <col min="39" max="39" width="7.3984375" style="64" customWidth="1"/>
    <col min="40" max="40" width="8.3984375" style="64" customWidth="1"/>
    <col min="41" max="41" width="6.3984375" style="64" customWidth="1"/>
    <col min="42" max="42" width="7.3984375" style="64" customWidth="1"/>
    <col min="43" max="43" width="11.3984375" style="64" customWidth="1"/>
    <col min="44" max="44" width="5.3984375" style="64" customWidth="1"/>
    <col min="45" max="45" width="17.3984375" style="64" customWidth="1"/>
    <col min="46" max="71" width="5.3984375" style="64" customWidth="1"/>
    <col min="72" max="82" width="11.3984375" style="64" customWidth="1"/>
    <col min="83" max="83" width="23.3984375" style="64" customWidth="1"/>
    <col min="84" max="84" width="9" style="64" customWidth="1"/>
    <col min="85" max="96" width="7.3984375" style="64" customWidth="1"/>
    <col min="97" max="98" width="8.3984375" style="64" customWidth="1"/>
    <col min="99" max="99" width="7.3984375" style="64" customWidth="1"/>
    <col min="100" max="100" width="17.3984375" style="64" customWidth="1"/>
    <col min="101" max="116" width="10.3984375" style="64" customWidth="1"/>
    <col min="117" max="117" width="7.3984375" style="64" customWidth="1"/>
    <col min="118" max="118" width="15.3984375" style="64" customWidth="1"/>
    <col min="119" max="136" width="9" style="64" customWidth="1"/>
    <col min="137" max="137" width="11.3984375" style="64" customWidth="1"/>
    <col min="138" max="138" width="15.3984375" style="64" customWidth="1"/>
    <col min="139" max="144" width="9" style="64" customWidth="1"/>
    <col min="145" max="145" width="12.3984375" style="64" customWidth="1"/>
    <col min="146" max="146" width="7.3984375" style="64" customWidth="1"/>
    <col min="147" max="147" width="17.3984375" style="64" customWidth="1"/>
    <col min="148" max="160" width="5.3984375" style="64" customWidth="1"/>
    <col min="161" max="161" width="11.3984375" style="64" customWidth="1"/>
    <col min="162" max="162" width="15.3984375" style="64" customWidth="1"/>
    <col min="163" max="168" width="11.3984375" style="64" customWidth="1"/>
    <col min="169" max="169" width="7.3984375" style="64" customWidth="1"/>
    <col min="170" max="170" width="12.3984375" style="64" customWidth="1"/>
    <col min="171" max="180" width="7.3984375" style="64" customWidth="1"/>
    <col min="181" max="181" width="11.3984375" style="64" customWidth="1"/>
    <col min="182" max="182" width="15.3984375" style="64" customWidth="1"/>
    <col min="183" max="188" width="11.3984375" style="64" customWidth="1"/>
    <col min="189" max="189" width="7.3984375" style="64" customWidth="1"/>
    <col min="190" max="190" width="37.3984375" style="64" customWidth="1"/>
    <col min="191" max="195" width="9" style="64" customWidth="1"/>
    <col min="196" max="196" width="11.3984375" style="64" customWidth="1"/>
    <col min="197" max="197" width="23.3984375" style="64" customWidth="1"/>
    <col min="198" max="200" width="19.3984375" style="64" customWidth="1"/>
    <col min="201" max="201" width="9" style="64" customWidth="1"/>
    <col min="202" max="202" width="19.3984375" style="64" customWidth="1"/>
    <col min="203" max="203" width="13.3984375" style="64" customWidth="1"/>
    <col min="204" max="207" width="12.3984375" style="64" customWidth="1"/>
    <col min="208" max="208" width="9" style="64" customWidth="1"/>
    <col min="209" max="209" width="19.3984375" style="64" customWidth="1"/>
    <col min="210" max="210" width="21.3984375" style="64" customWidth="1"/>
    <col min="211" max="16384" width="20.3984375" style="64" customWidth="1"/>
  </cols>
  <sheetData>
    <row r="1" spans="1:17" s="63" customFormat="1" ht="18.75">
      <c r="A1" s="577" t="s">
        <v>522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3" spans="1:18" ht="14.2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36" t="s">
        <v>457</v>
      </c>
    </row>
    <row r="4" spans="1:18" ht="17.25" customHeight="1">
      <c r="A4" s="580" t="s">
        <v>458</v>
      </c>
      <c r="B4" s="582" t="s">
        <v>459</v>
      </c>
      <c r="C4" s="584" t="s">
        <v>460</v>
      </c>
      <c r="D4" s="585"/>
      <c r="E4" s="585"/>
      <c r="F4" s="585"/>
      <c r="G4" s="585"/>
      <c r="H4" s="585"/>
      <c r="I4" s="585"/>
      <c r="J4" s="585"/>
      <c r="K4" s="586"/>
      <c r="L4" s="587" t="s">
        <v>461</v>
      </c>
      <c r="M4" s="589" t="s">
        <v>462</v>
      </c>
      <c r="N4" s="590"/>
      <c r="O4" s="584" t="s">
        <v>463</v>
      </c>
      <c r="P4" s="585"/>
      <c r="Q4" s="585"/>
      <c r="R4" s="585"/>
    </row>
    <row r="5" spans="1:18" ht="89.25" customHeight="1">
      <c r="A5" s="581"/>
      <c r="B5" s="583"/>
      <c r="C5" s="281" t="s">
        <v>151</v>
      </c>
      <c r="D5" s="479" t="s">
        <v>464</v>
      </c>
      <c r="E5" s="479" t="s">
        <v>465</v>
      </c>
      <c r="F5" s="479" t="s">
        <v>466</v>
      </c>
      <c r="G5" s="479" t="s">
        <v>467</v>
      </c>
      <c r="H5" s="479" t="s">
        <v>468</v>
      </c>
      <c r="I5" s="479" t="s">
        <v>469</v>
      </c>
      <c r="J5" s="479" t="s">
        <v>470</v>
      </c>
      <c r="K5" s="479" t="s">
        <v>471</v>
      </c>
      <c r="L5" s="588"/>
      <c r="M5" s="480" t="s">
        <v>472</v>
      </c>
      <c r="N5" s="480" t="s">
        <v>473</v>
      </c>
      <c r="O5" s="479" t="s">
        <v>151</v>
      </c>
      <c r="P5" s="479" t="s">
        <v>474</v>
      </c>
      <c r="Q5" s="479" t="s">
        <v>475</v>
      </c>
      <c r="R5" s="481" t="s">
        <v>476</v>
      </c>
    </row>
    <row r="6" spans="1:18" ht="16.5" customHeight="1">
      <c r="A6" s="435" t="s">
        <v>477</v>
      </c>
      <c r="B6" s="282">
        <f>SUBTOTAL(9,C6:R6)</f>
        <v>47</v>
      </c>
      <c r="C6" s="283">
        <f>SUBTOTAL(9,D6:K6)</f>
        <v>32</v>
      </c>
      <c r="D6" s="482">
        <v>6</v>
      </c>
      <c r="E6" s="482">
        <v>3</v>
      </c>
      <c r="F6" s="482">
        <v>8</v>
      </c>
      <c r="G6" s="482">
        <v>7</v>
      </c>
      <c r="H6" s="482">
        <v>8</v>
      </c>
      <c r="I6" s="483" t="s">
        <v>481</v>
      </c>
      <c r="J6" s="483" t="s">
        <v>481</v>
      </c>
      <c r="K6" s="483" t="s">
        <v>481</v>
      </c>
      <c r="L6" s="482">
        <v>2</v>
      </c>
      <c r="M6" s="482">
        <v>5</v>
      </c>
      <c r="N6" s="483" t="s">
        <v>481</v>
      </c>
      <c r="O6" s="283">
        <f>SUBTOTAL(9,P6:R6)</f>
        <v>8</v>
      </c>
      <c r="P6" s="482">
        <v>6</v>
      </c>
      <c r="Q6" s="482">
        <v>1</v>
      </c>
      <c r="R6" s="482">
        <v>1</v>
      </c>
    </row>
    <row r="7" spans="1:18" ht="16.5" customHeight="1">
      <c r="A7" s="277" t="s">
        <v>478</v>
      </c>
      <c r="B7" s="280">
        <f>SUBTOTAL(9,C7:R7)</f>
        <v>39</v>
      </c>
      <c r="C7" s="277">
        <f>SUBTOTAL(9,D7:K7)</f>
        <v>15</v>
      </c>
      <c r="D7" s="277">
        <v>4</v>
      </c>
      <c r="E7" s="277">
        <v>2</v>
      </c>
      <c r="F7" s="277">
        <v>3</v>
      </c>
      <c r="G7" s="277">
        <v>5</v>
      </c>
      <c r="H7" s="484" t="s">
        <v>481</v>
      </c>
      <c r="I7" s="484" t="s">
        <v>481</v>
      </c>
      <c r="J7" s="277">
        <v>1</v>
      </c>
      <c r="K7" s="484" t="s">
        <v>481</v>
      </c>
      <c r="L7" s="277">
        <v>8</v>
      </c>
      <c r="M7" s="277">
        <v>4</v>
      </c>
      <c r="N7" s="277">
        <v>3</v>
      </c>
      <c r="O7" s="277">
        <f>SUBTOTAL(9,P7:R7)</f>
        <v>9</v>
      </c>
      <c r="P7" s="277">
        <v>3</v>
      </c>
      <c r="Q7" s="277">
        <v>1</v>
      </c>
      <c r="R7" s="277">
        <v>5</v>
      </c>
    </row>
    <row r="8" spans="1:18" ht="16.5" customHeight="1" thickBot="1">
      <c r="A8" s="485" t="s">
        <v>479</v>
      </c>
      <c r="B8" s="280">
        <f>SUBTOTAL(9,C8:R8)</f>
        <v>60</v>
      </c>
      <c r="C8" s="277">
        <f>SUBTOTAL(9,D8:K8)</f>
        <v>30</v>
      </c>
      <c r="D8" s="486">
        <v>6</v>
      </c>
      <c r="E8" s="486">
        <v>2</v>
      </c>
      <c r="F8" s="486">
        <v>2</v>
      </c>
      <c r="G8" s="486">
        <v>7</v>
      </c>
      <c r="H8" s="486">
        <v>7</v>
      </c>
      <c r="I8" s="486">
        <v>1</v>
      </c>
      <c r="J8" s="486">
        <v>4</v>
      </c>
      <c r="K8" s="486">
        <v>1</v>
      </c>
      <c r="L8" s="486">
        <v>1</v>
      </c>
      <c r="M8" s="486">
        <v>4</v>
      </c>
      <c r="N8" s="487">
        <v>6</v>
      </c>
      <c r="O8" s="277">
        <f>SUBTOTAL(9,P8:R8)</f>
        <v>19</v>
      </c>
      <c r="P8" s="486">
        <v>13</v>
      </c>
      <c r="Q8" s="488" t="s">
        <v>481</v>
      </c>
      <c r="R8" s="486">
        <v>6</v>
      </c>
    </row>
    <row r="9" spans="1:18" ht="15" customHeight="1">
      <c r="A9" s="108" t="s">
        <v>480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1" ht="13.5">
      <c r="A11" s="489"/>
    </row>
    <row r="12" ht="13.5">
      <c r="A12" s="490"/>
    </row>
  </sheetData>
  <sheetProtection/>
  <mergeCells count="7">
    <mergeCell ref="A1:Q1"/>
    <mergeCell ref="A4:A5"/>
    <mergeCell ref="B4:B5"/>
    <mergeCell ref="C4:K4"/>
    <mergeCell ref="L4:L5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zoomScalePageLayoutView="0" workbookViewId="0" topLeftCell="A1">
      <selection activeCell="EA1" sqref="EA1"/>
    </sheetView>
  </sheetViews>
  <sheetFormatPr defaultColWidth="20.3984375" defaultRowHeight="14.25"/>
  <cols>
    <col min="1" max="1" width="13.19921875" style="64" customWidth="1"/>
    <col min="2" max="7" width="13.09765625" style="64" customWidth="1"/>
    <col min="8" max="8" width="11.3984375" style="64" customWidth="1"/>
    <col min="9" max="9" width="7.3984375" style="64" customWidth="1"/>
    <col min="10" max="10" width="8.3984375" style="64" customWidth="1"/>
    <col min="11" max="11" width="7.3984375" style="64" customWidth="1"/>
    <col min="12" max="12" width="8.3984375" style="64" customWidth="1"/>
    <col min="13" max="13" width="6.3984375" style="64" customWidth="1"/>
    <col min="14" max="14" width="8.3984375" style="64" customWidth="1"/>
    <col min="15" max="15" width="6.3984375" style="64" customWidth="1"/>
    <col min="16" max="16" width="7.3984375" style="64" customWidth="1"/>
    <col min="17" max="17" width="6.3984375" style="64" customWidth="1"/>
    <col min="18" max="18" width="7.3984375" style="64" customWidth="1"/>
    <col min="19" max="19" width="6.3984375" style="64" customWidth="1"/>
    <col min="20" max="20" width="7.3984375" style="64" customWidth="1"/>
    <col min="21" max="21" width="6.3984375" style="64" customWidth="1"/>
    <col min="22" max="22" width="7.3984375" style="64" customWidth="1"/>
    <col min="23" max="23" width="6.3984375" style="64" customWidth="1"/>
    <col min="24" max="25" width="7.3984375" style="64" customWidth="1"/>
    <col min="26" max="26" width="8.3984375" style="64" customWidth="1"/>
    <col min="27" max="27" width="7.3984375" style="64" customWidth="1"/>
    <col min="28" max="28" width="8.3984375" style="64" customWidth="1"/>
    <col min="29" max="29" width="7.3984375" style="64" customWidth="1"/>
    <col min="30" max="30" width="8.3984375" style="64" customWidth="1"/>
    <col min="31" max="31" width="6.3984375" style="64" customWidth="1"/>
    <col min="32" max="32" width="7.3984375" style="64" customWidth="1"/>
    <col min="33" max="33" width="11.3984375" style="64" customWidth="1"/>
    <col min="34" max="34" width="5.3984375" style="64" customWidth="1"/>
    <col min="35" max="35" width="17.3984375" style="64" customWidth="1"/>
    <col min="36" max="61" width="5.3984375" style="64" customWidth="1"/>
    <col min="62" max="72" width="11.3984375" style="64" customWidth="1"/>
    <col min="73" max="73" width="23.3984375" style="64" customWidth="1"/>
    <col min="74" max="74" width="9" style="64" customWidth="1"/>
    <col min="75" max="86" width="7.3984375" style="64" customWidth="1"/>
    <col min="87" max="88" width="8.3984375" style="64" customWidth="1"/>
    <col min="89" max="89" width="7.3984375" style="64" customWidth="1"/>
    <col min="90" max="90" width="17.3984375" style="64" customWidth="1"/>
    <col min="91" max="106" width="10.3984375" style="64" customWidth="1"/>
    <col min="107" max="107" width="7.3984375" style="64" customWidth="1"/>
    <col min="108" max="108" width="15.3984375" style="64" customWidth="1"/>
    <col min="109" max="126" width="9" style="64" customWidth="1"/>
    <col min="127" max="127" width="11.3984375" style="64" customWidth="1"/>
    <col min="128" max="128" width="15.3984375" style="64" customWidth="1"/>
    <col min="129" max="134" width="9" style="64" customWidth="1"/>
    <col min="135" max="135" width="12.3984375" style="64" customWidth="1"/>
    <col min="136" max="136" width="7.3984375" style="64" customWidth="1"/>
    <col min="137" max="137" width="17.3984375" style="64" customWidth="1"/>
    <col min="138" max="150" width="5.3984375" style="64" customWidth="1"/>
    <col min="151" max="151" width="11.3984375" style="64" customWidth="1"/>
    <col min="152" max="152" width="15.3984375" style="64" customWidth="1"/>
    <col min="153" max="158" width="11.3984375" style="64" customWidth="1"/>
    <col min="159" max="159" width="7.3984375" style="64" customWidth="1"/>
    <col min="160" max="160" width="12.3984375" style="64" customWidth="1"/>
    <col min="161" max="170" width="7.3984375" style="64" customWidth="1"/>
    <col min="171" max="171" width="11.3984375" style="64" customWidth="1"/>
    <col min="172" max="172" width="15.3984375" style="64" customWidth="1"/>
    <col min="173" max="178" width="11.3984375" style="64" customWidth="1"/>
    <col min="179" max="179" width="7.3984375" style="64" customWidth="1"/>
    <col min="180" max="180" width="37.3984375" style="64" customWidth="1"/>
    <col min="181" max="185" width="9" style="64" customWidth="1"/>
    <col min="186" max="186" width="11.3984375" style="64" customWidth="1"/>
    <col min="187" max="187" width="23.3984375" style="64" customWidth="1"/>
    <col min="188" max="190" width="19.3984375" style="64" customWidth="1"/>
    <col min="191" max="191" width="9" style="64" customWidth="1"/>
    <col min="192" max="192" width="19.3984375" style="64" customWidth="1"/>
    <col min="193" max="193" width="13.3984375" style="64" customWidth="1"/>
    <col min="194" max="197" width="12.3984375" style="64" customWidth="1"/>
    <col min="198" max="198" width="9" style="64" customWidth="1"/>
    <col min="199" max="199" width="19.3984375" style="64" customWidth="1"/>
    <col min="200" max="200" width="21.3984375" style="64" customWidth="1"/>
    <col min="201" max="16384" width="20.3984375" style="64" customWidth="1"/>
  </cols>
  <sheetData>
    <row r="1" spans="1:7" ht="18.75">
      <c r="A1" s="577" t="s">
        <v>523</v>
      </c>
      <c r="B1" s="577"/>
      <c r="C1" s="577"/>
      <c r="D1" s="577"/>
      <c r="E1" s="577"/>
      <c r="F1" s="577"/>
      <c r="G1" s="577"/>
    </row>
    <row r="3" spans="1:7" ht="14.25" thickBot="1">
      <c r="A3" s="85"/>
      <c r="B3" s="85"/>
      <c r="C3" s="85"/>
      <c r="D3" s="85"/>
      <c r="E3" s="85"/>
      <c r="F3" s="85"/>
      <c r="G3" s="85"/>
    </row>
    <row r="4" spans="1:7" ht="18" customHeight="1">
      <c r="A4" s="565" t="s">
        <v>107</v>
      </c>
      <c r="B4" s="591" t="s">
        <v>358</v>
      </c>
      <c r="C4" s="592"/>
      <c r="D4" s="591" t="s">
        <v>359</v>
      </c>
      <c r="E4" s="592"/>
      <c r="F4" s="591" t="s">
        <v>360</v>
      </c>
      <c r="G4" s="593"/>
    </row>
    <row r="5" spans="1:7" ht="18" customHeight="1">
      <c r="A5" s="574"/>
      <c r="B5" s="73" t="s">
        <v>361</v>
      </c>
      <c r="C5" s="73" t="s">
        <v>362</v>
      </c>
      <c r="D5" s="73" t="s">
        <v>361</v>
      </c>
      <c r="E5" s="73" t="s">
        <v>362</v>
      </c>
      <c r="F5" s="73" t="s">
        <v>361</v>
      </c>
      <c r="G5" s="70" t="s">
        <v>363</v>
      </c>
    </row>
    <row r="6" spans="1:7" s="94" customFormat="1" ht="15" customHeight="1">
      <c r="A6" s="69" t="s">
        <v>42</v>
      </c>
      <c r="B6" s="125">
        <v>7</v>
      </c>
      <c r="C6" s="126">
        <v>409</v>
      </c>
      <c r="D6" s="126">
        <v>3</v>
      </c>
      <c r="E6" s="126">
        <v>135</v>
      </c>
      <c r="F6" s="126">
        <v>653</v>
      </c>
      <c r="G6" s="126">
        <v>15982</v>
      </c>
    </row>
    <row r="7" spans="1:7" s="94" customFormat="1" ht="15" customHeight="1">
      <c r="A7" s="69">
        <v>17</v>
      </c>
      <c r="B7" s="125">
        <v>6</v>
      </c>
      <c r="C7" s="126">
        <v>384</v>
      </c>
      <c r="D7" s="126">
        <v>3</v>
      </c>
      <c r="E7" s="126">
        <v>144</v>
      </c>
      <c r="F7" s="126">
        <v>639</v>
      </c>
      <c r="G7" s="126">
        <v>15769</v>
      </c>
    </row>
    <row r="8" spans="1:7" s="94" customFormat="1" ht="15" customHeight="1">
      <c r="A8" s="69">
        <v>18</v>
      </c>
      <c r="B8" s="125">
        <v>6</v>
      </c>
      <c r="C8" s="126">
        <v>381</v>
      </c>
      <c r="D8" s="126">
        <v>2</v>
      </c>
      <c r="E8" s="126">
        <v>102</v>
      </c>
      <c r="F8" s="126">
        <v>797</v>
      </c>
      <c r="G8" s="126">
        <v>19026</v>
      </c>
    </row>
    <row r="9" spans="1:7" s="423" customFormat="1" ht="15" customHeight="1">
      <c r="A9" s="69">
        <v>19</v>
      </c>
      <c r="B9" s="125">
        <v>6</v>
      </c>
      <c r="C9" s="131">
        <v>318</v>
      </c>
      <c r="D9" s="131">
        <v>2</v>
      </c>
      <c r="E9" s="131">
        <v>111</v>
      </c>
      <c r="F9" s="131">
        <v>787</v>
      </c>
      <c r="G9" s="131">
        <v>18744</v>
      </c>
    </row>
    <row r="10" spans="1:7" s="75" customFormat="1" ht="15" customHeight="1" thickBot="1">
      <c r="A10" s="140">
        <v>20</v>
      </c>
      <c r="B10" s="424">
        <v>6</v>
      </c>
      <c r="C10" s="211">
        <v>313</v>
      </c>
      <c r="D10" s="211">
        <v>2</v>
      </c>
      <c r="E10" s="211">
        <v>121</v>
      </c>
      <c r="F10" s="211">
        <v>751</v>
      </c>
      <c r="G10" s="211">
        <v>17445</v>
      </c>
    </row>
    <row r="11" ht="13.5">
      <c r="A11" s="108" t="s">
        <v>364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45"/>
  <sheetViews>
    <sheetView showGridLines="0" zoomScaleSheetLayoutView="85" zoomScalePageLayoutView="0" workbookViewId="0" topLeftCell="A1">
      <selection activeCell="EA1" sqref="EA1"/>
    </sheetView>
  </sheetViews>
  <sheetFormatPr defaultColWidth="20.3984375" defaultRowHeight="14.25"/>
  <cols>
    <col min="1" max="1" width="14.59765625" style="64" customWidth="1"/>
    <col min="2" max="2" width="11.59765625" style="64" customWidth="1"/>
    <col min="3" max="8" width="11.09765625" style="64" customWidth="1"/>
    <col min="9" max="9" width="15.8984375" style="64" customWidth="1"/>
    <col min="10" max="10" width="7.3984375" style="64" customWidth="1"/>
    <col min="11" max="11" width="6.3984375" style="64" customWidth="1"/>
    <col min="12" max="12" width="7.3984375" style="64" customWidth="1"/>
    <col min="13" max="13" width="6.3984375" style="64" customWidth="1"/>
    <col min="14" max="15" width="7.3984375" style="64" customWidth="1"/>
    <col min="16" max="16" width="8.3984375" style="64" customWidth="1"/>
    <col min="17" max="17" width="7.3984375" style="64" customWidth="1"/>
    <col min="18" max="18" width="8.3984375" style="64" customWidth="1"/>
    <col min="19" max="19" width="7.3984375" style="64" customWidth="1"/>
    <col min="20" max="20" width="8.3984375" style="64" customWidth="1"/>
    <col min="21" max="21" width="6.3984375" style="64" customWidth="1"/>
    <col min="22" max="22" width="7.3984375" style="64" customWidth="1"/>
    <col min="23" max="23" width="11.3984375" style="64" customWidth="1"/>
    <col min="24" max="24" width="5.3984375" style="64" customWidth="1"/>
    <col min="25" max="25" width="17.3984375" style="64" customWidth="1"/>
    <col min="26" max="51" width="5.3984375" style="64" customWidth="1"/>
    <col min="52" max="62" width="11.3984375" style="64" customWidth="1"/>
    <col min="63" max="63" width="23.3984375" style="64" customWidth="1"/>
    <col min="64" max="64" width="9" style="64" customWidth="1"/>
    <col min="65" max="76" width="7.3984375" style="64" customWidth="1"/>
    <col min="77" max="78" width="8.3984375" style="64" customWidth="1"/>
    <col min="79" max="79" width="7.3984375" style="64" customWidth="1"/>
    <col min="80" max="80" width="17.3984375" style="64" customWidth="1"/>
    <col min="81" max="96" width="10.3984375" style="64" customWidth="1"/>
    <col min="97" max="97" width="7.3984375" style="64" customWidth="1"/>
    <col min="98" max="98" width="15.3984375" style="64" customWidth="1"/>
    <col min="99" max="116" width="9" style="64" customWidth="1"/>
    <col min="117" max="117" width="11.3984375" style="64" customWidth="1"/>
    <col min="118" max="118" width="15.3984375" style="64" customWidth="1"/>
    <col min="119" max="124" width="9" style="64" customWidth="1"/>
    <col min="125" max="125" width="12.3984375" style="64" customWidth="1"/>
    <col min="126" max="126" width="7.3984375" style="64" customWidth="1"/>
    <col min="127" max="127" width="17.3984375" style="64" customWidth="1"/>
    <col min="128" max="140" width="5.3984375" style="64" customWidth="1"/>
    <col min="141" max="141" width="11.3984375" style="64" customWidth="1"/>
    <col min="142" max="142" width="15.3984375" style="64" customWidth="1"/>
    <col min="143" max="148" width="11.3984375" style="64" customWidth="1"/>
    <col min="149" max="149" width="7.3984375" style="64" customWidth="1"/>
    <col min="150" max="150" width="12.3984375" style="64" customWidth="1"/>
    <col min="151" max="160" width="7.3984375" style="64" customWidth="1"/>
    <col min="161" max="161" width="11.3984375" style="64" customWidth="1"/>
    <col min="162" max="162" width="15.3984375" style="64" customWidth="1"/>
    <col min="163" max="168" width="11.3984375" style="64" customWidth="1"/>
    <col min="169" max="169" width="7.3984375" style="64" customWidth="1"/>
    <col min="170" max="170" width="37.3984375" style="64" customWidth="1"/>
    <col min="171" max="175" width="9" style="64" customWidth="1"/>
    <col min="176" max="176" width="11.3984375" style="64" customWidth="1"/>
    <col min="177" max="177" width="23.3984375" style="64" customWidth="1"/>
    <col min="178" max="180" width="19.3984375" style="64" customWidth="1"/>
    <col min="181" max="181" width="9" style="64" customWidth="1"/>
    <col min="182" max="182" width="19.3984375" style="64" customWidth="1"/>
    <col min="183" max="183" width="13.3984375" style="64" customWidth="1"/>
    <col min="184" max="187" width="12.3984375" style="64" customWidth="1"/>
    <col min="188" max="188" width="9" style="64" customWidth="1"/>
    <col min="189" max="189" width="19.3984375" style="64" customWidth="1"/>
    <col min="190" max="190" width="21.3984375" style="64" customWidth="1"/>
    <col min="191" max="16384" width="20.3984375" style="64" customWidth="1"/>
  </cols>
  <sheetData>
    <row r="1" spans="1:8" ht="21">
      <c r="A1" s="577" t="s">
        <v>524</v>
      </c>
      <c r="B1" s="577"/>
      <c r="C1" s="577"/>
      <c r="D1" s="577"/>
      <c r="E1" s="577"/>
      <c r="F1" s="577"/>
      <c r="G1" s="577"/>
      <c r="H1" s="84"/>
    </row>
    <row r="3" spans="1:8" ht="14.25" thickBot="1">
      <c r="A3" s="85"/>
      <c r="B3" s="85"/>
      <c r="C3" s="85"/>
      <c r="D3" s="85"/>
      <c r="E3" s="85"/>
      <c r="F3" s="85"/>
      <c r="G3" s="85"/>
      <c r="H3" s="85" t="s">
        <v>62</v>
      </c>
    </row>
    <row r="4" spans="1:8" ht="9" customHeight="1">
      <c r="A4" s="565" t="s">
        <v>63</v>
      </c>
      <c r="B4" s="561" t="s">
        <v>64</v>
      </c>
      <c r="C4" s="561" t="s">
        <v>65</v>
      </c>
      <c r="D4" s="561" t="s">
        <v>66</v>
      </c>
      <c r="E4" s="561" t="s">
        <v>67</v>
      </c>
      <c r="F4" s="561" t="s">
        <v>68</v>
      </c>
      <c r="G4" s="561" t="s">
        <v>69</v>
      </c>
      <c r="H4" s="547" t="s">
        <v>70</v>
      </c>
    </row>
    <row r="5" spans="1:8" ht="9" customHeight="1">
      <c r="A5" s="567"/>
      <c r="B5" s="562"/>
      <c r="C5" s="562"/>
      <c r="D5" s="562"/>
      <c r="E5" s="562"/>
      <c r="F5" s="562"/>
      <c r="G5" s="562"/>
      <c r="H5" s="548"/>
    </row>
    <row r="6" spans="1:8" ht="9" customHeight="1">
      <c r="A6" s="574"/>
      <c r="B6" s="576"/>
      <c r="C6" s="576"/>
      <c r="D6" s="576"/>
      <c r="E6" s="576"/>
      <c r="F6" s="576"/>
      <c r="G6" s="576"/>
      <c r="H6" s="575"/>
    </row>
    <row r="7" spans="1:8" ht="6" customHeight="1">
      <c r="A7" s="69"/>
      <c r="B7" s="88"/>
      <c r="C7" s="91"/>
      <c r="D7" s="91"/>
      <c r="E7" s="91"/>
      <c r="F7" s="91"/>
      <c r="G7" s="91"/>
      <c r="H7" s="91"/>
    </row>
    <row r="8" spans="1:8" s="94" customFormat="1" ht="15" customHeight="1">
      <c r="A8" s="69" t="s">
        <v>71</v>
      </c>
      <c r="B8" s="92">
        <v>102571</v>
      </c>
      <c r="C8" s="93">
        <v>18114</v>
      </c>
      <c r="D8" s="93">
        <v>1912</v>
      </c>
      <c r="E8" s="93">
        <v>47831</v>
      </c>
      <c r="F8" s="93">
        <v>2044</v>
      </c>
      <c r="G8" s="93">
        <v>11608</v>
      </c>
      <c r="H8" s="93">
        <v>21062</v>
      </c>
    </row>
    <row r="9" spans="1:8" s="94" customFormat="1" ht="15" customHeight="1">
      <c r="A9" s="95" t="s">
        <v>72</v>
      </c>
      <c r="B9" s="92">
        <v>98518</v>
      </c>
      <c r="C9" s="93">
        <v>19215</v>
      </c>
      <c r="D9" s="93">
        <v>2071</v>
      </c>
      <c r="E9" s="93">
        <v>46761</v>
      </c>
      <c r="F9" s="93">
        <v>2195</v>
      </c>
      <c r="G9" s="93">
        <v>13693</v>
      </c>
      <c r="H9" s="93">
        <v>14583</v>
      </c>
    </row>
    <row r="10" spans="1:8" s="94" customFormat="1" ht="15" customHeight="1">
      <c r="A10" s="95" t="s">
        <v>73</v>
      </c>
      <c r="B10" s="92">
        <v>128964</v>
      </c>
      <c r="C10" s="93">
        <v>27174</v>
      </c>
      <c r="D10" s="93">
        <v>2162</v>
      </c>
      <c r="E10" s="93">
        <v>56024</v>
      </c>
      <c r="F10" s="93">
        <v>2551</v>
      </c>
      <c r="G10" s="93">
        <v>18491</v>
      </c>
      <c r="H10" s="93">
        <v>22562</v>
      </c>
    </row>
    <row r="11" spans="1:8" s="96" customFormat="1" ht="15" customHeight="1">
      <c r="A11" s="95" t="s">
        <v>74</v>
      </c>
      <c r="B11" s="92">
        <v>116620</v>
      </c>
      <c r="C11" s="93">
        <v>24955</v>
      </c>
      <c r="D11" s="93">
        <v>2041</v>
      </c>
      <c r="E11" s="93">
        <v>50805</v>
      </c>
      <c r="F11" s="93">
        <v>2057</v>
      </c>
      <c r="G11" s="93">
        <v>17440</v>
      </c>
      <c r="H11" s="93">
        <v>19322</v>
      </c>
    </row>
    <row r="12" spans="1:8" s="75" customFormat="1" ht="15" customHeight="1">
      <c r="A12" s="97" t="s">
        <v>75</v>
      </c>
      <c r="B12" s="98">
        <v>148255</v>
      </c>
      <c r="C12" s="99">
        <v>24602</v>
      </c>
      <c r="D12" s="99">
        <v>3870</v>
      </c>
      <c r="E12" s="99">
        <v>62750</v>
      </c>
      <c r="F12" s="99">
        <v>2134</v>
      </c>
      <c r="G12" s="99">
        <v>31886</v>
      </c>
      <c r="H12" s="99">
        <v>23013</v>
      </c>
    </row>
    <row r="13" spans="1:8" ht="6" customHeight="1">
      <c r="A13" s="100"/>
      <c r="B13" s="101"/>
      <c r="C13" s="102"/>
      <c r="D13" s="102"/>
      <c r="E13" s="102"/>
      <c r="F13" s="102"/>
      <c r="G13" s="102"/>
      <c r="H13" s="102"/>
    </row>
    <row r="14" spans="1:8" s="94" customFormat="1" ht="15" customHeight="1">
      <c r="A14" s="100" t="s">
        <v>76</v>
      </c>
      <c r="B14" s="103">
        <v>10778</v>
      </c>
      <c r="C14" s="104">
        <v>2061</v>
      </c>
      <c r="D14" s="104">
        <v>195</v>
      </c>
      <c r="E14" s="105">
        <v>5442</v>
      </c>
      <c r="F14" s="104">
        <v>149</v>
      </c>
      <c r="G14" s="104">
        <v>1393</v>
      </c>
      <c r="H14" s="105">
        <v>1538</v>
      </c>
    </row>
    <row r="15" spans="1:8" s="94" customFormat="1" ht="15" customHeight="1">
      <c r="A15" s="106" t="s">
        <v>77</v>
      </c>
      <c r="B15" s="103">
        <v>14615</v>
      </c>
      <c r="C15" s="104">
        <v>2588</v>
      </c>
      <c r="D15" s="104">
        <v>431</v>
      </c>
      <c r="E15" s="105">
        <v>5968</v>
      </c>
      <c r="F15" s="104">
        <v>239</v>
      </c>
      <c r="G15" s="104">
        <v>3117</v>
      </c>
      <c r="H15" s="105">
        <v>2272</v>
      </c>
    </row>
    <row r="16" spans="1:8" s="94" customFormat="1" ht="15" customHeight="1">
      <c r="A16" s="106" t="s">
        <v>78</v>
      </c>
      <c r="B16" s="103">
        <v>9368</v>
      </c>
      <c r="C16" s="104">
        <v>1532</v>
      </c>
      <c r="D16" s="104">
        <v>231</v>
      </c>
      <c r="E16" s="105">
        <v>4085</v>
      </c>
      <c r="F16" s="104">
        <v>139</v>
      </c>
      <c r="G16" s="104">
        <v>2004</v>
      </c>
      <c r="H16" s="105">
        <v>1377</v>
      </c>
    </row>
    <row r="17" spans="1:8" s="94" customFormat="1" ht="15" customHeight="1">
      <c r="A17" s="106" t="s">
        <v>79</v>
      </c>
      <c r="B17" s="103">
        <v>12831</v>
      </c>
      <c r="C17" s="104">
        <v>1998</v>
      </c>
      <c r="D17" s="104">
        <v>307</v>
      </c>
      <c r="E17" s="105">
        <v>5537</v>
      </c>
      <c r="F17" s="104">
        <v>187</v>
      </c>
      <c r="G17" s="104">
        <v>2769</v>
      </c>
      <c r="H17" s="105">
        <v>2033</v>
      </c>
    </row>
    <row r="18" spans="1:8" s="94" customFormat="1" ht="15" customHeight="1">
      <c r="A18" s="106" t="s">
        <v>80</v>
      </c>
      <c r="B18" s="103">
        <v>20145</v>
      </c>
      <c r="C18" s="104">
        <v>3521</v>
      </c>
      <c r="D18" s="104">
        <v>508</v>
      </c>
      <c r="E18" s="105">
        <v>7817</v>
      </c>
      <c r="F18" s="104">
        <v>231</v>
      </c>
      <c r="G18" s="104">
        <v>4972</v>
      </c>
      <c r="H18" s="105">
        <v>3096</v>
      </c>
    </row>
    <row r="19" spans="1:8" s="94" customFormat="1" ht="15" customHeight="1">
      <c r="A19" s="106" t="s">
        <v>81</v>
      </c>
      <c r="B19" s="103">
        <v>14152</v>
      </c>
      <c r="C19" s="104">
        <v>2501</v>
      </c>
      <c r="D19" s="104">
        <v>344</v>
      </c>
      <c r="E19" s="105">
        <v>5869</v>
      </c>
      <c r="F19" s="104">
        <v>187</v>
      </c>
      <c r="G19" s="104">
        <v>3287</v>
      </c>
      <c r="H19" s="105">
        <v>1964</v>
      </c>
    </row>
    <row r="20" spans="1:8" s="94" customFormat="1" ht="15" customHeight="1">
      <c r="A20" s="106" t="s">
        <v>82</v>
      </c>
      <c r="B20" s="103">
        <v>14021</v>
      </c>
      <c r="C20" s="104">
        <v>2307</v>
      </c>
      <c r="D20" s="104">
        <v>407</v>
      </c>
      <c r="E20" s="105">
        <v>5881</v>
      </c>
      <c r="F20" s="104">
        <v>192</v>
      </c>
      <c r="G20" s="104">
        <v>2979</v>
      </c>
      <c r="H20" s="105">
        <v>2255</v>
      </c>
    </row>
    <row r="21" spans="1:8" s="94" customFormat="1" ht="15" customHeight="1">
      <c r="A21" s="106" t="s">
        <v>83</v>
      </c>
      <c r="B21" s="103">
        <v>13099</v>
      </c>
      <c r="C21" s="104">
        <v>2145</v>
      </c>
      <c r="D21" s="104">
        <v>411</v>
      </c>
      <c r="E21" s="105">
        <v>5624</v>
      </c>
      <c r="F21" s="104">
        <v>213</v>
      </c>
      <c r="G21" s="104">
        <v>2574</v>
      </c>
      <c r="H21" s="105">
        <v>2132</v>
      </c>
    </row>
    <row r="22" spans="1:8" s="94" customFormat="1" ht="15" customHeight="1">
      <c r="A22" s="106" t="s">
        <v>84</v>
      </c>
      <c r="B22" s="103">
        <v>8512</v>
      </c>
      <c r="C22" s="104">
        <v>1149</v>
      </c>
      <c r="D22" s="104">
        <v>223</v>
      </c>
      <c r="E22" s="105">
        <v>3632</v>
      </c>
      <c r="F22" s="104">
        <v>145</v>
      </c>
      <c r="G22" s="104">
        <v>1954</v>
      </c>
      <c r="H22" s="105">
        <v>1409</v>
      </c>
    </row>
    <row r="23" spans="1:8" s="94" customFormat="1" ht="15" customHeight="1">
      <c r="A23" s="100" t="s">
        <v>85</v>
      </c>
      <c r="B23" s="103">
        <v>8128</v>
      </c>
      <c r="C23" s="104">
        <v>1215</v>
      </c>
      <c r="D23" s="104">
        <v>213</v>
      </c>
      <c r="E23" s="105">
        <v>3424</v>
      </c>
      <c r="F23" s="104">
        <v>134</v>
      </c>
      <c r="G23" s="104">
        <v>1849</v>
      </c>
      <c r="H23" s="105">
        <v>1293</v>
      </c>
    </row>
    <row r="24" spans="1:8" s="94" customFormat="1" ht="15" customHeight="1">
      <c r="A24" s="106" t="s">
        <v>86</v>
      </c>
      <c r="B24" s="103">
        <v>8349</v>
      </c>
      <c r="C24" s="104">
        <v>1171</v>
      </c>
      <c r="D24" s="104">
        <v>231</v>
      </c>
      <c r="E24" s="105">
        <v>3713</v>
      </c>
      <c r="F24" s="104">
        <v>131</v>
      </c>
      <c r="G24" s="104">
        <v>1793</v>
      </c>
      <c r="H24" s="105">
        <v>1310</v>
      </c>
    </row>
    <row r="25" spans="1:8" s="94" customFormat="1" ht="15" customHeight="1" thickBot="1">
      <c r="A25" s="106" t="s">
        <v>87</v>
      </c>
      <c r="B25" s="103">
        <v>14257</v>
      </c>
      <c r="C25" s="107">
        <v>2414</v>
      </c>
      <c r="D25" s="104">
        <v>369</v>
      </c>
      <c r="E25" s="107">
        <v>5758</v>
      </c>
      <c r="F25" s="107">
        <v>187</v>
      </c>
      <c r="G25" s="104">
        <v>3195</v>
      </c>
      <c r="H25" s="107">
        <v>2334</v>
      </c>
    </row>
    <row r="26" spans="1:8" ht="13.5">
      <c r="A26" s="108" t="s">
        <v>88</v>
      </c>
      <c r="B26" s="108"/>
      <c r="C26" s="108"/>
      <c r="D26" s="108"/>
      <c r="E26" s="108"/>
      <c r="F26" s="108"/>
      <c r="G26" s="108"/>
      <c r="H26" s="108"/>
    </row>
    <row r="27" ht="13.5">
      <c r="A27" s="64" t="s">
        <v>89</v>
      </c>
    </row>
    <row r="29" spans="5:6" ht="13.5">
      <c r="E29" s="105"/>
      <c r="F29" s="104"/>
    </row>
    <row r="30" spans="2:8" ht="13.5">
      <c r="B30" s="103"/>
      <c r="C30" s="104"/>
      <c r="D30" s="104"/>
      <c r="E30" s="105"/>
      <c r="F30" s="104"/>
      <c r="G30" s="104"/>
      <c r="H30" s="105"/>
    </row>
    <row r="31" spans="2:8" ht="13.5">
      <c r="B31" s="103"/>
      <c r="C31" s="104"/>
      <c r="D31" s="104"/>
      <c r="E31" s="105"/>
      <c r="F31" s="104"/>
      <c r="G31" s="104"/>
      <c r="H31" s="105"/>
    </row>
    <row r="32" spans="2:8" ht="13.5">
      <c r="B32" s="103"/>
      <c r="C32" s="104"/>
      <c r="D32" s="104"/>
      <c r="E32" s="105"/>
      <c r="F32" s="104"/>
      <c r="G32" s="104"/>
      <c r="H32" s="105"/>
    </row>
    <row r="33" spans="2:8" ht="13.5">
      <c r="B33" s="103"/>
      <c r="C33" s="104"/>
      <c r="D33" s="104"/>
      <c r="E33" s="105"/>
      <c r="F33" s="104"/>
      <c r="G33" s="104"/>
      <c r="H33" s="105"/>
    </row>
    <row r="34" spans="2:8" ht="13.5">
      <c r="B34" s="103"/>
      <c r="C34" s="104"/>
      <c r="D34" s="104"/>
      <c r="E34" s="105"/>
      <c r="F34" s="104"/>
      <c r="G34" s="104"/>
      <c r="H34" s="105"/>
    </row>
    <row r="35" spans="2:8" ht="13.5">
      <c r="B35" s="103"/>
      <c r="C35" s="104"/>
      <c r="D35" s="104"/>
      <c r="E35" s="105"/>
      <c r="F35" s="104"/>
      <c r="G35" s="104"/>
      <c r="H35" s="105"/>
    </row>
    <row r="36" spans="2:8" ht="13.5">
      <c r="B36" s="103"/>
      <c r="C36" s="104"/>
      <c r="D36" s="104"/>
      <c r="E36" s="105"/>
      <c r="F36" s="104"/>
      <c r="G36" s="104"/>
      <c r="H36" s="105"/>
    </row>
    <row r="37" spans="2:8" ht="13.5">
      <c r="B37" s="103"/>
      <c r="C37" s="104"/>
      <c r="D37" s="104"/>
      <c r="E37" s="105"/>
      <c r="F37" s="104"/>
      <c r="G37" s="104"/>
      <c r="H37" s="105"/>
    </row>
    <row r="38" spans="2:8" ht="13.5">
      <c r="B38" s="103"/>
      <c r="C38" s="104"/>
      <c r="D38" s="104"/>
      <c r="E38" s="105"/>
      <c r="F38" s="104"/>
      <c r="G38" s="104"/>
      <c r="H38" s="105"/>
    </row>
    <row r="39" spans="2:8" ht="13.5">
      <c r="B39" s="103"/>
      <c r="C39" s="104"/>
      <c r="D39" s="104"/>
      <c r="E39" s="105"/>
      <c r="F39" s="104"/>
      <c r="G39" s="104"/>
      <c r="H39" s="105"/>
    </row>
    <row r="40" spans="2:8" ht="13.5">
      <c r="B40" s="103"/>
      <c r="C40" s="104"/>
      <c r="D40" s="104"/>
      <c r="E40" s="105"/>
      <c r="F40" s="104"/>
      <c r="G40" s="104"/>
      <c r="H40" s="105"/>
    </row>
    <row r="41" spans="2:8" ht="13.5">
      <c r="B41" s="103"/>
      <c r="C41" s="104"/>
      <c r="D41" s="104"/>
      <c r="E41" s="104"/>
      <c r="F41" s="104"/>
      <c r="G41" s="104"/>
      <c r="H41" s="104"/>
    </row>
    <row r="42" spans="2:8" ht="13.5">
      <c r="B42" s="109"/>
      <c r="C42" s="110"/>
      <c r="D42" s="104"/>
      <c r="E42" s="110"/>
      <c r="F42" s="110"/>
      <c r="G42" s="104"/>
      <c r="H42" s="110"/>
    </row>
    <row r="43" spans="4:7" ht="13.5">
      <c r="D43" s="104"/>
      <c r="G43" s="109"/>
    </row>
    <row r="44" ht="13.5">
      <c r="D44" s="104"/>
    </row>
    <row r="45" ht="13.5">
      <c r="D45" s="109"/>
    </row>
  </sheetData>
  <sheetProtection/>
  <mergeCells count="9">
    <mergeCell ref="H4:H6"/>
    <mergeCell ref="A1:G1"/>
    <mergeCell ref="A4:A6"/>
    <mergeCell ref="B4:B6"/>
    <mergeCell ref="C4:C6"/>
    <mergeCell ref="D4:D6"/>
    <mergeCell ref="E4:E6"/>
    <mergeCell ref="F4:F6"/>
    <mergeCell ref="G4:G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2010-03-30T02:11:31Z</cp:lastPrinted>
  <dcterms:created xsi:type="dcterms:W3CDTF">2009-10-08T06:06:59Z</dcterms:created>
  <dcterms:modified xsi:type="dcterms:W3CDTF">2011-10-06T07:28:42Z</dcterms:modified>
  <cp:category/>
  <cp:version/>
  <cp:contentType/>
  <cp:contentStatus/>
</cp:coreProperties>
</file>