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5700" activeTab="0"/>
  </bookViews>
  <sheets>
    <sheet name="164" sheetId="1" r:id="rId1"/>
    <sheet name="165" sheetId="2" r:id="rId2"/>
    <sheet name="166" sheetId="3" r:id="rId3"/>
    <sheet name="167" sheetId="4" r:id="rId4"/>
    <sheet name="168" sheetId="5" r:id="rId5"/>
    <sheet name="169-1" sheetId="6" r:id="rId6"/>
    <sheet name="169-2" sheetId="7" r:id="rId7"/>
    <sheet name="170" sheetId="8" r:id="rId8"/>
    <sheet name="171" sheetId="9" r:id="rId9"/>
    <sheet name="172" sheetId="10" r:id="rId10"/>
    <sheet name="173" sheetId="11" r:id="rId11"/>
    <sheet name="174" sheetId="12" r:id="rId12"/>
    <sheet name="175" sheetId="13" r:id="rId13"/>
    <sheet name="176" sheetId="14" r:id="rId14"/>
    <sheet name="177" sheetId="15" r:id="rId15"/>
    <sheet name="178" sheetId="16" r:id="rId16"/>
    <sheet name="179" sheetId="17" r:id="rId17"/>
    <sheet name="180" sheetId="18" r:id="rId18"/>
  </sheets>
  <externalReferences>
    <externalReference r:id="rId21"/>
    <externalReference r:id="rId22"/>
  </externalReferences>
  <definedNames>
    <definedName name="DBコピー先">'[1]163'!#REF!</definedName>
    <definedName name="DTP表１">#REF!</definedName>
    <definedName name="DTP表２">#REF!</definedName>
    <definedName name="_xlnm.Print_Area" localSheetId="0">'164'!$A$1:$H$36</definedName>
    <definedName name="_xlnm.Print_Area" localSheetId="1">'165'!$A$1:$L$27</definedName>
    <definedName name="_xlnm.Print_Area" localSheetId="2">'166'!$A$1:$H$26</definedName>
    <definedName name="_xlnm.Print_Area" localSheetId="3">'167'!$A$1:$K$21</definedName>
    <definedName name="_xlnm.Print_Area" localSheetId="4">'168'!$A$1:$H$27</definedName>
    <definedName name="_xlnm.Print_Area" localSheetId="5">'169-1'!$A$1:$T$45</definedName>
    <definedName name="_xlnm.Print_Area" localSheetId="6">'169-2'!$A$1:$T$45</definedName>
    <definedName name="_xlnm.Print_Area" localSheetId="7">'170'!$A$1:$C$10</definedName>
    <definedName name="_xlnm.Print_Area" localSheetId="8">'171'!$A$1:$C$11</definedName>
    <definedName name="_xlnm.Print_Area" localSheetId="9">'172'!$A$1:$J$21</definedName>
    <definedName name="_xlnm.Print_Area" localSheetId="10">'173'!$A$1:$I$30</definedName>
    <definedName name="_xlnm.Print_Area" localSheetId="11">'174'!$A$1:$J$23</definedName>
    <definedName name="_xlnm.Print_Area" localSheetId="12">'175'!$A$1:$J$23</definedName>
    <definedName name="_xlnm.Print_Area" localSheetId="13">'176'!$A$1:$K$25</definedName>
    <definedName name="_xlnm.Print_Area" localSheetId="15">'178'!$A$1:$M$13</definedName>
    <definedName name="_xlnm.Print_Area" localSheetId="16">'179'!$A$1:$D$16</definedName>
    <definedName name="_xlnm.Print_Area" localSheetId="17">'180'!$A$1:$W$50</definedName>
  </definedNames>
  <calcPr fullCalcOnLoad="1"/>
</workbook>
</file>

<file path=xl/sharedStrings.xml><?xml version="1.0" encoding="utf-8"?>
<sst xmlns="http://schemas.openxmlformats.org/spreadsheetml/2006/main" count="964" uniqueCount="459">
  <si>
    <t>※2特養併設ショートスティ用居室含む</t>
  </si>
  <si>
    <t>※1介護予防事業所，認知症対応型デイサービスセンター含む</t>
  </si>
  <si>
    <t>資料：高松市健康福祉部　健康福祉総務課</t>
  </si>
  <si>
    <t>地域活動支援センター</t>
  </si>
  <si>
    <t>保育士養成施設</t>
  </si>
  <si>
    <t>老人短期入所施設※2</t>
  </si>
  <si>
    <t>障害者小規模通所作業所</t>
  </si>
  <si>
    <t>老人デイサービスセンター※1</t>
  </si>
  <si>
    <t>介護老人保健施設</t>
  </si>
  <si>
    <t>軽費老人ホーム</t>
  </si>
  <si>
    <t>無料低額診療施設</t>
  </si>
  <si>
    <t>老人福祉センター</t>
  </si>
  <si>
    <t>隣保館</t>
  </si>
  <si>
    <t>有料老人ホーム</t>
  </si>
  <si>
    <t>その他の施設</t>
  </si>
  <si>
    <t>老人介護支援センター</t>
  </si>
  <si>
    <t>母子福祉施設</t>
  </si>
  <si>
    <t>特別養護老人ホーム</t>
  </si>
  <si>
    <t>婦人保護施設</t>
  </si>
  <si>
    <t>養護老人ホーム</t>
  </si>
  <si>
    <t>児童館</t>
  </si>
  <si>
    <t>老人福祉施設</t>
  </si>
  <si>
    <t>保育所</t>
  </si>
  <si>
    <t>身体障害者福祉ホーム</t>
  </si>
  <si>
    <t>助産施設</t>
  </si>
  <si>
    <t>身体障害者福祉センター</t>
  </si>
  <si>
    <t>母子生活支援施設</t>
  </si>
  <si>
    <t>身体障害者通所授産施設</t>
  </si>
  <si>
    <t>情緒障害児短期治療施設</t>
  </si>
  <si>
    <t>身体障害者授産施設</t>
  </si>
  <si>
    <t>肢体不自由児施設</t>
  </si>
  <si>
    <t>聴覚障害者情報提供施設</t>
  </si>
  <si>
    <t>難聴幼児通園施設</t>
  </si>
  <si>
    <t>点字図書館</t>
  </si>
  <si>
    <t>知的障害児施設</t>
  </si>
  <si>
    <t>身体障害者療護施設</t>
  </si>
  <si>
    <t>児童自立支援施設</t>
  </si>
  <si>
    <t>身体障害者更生援護施設</t>
  </si>
  <si>
    <t>児童養護施設</t>
  </si>
  <si>
    <t>療養介護</t>
  </si>
  <si>
    <t>児童福祉施設</t>
  </si>
  <si>
    <t>就労継続支援（Ｂ型）</t>
  </si>
  <si>
    <t>就労移行支援・就労継続支援（Ｂ型）</t>
  </si>
  <si>
    <t>就労移行支援・就労継続支援（Ｂ型）</t>
  </si>
  <si>
    <t>精神障害者社会復帰施設</t>
  </si>
  <si>
    <t>機能訓練・生活訓練・就労移行支援・施設入所支援</t>
  </si>
  <si>
    <t>精神障害者社会復帰施設等</t>
  </si>
  <si>
    <t>生活介護・就労移行支援</t>
  </si>
  <si>
    <t>知的障害者小規模通所授産施設</t>
  </si>
  <si>
    <t>生活介護</t>
  </si>
  <si>
    <t>知的障害者授産施設</t>
  </si>
  <si>
    <t>日中活動系サービス事業所</t>
  </si>
  <si>
    <t>知的障害者更生施設</t>
  </si>
  <si>
    <t>医療保護施設</t>
  </si>
  <si>
    <t>知的障害者援護施設等</t>
  </si>
  <si>
    <t>生活保護施設</t>
  </si>
  <si>
    <t>施 設 数</t>
  </si>
  <si>
    <t>施 　　　設 　　　別</t>
  </si>
  <si>
    <t>（平成20年4月1日現在）</t>
  </si>
  <si>
    <t>１６４　社 会 福 祉 施 設 等</t>
  </si>
  <si>
    <t xml:space="preserve"> </t>
  </si>
  <si>
    <t>40  地　区</t>
  </si>
  <si>
    <t>多肥</t>
  </si>
  <si>
    <t>仏生山</t>
  </si>
  <si>
    <t>国分寺</t>
  </si>
  <si>
    <t>三谷</t>
  </si>
  <si>
    <t>香南</t>
  </si>
  <si>
    <t>林</t>
  </si>
  <si>
    <t>香川</t>
  </si>
  <si>
    <t>川　　　添</t>
  </si>
  <si>
    <t>庵治</t>
  </si>
  <si>
    <t>前　　　田</t>
  </si>
  <si>
    <t>牟礼</t>
  </si>
  <si>
    <t>屋　　　島</t>
  </si>
  <si>
    <t>塩江</t>
  </si>
  <si>
    <t>古　高　松</t>
  </si>
  <si>
    <t>西　植　田</t>
  </si>
  <si>
    <t>木　　　太</t>
  </si>
  <si>
    <t>東　植　田</t>
  </si>
  <si>
    <t>太　田　南</t>
  </si>
  <si>
    <t>川　　　島</t>
  </si>
  <si>
    <t>太　　　田</t>
  </si>
  <si>
    <t>十　　　河</t>
  </si>
  <si>
    <t>鶴　　　尾</t>
  </si>
  <si>
    <t>雌　雄　島</t>
  </si>
  <si>
    <t>栗　　　林</t>
  </si>
  <si>
    <t>下　笠　居</t>
  </si>
  <si>
    <t>松　　　島</t>
  </si>
  <si>
    <t>香　　　西</t>
  </si>
  <si>
    <t>花　　　園</t>
  </si>
  <si>
    <t>鬼　　　無</t>
  </si>
  <si>
    <t>築　　　地</t>
  </si>
  <si>
    <t>弦　　　打</t>
  </si>
  <si>
    <t>新 塩 屋 町</t>
  </si>
  <si>
    <t>檀　　　紙</t>
  </si>
  <si>
    <t>四  番  丁</t>
  </si>
  <si>
    <t>円　　　座</t>
  </si>
  <si>
    <t>亀　　　阜</t>
  </si>
  <si>
    <t>川　　　岡</t>
  </si>
  <si>
    <t>二　番　丁</t>
  </si>
  <si>
    <t>一　　　宮</t>
  </si>
  <si>
    <t>日　　　新</t>
  </si>
  <si>
    <t>女</t>
  </si>
  <si>
    <t>男</t>
  </si>
  <si>
    <t>現   員   数</t>
  </si>
  <si>
    <t>定　数</t>
  </si>
  <si>
    <t>地　　区</t>
  </si>
  <si>
    <t>（平成20年4月1日現在）</t>
  </si>
  <si>
    <t>１６５　民 生 委 員 ・ 児 童 委 員</t>
  </si>
  <si>
    <t>　</t>
  </si>
  <si>
    <t>資料：高松市健康福祉部　介護保険課</t>
  </si>
  <si>
    <t xml:space="preserve">    3</t>
  </si>
  <si>
    <t xml:space="preserve">    2</t>
  </si>
  <si>
    <t>20 年  1 月</t>
  </si>
  <si>
    <t xml:space="preserve">    12</t>
  </si>
  <si>
    <t xml:space="preserve">    11</t>
  </si>
  <si>
    <t xml:space="preserve">    10</t>
  </si>
  <si>
    <t xml:space="preserve">    9</t>
  </si>
  <si>
    <t xml:space="preserve">    8</t>
  </si>
  <si>
    <t xml:space="preserve">    7</t>
  </si>
  <si>
    <t xml:space="preserve">    6</t>
  </si>
  <si>
    <t xml:space="preserve">    5</t>
  </si>
  <si>
    <t>19 年  4 月</t>
  </si>
  <si>
    <t xml:space="preserve"> 19</t>
  </si>
  <si>
    <t xml:space="preserve"> 18</t>
  </si>
  <si>
    <t xml:space="preserve"> 17</t>
  </si>
  <si>
    <t xml:space="preserve"> 16</t>
  </si>
  <si>
    <t>平成 15年度</t>
  </si>
  <si>
    <t>転　　入</t>
  </si>
  <si>
    <t>更　　新</t>
  </si>
  <si>
    <t>変　　更</t>
  </si>
  <si>
    <t>新　　規</t>
  </si>
  <si>
    <t>計</t>
  </si>
  <si>
    <t>区　　　　　　分</t>
  </si>
  <si>
    <t>年　  月</t>
  </si>
  <si>
    <t>（単位：件）</t>
  </si>
  <si>
    <t>１６６　要介護認定申請件数</t>
  </si>
  <si>
    <t>資料：高松市健康福祉部　介護保険課</t>
  </si>
  <si>
    <t>比　　　率</t>
  </si>
  <si>
    <t>合　　　計</t>
  </si>
  <si>
    <t>　第２号被保険者</t>
  </si>
  <si>
    <t>　（後期高齢者）</t>
  </si>
  <si>
    <t>　（前期高齢者）</t>
  </si>
  <si>
    <t>　第１号被保険者</t>
  </si>
  <si>
    <t>要介護５</t>
  </si>
  <si>
    <t>要介護４</t>
  </si>
  <si>
    <t>要介護３</t>
  </si>
  <si>
    <t>要介護２</t>
  </si>
  <si>
    <t>要介護１</t>
  </si>
  <si>
    <t>要支援２</t>
  </si>
  <si>
    <t>要支援１</t>
  </si>
  <si>
    <t>区　　分</t>
  </si>
  <si>
    <t>（単位：人，%）</t>
  </si>
  <si>
    <t>(2)平成20年3月31日現在認定者数</t>
  </si>
  <si>
    <t>比　率</t>
  </si>
  <si>
    <t>件　数</t>
  </si>
  <si>
    <t>非該当</t>
  </si>
  <si>
    <t>区　分</t>
  </si>
  <si>
    <t>（単位：件，％）</t>
  </si>
  <si>
    <t>(1)平成19年度延べ認定件数</t>
  </si>
  <si>
    <t>１６７　要介護認定者数</t>
  </si>
  <si>
    <t>　　・保険給付額は，高額介護サービス費，特定入所者介護サービス費および審査支払手数料を除く。</t>
  </si>
  <si>
    <t>20 年  1 月</t>
  </si>
  <si>
    <t>19 年  4 月</t>
  </si>
  <si>
    <t xml:space="preserve"> 18</t>
  </si>
  <si>
    <t xml:space="preserve"> 17</t>
  </si>
  <si>
    <t>審査年月等</t>
  </si>
  <si>
    <t>一部負担金等</t>
  </si>
  <si>
    <t>保険給付額</t>
  </si>
  <si>
    <t>保険給付費用額</t>
  </si>
  <si>
    <t>年度および</t>
  </si>
  <si>
    <t>（単位：円）</t>
  </si>
  <si>
    <t>１６８　介護保険給付費用負担区分</t>
  </si>
  <si>
    <t>　　　　　　　　　　　　　　　　　　　項目から除外している。</t>
  </si>
  <si>
    <t>（地）は地域密着型サービス</t>
  </si>
  <si>
    <t>資料：高松市健康福祉部　介護保険課　・サービスの種類のうち，特定診療費については件数が0のため</t>
  </si>
  <si>
    <t>-</t>
  </si>
  <si>
    <t>20 年 1月</t>
  </si>
  <si>
    <t>19 年 4月</t>
  </si>
  <si>
    <t>総　　数</t>
  </si>
  <si>
    <t>回 数</t>
  </si>
  <si>
    <t>給 付 費</t>
  </si>
  <si>
    <t>日 数・</t>
  </si>
  <si>
    <t>件 数</t>
  </si>
  <si>
    <t>居 宅 介 護 支 援</t>
  </si>
  <si>
    <t>施設入居者生活介護</t>
  </si>
  <si>
    <t>特定</t>
  </si>
  <si>
    <t>居 宅 療 養 管 理 指 導</t>
  </si>
  <si>
    <t>短 期 入 所 療 養 介 護</t>
  </si>
  <si>
    <t>短 期 入 所 生 活 介 護</t>
  </si>
  <si>
    <t>福 祉 用 具 貸 与</t>
  </si>
  <si>
    <t>の　　　　　　　　　　　　種　　　　　　　　　　　　類</t>
  </si>
  <si>
    <t>サ　　　　　　　　　ー　　　　　　　　　ビ　　　　　　　　　ス</t>
  </si>
  <si>
    <t>審　査　　年月等</t>
  </si>
  <si>
    <t>20 年 1月</t>
  </si>
  <si>
    <t>19 年 4月</t>
  </si>
  <si>
    <t>通   所   リ   ハ</t>
  </si>
  <si>
    <t>通   所   介   護</t>
  </si>
  <si>
    <t xml:space="preserve">   訪 　問   リ   ハ</t>
  </si>
  <si>
    <t>訪  問  看  護</t>
  </si>
  <si>
    <t>訪 問 入 浴 介 護</t>
  </si>
  <si>
    <t>訪  問  介  護</t>
  </si>
  <si>
    <t>審　査　　　年月等</t>
  </si>
  <si>
    <t>（単位：件，日，回，円）</t>
  </si>
  <si>
    <t>(続きのシートが１枚あります。)</t>
  </si>
  <si>
    <t>１６９　介　護　保  険  給　付  の  状　況</t>
  </si>
  <si>
    <t>-</t>
  </si>
  <si>
    <t>特定入所者介護サービス費</t>
  </si>
  <si>
    <t>高額介護サービス費</t>
  </si>
  <si>
    <t>審査支払手数料</t>
  </si>
  <si>
    <t>介護療養型医療施設</t>
  </si>
  <si>
    <t>介護老人福祉施設</t>
  </si>
  <si>
    <t>（地）認知症対応型共同生活介護</t>
  </si>
  <si>
    <t>（地）小規模多機能型居宅介護</t>
  </si>
  <si>
    <t>（地）認知症対応型通所介護</t>
  </si>
  <si>
    <t>（地）夜間対応型訪問介護</t>
  </si>
  <si>
    <t>住  宅  改  修</t>
  </si>
  <si>
    <t>福 祉 用 具 購 入</t>
  </si>
  <si>
    <t>１６９　介　護　保  険  給　付  の  状　況・・・つづき</t>
  </si>
  <si>
    <t>資料：高松市健康福祉部福祉事務所　長寿福祉課</t>
  </si>
  <si>
    <t>19</t>
  </si>
  <si>
    <t>18</t>
  </si>
  <si>
    <t>17</t>
  </si>
  <si>
    <t>16</t>
  </si>
  <si>
    <t>平 成 15 年 度</t>
  </si>
  <si>
    <t>会員数（人）</t>
  </si>
  <si>
    <t>クラブ数</t>
  </si>
  <si>
    <t>年        度</t>
  </si>
  <si>
    <t>（各年度３月末日現在）</t>
  </si>
  <si>
    <t>１７０　老人クラブの推移</t>
  </si>
  <si>
    <t>資料：高松市民生委員児童委員連盟（各年度７月現在）</t>
  </si>
  <si>
    <t>19</t>
  </si>
  <si>
    <t>18</t>
  </si>
  <si>
    <t>17</t>
  </si>
  <si>
    <t>16</t>
  </si>
  <si>
    <t>平 成 15 年 度</t>
  </si>
  <si>
    <t>寝たきり老人</t>
  </si>
  <si>
    <t>ひとり暮らし老人</t>
  </si>
  <si>
    <t>年    度</t>
  </si>
  <si>
    <t>（単位：人）</t>
  </si>
  <si>
    <t>１７１　ひとり暮らし・寝たきり老人の推移</t>
  </si>
  <si>
    <t>社会福祉法人　有誠福祉会</t>
  </si>
  <si>
    <t>→</t>
  </si>
  <si>
    <t>徳島県石井町</t>
  </si>
  <si>
    <t>（設置主体）</t>
  </si>
  <si>
    <t>仁寿園</t>
  </si>
  <si>
    <t>気延荘</t>
  </si>
  <si>
    <t>（施設名）</t>
  </si>
  <si>
    <t>平成１９年５月１日から施設名及び設置主体が変更となった。</t>
  </si>
  <si>
    <t>資料：高松市健康福祉部  福祉事務所長寿福祉課</t>
  </si>
  <si>
    <t>有誠福祉会</t>
  </si>
  <si>
    <t>社会福祉法人</t>
  </si>
  <si>
    <t>大川広域行政組合</t>
  </si>
  <si>
    <t>さぬき市</t>
  </si>
  <si>
    <t>さざんか荘</t>
  </si>
  <si>
    <t>香東園</t>
  </si>
  <si>
    <t>〃</t>
  </si>
  <si>
    <t>香東園盲老人ホーム</t>
  </si>
  <si>
    <t>琴平福祉事業団</t>
  </si>
  <si>
    <t>社会福祉法人</t>
  </si>
  <si>
    <t>琴平町</t>
  </si>
  <si>
    <t>琴平老人の家</t>
  </si>
  <si>
    <t>宝樹園</t>
  </si>
  <si>
    <t>丸亀市</t>
  </si>
  <si>
    <t>綾歌荘</t>
  </si>
  <si>
    <t>高松市</t>
  </si>
  <si>
    <t>ひぐらし荘</t>
  </si>
  <si>
    <t>丸亀市</t>
  </si>
  <si>
    <t>亀寿園</t>
  </si>
  <si>
    <t>和光福祉会</t>
  </si>
  <si>
    <t>坂出市</t>
  </si>
  <si>
    <t>ウエストガーデン</t>
  </si>
  <si>
    <t>さぬき</t>
  </si>
  <si>
    <t>高松市</t>
  </si>
  <si>
    <t>20年</t>
  </si>
  <si>
    <t>19年</t>
  </si>
  <si>
    <t>（人）</t>
  </si>
  <si>
    <t>高松市からの入所者（人）</t>
  </si>
  <si>
    <t>設      置     主      体</t>
  </si>
  <si>
    <t>所在地</t>
  </si>
  <si>
    <t>定員</t>
  </si>
  <si>
    <t>施  設  名</t>
  </si>
  <si>
    <t>（各年4月1日現在）</t>
  </si>
  <si>
    <t>１７２　養 護 老 人 ホ ー ム の 入 所 状 況</t>
  </si>
  <si>
    <t>資料：高松市社会福祉協議会</t>
  </si>
  <si>
    <t>-</t>
  </si>
  <si>
    <t>平成15年度</t>
  </si>
  <si>
    <t>金   額</t>
  </si>
  <si>
    <t>件   数</t>
  </si>
  <si>
    <t>緊急小口資金</t>
  </si>
  <si>
    <t>離職者支援資金</t>
  </si>
  <si>
    <t>災害援護資金</t>
  </si>
  <si>
    <t>療 養 資 金</t>
  </si>
  <si>
    <t>年   　度</t>
  </si>
  <si>
    <t>就 学 支 度 金</t>
  </si>
  <si>
    <t>修  学  金</t>
  </si>
  <si>
    <t>修  学  資  金</t>
  </si>
  <si>
    <t>長期生活支援資金</t>
  </si>
  <si>
    <t>住 宅 資 金</t>
  </si>
  <si>
    <t>19</t>
  </si>
  <si>
    <t>18</t>
  </si>
  <si>
    <t>17</t>
  </si>
  <si>
    <t>16</t>
  </si>
  <si>
    <t>平成15年度</t>
  </si>
  <si>
    <t>福 祉 資 金</t>
  </si>
  <si>
    <t xml:space="preserve"> 障害者更生資金</t>
  </si>
  <si>
    <t>更 生 資 金</t>
  </si>
  <si>
    <t xml:space="preserve"> (単位：千円)</t>
  </si>
  <si>
    <t>１７３　生活福祉資金の貸付状況</t>
  </si>
  <si>
    <t>資料：高松市健康福祉部　福祉事務所生活福祉課</t>
  </si>
  <si>
    <t xml:space="preserve">   3</t>
  </si>
  <si>
    <t xml:space="preserve">   2</t>
  </si>
  <si>
    <t>20 年 1 月</t>
  </si>
  <si>
    <t xml:space="preserve">   12</t>
  </si>
  <si>
    <t xml:space="preserve">   11</t>
  </si>
  <si>
    <t xml:space="preserve"> 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</si>
  <si>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</si>
  <si>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</si>
  <si>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</si>
  <si>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</si>
  <si>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</si>
  <si>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>19 年 4 月</t>
  </si>
  <si>
    <t>平成15年度平均</t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</si>
  <si>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</si>
  <si>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</si>
  <si>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</si>
  <si>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</si>
  <si>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</si>
  <si>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</si>
  <si>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</si>
  <si>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生活扶助</t>
  </si>
  <si>
    <t>実　　数</t>
  </si>
  <si>
    <t>年度・月別</t>
  </si>
  <si>
    <t>１７４　扶 助 別 生 活 保 護 世 帯 数</t>
  </si>
  <si>
    <t>資料：高松市健康福祉部　福祉事務所生活福祉課</t>
  </si>
  <si>
    <t>平成15年度平均</t>
  </si>
  <si>
    <t>１７５　扶 助 別 生 活 保 護 人 員</t>
  </si>
  <si>
    <t>施  設
事務費</t>
  </si>
  <si>
    <t>葬 祭
扶 助</t>
  </si>
  <si>
    <t>生 業
扶 助</t>
  </si>
  <si>
    <t>出 産
扶 助</t>
  </si>
  <si>
    <t>総 　　額</t>
  </si>
  <si>
    <t>(単位：千円)</t>
  </si>
  <si>
    <t>１７６　扶 助 別 生 活 保 護 費 支 出 状 況</t>
  </si>
  <si>
    <t>資料：高松市健康福祉部　福祉事務所障害福祉課</t>
  </si>
  <si>
    <t>内部障害</t>
  </si>
  <si>
    <t>肢体不自由</t>
  </si>
  <si>
    <t>音声言語機能障害</t>
  </si>
  <si>
    <t>聴覚障害</t>
  </si>
  <si>
    <t>視覚障害</t>
  </si>
  <si>
    <t>総数</t>
  </si>
  <si>
    <t>１８歳未満</t>
  </si>
  <si>
    <t>１８歳以上</t>
  </si>
  <si>
    <t>総　　  　数</t>
  </si>
  <si>
    <t>身　　　体　　　障　　　害　　　者</t>
  </si>
  <si>
    <t>種   　　　　　別</t>
  </si>
  <si>
    <t>（平成20年3月31日現在）</t>
  </si>
  <si>
    <t>１７７　身 体 障 害 者 の 状 況</t>
  </si>
  <si>
    <t>資料：高松市健康福祉部　福祉事務所こども未来課</t>
  </si>
  <si>
    <t>－</t>
  </si>
  <si>
    <t>その他</t>
  </si>
  <si>
    <t>登 校 拒 否</t>
  </si>
  <si>
    <t>人 間 関 係</t>
  </si>
  <si>
    <t>心 身 障 害</t>
  </si>
  <si>
    <t>環 境 福 祉</t>
  </si>
  <si>
    <t>家 族 関 係</t>
  </si>
  <si>
    <t>非 行</t>
  </si>
  <si>
    <t>学 校 生 活 等</t>
  </si>
  <si>
    <t>知能・言語</t>
  </si>
  <si>
    <t>性格・生活習慣等</t>
  </si>
  <si>
    <t>処 理 件 数</t>
  </si>
  <si>
    <t>相 　  　談   　　種   　　別</t>
  </si>
  <si>
    <t>受 付件 数</t>
  </si>
  <si>
    <t>１７８　家 庭 児 童 相 談 受 付 種 別 処 理 状 況</t>
  </si>
  <si>
    <t>　　・平成14年度～平成16年度の在籍人員は，塩江町への入所委託分（菅沢町居住児童）を除く。</t>
  </si>
  <si>
    <t>資料：高松市健康福祉部　福祉事務所保育課</t>
  </si>
  <si>
    <t>私　　　立</t>
  </si>
  <si>
    <t>公　　　立</t>
  </si>
  <si>
    <t>( ３ 月 １ 日 )</t>
  </si>
  <si>
    <t>（ 年　度　末 ）</t>
  </si>
  <si>
    <t>在　籍　人　員</t>
  </si>
  <si>
    <t>定　　　　　員</t>
  </si>
  <si>
    <t>保　育　所　数</t>
  </si>
  <si>
    <t>年　     　度</t>
  </si>
  <si>
    <t>１７９　保  育  所  の  状  況</t>
  </si>
  <si>
    <t>　　・城東保育園は民営化により平成２０年４月より私立保育園となる。</t>
  </si>
  <si>
    <t>資料：高松市健康福祉部　福祉事務所保育課</t>
  </si>
  <si>
    <t>川東</t>
  </si>
  <si>
    <t>（ 私立計 ）</t>
  </si>
  <si>
    <t>浅野</t>
  </si>
  <si>
    <t>城　　　東</t>
  </si>
  <si>
    <t>大野東</t>
  </si>
  <si>
    <t>八栗</t>
  </si>
  <si>
    <t>大野</t>
  </si>
  <si>
    <t>みのり</t>
  </si>
  <si>
    <t>いずみ</t>
  </si>
  <si>
    <t>みよし</t>
  </si>
  <si>
    <t>さんさん</t>
  </si>
  <si>
    <t>今里</t>
  </si>
  <si>
    <t>高松第二</t>
  </si>
  <si>
    <t>す　み　れ</t>
  </si>
  <si>
    <t>男　　　木</t>
  </si>
  <si>
    <t>さくらんぼ</t>
  </si>
  <si>
    <t>女　　　木</t>
  </si>
  <si>
    <t>松　　　福</t>
  </si>
  <si>
    <t>林</t>
  </si>
  <si>
    <t>白　　　樺</t>
  </si>
  <si>
    <t>多　　　肥</t>
  </si>
  <si>
    <t>若　　　葉</t>
  </si>
  <si>
    <t>三　　　谷</t>
  </si>
  <si>
    <t>高　松　西</t>
  </si>
  <si>
    <t>円座百華</t>
  </si>
  <si>
    <t>和　　　光</t>
  </si>
  <si>
    <t>高　松　南</t>
  </si>
  <si>
    <t>下笠居東部</t>
  </si>
  <si>
    <t>カナン</t>
  </si>
  <si>
    <t>下笠居中央</t>
  </si>
  <si>
    <t>相愛</t>
  </si>
  <si>
    <t>下笠居西部</t>
  </si>
  <si>
    <t>西　光　寺</t>
  </si>
  <si>
    <t>あすなろ</t>
  </si>
  <si>
    <t>春　　　日</t>
  </si>
  <si>
    <t>こぶし中央</t>
  </si>
  <si>
    <t>太　田　西</t>
  </si>
  <si>
    <t>田　　　村</t>
  </si>
  <si>
    <t>西　春　日</t>
  </si>
  <si>
    <t>桜　　　町</t>
  </si>
  <si>
    <t>勅使百華</t>
  </si>
  <si>
    <t>福　　　岡</t>
  </si>
  <si>
    <t>平　　　安</t>
  </si>
  <si>
    <t>敬　　　愛</t>
  </si>
  <si>
    <t>花　ノ　宮</t>
  </si>
  <si>
    <t>こぶし花園</t>
  </si>
  <si>
    <t>高　　　松</t>
  </si>
  <si>
    <t>宮　　　脇</t>
  </si>
  <si>
    <t>中　　　野</t>
  </si>
  <si>
    <t>（ 市立計 ）</t>
  </si>
  <si>
    <t>扇　　　町</t>
  </si>
  <si>
    <t>原</t>
  </si>
  <si>
    <t>瀬　戸　内</t>
  </si>
  <si>
    <t>田井</t>
  </si>
  <si>
    <t>国分寺南部</t>
  </si>
  <si>
    <t>国分寺北部</t>
  </si>
  <si>
    <t>川東南</t>
  </si>
  <si>
    <t>平 成 16 年 度</t>
  </si>
  <si>
    <t>５ 　歳</t>
  </si>
  <si>
    <t>４ 　歳</t>
  </si>
  <si>
    <t>３ 　歳</t>
  </si>
  <si>
    <t>２ 　歳</t>
  </si>
  <si>
    <t>１ 　歳</t>
  </si>
  <si>
    <t>０ 　歳</t>
  </si>
  <si>
    <t>総 　数</t>
  </si>
  <si>
    <t>施　設  名</t>
  </si>
  <si>
    <t>年      齢      別</t>
  </si>
  <si>
    <t>定 　員</t>
  </si>
  <si>
    <t>施　設　名</t>
  </si>
  <si>
    <t>年　度　・</t>
  </si>
  <si>
    <t xml:space="preserve">     (各年度4月1日現在)</t>
  </si>
  <si>
    <t xml:space="preserve">１８０　年 齢 別 保 育 所 入 所 人 員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</si>
</sst>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_);[Red]\(#,##0.0000\)"/>
    <numFmt numFmtId="178" formatCode="#,##0_ ;[Red]\-#,##0\ "/>
    <numFmt numFmtId="179" formatCode="0;0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name val="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10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6"/>
      <name val="明朝"/>
      <family val="1"/>
    </font>
    <font>
      <b/>
      <sz val="11"/>
      <name val="ＭＳ 明朝"/>
      <family val="1"/>
    </font>
    <font>
      <sz val="11"/>
      <color indexed="9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</borders>
  <cellStyleXfs count="82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2" fillId="32" borderId="0" applyNumberFormat="0" applyBorder="0" applyAlignment="0" applyProtection="0"/>
  </cellStyleXfs>
  <cellXfs count="764">
    <xf numFmtId="0" fontId="0" fillId="0" borderId="0" xfId="0" applyAlignment="1">
      <alignment vertical="center"/>
    </xf>
    <xf numFmtId="0" fontId="0" fillId="0" borderId="0" xfId="79">
      <alignment/>
      <protection/>
    </xf>
    <xf numFmtId="0" fontId="3" fillId="0" borderId="0" xfId="79" applyFont="1">
      <alignment/>
      <protection/>
    </xf>
    <xf numFmtId="0" fontId="0" fillId="0" borderId="0" xfId="79" applyBorder="1">
      <alignment/>
      <protection/>
    </xf>
    <xf numFmtId="0" fontId="3" fillId="0" borderId="0" xfId="79" applyFont="1" applyFill="1">
      <alignment/>
      <protection/>
    </xf>
    <xf numFmtId="0" fontId="3" fillId="0" borderId="0" xfId="79" applyFont="1" applyBorder="1">
      <alignment/>
      <protection/>
    </xf>
    <xf numFmtId="0" fontId="3" fillId="0" borderId="0" xfId="79" applyFont="1" applyFill="1" applyBorder="1">
      <alignment/>
      <protection/>
    </xf>
    <xf numFmtId="0" fontId="3" fillId="0" borderId="0" xfId="79" applyFont="1" applyFill="1" applyBorder="1" applyAlignment="1">
      <alignment horizontal="center"/>
      <protection/>
    </xf>
    <xf numFmtId="0" fontId="4" fillId="0" borderId="0" xfId="79" applyFont="1" applyFill="1" applyBorder="1" applyAlignment="1">
      <alignment horizontal="distributed" vertical="center"/>
      <protection/>
    </xf>
    <xf numFmtId="0" fontId="6" fillId="0" borderId="0" xfId="79" applyFont="1">
      <alignment/>
      <protection/>
    </xf>
    <xf numFmtId="0" fontId="6" fillId="0" borderId="0" xfId="79" applyFont="1" applyBorder="1">
      <alignment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4" fillId="0" borderId="11" xfId="79" applyFont="1" applyFill="1" applyBorder="1">
      <alignment/>
      <protection/>
    </xf>
    <xf numFmtId="0" fontId="4" fillId="0" borderId="12" xfId="79" applyFont="1" applyFill="1" applyBorder="1" applyAlignment="1">
      <alignment horizontal="distributed" vertical="center"/>
      <protection/>
    </xf>
    <xf numFmtId="0" fontId="4" fillId="0" borderId="10" xfId="79" applyFont="1" applyFill="1" applyBorder="1" applyAlignment="1">
      <alignment horizontal="distributed" vertical="center"/>
      <protection/>
    </xf>
    <xf numFmtId="0" fontId="4" fillId="0" borderId="11" xfId="79" applyFont="1" applyBorder="1">
      <alignment/>
      <protection/>
    </xf>
    <xf numFmtId="0" fontId="4" fillId="0" borderId="12" xfId="79" applyFont="1" applyBorder="1">
      <alignment/>
      <protection/>
    </xf>
    <xf numFmtId="0" fontId="4" fillId="0" borderId="13" xfId="79" applyFont="1" applyFill="1" applyBorder="1" applyAlignment="1" applyProtection="1">
      <alignment horizontal="center" vertical="center"/>
      <protection locked="0"/>
    </xf>
    <xf numFmtId="0" fontId="4" fillId="0" borderId="14" xfId="79" applyFont="1" applyFill="1" applyBorder="1" applyAlignment="1">
      <alignment vertical="center"/>
      <protection/>
    </xf>
    <xf numFmtId="0" fontId="4" fillId="0" borderId="13" xfId="79" applyFont="1" applyFill="1" applyBorder="1" applyAlignment="1">
      <alignment horizontal="distributed" vertical="center"/>
      <protection/>
    </xf>
    <xf numFmtId="0" fontId="4" fillId="0" borderId="14" xfId="79" applyFont="1" applyFill="1" applyBorder="1" applyAlignment="1" applyProtection="1">
      <alignment horizontal="center" vertical="center"/>
      <protection locked="0"/>
    </xf>
    <xf numFmtId="0" fontId="4" fillId="0" borderId="14" xfId="79" applyFont="1" applyFill="1" applyBorder="1" applyAlignment="1">
      <alignment horizontal="distributed" vertical="center"/>
      <protection/>
    </xf>
    <xf numFmtId="0" fontId="4" fillId="0" borderId="15" xfId="79" applyFont="1" applyFill="1" applyBorder="1" applyAlignment="1" applyProtection="1">
      <alignment horizontal="center" vertical="center"/>
      <protection locked="0"/>
    </xf>
    <xf numFmtId="0" fontId="4" fillId="0" borderId="13" xfId="79" applyFont="1" applyFill="1" applyBorder="1" applyAlignment="1">
      <alignment horizontal="center" vertical="center"/>
      <protection/>
    </xf>
    <xf numFmtId="0" fontId="4" fillId="0" borderId="0" xfId="79" applyFont="1" applyFill="1">
      <alignment/>
      <protection/>
    </xf>
    <xf numFmtId="0" fontId="4" fillId="0" borderId="15" xfId="79" applyFont="1" applyFill="1" applyBorder="1" applyAlignment="1">
      <alignment horizontal="center" vertical="center"/>
      <protection/>
    </xf>
    <xf numFmtId="0" fontId="7" fillId="0" borderId="13" xfId="79" applyFont="1" applyFill="1" applyBorder="1" applyAlignment="1" applyProtection="1">
      <alignment horizontal="center" vertical="center"/>
      <protection locked="0"/>
    </xf>
    <xf numFmtId="0" fontId="7" fillId="0" borderId="0" xfId="79" applyFont="1" applyFill="1" applyBorder="1" applyAlignment="1">
      <alignment horizontal="distributed" vertical="center"/>
      <protection/>
    </xf>
    <xf numFmtId="0" fontId="7" fillId="0" borderId="14" xfId="79" applyFont="1" applyFill="1" applyBorder="1" applyAlignment="1">
      <alignment vertical="center"/>
      <protection/>
    </xf>
    <xf numFmtId="0" fontId="4" fillId="0" borderId="0" xfId="79" applyFont="1" applyFill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8" fillId="0" borderId="0" xfId="79" applyFont="1" applyFill="1" applyBorder="1" applyAlignment="1">
      <alignment horizontal="distributed" vertical="center"/>
      <protection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distributed" vertical="center"/>
    </xf>
    <xf numFmtId="0" fontId="4" fillId="0" borderId="15" xfId="79" applyFont="1" applyFill="1" applyBorder="1" applyAlignment="1" applyProtection="1">
      <alignment horizontal="center" vertical="top"/>
      <protection locked="0"/>
    </xf>
    <xf numFmtId="0" fontId="4" fillId="0" borderId="14" xfId="79" applyFont="1" applyFill="1" applyBorder="1" applyAlignment="1">
      <alignment horizontal="distributed" vertical="top"/>
      <protection/>
    </xf>
    <xf numFmtId="0" fontId="4" fillId="0" borderId="0" xfId="79" applyFont="1" applyFill="1" applyBorder="1" applyAlignment="1">
      <alignment horizontal="left" vertical="top" wrapText="1"/>
      <protection/>
    </xf>
    <xf numFmtId="0" fontId="4" fillId="0" borderId="14" xfId="0" applyFont="1" applyFill="1" applyBorder="1" applyAlignment="1">
      <alignment vertical="center"/>
    </xf>
    <xf numFmtId="0" fontId="4" fillId="0" borderId="0" xfId="79" applyFont="1" applyFill="1" applyBorder="1" applyAlignment="1">
      <alignment horizontal="center"/>
      <protection/>
    </xf>
    <xf numFmtId="0" fontId="4" fillId="0" borderId="14" xfId="79" applyFont="1" applyFill="1" applyBorder="1">
      <alignment/>
      <protection/>
    </xf>
    <xf numFmtId="0" fontId="4" fillId="0" borderId="16" xfId="79" applyFont="1" applyFill="1" applyBorder="1" applyAlignment="1">
      <alignment horizontal="center" vertical="center"/>
      <protection/>
    </xf>
    <xf numFmtId="0" fontId="4" fillId="0" borderId="17" xfId="79" applyFont="1" applyFill="1" applyBorder="1" applyAlignment="1">
      <alignment horizontal="distributed" vertical="center"/>
      <protection/>
    </xf>
    <xf numFmtId="0" fontId="3" fillId="0" borderId="13" xfId="79" applyFont="1" applyFill="1" applyBorder="1" applyAlignment="1">
      <alignment horizontal="center" vertical="center"/>
      <protection/>
    </xf>
    <xf numFmtId="0" fontId="3" fillId="0" borderId="14" xfId="79" applyFont="1" applyFill="1" applyBorder="1" applyAlignment="1">
      <alignment horizontal="center" vertical="center"/>
      <protection/>
    </xf>
    <xf numFmtId="0" fontId="3" fillId="0" borderId="12" xfId="79" applyFont="1" applyFill="1" applyBorder="1" applyAlignment="1">
      <alignment horizontal="right"/>
      <protection/>
    </xf>
    <xf numFmtId="0" fontId="3" fillId="0" borderId="12" xfId="79" applyFont="1" applyFill="1" applyBorder="1">
      <alignment/>
      <protection/>
    </xf>
    <xf numFmtId="0" fontId="3" fillId="0" borderId="18" xfId="79" applyFont="1" applyBorder="1">
      <alignment/>
      <protection/>
    </xf>
    <xf numFmtId="0" fontId="3" fillId="0" borderId="12" xfId="79" applyFont="1" applyFill="1" applyBorder="1" applyAlignment="1">
      <alignment vertical="center"/>
      <protection/>
    </xf>
    <xf numFmtId="0" fontId="3" fillId="0" borderId="10" xfId="79" applyFont="1" applyFill="1" applyBorder="1" applyAlignment="1">
      <alignment vertical="center"/>
      <protection/>
    </xf>
    <xf numFmtId="0" fontId="3" fillId="0" borderId="11" xfId="79" applyFont="1" applyFill="1" applyBorder="1" applyAlignment="1">
      <alignment horizontal="center" vertical="center"/>
      <protection/>
    </xf>
    <xf numFmtId="0" fontId="3" fillId="0" borderId="12" xfId="79" applyFont="1" applyFill="1" applyBorder="1" applyAlignment="1">
      <alignment horizontal="distributed" vertical="center"/>
      <protection/>
    </xf>
    <xf numFmtId="0" fontId="3" fillId="0" borderId="10" xfId="79" applyFont="1" applyFill="1" applyBorder="1" applyAlignment="1">
      <alignment horizontal="center" vertical="center"/>
      <protection/>
    </xf>
    <xf numFmtId="0" fontId="3" fillId="0" borderId="11" xfId="79" applyFont="1" applyFill="1" applyBorder="1" applyAlignment="1">
      <alignment vertical="center"/>
      <protection/>
    </xf>
    <xf numFmtId="3" fontId="3" fillId="0" borderId="10" xfId="79" applyNumberFormat="1" applyFont="1" applyFill="1" applyBorder="1" applyAlignment="1">
      <alignment vertical="center"/>
      <protection/>
    </xf>
    <xf numFmtId="0" fontId="3" fillId="0" borderId="12" xfId="79" applyFont="1" applyBorder="1" applyAlignment="1">
      <alignment horizontal="center" vertical="center"/>
      <protection/>
    </xf>
    <xf numFmtId="0" fontId="3" fillId="0" borderId="0" xfId="79" applyFont="1" applyFill="1" applyAlignment="1">
      <alignment vertical="center"/>
      <protection/>
    </xf>
    <xf numFmtId="0" fontId="3" fillId="0" borderId="13" xfId="79" applyFont="1" applyFill="1" applyBorder="1" applyAlignment="1">
      <alignment vertical="center"/>
      <protection/>
    </xf>
    <xf numFmtId="0" fontId="3" fillId="0" borderId="0" xfId="79" applyFont="1" applyFill="1" applyBorder="1" applyAlignment="1">
      <alignment horizontal="distributed" vertical="center"/>
      <protection/>
    </xf>
    <xf numFmtId="0" fontId="3" fillId="0" borderId="14" xfId="79" applyFont="1" applyFill="1" applyBorder="1" applyAlignment="1">
      <alignment vertical="center"/>
      <protection/>
    </xf>
    <xf numFmtId="0" fontId="3" fillId="0" borderId="0" xfId="79" applyFont="1" applyBorder="1" applyAlignment="1">
      <alignment horizontal="center" vertical="center"/>
      <protection/>
    </xf>
    <xf numFmtId="0" fontId="3" fillId="0" borderId="17" xfId="79" applyFont="1" applyFill="1" applyBorder="1" applyAlignment="1">
      <alignment horizontal="center" vertical="center"/>
      <protection/>
    </xf>
    <xf numFmtId="0" fontId="3" fillId="0" borderId="19" xfId="79" applyFont="1" applyFill="1" applyBorder="1" applyAlignment="1">
      <alignment horizontal="center" vertical="center"/>
      <protection/>
    </xf>
    <xf numFmtId="0" fontId="3" fillId="0" borderId="17" xfId="79" applyFont="1" applyFill="1" applyBorder="1" applyAlignment="1">
      <alignment vertical="center"/>
      <protection/>
    </xf>
    <xf numFmtId="0" fontId="3" fillId="0" borderId="20" xfId="79" applyFont="1" applyFill="1" applyBorder="1" applyAlignment="1">
      <alignment vertical="center"/>
      <protection/>
    </xf>
    <xf numFmtId="0" fontId="3" fillId="0" borderId="19" xfId="79" applyFont="1" applyFill="1" applyBorder="1" applyAlignment="1">
      <alignment vertical="center"/>
      <protection/>
    </xf>
    <xf numFmtId="0" fontId="3" fillId="0" borderId="20" xfId="79" applyFont="1" applyFill="1" applyBorder="1" applyAlignment="1">
      <alignment horizontal="distributed" vertical="center"/>
      <protection/>
    </xf>
    <xf numFmtId="0" fontId="3" fillId="0" borderId="20" xfId="79" applyFont="1" applyBorder="1" applyAlignment="1">
      <alignment horizontal="center" vertical="center"/>
      <protection/>
    </xf>
    <xf numFmtId="0" fontId="3" fillId="0" borderId="21" xfId="79" applyFont="1" applyBorder="1" applyAlignment="1">
      <alignment horizontal="center" vertical="center"/>
      <protection/>
    </xf>
    <xf numFmtId="0" fontId="3" fillId="0" borderId="22" xfId="79" applyFont="1" applyBorder="1" applyAlignment="1">
      <alignment horizontal="center" vertical="center"/>
      <protection/>
    </xf>
    <xf numFmtId="0" fontId="3" fillId="0" borderId="23" xfId="79" applyFont="1" applyBorder="1" applyAlignment="1">
      <alignment horizontal="center" vertical="center"/>
      <protection/>
    </xf>
    <xf numFmtId="0" fontId="3" fillId="0" borderId="24" xfId="79" applyFont="1" applyBorder="1" applyAlignment="1">
      <alignment horizontal="center" vertical="center"/>
      <protection/>
    </xf>
    <xf numFmtId="0" fontId="3" fillId="0" borderId="12" xfId="79" applyFont="1" applyBorder="1" applyAlignment="1">
      <alignment horizontal="right"/>
      <protection/>
    </xf>
    <xf numFmtId="0" fontId="3" fillId="0" borderId="12" xfId="79" applyFont="1" applyBorder="1">
      <alignment/>
      <protection/>
    </xf>
    <xf numFmtId="0" fontId="13" fillId="0" borderId="0" xfId="79" applyFont="1">
      <alignment/>
      <protection/>
    </xf>
    <xf numFmtId="0" fontId="3" fillId="0" borderId="0" xfId="68" applyFont="1">
      <alignment/>
      <protection/>
    </xf>
    <xf numFmtId="0" fontId="3" fillId="0" borderId="0" xfId="68" applyFont="1" applyBorder="1">
      <alignment/>
      <protection/>
    </xf>
    <xf numFmtId="38" fontId="3" fillId="0" borderId="0" xfId="68" applyNumberFormat="1" applyFont="1" applyBorder="1" applyAlignment="1">
      <alignment horizontal="right"/>
      <protection/>
    </xf>
    <xf numFmtId="38" fontId="3" fillId="0" borderId="0" xfId="68" applyNumberFormat="1" applyFont="1">
      <alignment/>
      <protection/>
    </xf>
    <xf numFmtId="0" fontId="3" fillId="0" borderId="0" xfId="69" applyFont="1">
      <alignment/>
      <protection/>
    </xf>
    <xf numFmtId="0" fontId="3" fillId="0" borderId="12" xfId="68" applyFont="1" applyBorder="1">
      <alignment/>
      <protection/>
    </xf>
    <xf numFmtId="0" fontId="3" fillId="0" borderId="10" xfId="68" applyFont="1" applyBorder="1">
      <alignment/>
      <protection/>
    </xf>
    <xf numFmtId="0" fontId="14" fillId="0" borderId="0" xfId="68" applyFont="1">
      <alignment/>
      <protection/>
    </xf>
    <xf numFmtId="38" fontId="14" fillId="0" borderId="0" xfId="68" applyNumberFormat="1" applyFont="1">
      <alignment/>
      <protection/>
    </xf>
    <xf numFmtId="0" fontId="14" fillId="0" borderId="0" xfId="0" applyFont="1" applyAlignment="1" applyProtection="1">
      <alignment vertical="center"/>
      <protection locked="0"/>
    </xf>
    <xf numFmtId="38" fontId="14" fillId="0" borderId="0" xfId="0" applyNumberFormat="1" applyFont="1" applyAlignment="1" applyProtection="1">
      <alignment vertical="center"/>
      <protection locked="0"/>
    </xf>
    <xf numFmtId="38" fontId="14" fillId="0" borderId="0" xfId="0" applyNumberFormat="1" applyFont="1" applyAlignment="1">
      <alignment vertical="center"/>
    </xf>
    <xf numFmtId="0" fontId="3" fillId="0" borderId="14" xfId="68" applyFont="1" applyBorder="1" applyAlignment="1">
      <alignment horizontal="center"/>
      <protection/>
    </xf>
    <xf numFmtId="38" fontId="14" fillId="0" borderId="0" xfId="0" applyNumberFormat="1" applyFont="1" applyAlignment="1" applyProtection="1">
      <alignment horizontal="right"/>
      <protection locked="0"/>
    </xf>
    <xf numFmtId="0" fontId="3" fillId="0" borderId="14" xfId="68" applyFont="1" applyBorder="1" applyAlignment="1" quotePrefix="1">
      <alignment horizontal="center"/>
      <protection/>
    </xf>
    <xf numFmtId="0" fontId="3" fillId="0" borderId="0" xfId="0" applyFont="1" applyAlignment="1">
      <alignment horizontal="center"/>
    </xf>
    <xf numFmtId="38" fontId="15" fillId="0" borderId="0" xfId="0" applyNumberFormat="1" applyFont="1" applyAlignment="1">
      <alignment horizontal="right"/>
    </xf>
    <xf numFmtId="0" fontId="15" fillId="0" borderId="14" xfId="68" applyFont="1" applyBorder="1" applyAlignment="1" quotePrefix="1">
      <alignment horizontal="center"/>
      <protection/>
    </xf>
    <xf numFmtId="38" fontId="14" fillId="0" borderId="0" xfId="0" applyNumberFormat="1" applyFont="1" applyAlignment="1">
      <alignment horizontal="right"/>
    </xf>
    <xf numFmtId="0" fontId="14" fillId="0" borderId="0" xfId="68" applyFont="1" applyBorder="1">
      <alignment/>
      <protection/>
    </xf>
    <xf numFmtId="0" fontId="0" fillId="0" borderId="0" xfId="71">
      <alignment/>
      <protection/>
    </xf>
    <xf numFmtId="0" fontId="0" fillId="0" borderId="0" xfId="71" applyBorder="1">
      <alignment/>
      <protection/>
    </xf>
    <xf numFmtId="38" fontId="0" fillId="0" borderId="0" xfId="71" applyNumberFormat="1">
      <alignment/>
      <protection/>
    </xf>
    <xf numFmtId="38" fontId="16" fillId="0" borderId="0" xfId="71" applyNumberFormat="1" applyFont="1" applyBorder="1" applyAlignment="1">
      <alignment horizontal="right"/>
      <protection/>
    </xf>
    <xf numFmtId="0" fontId="3" fillId="0" borderId="0" xfId="68" applyFont="1" applyBorder="1" applyAlignment="1">
      <alignment horizontal="center"/>
      <protection/>
    </xf>
    <xf numFmtId="0" fontId="3" fillId="0" borderId="0" xfId="68" applyFont="1" applyAlignment="1">
      <alignment vertical="center"/>
      <protection/>
    </xf>
    <xf numFmtId="0" fontId="3" fillId="0" borderId="0" xfId="68" applyFont="1" applyBorder="1" applyAlignment="1">
      <alignment vertical="center"/>
      <protection/>
    </xf>
    <xf numFmtId="0" fontId="3" fillId="0" borderId="21" xfId="68" applyFont="1" applyBorder="1" applyAlignment="1">
      <alignment horizontal="center" vertical="center"/>
      <protection/>
    </xf>
    <xf numFmtId="0" fontId="3" fillId="0" borderId="25" xfId="68" applyFont="1" applyBorder="1" applyAlignment="1">
      <alignment horizontal="center" vertical="center"/>
      <protection/>
    </xf>
    <xf numFmtId="0" fontId="3" fillId="0" borderId="26" xfId="68" applyFont="1" applyBorder="1" applyAlignment="1">
      <alignment vertical="center"/>
      <protection/>
    </xf>
    <xf numFmtId="0" fontId="3" fillId="0" borderId="26" xfId="68" applyFont="1" applyBorder="1" applyAlignment="1">
      <alignment horizontal="center" vertical="center"/>
      <protection/>
    </xf>
    <xf numFmtId="0" fontId="3" fillId="0" borderId="27" xfId="68" applyFont="1" applyBorder="1" applyAlignment="1">
      <alignment vertical="center"/>
      <protection/>
    </xf>
    <xf numFmtId="0" fontId="3" fillId="0" borderId="12" xfId="68" applyFont="1" applyBorder="1" applyAlignment="1">
      <alignment horizontal="right"/>
      <protection/>
    </xf>
    <xf numFmtId="0" fontId="9" fillId="0" borderId="0" xfId="68" applyFont="1">
      <alignment/>
      <protection/>
    </xf>
    <xf numFmtId="0" fontId="3" fillId="0" borderId="0" xfId="70" applyFont="1">
      <alignment/>
      <protection/>
    </xf>
    <xf numFmtId="0" fontId="3" fillId="0" borderId="0" xfId="70" applyFont="1" applyFill="1">
      <alignment/>
      <protection/>
    </xf>
    <xf numFmtId="0" fontId="3" fillId="0" borderId="0" xfId="70" applyFont="1" applyBorder="1">
      <alignment/>
      <protection/>
    </xf>
    <xf numFmtId="0" fontId="3" fillId="0" borderId="0" xfId="70" applyFont="1" applyFill="1" applyBorder="1">
      <alignment/>
      <protection/>
    </xf>
    <xf numFmtId="0" fontId="13" fillId="0" borderId="0" xfId="70" applyFont="1" applyBorder="1">
      <alignment/>
      <protection/>
    </xf>
    <xf numFmtId="0" fontId="13" fillId="0" borderId="0" xfId="70" applyFont="1" applyFill="1" applyBorder="1">
      <alignment/>
      <protection/>
    </xf>
    <xf numFmtId="0" fontId="3" fillId="0" borderId="12" xfId="70" applyFont="1" applyBorder="1">
      <alignment/>
      <protection/>
    </xf>
    <xf numFmtId="0" fontId="3" fillId="0" borderId="12" xfId="70" applyFont="1" applyFill="1" applyBorder="1">
      <alignment/>
      <protection/>
    </xf>
    <xf numFmtId="0" fontId="15" fillId="0" borderId="10" xfId="70" applyFont="1" applyBorder="1">
      <alignment/>
      <protection/>
    </xf>
    <xf numFmtId="2" fontId="3" fillId="0" borderId="0" xfId="70" applyNumberFormat="1" applyFont="1">
      <alignment/>
      <protection/>
    </xf>
    <xf numFmtId="176" fontId="14" fillId="0" borderId="0" xfId="0" applyNumberFormat="1" applyFont="1" applyBorder="1" applyAlignment="1">
      <alignment vertical="center"/>
    </xf>
    <xf numFmtId="176" fontId="15" fillId="0" borderId="13" xfId="0" applyNumberFormat="1" applyFont="1" applyBorder="1" applyAlignment="1">
      <alignment vertical="center"/>
    </xf>
    <xf numFmtId="0" fontId="3" fillId="0" borderId="0" xfId="70" applyFont="1" applyBorder="1" applyAlignment="1">
      <alignment horizontal="center"/>
      <protection/>
    </xf>
    <xf numFmtId="3" fontId="3" fillId="0" borderId="0" xfId="70" applyNumberFormat="1" applyFont="1">
      <alignment/>
      <protection/>
    </xf>
    <xf numFmtId="3" fontId="14" fillId="0" borderId="0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3" fillId="0" borderId="14" xfId="70" applyFont="1" applyBorder="1" applyAlignment="1">
      <alignment horizontal="center"/>
      <protection/>
    </xf>
    <xf numFmtId="0" fontId="15" fillId="0" borderId="14" xfId="70" applyFont="1" applyBorder="1" applyAlignment="1">
      <alignment horizontal="center"/>
      <protection/>
    </xf>
    <xf numFmtId="0" fontId="3" fillId="0" borderId="0" xfId="70" applyFont="1" applyBorder="1" applyAlignment="1">
      <alignment horizontal="center" vertical="center"/>
      <protection/>
    </xf>
    <xf numFmtId="0" fontId="3" fillId="0" borderId="0" xfId="70" applyFont="1" applyFill="1" applyBorder="1" applyAlignment="1">
      <alignment horizontal="center" vertical="center"/>
      <protection/>
    </xf>
    <xf numFmtId="0" fontId="15" fillId="0" borderId="19" xfId="70" applyFont="1" applyBorder="1" applyAlignment="1">
      <alignment horizontal="center" vertical="center"/>
      <protection/>
    </xf>
    <xf numFmtId="0" fontId="3" fillId="0" borderId="27" xfId="70" applyFont="1" applyBorder="1" applyAlignment="1">
      <alignment horizontal="center" vertical="center"/>
      <protection/>
    </xf>
    <xf numFmtId="0" fontId="3" fillId="0" borderId="26" xfId="70" applyFont="1" applyBorder="1" applyAlignment="1">
      <alignment horizontal="center" vertical="center"/>
      <protection/>
    </xf>
    <xf numFmtId="0" fontId="3" fillId="0" borderId="28" xfId="70" applyFont="1" applyBorder="1" applyAlignment="1">
      <alignment horizontal="center" vertical="center"/>
      <protection/>
    </xf>
    <xf numFmtId="0" fontId="3" fillId="0" borderId="27" xfId="70" applyFont="1" applyFill="1" applyBorder="1" applyAlignment="1">
      <alignment horizontal="center" vertical="center"/>
      <protection/>
    </xf>
    <xf numFmtId="0" fontId="15" fillId="0" borderId="28" xfId="70" applyFont="1" applyBorder="1" applyAlignment="1">
      <alignment horizontal="center" vertical="center"/>
      <protection/>
    </xf>
    <xf numFmtId="0" fontId="3" fillId="0" borderId="12" xfId="70" applyFont="1" applyBorder="1" applyAlignment="1">
      <alignment horizontal="right"/>
      <protection/>
    </xf>
    <xf numFmtId="0" fontId="3" fillId="0" borderId="12" xfId="70" applyFont="1" applyBorder="1" applyAlignment="1">
      <alignment horizontal="center"/>
      <protection/>
    </xf>
    <xf numFmtId="0" fontId="3" fillId="0" borderId="12" xfId="70" applyFont="1" applyFill="1" applyBorder="1" applyAlignment="1">
      <alignment horizontal="center"/>
      <protection/>
    </xf>
    <xf numFmtId="0" fontId="3" fillId="0" borderId="0" xfId="70" applyFont="1" applyFill="1" applyBorder="1" applyAlignment="1">
      <alignment horizontal="center"/>
      <protection/>
    </xf>
    <xf numFmtId="0" fontId="15" fillId="0" borderId="0" xfId="70" applyFont="1" applyBorder="1" applyAlignment="1">
      <alignment horizontal="center"/>
      <protection/>
    </xf>
    <xf numFmtId="0" fontId="3" fillId="0" borderId="11" xfId="70" applyFont="1" applyBorder="1" applyAlignment="1">
      <alignment horizontal="center"/>
      <protection/>
    </xf>
    <xf numFmtId="177" fontId="3" fillId="0" borderId="0" xfId="70" applyNumberFormat="1" applyFont="1">
      <alignment/>
      <protection/>
    </xf>
    <xf numFmtId="176" fontId="14" fillId="0" borderId="0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3" fillId="0" borderId="0" xfId="70" applyFont="1" applyAlignment="1">
      <alignment horizontal="center"/>
      <protection/>
    </xf>
    <xf numFmtId="0" fontId="15" fillId="0" borderId="13" xfId="70" applyFont="1" applyBorder="1" applyAlignment="1">
      <alignment horizontal="center"/>
      <protection/>
    </xf>
    <xf numFmtId="0" fontId="3" fillId="0" borderId="29" xfId="70" applyFont="1" applyBorder="1" applyAlignment="1">
      <alignment horizontal="center" vertical="center"/>
      <protection/>
    </xf>
    <xf numFmtId="0" fontId="9" fillId="0" borderId="0" xfId="70" applyFont="1">
      <alignment/>
      <protection/>
    </xf>
    <xf numFmtId="0" fontId="3" fillId="0" borderId="0" xfId="72" applyFont="1">
      <alignment/>
      <protection/>
    </xf>
    <xf numFmtId="38" fontId="17" fillId="0" borderId="0" xfId="51" applyFont="1" applyBorder="1" applyAlignment="1">
      <alignment horizontal="right"/>
    </xf>
    <xf numFmtId="0" fontId="3" fillId="0" borderId="0" xfId="72" applyFont="1" applyAlignment="1">
      <alignment/>
      <protection/>
    </xf>
    <xf numFmtId="38" fontId="3" fillId="0" borderId="0" xfId="72" applyNumberFormat="1" applyFont="1" applyAlignment="1">
      <alignment/>
      <protection/>
    </xf>
    <xf numFmtId="0" fontId="3" fillId="0" borderId="12" xfId="72" applyFont="1" applyBorder="1" applyAlignment="1">
      <alignment horizontal="right"/>
      <protection/>
    </xf>
    <xf numFmtId="38" fontId="3" fillId="0" borderId="12" xfId="51" applyFont="1" applyBorder="1" applyAlignment="1">
      <alignment horizontal="right"/>
    </xf>
    <xf numFmtId="38" fontId="3" fillId="0" borderId="10" xfId="51" applyFont="1" applyBorder="1" applyAlignment="1">
      <alignment horizontal="right"/>
    </xf>
    <xf numFmtId="0" fontId="3" fillId="0" borderId="12" xfId="72" applyFont="1" applyBorder="1" applyAlignment="1">
      <alignment horizontal="center"/>
      <protection/>
    </xf>
    <xf numFmtId="0" fontId="14" fillId="0" borderId="0" xfId="72" applyFont="1">
      <alignment/>
      <protection/>
    </xf>
    <xf numFmtId="38" fontId="14" fillId="0" borderId="0" xfId="51" applyFont="1" applyAlignment="1">
      <alignment horizontal="right"/>
    </xf>
    <xf numFmtId="38" fontId="17" fillId="0" borderId="0" xfId="51" applyFont="1" applyAlignment="1" applyProtection="1">
      <alignment horizontal="right"/>
      <protection locked="0"/>
    </xf>
    <xf numFmtId="38" fontId="16" fillId="0" borderId="0" xfId="63" applyNumberFormat="1" applyFont="1" applyAlignment="1" applyProtection="1">
      <alignment horizontal="right"/>
      <protection locked="0"/>
    </xf>
    <xf numFmtId="38" fontId="16" fillId="0" borderId="0" xfId="63" applyNumberFormat="1" applyFont="1" applyAlignment="1">
      <alignment horizontal="right"/>
      <protection/>
    </xf>
    <xf numFmtId="38" fontId="16" fillId="0" borderId="13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 horizontal="center"/>
      <protection/>
    </xf>
    <xf numFmtId="38" fontId="14" fillId="0" borderId="0" xfId="51" applyFont="1" applyBorder="1" applyAlignment="1">
      <alignment horizontal="right"/>
    </xf>
    <xf numFmtId="0" fontId="3" fillId="0" borderId="14" xfId="63" applyFont="1" applyBorder="1" applyAlignment="1" quotePrefix="1">
      <alignment horizontal="center"/>
      <protection/>
    </xf>
    <xf numFmtId="0" fontId="3" fillId="0" borderId="0" xfId="72" applyFont="1" applyBorder="1" applyAlignment="1">
      <alignment/>
      <protection/>
    </xf>
    <xf numFmtId="0" fontId="17" fillId="0" borderId="0" xfId="63" applyFo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13" xfId="63" applyFont="1" applyBorder="1" applyAlignment="1">
      <alignment horizontal="center"/>
      <protection/>
    </xf>
    <xf numFmtId="38" fontId="3" fillId="0" borderId="0" xfId="51" applyFont="1" applyBorder="1" applyAlignment="1">
      <alignment horizontal="right"/>
    </xf>
    <xf numFmtId="3" fontId="18" fillId="0" borderId="0" xfId="63" applyNumberFormat="1" applyFont="1" applyBorder="1" applyAlignment="1">
      <alignment horizontal="right"/>
      <protection/>
    </xf>
    <xf numFmtId="3" fontId="18" fillId="0" borderId="0" xfId="63" applyNumberFormat="1" applyFont="1" applyAlignment="1">
      <alignment horizontal="right"/>
      <protection/>
    </xf>
    <xf numFmtId="3" fontId="18" fillId="0" borderId="13" xfId="63" applyNumberFormat="1" applyFont="1" applyBorder="1" applyAlignment="1">
      <alignment horizontal="right"/>
      <protection/>
    </xf>
    <xf numFmtId="0" fontId="15" fillId="0" borderId="14" xfId="63" applyFont="1" applyBorder="1" applyAlignment="1" quotePrefix="1">
      <alignment horizontal="center"/>
      <protection/>
    </xf>
    <xf numFmtId="3" fontId="16" fillId="0" borderId="0" xfId="63" applyNumberFormat="1" applyFont="1" applyAlignment="1">
      <alignment horizontal="right"/>
      <protection/>
    </xf>
    <xf numFmtId="3" fontId="16" fillId="0" borderId="13" xfId="63" applyNumberFormat="1" applyFont="1" applyBorder="1" applyAlignment="1">
      <alignment horizontal="right"/>
      <protection/>
    </xf>
    <xf numFmtId="0" fontId="0" fillId="0" borderId="0" xfId="74">
      <alignment/>
      <protection/>
    </xf>
    <xf numFmtId="38" fontId="10" fillId="0" borderId="0" xfId="51" applyFont="1" applyBorder="1" applyAlignment="1">
      <alignment horizontal="right"/>
    </xf>
    <xf numFmtId="38" fontId="16" fillId="0" borderId="0" xfId="51" applyFont="1" applyBorder="1" applyAlignment="1">
      <alignment horizontal="right"/>
    </xf>
    <xf numFmtId="3" fontId="16" fillId="0" borderId="0" xfId="74" applyNumberFormat="1" applyFont="1" applyBorder="1" applyAlignment="1">
      <alignment horizontal="right"/>
      <protection/>
    </xf>
    <xf numFmtId="3" fontId="16" fillId="0" borderId="13" xfId="74" applyNumberFormat="1" applyFont="1" applyBorder="1" applyAlignment="1">
      <alignment horizontal="right"/>
      <protection/>
    </xf>
    <xf numFmtId="0" fontId="3" fillId="0" borderId="0" xfId="72" applyFont="1" applyBorder="1" applyAlignment="1">
      <alignment horizontal="center"/>
      <protection/>
    </xf>
    <xf numFmtId="0" fontId="3" fillId="0" borderId="13" xfId="72" applyFont="1" applyBorder="1" applyAlignment="1">
      <alignment horizontal="center"/>
      <protection/>
    </xf>
    <xf numFmtId="0" fontId="3" fillId="0" borderId="30" xfId="72" applyFont="1" applyBorder="1" applyAlignment="1">
      <alignment horizontal="center" vertical="center"/>
      <protection/>
    </xf>
    <xf numFmtId="0" fontId="3" fillId="0" borderId="18" xfId="72" applyFont="1" applyBorder="1" applyAlignment="1">
      <alignment horizontal="center" vertical="center"/>
      <protection/>
    </xf>
    <xf numFmtId="3" fontId="3" fillId="0" borderId="12" xfId="72" applyNumberFormat="1" applyFont="1" applyBorder="1" applyAlignment="1">
      <alignment horizontal="right"/>
      <protection/>
    </xf>
    <xf numFmtId="0" fontId="3" fillId="0" borderId="0" xfId="72" applyFont="1" applyBorder="1">
      <alignment/>
      <protection/>
    </xf>
    <xf numFmtId="0" fontId="9" fillId="0" borderId="0" xfId="72" applyFont="1">
      <alignment/>
      <protection/>
    </xf>
    <xf numFmtId="0" fontId="3" fillId="0" borderId="0" xfId="73" applyFont="1">
      <alignment/>
      <protection/>
    </xf>
    <xf numFmtId="0" fontId="3" fillId="0" borderId="0" xfId="73" applyFont="1" applyBorder="1">
      <alignment/>
      <protection/>
    </xf>
    <xf numFmtId="0" fontId="3" fillId="0" borderId="0" xfId="63" applyFont="1">
      <alignment/>
      <protection/>
    </xf>
    <xf numFmtId="0" fontId="10" fillId="0" borderId="18" xfId="63" applyFont="1" applyBorder="1" applyAlignment="1">
      <alignment/>
      <protection/>
    </xf>
    <xf numFmtId="0" fontId="3" fillId="0" borderId="18" xfId="73" applyFont="1" applyBorder="1" applyAlignment="1">
      <alignment/>
      <protection/>
    </xf>
    <xf numFmtId="0" fontId="3" fillId="0" borderId="18" xfId="63" applyFont="1" applyBorder="1">
      <alignment/>
      <protection/>
    </xf>
    <xf numFmtId="38" fontId="17" fillId="0" borderId="12" xfId="73" applyNumberFormat="1" applyFont="1" applyBorder="1" applyAlignment="1">
      <alignment/>
      <protection/>
    </xf>
    <xf numFmtId="3" fontId="17" fillId="0" borderId="12" xfId="73" applyNumberFormat="1" applyFont="1" applyBorder="1" applyAlignment="1">
      <alignment horizontal="right"/>
      <protection/>
    </xf>
    <xf numFmtId="0" fontId="17" fillId="0" borderId="12" xfId="73" applyFont="1" applyBorder="1" applyAlignment="1">
      <alignment/>
      <protection/>
    </xf>
    <xf numFmtId="38" fontId="17" fillId="0" borderId="12" xfId="51" applyFont="1" applyBorder="1" applyAlignment="1">
      <alignment/>
    </xf>
    <xf numFmtId="0" fontId="17" fillId="0" borderId="12" xfId="73" applyFont="1" applyBorder="1" applyAlignment="1">
      <alignment horizontal="right"/>
      <protection/>
    </xf>
    <xf numFmtId="38" fontId="17" fillId="0" borderId="0" xfId="51" applyFont="1" applyBorder="1" applyAlignment="1">
      <alignment/>
    </xf>
    <xf numFmtId="38" fontId="4" fillId="0" borderId="12" xfId="51" applyFont="1" applyBorder="1" applyAlignment="1">
      <alignment horizontal="right"/>
    </xf>
    <xf numFmtId="0" fontId="4" fillId="0" borderId="12" xfId="73" applyFont="1" applyBorder="1" applyAlignment="1">
      <alignment horizontal="right"/>
      <protection/>
    </xf>
    <xf numFmtId="0" fontId="3" fillId="0" borderId="11" xfId="73" applyFont="1" applyBorder="1" applyAlignment="1">
      <alignment horizontal="center"/>
      <protection/>
    </xf>
    <xf numFmtId="38" fontId="14" fillId="0" borderId="0" xfId="63" applyNumberFormat="1" applyFont="1" applyAlignment="1" applyProtection="1">
      <alignment horizontal="right"/>
      <protection locked="0"/>
    </xf>
    <xf numFmtId="38" fontId="14" fillId="0" borderId="0" xfId="63" applyNumberFormat="1" applyFont="1" applyBorder="1" applyAlignment="1" applyProtection="1">
      <alignment/>
      <protection locked="0"/>
    </xf>
    <xf numFmtId="38" fontId="14" fillId="0" borderId="0" xfId="63" applyNumberFormat="1" applyFont="1" applyBorder="1" applyAlignment="1" applyProtection="1">
      <alignment horizontal="right"/>
      <protection locked="0"/>
    </xf>
    <xf numFmtId="0" fontId="14" fillId="0" borderId="0" xfId="63" applyFont="1" applyAlignment="1">
      <alignment horizontal="right"/>
      <protection/>
    </xf>
    <xf numFmtId="0" fontId="14" fillId="0" borderId="0" xfId="63" applyFont="1" applyBorder="1" applyAlignment="1">
      <alignment/>
      <protection/>
    </xf>
    <xf numFmtId="38" fontId="11" fillId="0" borderId="0" xfId="63" applyNumberFormat="1" applyFont="1" applyAlignment="1">
      <alignment horizontal="right"/>
      <protection/>
    </xf>
    <xf numFmtId="38" fontId="16" fillId="0" borderId="0" xfId="63" applyNumberFormat="1" applyFont="1" applyBorder="1" applyAlignment="1">
      <alignment/>
      <protection/>
    </xf>
    <xf numFmtId="38" fontId="11" fillId="0" borderId="0" xfId="63" applyNumberFormat="1" applyFont="1" applyBorder="1" applyAlignment="1">
      <alignment horizontal="right"/>
      <protection/>
    </xf>
    <xf numFmtId="0" fontId="15" fillId="0" borderId="0" xfId="73" applyFont="1">
      <alignment/>
      <protection/>
    </xf>
    <xf numFmtId="38" fontId="15" fillId="0" borderId="0" xfId="51" applyFont="1" applyAlignment="1">
      <alignment shrinkToFit="1"/>
    </xf>
    <xf numFmtId="38" fontId="15" fillId="0" borderId="0" xfId="51" applyFont="1" applyBorder="1" applyAlignment="1">
      <alignment shrinkToFit="1"/>
    </xf>
    <xf numFmtId="38" fontId="19" fillId="0" borderId="0" xfId="63" applyNumberFormat="1" applyFont="1" applyBorder="1" applyAlignment="1" applyProtection="1">
      <alignment horizontal="right"/>
      <protection locked="0"/>
    </xf>
    <xf numFmtId="38" fontId="20" fillId="0" borderId="0" xfId="63" applyNumberFormat="1" applyFont="1" applyBorder="1" applyAlignment="1" applyProtection="1">
      <alignment horizontal="right"/>
      <protection locked="0"/>
    </xf>
    <xf numFmtId="38" fontId="18" fillId="0" borderId="0" xfId="63" applyNumberFormat="1" applyFont="1" applyBorder="1" applyAlignment="1" applyProtection="1">
      <alignment/>
      <protection locked="0"/>
    </xf>
    <xf numFmtId="0" fontId="15" fillId="0" borderId="14" xfId="63" applyFont="1" applyBorder="1" applyAlignment="1">
      <alignment horizontal="center"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Border="1" applyAlignment="1">
      <alignment/>
      <protection/>
    </xf>
    <xf numFmtId="3" fontId="3" fillId="0" borderId="0" xfId="63" applyNumberFormat="1" applyFont="1" applyAlignment="1">
      <alignment/>
      <protection/>
    </xf>
    <xf numFmtId="0" fontId="3" fillId="0" borderId="31" xfId="63" applyFont="1" applyBorder="1" applyAlignment="1">
      <alignment/>
      <protection/>
    </xf>
    <xf numFmtId="0" fontId="3" fillId="0" borderId="17" xfId="73" applyFont="1" applyBorder="1">
      <alignment/>
      <protection/>
    </xf>
    <xf numFmtId="0" fontId="3" fillId="0" borderId="3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73" applyFont="1" applyAlignment="1">
      <alignment/>
      <protection/>
    </xf>
    <xf numFmtId="0" fontId="3" fillId="0" borderId="0" xfId="73" applyFont="1" applyBorder="1" applyAlignment="1">
      <alignment/>
      <protection/>
    </xf>
    <xf numFmtId="0" fontId="3" fillId="0" borderId="25" xfId="63" applyFont="1" applyBorder="1" applyAlignment="1">
      <alignment horizontal="right" vertical="center"/>
      <protection/>
    </xf>
    <xf numFmtId="0" fontId="3" fillId="0" borderId="30" xfId="73" applyFont="1" applyBorder="1" applyAlignment="1">
      <alignment horizontal="center" vertical="center"/>
      <protection/>
    </xf>
    <xf numFmtId="0" fontId="3" fillId="0" borderId="32" xfId="73" applyFont="1" applyBorder="1" applyAlignment="1">
      <alignment horizontal="center" vertical="center"/>
      <protection/>
    </xf>
    <xf numFmtId="0" fontId="3" fillId="0" borderId="32" xfId="73" applyFont="1" applyBorder="1" applyAlignment="1">
      <alignment vertical="center"/>
      <protection/>
    </xf>
    <xf numFmtId="0" fontId="3" fillId="0" borderId="26" xfId="73" applyFont="1" applyBorder="1" applyAlignment="1">
      <alignment horizontal="center" vertical="center"/>
      <protection/>
    </xf>
    <xf numFmtId="0" fontId="3" fillId="0" borderId="0" xfId="73" applyFont="1" applyBorder="1" applyAlignment="1">
      <alignment horizontal="center" vertical="center"/>
      <protection/>
    </xf>
    <xf numFmtId="3" fontId="17" fillId="0" borderId="12" xfId="73" applyNumberFormat="1" applyFont="1" applyBorder="1" applyAlignment="1">
      <alignment/>
      <protection/>
    </xf>
    <xf numFmtId="3" fontId="17" fillId="0" borderId="10" xfId="73" applyNumberFormat="1" applyFont="1" applyBorder="1" applyAlignment="1">
      <alignment/>
      <protection/>
    </xf>
    <xf numFmtId="38" fontId="3" fillId="0" borderId="0" xfId="51" applyFont="1" applyAlignment="1">
      <alignment shrinkToFit="1"/>
    </xf>
    <xf numFmtId="38" fontId="3" fillId="0" borderId="0" xfId="51" applyFont="1" applyBorder="1" applyAlignment="1">
      <alignment shrinkToFit="1"/>
    </xf>
    <xf numFmtId="38" fontId="14" fillId="0" borderId="13" xfId="63" applyNumberFormat="1" applyFont="1" applyBorder="1" applyAlignment="1" applyProtection="1">
      <alignment horizontal="right"/>
      <protection locked="0"/>
    </xf>
    <xf numFmtId="0" fontId="3" fillId="0" borderId="0" xfId="73" applyFont="1" applyBorder="1" applyAlignment="1">
      <alignment horizontal="center"/>
      <protection/>
    </xf>
    <xf numFmtId="3" fontId="14" fillId="0" borderId="0" xfId="63" applyNumberFormat="1" applyFont="1" applyAlignment="1">
      <alignment horizontal="right"/>
      <protection/>
    </xf>
    <xf numFmtId="0" fontId="3" fillId="0" borderId="0" xfId="73" applyFont="1" applyAlignment="1">
      <alignment horizontal="center"/>
      <protection/>
    </xf>
    <xf numFmtId="0" fontId="3" fillId="0" borderId="0" xfId="73" applyFont="1" applyAlignment="1" quotePrefix="1">
      <alignment horizontal="center"/>
      <protection/>
    </xf>
    <xf numFmtId="38" fontId="11" fillId="0" borderId="13" xfId="63" applyNumberFormat="1" applyFont="1" applyBorder="1" applyAlignment="1">
      <alignment horizontal="right"/>
      <protection/>
    </xf>
    <xf numFmtId="38" fontId="19" fillId="0" borderId="13" xfId="63" applyNumberFormat="1" applyFont="1" applyBorder="1" applyAlignment="1" applyProtection="1">
      <alignment horizontal="right"/>
      <protection locked="0"/>
    </xf>
    <xf numFmtId="0" fontId="15" fillId="0" borderId="0" xfId="73" applyFont="1" applyAlignment="1">
      <alignment horizontal="center"/>
      <protection/>
    </xf>
    <xf numFmtId="3" fontId="3" fillId="0" borderId="0" xfId="73" applyNumberFormat="1" applyFont="1" applyBorder="1">
      <alignment/>
      <protection/>
    </xf>
    <xf numFmtId="0" fontId="3" fillId="0" borderId="13" xfId="73" applyFont="1" applyBorder="1">
      <alignment/>
      <protection/>
    </xf>
    <xf numFmtId="0" fontId="3" fillId="0" borderId="25" xfId="73" applyFont="1" applyBorder="1" applyAlignment="1">
      <alignment horizontal="right" vertical="center"/>
      <protection/>
    </xf>
    <xf numFmtId="0" fontId="3" fillId="0" borderId="30" xfId="73" applyFont="1" applyBorder="1" applyAlignment="1">
      <alignment horizontal="right" vertical="center"/>
      <protection/>
    </xf>
    <xf numFmtId="0" fontId="3" fillId="0" borderId="19" xfId="73" applyFont="1" applyBorder="1" applyAlignment="1">
      <alignment horizontal="left" vertical="center"/>
      <protection/>
    </xf>
    <xf numFmtId="0" fontId="3" fillId="0" borderId="20" xfId="73" applyFont="1" applyBorder="1" applyAlignment="1">
      <alignment horizontal="left" vertical="center"/>
      <protection/>
    </xf>
    <xf numFmtId="0" fontId="3" fillId="0" borderId="12" xfId="73" applyFont="1" applyBorder="1" applyAlignment="1">
      <alignment horizontal="right"/>
      <protection/>
    </xf>
    <xf numFmtId="0" fontId="3" fillId="0" borderId="12" xfId="73" applyFont="1" applyBorder="1">
      <alignment/>
      <protection/>
    </xf>
    <xf numFmtId="0" fontId="21" fillId="0" borderId="0" xfId="73" applyFont="1" applyAlignment="1">
      <alignment horizontal="left"/>
      <protection/>
    </xf>
    <xf numFmtId="0" fontId="21" fillId="0" borderId="0" xfId="73" applyFont="1" applyBorder="1" applyAlignment="1">
      <alignment horizontal="center"/>
      <protection/>
    </xf>
    <xf numFmtId="0" fontId="21" fillId="0" borderId="0" xfId="73" applyFont="1" applyBorder="1" applyAlignment="1">
      <alignment horizontal="right"/>
      <protection/>
    </xf>
    <xf numFmtId="0" fontId="22" fillId="0" borderId="0" xfId="73" applyFont="1" applyBorder="1" applyAlignment="1">
      <alignment/>
      <protection/>
    </xf>
    <xf numFmtId="0" fontId="10" fillId="0" borderId="18" xfId="63" applyBorder="1" applyAlignment="1">
      <alignment/>
      <protection/>
    </xf>
    <xf numFmtId="0" fontId="17" fillId="0" borderId="12" xfId="73" applyFont="1" applyBorder="1">
      <alignment/>
      <protection/>
    </xf>
    <xf numFmtId="38" fontId="16" fillId="0" borderId="12" xfId="63" applyNumberFormat="1" applyFont="1" applyBorder="1">
      <alignment/>
      <protection/>
    </xf>
    <xf numFmtId="38" fontId="16" fillId="0" borderId="0" xfId="63" applyNumberFormat="1" applyFont="1" applyBorder="1">
      <alignment/>
      <protection/>
    </xf>
    <xf numFmtId="38" fontId="16" fillId="0" borderId="12" xfId="63" applyNumberFormat="1" applyFont="1" applyBorder="1" applyAlignment="1">
      <alignment horizontal="right"/>
      <protection/>
    </xf>
    <xf numFmtId="38" fontId="16" fillId="0" borderId="10" xfId="63" applyNumberFormat="1" applyFont="1" applyBorder="1">
      <alignment/>
      <protection/>
    </xf>
    <xf numFmtId="0" fontId="3" fillId="0" borderId="12" xfId="73" applyFont="1" applyBorder="1" applyAlignment="1">
      <alignment horizontal="center"/>
      <protection/>
    </xf>
    <xf numFmtId="38" fontId="17" fillId="0" borderId="0" xfId="51" applyFont="1" applyBorder="1" applyAlignment="1" applyProtection="1">
      <alignment horizontal="right" shrinkToFit="1"/>
      <protection locked="0"/>
    </xf>
    <xf numFmtId="3" fontId="3" fillId="0" borderId="0" xfId="63" applyNumberFormat="1" applyFont="1" applyBorder="1" applyAlignment="1">
      <alignment/>
      <protection/>
    </xf>
    <xf numFmtId="0" fontId="3" fillId="0" borderId="26" xfId="73" applyFont="1" applyBorder="1" applyAlignment="1">
      <alignment vertical="center"/>
      <protection/>
    </xf>
    <xf numFmtId="0" fontId="3" fillId="0" borderId="0" xfId="73" applyFont="1" applyFill="1">
      <alignment/>
      <protection/>
    </xf>
    <xf numFmtId="0" fontId="3" fillId="0" borderId="0" xfId="73" applyFont="1" applyFill="1" applyBorder="1">
      <alignment/>
      <protection/>
    </xf>
    <xf numFmtId="38" fontId="17" fillId="0" borderId="12" xfId="51" applyFont="1" applyFill="1" applyBorder="1" applyAlignment="1">
      <alignment/>
    </xf>
    <xf numFmtId="3" fontId="17" fillId="0" borderId="12" xfId="73" applyNumberFormat="1" applyFont="1" applyFill="1" applyBorder="1" applyAlignment="1">
      <alignment horizontal="right"/>
      <protection/>
    </xf>
    <xf numFmtId="0" fontId="17" fillId="0" borderId="12" xfId="73" applyFont="1" applyFill="1" applyBorder="1" applyAlignment="1">
      <alignment/>
      <protection/>
    </xf>
    <xf numFmtId="38" fontId="17" fillId="0" borderId="0" xfId="51" applyFont="1" applyFill="1" applyBorder="1" applyAlignment="1">
      <alignment/>
    </xf>
    <xf numFmtId="38" fontId="17" fillId="0" borderId="12" xfId="51" applyFont="1" applyFill="1" applyBorder="1" applyAlignment="1">
      <alignment horizontal="right"/>
    </xf>
    <xf numFmtId="0" fontId="3" fillId="0" borderId="11" xfId="73" applyFont="1" applyFill="1" applyBorder="1" applyAlignment="1">
      <alignment horizontal="center"/>
      <protection/>
    </xf>
    <xf numFmtId="38" fontId="3" fillId="0" borderId="0" xfId="51" applyFont="1" applyFill="1" applyAlignment="1">
      <alignment shrinkToFit="1"/>
    </xf>
    <xf numFmtId="38" fontId="3" fillId="0" borderId="0" xfId="51" applyFont="1" applyFill="1" applyBorder="1" applyAlignment="1">
      <alignment shrinkToFit="1"/>
    </xf>
    <xf numFmtId="0" fontId="15" fillId="0" borderId="0" xfId="73" applyFont="1" applyFill="1">
      <alignment/>
      <protection/>
    </xf>
    <xf numFmtId="38" fontId="15" fillId="0" borderId="0" xfId="51" applyFont="1" applyFill="1" applyAlignment="1">
      <alignment shrinkToFit="1"/>
    </xf>
    <xf numFmtId="38" fontId="15" fillId="0" borderId="0" xfId="51" applyFont="1" applyFill="1" applyBorder="1" applyAlignment="1">
      <alignment shrinkToFit="1"/>
    </xf>
    <xf numFmtId="0" fontId="3" fillId="0" borderId="17" xfId="73" applyFont="1" applyFill="1" applyBorder="1">
      <alignment/>
      <protection/>
    </xf>
    <xf numFmtId="0" fontId="3" fillId="0" borderId="26" xfId="73" applyFont="1" applyFill="1" applyBorder="1" applyAlignment="1">
      <alignment horizontal="center" vertical="center"/>
      <protection/>
    </xf>
    <xf numFmtId="0" fontId="3" fillId="0" borderId="26" xfId="73" applyFont="1" applyFill="1" applyBorder="1" applyAlignment="1">
      <alignment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0" xfId="75" applyFont="1">
      <alignment/>
      <protection/>
    </xf>
    <xf numFmtId="0" fontId="23" fillId="0" borderId="0" xfId="75" applyFont="1">
      <alignment/>
      <protection/>
    </xf>
    <xf numFmtId="0" fontId="23" fillId="0" borderId="0" xfId="75" applyFont="1" applyAlignment="1">
      <alignment vertical="center"/>
      <protection/>
    </xf>
    <xf numFmtId="0" fontId="24" fillId="0" borderId="0" xfId="75" applyFont="1">
      <alignment/>
      <protection/>
    </xf>
    <xf numFmtId="38" fontId="24" fillId="0" borderId="12" xfId="51" applyFont="1" applyBorder="1" applyAlignment="1" applyProtection="1">
      <alignment horizontal="center" vertical="center"/>
      <protection locked="0"/>
    </xf>
    <xf numFmtId="38" fontId="24" fillId="0" borderId="10" xfId="51" applyFont="1" applyBorder="1" applyAlignment="1" applyProtection="1">
      <alignment horizontal="center" vertical="center"/>
      <protection locked="0"/>
    </xf>
    <xf numFmtId="0" fontId="24" fillId="0" borderId="11" xfId="75" applyFont="1" applyBorder="1" applyAlignment="1" quotePrefix="1">
      <alignment horizontal="center" vertical="center"/>
      <protection/>
    </xf>
    <xf numFmtId="0" fontId="25" fillId="0" borderId="0" xfId="75" applyFont="1" applyBorder="1">
      <alignment/>
      <protection/>
    </xf>
    <xf numFmtId="38" fontId="25" fillId="0" borderId="0" xfId="66" applyNumberFormat="1" applyFont="1" applyBorder="1" applyAlignment="1" applyProtection="1">
      <alignment horizontal="center" vertical="center"/>
      <protection locked="0"/>
    </xf>
    <xf numFmtId="38" fontId="25" fillId="0" borderId="13" xfId="66" applyNumberFormat="1" applyFont="1" applyBorder="1" applyAlignment="1" applyProtection="1">
      <alignment horizontal="center" vertical="center"/>
      <protection locked="0"/>
    </xf>
    <xf numFmtId="0" fontId="23" fillId="0" borderId="0" xfId="75" applyFont="1" applyAlignment="1" quotePrefix="1">
      <alignment horizontal="center" vertical="center"/>
      <protection/>
    </xf>
    <xf numFmtId="0" fontId="25" fillId="0" borderId="0" xfId="75" applyFont="1">
      <alignment/>
      <protection/>
    </xf>
    <xf numFmtId="38" fontId="25" fillId="0" borderId="0" xfId="66" applyNumberFormat="1" applyFont="1" applyAlignment="1" applyProtection="1">
      <alignment horizontal="center" vertical="center"/>
      <protection locked="0"/>
    </xf>
    <xf numFmtId="0" fontId="23" fillId="0" borderId="0" xfId="75" applyFont="1" applyFill="1" applyAlignment="1">
      <alignment horizontal="center" vertical="center"/>
      <protection/>
    </xf>
    <xf numFmtId="0" fontId="23" fillId="0" borderId="27" xfId="75" applyFont="1" applyBorder="1" applyAlignment="1">
      <alignment horizontal="center" vertical="center"/>
      <protection/>
    </xf>
    <xf numFmtId="0" fontId="23" fillId="0" borderId="26" xfId="75" applyFont="1" applyBorder="1" applyAlignment="1">
      <alignment horizontal="center" vertical="center"/>
      <protection/>
    </xf>
    <xf numFmtId="0" fontId="23" fillId="0" borderId="0" xfId="75" applyFont="1" applyAlignment="1">
      <alignment horizontal="right" vertical="center"/>
      <protection/>
    </xf>
    <xf numFmtId="0" fontId="3" fillId="0" borderId="0" xfId="75" applyFont="1" applyAlignment="1">
      <alignment vertical="center"/>
      <protection/>
    </xf>
    <xf numFmtId="0" fontId="21" fillId="0" borderId="0" xfId="75" applyFont="1">
      <alignment/>
      <protection/>
    </xf>
    <xf numFmtId="0" fontId="3" fillId="0" borderId="0" xfId="76" applyFont="1">
      <alignment/>
      <protection/>
    </xf>
    <xf numFmtId="0" fontId="23" fillId="0" borderId="0" xfId="76" applyFont="1">
      <alignment/>
      <protection/>
    </xf>
    <xf numFmtId="0" fontId="23" fillId="0" borderId="0" xfId="76" applyFont="1" applyAlignment="1">
      <alignment vertical="center"/>
      <protection/>
    </xf>
    <xf numFmtId="0" fontId="24" fillId="0" borderId="0" xfId="76" applyFont="1">
      <alignment/>
      <protection/>
    </xf>
    <xf numFmtId="0" fontId="24" fillId="0" borderId="11" xfId="66" applyFont="1" applyBorder="1" applyAlignment="1" quotePrefix="1">
      <alignment horizontal="center" vertical="center"/>
      <protection/>
    </xf>
    <xf numFmtId="0" fontId="25" fillId="0" borderId="0" xfId="76" applyFont="1" applyBorder="1">
      <alignment/>
      <protection/>
    </xf>
    <xf numFmtId="0" fontId="23" fillId="0" borderId="0" xfId="66" applyFont="1" applyAlignment="1" quotePrefix="1">
      <alignment horizontal="center" vertical="center"/>
      <protection/>
    </xf>
    <xf numFmtId="0" fontId="25" fillId="0" borderId="0" xfId="76" applyFont="1">
      <alignment/>
      <protection/>
    </xf>
    <xf numFmtId="0" fontId="23" fillId="0" borderId="0" xfId="66" applyFont="1" applyAlignment="1">
      <alignment horizontal="center" vertical="center"/>
      <protection/>
    </xf>
    <xf numFmtId="0" fontId="23" fillId="0" borderId="27" xfId="76" applyFont="1" applyBorder="1" applyAlignment="1">
      <alignment horizontal="center" vertical="center"/>
      <protection/>
    </xf>
    <xf numFmtId="0" fontId="23" fillId="0" borderId="26" xfId="76" applyFont="1" applyBorder="1" applyAlignment="1">
      <alignment horizontal="center" vertical="center"/>
      <protection/>
    </xf>
    <xf numFmtId="0" fontId="23" fillId="0" borderId="0" xfId="76" applyFont="1" applyAlignment="1">
      <alignment horizontal="right" vertical="center"/>
      <protection/>
    </xf>
    <xf numFmtId="0" fontId="3" fillId="0" borderId="0" xfId="76" applyFont="1" applyAlignment="1">
      <alignment vertical="center"/>
      <protection/>
    </xf>
    <xf numFmtId="0" fontId="21" fillId="0" borderId="0" xfId="76" applyFont="1">
      <alignment/>
      <protection/>
    </xf>
    <xf numFmtId="0" fontId="3" fillId="0" borderId="0" xfId="77" applyFont="1">
      <alignment/>
      <protection/>
    </xf>
    <xf numFmtId="0" fontId="15" fillId="0" borderId="0" xfId="77" applyFont="1">
      <alignment/>
      <protection/>
    </xf>
    <xf numFmtId="0" fontId="3" fillId="0" borderId="0" xfId="77" applyFont="1" applyBorder="1">
      <alignment/>
      <protection/>
    </xf>
    <xf numFmtId="0" fontId="4" fillId="0" borderId="0" xfId="77" applyFont="1" applyBorder="1">
      <alignment/>
      <protection/>
    </xf>
    <xf numFmtId="0" fontId="3" fillId="0" borderId="0" xfId="77" applyFont="1" applyFill="1" applyBorder="1">
      <alignment/>
      <protection/>
    </xf>
    <xf numFmtId="0" fontId="15" fillId="0" borderId="0" xfId="77" applyFont="1" applyAlignment="1">
      <alignment horizontal="center"/>
      <protection/>
    </xf>
    <xf numFmtId="0" fontId="15" fillId="0" borderId="33" xfId="66" applyFont="1" applyBorder="1" applyAlignment="1">
      <alignment vertical="center"/>
      <protection/>
    </xf>
    <xf numFmtId="0" fontId="3" fillId="0" borderId="33" xfId="66" applyFont="1" applyBorder="1" applyAlignment="1">
      <alignment vertical="center"/>
      <protection/>
    </xf>
    <xf numFmtId="0" fontId="3" fillId="0" borderId="34" xfId="77" applyFont="1" applyBorder="1" applyAlignment="1">
      <alignment horizontal="distributed" vertical="center" wrapText="1"/>
      <protection/>
    </xf>
    <xf numFmtId="0" fontId="3" fillId="0" borderId="35" xfId="77" applyFont="1" applyBorder="1" applyAlignment="1">
      <alignment vertical="center" wrapText="1"/>
      <protection/>
    </xf>
    <xf numFmtId="38" fontId="14" fillId="0" borderId="33" xfId="51" applyFont="1" applyFill="1" applyBorder="1" applyAlignment="1">
      <alignment vertical="center" wrapText="1"/>
    </xf>
    <xf numFmtId="0" fontId="3" fillId="0" borderId="35" xfId="77" applyFont="1" applyBorder="1" applyAlignment="1">
      <alignment horizontal="distributed" vertical="center"/>
      <protection/>
    </xf>
    <xf numFmtId="0" fontId="15" fillId="0" borderId="0" xfId="77" applyFont="1" applyBorder="1" applyAlignment="1">
      <alignment horizontal="right" vertical="center"/>
      <protection/>
    </xf>
    <xf numFmtId="0" fontId="3" fillId="0" borderId="36" xfId="66" applyFont="1" applyBorder="1" applyAlignment="1">
      <alignment horizontal="right" vertical="center"/>
      <protection/>
    </xf>
    <xf numFmtId="0" fontId="3" fillId="0" borderId="14" xfId="77" applyFont="1" applyBorder="1" applyAlignment="1">
      <alignment horizontal="distributed" vertical="center"/>
      <protection/>
    </xf>
    <xf numFmtId="0" fontId="3" fillId="0" borderId="13" xfId="77" applyFont="1" applyBorder="1" applyAlignment="1">
      <alignment horizontal="distributed" vertical="center"/>
      <protection/>
    </xf>
    <xf numFmtId="0" fontId="8" fillId="0" borderId="15" xfId="77" applyFont="1" applyBorder="1" applyAlignment="1">
      <alignment horizontal="distributed" vertical="center" wrapText="1"/>
      <protection/>
    </xf>
    <xf numFmtId="0" fontId="3" fillId="0" borderId="0" xfId="77" applyFont="1" applyBorder="1" applyAlignment="1">
      <alignment vertical="center" wrapText="1"/>
      <protection/>
    </xf>
    <xf numFmtId="38" fontId="14" fillId="0" borderId="13" xfId="51" applyFont="1" applyBorder="1" applyAlignment="1">
      <alignment vertical="center" wrapText="1"/>
    </xf>
    <xf numFmtId="0" fontId="3" fillId="0" borderId="0" xfId="77" applyFont="1" applyBorder="1" applyAlignment="1">
      <alignment horizontal="distributed" vertical="center"/>
      <protection/>
    </xf>
    <xf numFmtId="0" fontId="3" fillId="0" borderId="15" xfId="66" applyFont="1" applyBorder="1" applyAlignment="1">
      <alignment horizontal="right" vertical="center"/>
      <protection/>
    </xf>
    <xf numFmtId="0" fontId="3" fillId="0" borderId="15" xfId="77" applyFont="1" applyBorder="1" applyAlignment="1">
      <alignment horizontal="distributed" vertical="center" wrapText="1"/>
      <protection/>
    </xf>
    <xf numFmtId="0" fontId="15" fillId="0" borderId="0" xfId="77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0" xfId="77" applyFont="1" applyAlignment="1">
      <alignment horizontal="distributed" vertical="center"/>
      <protection/>
    </xf>
    <xf numFmtId="0" fontId="3" fillId="0" borderId="0" xfId="77" applyFont="1" applyAlignment="1">
      <alignment vertical="center" wrapText="1"/>
      <protection/>
    </xf>
    <xf numFmtId="0" fontId="3" fillId="0" borderId="14" xfId="77" applyFont="1" applyBorder="1" applyAlignment="1">
      <alignment vertical="center" wrapText="1"/>
      <protection/>
    </xf>
    <xf numFmtId="0" fontId="3" fillId="0" borderId="14" xfId="77" applyFont="1" applyBorder="1" applyAlignment="1">
      <alignment horizontal="distributed" vertical="center" wrapText="1"/>
      <protection/>
    </xf>
    <xf numFmtId="0" fontId="15" fillId="0" borderId="20" xfId="77" applyFont="1" applyBorder="1" applyAlignment="1">
      <alignment vertical="center"/>
      <protection/>
    </xf>
    <xf numFmtId="0" fontId="3" fillId="0" borderId="20" xfId="77" applyFont="1" applyBorder="1" applyAlignment="1">
      <alignment vertical="center" wrapText="1"/>
      <protection/>
    </xf>
    <xf numFmtId="0" fontId="15" fillId="0" borderId="32" xfId="77" applyFont="1" applyBorder="1" applyAlignment="1">
      <alignment horizontal="center" vertical="center"/>
      <protection/>
    </xf>
    <xf numFmtId="0" fontId="3" fillId="0" borderId="22" xfId="66" applyFont="1" applyBorder="1" applyAlignment="1">
      <alignment horizontal="center" vertical="center"/>
      <protection/>
    </xf>
    <xf numFmtId="0" fontId="3" fillId="0" borderId="23" xfId="77" applyFont="1" applyBorder="1" applyAlignment="1">
      <alignment horizontal="center" vertical="center" wrapText="1"/>
      <protection/>
    </xf>
    <xf numFmtId="0" fontId="3" fillId="0" borderId="30" xfId="77" applyFont="1" applyBorder="1" applyAlignment="1">
      <alignment horizontal="center" vertical="center" wrapText="1"/>
      <protection/>
    </xf>
    <xf numFmtId="0" fontId="3" fillId="0" borderId="18" xfId="77" applyFont="1" applyBorder="1" applyAlignment="1">
      <alignment vertical="center" wrapText="1"/>
      <protection/>
    </xf>
    <xf numFmtId="0" fontId="3" fillId="0" borderId="0" xfId="77" applyFont="1" applyAlignment="1">
      <alignment horizontal="right" vertical="center"/>
      <protection/>
    </xf>
    <xf numFmtId="0" fontId="15" fillId="0" borderId="0" xfId="77" applyFont="1" applyAlignment="1">
      <alignment horizontal="right" vertical="center"/>
      <protection/>
    </xf>
    <xf numFmtId="0" fontId="21" fillId="0" borderId="0" xfId="77" applyFont="1" applyAlignment="1">
      <alignment vertical="center"/>
      <protection/>
    </xf>
    <xf numFmtId="0" fontId="3" fillId="0" borderId="0" xfId="62" applyFont="1">
      <alignment/>
      <protection/>
    </xf>
    <xf numFmtId="0" fontId="3" fillId="0" borderId="0" xfId="62" applyFont="1" applyBorder="1">
      <alignment/>
      <protection/>
    </xf>
    <xf numFmtId="0" fontId="15" fillId="0" borderId="0" xfId="62" applyFont="1" applyFill="1">
      <alignment/>
      <protection/>
    </xf>
    <xf numFmtId="0" fontId="15" fillId="0" borderId="0" xfId="62" applyFont="1" applyFill="1" applyBorder="1">
      <alignment/>
      <protection/>
    </xf>
    <xf numFmtId="38" fontId="15" fillId="0" borderId="12" xfId="62" applyNumberFormat="1" applyFont="1" applyFill="1" applyBorder="1" applyAlignment="1" applyProtection="1">
      <alignment horizontal="right" vertical="center"/>
      <protection locked="0"/>
    </xf>
    <xf numFmtId="3" fontId="15" fillId="0" borderId="37" xfId="62" applyNumberFormat="1" applyFont="1" applyFill="1" applyBorder="1" applyAlignment="1" applyProtection="1">
      <alignment horizontal="right" vertical="center"/>
      <protection locked="0"/>
    </xf>
    <xf numFmtId="3" fontId="15" fillId="0" borderId="38" xfId="62" applyNumberFormat="1" applyFont="1" applyFill="1" applyBorder="1" applyAlignment="1" applyProtection="1">
      <alignment horizontal="right" vertical="center"/>
      <protection locked="0"/>
    </xf>
    <xf numFmtId="3" fontId="15" fillId="0" borderId="12" xfId="62" applyNumberFormat="1" applyFont="1" applyFill="1" applyBorder="1" applyAlignment="1" applyProtection="1">
      <alignment horizontal="right" vertical="center"/>
      <protection locked="0"/>
    </xf>
    <xf numFmtId="38" fontId="15" fillId="0" borderId="11" xfId="62" applyNumberFormat="1" applyFont="1" applyFill="1" applyBorder="1" applyAlignment="1" applyProtection="1">
      <alignment horizontal="right" vertical="center"/>
      <protection locked="0"/>
    </xf>
    <xf numFmtId="3" fontId="15" fillId="0" borderId="39" xfId="62" applyNumberFormat="1" applyFont="1" applyFill="1" applyBorder="1" applyAlignment="1" applyProtection="1">
      <alignment horizontal="right" vertical="center"/>
      <protection locked="0"/>
    </xf>
    <xf numFmtId="0" fontId="15" fillId="0" borderId="11" xfId="62" applyFont="1" applyFill="1" applyBorder="1" applyAlignment="1" quotePrefix="1">
      <alignment horizontal="center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>
      <alignment/>
      <protection/>
    </xf>
    <xf numFmtId="38" fontId="14" fillId="0" borderId="0" xfId="62" applyNumberFormat="1" applyFont="1" applyFill="1" applyBorder="1" applyAlignment="1" applyProtection="1">
      <alignment horizontal="right" vertical="center"/>
      <protection locked="0"/>
    </xf>
    <xf numFmtId="3" fontId="14" fillId="0" borderId="40" xfId="62" applyNumberFormat="1" applyFont="1" applyFill="1" applyBorder="1" applyAlignment="1" applyProtection="1">
      <alignment horizontal="right" vertical="center"/>
      <protection locked="0"/>
    </xf>
    <xf numFmtId="3" fontId="14" fillId="0" borderId="41" xfId="62" applyNumberFormat="1" applyFont="1" applyFill="1" applyBorder="1" applyAlignment="1" applyProtection="1">
      <alignment horizontal="right" vertical="center"/>
      <protection locked="0"/>
    </xf>
    <xf numFmtId="3" fontId="14" fillId="0" borderId="0" xfId="62" applyNumberFormat="1" applyFont="1" applyFill="1" applyBorder="1" applyAlignment="1" applyProtection="1">
      <alignment horizontal="right" vertical="center"/>
      <protection locked="0"/>
    </xf>
    <xf numFmtId="38" fontId="14" fillId="0" borderId="14" xfId="62" applyNumberFormat="1" applyFont="1" applyFill="1" applyBorder="1" applyAlignment="1" applyProtection="1">
      <alignment horizontal="right" vertical="center"/>
      <protection locked="0"/>
    </xf>
    <xf numFmtId="3" fontId="14" fillId="0" borderId="42" xfId="62" applyNumberFormat="1" applyFont="1" applyFill="1" applyBorder="1" applyAlignment="1" applyProtection="1">
      <alignment horizontal="right" vertical="center"/>
      <protection locked="0"/>
    </xf>
    <xf numFmtId="0" fontId="3" fillId="0" borderId="14" xfId="62" applyFont="1" applyFill="1" applyBorder="1" applyAlignment="1" quotePrefix="1">
      <alignment horizontal="center" vertical="center"/>
      <protection/>
    </xf>
    <xf numFmtId="3" fontId="14" fillId="0" borderId="0" xfId="62" applyNumberFormat="1" applyFont="1" applyFill="1" applyAlignment="1" applyProtection="1">
      <alignment horizontal="right" vertical="center"/>
      <protection locked="0"/>
    </xf>
    <xf numFmtId="3" fontId="14" fillId="0" borderId="14" xfId="62" applyNumberFormat="1" applyFont="1" applyFill="1" applyBorder="1" applyAlignment="1" applyProtection="1">
      <alignment horizontal="right" vertical="center"/>
      <protection locked="0"/>
    </xf>
    <xf numFmtId="0" fontId="3" fillId="0" borderId="0" xfId="62" applyFont="1" applyFill="1">
      <alignment/>
      <protection/>
    </xf>
    <xf numFmtId="0" fontId="3" fillId="0" borderId="0" xfId="62" applyFont="1" applyFill="1" applyBorder="1">
      <alignment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43" xfId="62" applyFont="1" applyFill="1" applyBorder="1" applyAlignment="1">
      <alignment horizontal="center" vertical="center"/>
      <protection/>
    </xf>
    <xf numFmtId="0" fontId="3" fillId="0" borderId="44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45" xfId="62" applyFont="1" applyFill="1" applyBorder="1" applyAlignment="1">
      <alignment horizontal="center" vertical="center"/>
      <protection/>
    </xf>
    <xf numFmtId="0" fontId="3" fillId="0" borderId="46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38" fontId="14" fillId="0" borderId="0" xfId="62" applyNumberFormat="1" applyFont="1" applyFill="1" applyAlignment="1" applyProtection="1">
      <alignment horizontal="right" vertical="center"/>
      <protection locked="0"/>
    </xf>
    <xf numFmtId="0" fontId="3" fillId="0" borderId="47" xfId="62" applyFont="1" applyFill="1" applyBorder="1" applyAlignment="1">
      <alignment horizontal="center" vertical="center"/>
      <protection/>
    </xf>
    <xf numFmtId="3" fontId="15" fillId="0" borderId="38" xfId="62" applyNumberFormat="1" applyFont="1" applyFill="1" applyBorder="1" applyAlignment="1">
      <alignment horizontal="right" vertical="center"/>
      <protection/>
    </xf>
    <xf numFmtId="3" fontId="15" fillId="0" borderId="10" xfId="62" applyNumberFormat="1" applyFont="1" applyFill="1" applyBorder="1" applyAlignment="1">
      <alignment horizontal="right" vertical="center"/>
      <protection/>
    </xf>
    <xf numFmtId="3" fontId="14" fillId="0" borderId="41" xfId="62" applyNumberFormat="1" applyFont="1" applyFill="1" applyBorder="1" applyAlignment="1">
      <alignment horizontal="right" vertical="center"/>
      <protection/>
    </xf>
    <xf numFmtId="3" fontId="14" fillId="0" borderId="13" xfId="62" applyNumberFormat="1" applyFont="1" applyFill="1" applyBorder="1" applyAlignment="1">
      <alignment horizontal="right" vertical="center"/>
      <protection/>
    </xf>
    <xf numFmtId="3" fontId="14" fillId="0" borderId="48" xfId="62" applyNumberFormat="1" applyFont="1" applyFill="1" applyBorder="1" applyAlignment="1" applyProtection="1">
      <alignment horizontal="right" vertical="center"/>
      <protection locked="0"/>
    </xf>
    <xf numFmtId="0" fontId="3" fillId="0" borderId="49" xfId="62" applyFont="1" applyFill="1" applyBorder="1" applyAlignment="1">
      <alignment horizontal="center" vertical="center"/>
      <protection/>
    </xf>
    <xf numFmtId="0" fontId="3" fillId="0" borderId="5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12" xfId="62" applyFont="1" applyFill="1" applyBorder="1" applyAlignment="1">
      <alignment horizontal="right"/>
      <protection/>
    </xf>
    <xf numFmtId="0" fontId="3" fillId="0" borderId="12" xfId="62" applyFont="1" applyFill="1" applyBorder="1">
      <alignment/>
      <protection/>
    </xf>
    <xf numFmtId="0" fontId="21" fillId="0" borderId="0" xfId="62" applyFont="1" applyAlignment="1">
      <alignment horizontal="center"/>
      <protection/>
    </xf>
    <xf numFmtId="0" fontId="3" fillId="0" borderId="0" xfId="65" applyFont="1">
      <alignment/>
      <protection/>
    </xf>
    <xf numFmtId="0" fontId="3" fillId="0" borderId="0" xfId="65" applyFont="1" applyFill="1">
      <alignment/>
      <protection/>
    </xf>
    <xf numFmtId="0" fontId="3" fillId="0" borderId="18" xfId="65" applyFont="1" applyBorder="1">
      <alignment/>
      <protection/>
    </xf>
    <xf numFmtId="0" fontId="3" fillId="0" borderId="18" xfId="65" applyFont="1" applyFill="1" applyBorder="1">
      <alignment/>
      <protection/>
    </xf>
    <xf numFmtId="178" fontId="19" fillId="0" borderId="18" xfId="65" applyNumberFormat="1" applyFont="1" applyFill="1" applyBorder="1">
      <alignment/>
      <protection/>
    </xf>
    <xf numFmtId="0" fontId="14" fillId="0" borderId="0" xfId="65" applyFont="1">
      <alignment/>
      <protection/>
    </xf>
    <xf numFmtId="38" fontId="14" fillId="0" borderId="12" xfId="51" applyFont="1" applyBorder="1" applyAlignment="1" applyProtection="1">
      <alignment vertical="center"/>
      <protection locked="0"/>
    </xf>
    <xf numFmtId="176" fontId="14" fillId="0" borderId="12" xfId="65" applyNumberFormat="1" applyFont="1" applyBorder="1" applyAlignment="1" applyProtection="1">
      <alignment horizontal="right" vertical="center"/>
      <protection locked="0"/>
    </xf>
    <xf numFmtId="38" fontId="14" fillId="0" borderId="12" xfId="51" applyFont="1" applyFill="1" applyBorder="1" applyAlignment="1" applyProtection="1">
      <alignment vertical="center"/>
      <protection locked="0"/>
    </xf>
    <xf numFmtId="38" fontId="14" fillId="0" borderId="10" xfId="51" applyFont="1" applyBorder="1" applyAlignment="1" applyProtection="1">
      <alignment vertical="center"/>
      <protection locked="0"/>
    </xf>
    <xf numFmtId="0" fontId="3" fillId="0" borderId="14" xfId="65" applyFont="1" applyBorder="1" applyAlignment="1" quotePrefix="1">
      <alignment horizontal="center" vertical="center"/>
      <protection/>
    </xf>
    <xf numFmtId="38" fontId="14" fillId="0" borderId="0" xfId="51" applyFont="1" applyBorder="1" applyAlignment="1" applyProtection="1">
      <alignment vertical="center"/>
      <protection locked="0"/>
    </xf>
    <xf numFmtId="176" fontId="14" fillId="0" borderId="0" xfId="65" applyNumberFormat="1" applyFont="1" applyBorder="1" applyAlignment="1" applyProtection="1">
      <alignment horizontal="right" vertical="center"/>
      <protection locked="0"/>
    </xf>
    <xf numFmtId="38" fontId="14" fillId="0" borderId="0" xfId="51" applyFont="1" applyFill="1" applyBorder="1" applyAlignment="1" applyProtection="1">
      <alignment vertical="center"/>
      <protection locked="0"/>
    </xf>
    <xf numFmtId="38" fontId="14" fillId="0" borderId="13" xfId="51" applyFont="1" applyBorder="1" applyAlignment="1" applyProtection="1">
      <alignment vertical="center"/>
      <protection locked="0"/>
    </xf>
    <xf numFmtId="0" fontId="3" fillId="0" borderId="14" xfId="65" applyFont="1" applyBorder="1" applyAlignment="1">
      <alignment horizontal="center" vertical="center"/>
      <protection/>
    </xf>
    <xf numFmtId="0" fontId="14" fillId="0" borderId="0" xfId="65" applyFont="1" applyBorder="1">
      <alignment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13" xfId="65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5" fillId="0" borderId="0" xfId="65" applyFont="1">
      <alignment/>
      <protection/>
    </xf>
    <xf numFmtId="176" fontId="15" fillId="0" borderId="0" xfId="65" applyNumberFormat="1" applyFont="1" applyBorder="1" applyAlignment="1">
      <alignment vertical="center"/>
      <protection/>
    </xf>
    <xf numFmtId="3" fontId="15" fillId="0" borderId="0" xfId="65" applyNumberFormat="1" applyFont="1" applyBorder="1" applyAlignment="1">
      <alignment vertical="center"/>
      <protection/>
    </xf>
    <xf numFmtId="3" fontId="15" fillId="0" borderId="0" xfId="65" applyNumberFormat="1" applyFont="1" applyFill="1" applyBorder="1" applyAlignment="1">
      <alignment vertical="center"/>
      <protection/>
    </xf>
    <xf numFmtId="3" fontId="15" fillId="0" borderId="13" xfId="65" applyNumberFormat="1" applyFont="1" applyBorder="1" applyAlignment="1">
      <alignment vertical="center"/>
      <protection/>
    </xf>
    <xf numFmtId="0" fontId="15" fillId="0" borderId="14" xfId="65" applyFont="1" applyBorder="1" applyAlignment="1" quotePrefix="1">
      <alignment horizontal="center" vertical="center"/>
      <protection/>
    </xf>
    <xf numFmtId="176" fontId="14" fillId="0" borderId="0" xfId="65" applyNumberFormat="1" applyFont="1" applyAlignment="1">
      <alignment vertical="center"/>
      <protection/>
    </xf>
    <xf numFmtId="3" fontId="14" fillId="0" borderId="0" xfId="65" applyNumberFormat="1" applyFont="1" applyAlignment="1">
      <alignment vertical="center"/>
      <protection/>
    </xf>
    <xf numFmtId="3" fontId="14" fillId="0" borderId="0" xfId="65" applyNumberFormat="1" applyFont="1" applyFill="1" applyAlignment="1">
      <alignment vertical="center"/>
      <protection/>
    </xf>
    <xf numFmtId="3" fontId="14" fillId="0" borderId="13" xfId="65" applyNumberFormat="1" applyFont="1" applyBorder="1" applyAlignment="1">
      <alignment vertical="center"/>
      <protection/>
    </xf>
    <xf numFmtId="176" fontId="14" fillId="0" borderId="0" xfId="65" applyNumberFormat="1" applyFont="1" applyFill="1" applyAlignment="1">
      <alignment vertical="center"/>
      <protection/>
    </xf>
    <xf numFmtId="0" fontId="3" fillId="0" borderId="27" xfId="65" applyFont="1" applyBorder="1" applyAlignment="1">
      <alignment horizontal="center" vertical="center"/>
      <protection/>
    </xf>
    <xf numFmtId="0" fontId="3" fillId="0" borderId="28" xfId="65" applyFont="1" applyBorder="1" applyAlignment="1">
      <alignment horizontal="center" vertical="center"/>
      <protection/>
    </xf>
    <xf numFmtId="0" fontId="3" fillId="0" borderId="28" xfId="65" applyFont="1" applyFill="1" applyBorder="1" applyAlignment="1">
      <alignment horizontal="center" vertical="center"/>
      <protection/>
    </xf>
    <xf numFmtId="0" fontId="3" fillId="0" borderId="29" xfId="65" applyFont="1" applyBorder="1" applyAlignment="1">
      <alignment horizontal="center" vertical="center"/>
      <protection/>
    </xf>
    <xf numFmtId="0" fontId="3" fillId="0" borderId="12" xfId="65" applyFont="1" applyBorder="1">
      <alignment/>
      <protection/>
    </xf>
    <xf numFmtId="0" fontId="3" fillId="0" borderId="12" xfId="65" applyFont="1" applyFill="1" applyBorder="1">
      <alignment/>
      <protection/>
    </xf>
    <xf numFmtId="0" fontId="9" fillId="0" borderId="0" xfId="65" applyFont="1">
      <alignment/>
      <protection/>
    </xf>
    <xf numFmtId="41" fontId="3" fillId="0" borderId="0" xfId="65" applyNumberFormat="1" applyFont="1" applyBorder="1" applyAlignment="1" applyProtection="1">
      <alignment horizontal="right" vertical="center"/>
      <protection locked="0"/>
    </xf>
    <xf numFmtId="38" fontId="3" fillId="0" borderId="0" xfId="65" applyNumberFormat="1" applyFont="1">
      <alignment/>
      <protection/>
    </xf>
    <xf numFmtId="178" fontId="19" fillId="0" borderId="18" xfId="65" applyNumberFormat="1" applyFont="1" applyBorder="1">
      <alignment/>
      <protection/>
    </xf>
    <xf numFmtId="0" fontId="14" fillId="0" borderId="0" xfId="51" applyNumberFormat="1" applyFont="1" applyBorder="1" applyAlignment="1" applyProtection="1">
      <alignment vertical="center"/>
      <protection locked="0"/>
    </xf>
    <xf numFmtId="41" fontId="14" fillId="0" borderId="0" xfId="65" applyNumberFormat="1" applyFont="1" applyBorder="1" applyAlignment="1" applyProtection="1">
      <alignment horizontal="right" vertical="center"/>
      <protection locked="0"/>
    </xf>
    <xf numFmtId="0" fontId="27" fillId="0" borderId="0" xfId="65" applyFont="1">
      <alignment/>
      <protection/>
    </xf>
    <xf numFmtId="41" fontId="3" fillId="0" borderId="0" xfId="65" applyNumberFormat="1" applyFont="1">
      <alignment/>
      <protection/>
    </xf>
    <xf numFmtId="0" fontId="3" fillId="0" borderId="0" xfId="65" applyFont="1" applyBorder="1">
      <alignment/>
      <protection/>
    </xf>
    <xf numFmtId="41" fontId="14" fillId="0" borderId="0" xfId="65" applyNumberFormat="1" applyFont="1">
      <alignment/>
      <protection/>
    </xf>
    <xf numFmtId="41" fontId="14" fillId="0" borderId="0" xfId="51" applyNumberFormat="1" applyFont="1" applyBorder="1" applyAlignment="1">
      <alignment vertical="center"/>
    </xf>
    <xf numFmtId="41" fontId="11" fillId="0" borderId="12" xfId="51" applyNumberFormat="1" applyFont="1" applyFill="1" applyBorder="1" applyAlignment="1" applyProtection="1">
      <alignment vertical="center"/>
      <protection locked="0"/>
    </xf>
    <xf numFmtId="41" fontId="11" fillId="0" borderId="0" xfId="51" applyNumberFormat="1" applyFont="1" applyFill="1" applyBorder="1" applyAlignment="1" applyProtection="1">
      <alignment horizontal="right" vertical="center"/>
      <protection locked="0"/>
    </xf>
    <xf numFmtId="41" fontId="11" fillId="0" borderId="0" xfId="51" applyNumberFormat="1" applyFont="1" applyFill="1" applyBorder="1" applyAlignment="1" applyProtection="1">
      <alignment vertical="center"/>
      <protection locked="0"/>
    </xf>
    <xf numFmtId="41" fontId="11" fillId="0" borderId="0" xfId="51" applyNumberFormat="1" applyFont="1" applyAlignment="1">
      <alignment vertical="center"/>
    </xf>
    <xf numFmtId="41" fontId="11" fillId="0" borderId="0" xfId="78" applyNumberFormat="1" applyFont="1" applyFill="1" applyBorder="1" applyAlignment="1" applyProtection="1">
      <alignment horizontal="right" vertical="center"/>
      <protection locked="0"/>
    </xf>
    <xf numFmtId="41" fontId="4" fillId="0" borderId="0" xfId="65" applyNumberFormat="1" applyFont="1" applyBorder="1" applyAlignment="1">
      <alignment vertical="center"/>
      <protection/>
    </xf>
    <xf numFmtId="41" fontId="4" fillId="0" borderId="13" xfId="65" applyNumberFormat="1" applyFont="1" applyBorder="1" applyAlignment="1">
      <alignment vertical="center"/>
      <protection/>
    </xf>
    <xf numFmtId="41" fontId="15" fillId="0" borderId="0" xfId="65" applyNumberFormat="1" applyFont="1">
      <alignment/>
      <protection/>
    </xf>
    <xf numFmtId="41" fontId="19" fillId="0" borderId="0" xfId="65" applyNumberFormat="1" applyFont="1" applyBorder="1" applyAlignment="1">
      <alignment vertical="center"/>
      <protection/>
    </xf>
    <xf numFmtId="41" fontId="19" fillId="0" borderId="0" xfId="65" applyNumberFormat="1" applyFont="1" applyBorder="1" applyAlignment="1">
      <alignment horizontal="right" vertical="center"/>
      <protection/>
    </xf>
    <xf numFmtId="41" fontId="19" fillId="0" borderId="13" xfId="65" applyNumberFormat="1" applyFont="1" applyBorder="1" applyAlignment="1">
      <alignment vertical="center"/>
      <protection/>
    </xf>
    <xf numFmtId="41" fontId="11" fillId="0" borderId="0" xfId="65" applyNumberFormat="1" applyFont="1" applyAlignment="1">
      <alignment vertical="center"/>
      <protection/>
    </xf>
    <xf numFmtId="41" fontId="11" fillId="0" borderId="0" xfId="65" applyNumberFormat="1" applyFont="1" applyAlignment="1">
      <alignment horizontal="right" vertical="center"/>
      <protection/>
    </xf>
    <xf numFmtId="41" fontId="11" fillId="0" borderId="13" xfId="65" applyNumberFormat="1" applyFont="1" applyFill="1" applyBorder="1" applyAlignment="1">
      <alignment vertical="center"/>
      <protection/>
    </xf>
    <xf numFmtId="41" fontId="11" fillId="0" borderId="0" xfId="65" applyNumberFormat="1" applyFont="1" applyFill="1" applyAlignment="1">
      <alignment vertical="center"/>
      <protection/>
    </xf>
    <xf numFmtId="41" fontId="11" fillId="0" borderId="13" xfId="65" applyNumberFormat="1" applyFont="1" applyBorder="1" applyAlignment="1">
      <alignment vertical="center"/>
      <protection/>
    </xf>
    <xf numFmtId="41" fontId="11" fillId="0" borderId="0" xfId="65" applyNumberFormat="1" applyFont="1" applyFill="1" applyAlignment="1">
      <alignment horizontal="right" vertical="center"/>
      <protection/>
    </xf>
    <xf numFmtId="41" fontId="3" fillId="0" borderId="12" xfId="65" applyNumberFormat="1" applyFont="1" applyBorder="1" applyAlignment="1">
      <alignment horizontal="right"/>
      <protection/>
    </xf>
    <xf numFmtId="41" fontId="3" fillId="0" borderId="12" xfId="65" applyNumberFormat="1" applyFont="1" applyBorder="1">
      <alignment/>
      <protection/>
    </xf>
    <xf numFmtId="41" fontId="3" fillId="0" borderId="0" xfId="65" applyNumberFormat="1" applyFont="1" applyAlignment="1">
      <alignment horizontal="center"/>
      <protection/>
    </xf>
    <xf numFmtId="41" fontId="21" fillId="0" borderId="0" xfId="65" applyNumberFormat="1" applyFont="1" applyAlignment="1">
      <alignment horizontal="center"/>
      <protection/>
    </xf>
    <xf numFmtId="0" fontId="3" fillId="0" borderId="0" xfId="64" applyFont="1">
      <alignment/>
      <protection/>
    </xf>
    <xf numFmtId="0" fontId="3" fillId="0" borderId="0" xfId="64" applyFont="1" applyBorder="1">
      <alignment/>
      <protection/>
    </xf>
    <xf numFmtId="0" fontId="28" fillId="0" borderId="0" xfId="64" applyFont="1" applyFill="1">
      <alignment/>
      <protection/>
    </xf>
    <xf numFmtId="38" fontId="3" fillId="0" borderId="0" xfId="64" applyNumberFormat="1" applyFont="1" applyBorder="1">
      <alignment/>
      <protection/>
    </xf>
    <xf numFmtId="0" fontId="29" fillId="0" borderId="0" xfId="64" applyFont="1" applyFill="1" applyBorder="1" applyAlignment="1">
      <alignment horizontal="right"/>
      <protection/>
    </xf>
    <xf numFmtId="38" fontId="14" fillId="0" borderId="12" xfId="51" applyFont="1" applyBorder="1" applyAlignment="1">
      <alignment vertical="center"/>
    </xf>
    <xf numFmtId="38" fontId="14" fillId="0" borderId="51" xfId="51" applyFont="1" applyBorder="1" applyAlignment="1">
      <alignment vertical="center"/>
    </xf>
    <xf numFmtId="38" fontId="14" fillId="0" borderId="10" xfId="51" applyFont="1" applyBorder="1" applyAlignment="1">
      <alignment vertical="center"/>
    </xf>
    <xf numFmtId="0" fontId="3" fillId="0" borderId="12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distributed" vertical="center"/>
      <protection/>
    </xf>
    <xf numFmtId="38" fontId="14" fillId="0" borderId="0" xfId="51" applyFont="1" applyBorder="1" applyAlignment="1">
      <alignment vertical="center"/>
    </xf>
    <xf numFmtId="38" fontId="14" fillId="0" borderId="15" xfId="51" applyFont="1" applyBorder="1" applyAlignment="1">
      <alignment vertical="center"/>
    </xf>
    <xf numFmtId="38" fontId="14" fillId="0" borderId="13" xfId="51" applyFont="1" applyBorder="1" applyAlignment="1">
      <alignment vertical="center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distributed" vertical="center"/>
      <protection/>
    </xf>
    <xf numFmtId="38" fontId="27" fillId="0" borderId="20" xfId="51" applyFont="1" applyBorder="1" applyAlignment="1">
      <alignment vertical="center"/>
    </xf>
    <xf numFmtId="38" fontId="27" fillId="0" borderId="16" xfId="51" applyFont="1" applyBorder="1" applyAlignment="1">
      <alignment vertical="center"/>
    </xf>
    <xf numFmtId="38" fontId="27" fillId="0" borderId="19" xfId="51" applyFont="1" applyBorder="1" applyAlignment="1">
      <alignment vertical="center"/>
    </xf>
    <xf numFmtId="0" fontId="15" fillId="0" borderId="20" xfId="64" applyFont="1" applyBorder="1" applyAlignment="1">
      <alignment horizontal="center" vertical="center"/>
      <protection/>
    </xf>
    <xf numFmtId="0" fontId="15" fillId="0" borderId="20" xfId="64" applyFont="1" applyBorder="1" applyAlignment="1">
      <alignment horizontal="distributed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19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vertical="center"/>
      <protection/>
    </xf>
    <xf numFmtId="0" fontId="3" fillId="0" borderId="12" xfId="64" applyFont="1" applyBorder="1" applyAlignment="1">
      <alignment horizontal="right"/>
      <protection/>
    </xf>
    <xf numFmtId="0" fontId="3" fillId="0" borderId="12" xfId="64" applyFont="1" applyBorder="1">
      <alignment/>
      <protection/>
    </xf>
    <xf numFmtId="0" fontId="3" fillId="0" borderId="18" xfId="62" applyFont="1" applyBorder="1">
      <alignment/>
      <protection/>
    </xf>
    <xf numFmtId="0" fontId="15" fillId="0" borderId="0" xfId="62" applyFont="1">
      <alignment/>
      <protection/>
    </xf>
    <xf numFmtId="38" fontId="15" fillId="0" borderId="0" xfId="62" applyNumberFormat="1" applyFont="1" applyAlignment="1">
      <alignment horizontal="right" vertical="center" wrapText="1"/>
      <protection/>
    </xf>
    <xf numFmtId="0" fontId="15" fillId="0" borderId="14" xfId="62" applyFont="1" applyBorder="1" applyAlignment="1" quotePrefix="1">
      <alignment horizontal="center" vertical="center"/>
      <protection/>
    </xf>
    <xf numFmtId="0" fontId="14" fillId="0" borderId="0" xfId="62" applyFont="1">
      <alignment/>
      <protection/>
    </xf>
    <xf numFmtId="38" fontId="14" fillId="0" borderId="0" xfId="62" applyNumberFormat="1" applyFont="1" applyAlignment="1">
      <alignment horizontal="right" vertical="center" wrapText="1"/>
      <protection/>
    </xf>
    <xf numFmtId="0" fontId="3" fillId="0" borderId="14" xfId="62" applyFont="1" applyBorder="1" applyAlignment="1" quotePrefix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29" xfId="62" applyFont="1" applyBorder="1" applyAlignment="1">
      <alignment vertical="center" wrapText="1"/>
      <protection/>
    </xf>
    <xf numFmtId="0" fontId="3" fillId="0" borderId="27" xfId="62" applyFont="1" applyBorder="1" applyAlignment="1">
      <alignment vertical="center" wrapText="1"/>
      <protection/>
    </xf>
    <xf numFmtId="0" fontId="3" fillId="0" borderId="12" xfId="62" applyFont="1" applyBorder="1">
      <alignment/>
      <protection/>
    </xf>
    <xf numFmtId="0" fontId="3" fillId="0" borderId="0" xfId="67" applyFont="1">
      <alignment/>
      <protection/>
    </xf>
    <xf numFmtId="0" fontId="3" fillId="0" borderId="18" xfId="67" applyFont="1" applyBorder="1">
      <alignment/>
      <protection/>
    </xf>
    <xf numFmtId="38" fontId="3" fillId="0" borderId="12" xfId="51" applyFont="1" applyBorder="1" applyAlignment="1">
      <alignment vertical="center"/>
    </xf>
    <xf numFmtId="38" fontId="3" fillId="0" borderId="10" xfId="51" applyFont="1" applyBorder="1" applyAlignment="1">
      <alignment vertical="center"/>
    </xf>
    <xf numFmtId="0" fontId="3" fillId="0" borderId="11" xfId="67" applyFont="1" applyBorder="1" applyAlignment="1">
      <alignment horizontal="center" vertical="center"/>
      <protection/>
    </xf>
    <xf numFmtId="0" fontId="3" fillId="0" borderId="14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vertical="center"/>
      <protection/>
    </xf>
    <xf numFmtId="0" fontId="3" fillId="0" borderId="13" xfId="67" applyFont="1" applyBorder="1" applyAlignment="1">
      <alignment vertical="center"/>
      <protection/>
    </xf>
    <xf numFmtId="0" fontId="15" fillId="0" borderId="0" xfId="67" applyFont="1">
      <alignment/>
      <protection/>
    </xf>
    <xf numFmtId="3" fontId="15" fillId="0" borderId="0" xfId="67" applyNumberFormat="1" applyFont="1" applyBorder="1" applyAlignment="1">
      <alignment vertical="center"/>
      <protection/>
    </xf>
    <xf numFmtId="3" fontId="15" fillId="0" borderId="13" xfId="67" applyNumberFormat="1" applyFont="1" applyBorder="1" applyAlignment="1">
      <alignment vertical="center"/>
      <protection/>
    </xf>
    <xf numFmtId="0" fontId="15" fillId="0" borderId="14" xfId="67" applyFont="1" applyBorder="1" applyAlignment="1" quotePrefix="1">
      <alignment horizontal="center" vertical="center"/>
      <protection/>
    </xf>
    <xf numFmtId="0" fontId="14" fillId="0" borderId="0" xfId="67" applyFont="1">
      <alignment/>
      <protection/>
    </xf>
    <xf numFmtId="3" fontId="14" fillId="0" borderId="0" xfId="67" applyNumberFormat="1" applyFont="1" applyAlignment="1">
      <alignment vertical="center"/>
      <protection/>
    </xf>
    <xf numFmtId="3" fontId="14" fillId="0" borderId="13" xfId="67" applyNumberFormat="1" applyFont="1" applyBorder="1" applyAlignment="1">
      <alignment vertical="center"/>
      <protection/>
    </xf>
    <xf numFmtId="0" fontId="3" fillId="0" borderId="14" xfId="67" applyFont="1" applyBorder="1" applyAlignment="1" quotePrefix="1">
      <alignment horizontal="center" vertical="center"/>
      <protection/>
    </xf>
    <xf numFmtId="0" fontId="3" fillId="0" borderId="25" xfId="67" applyFont="1" applyBorder="1" applyAlignment="1">
      <alignment horizontal="center" vertical="center"/>
      <protection/>
    </xf>
    <xf numFmtId="0" fontId="3" fillId="0" borderId="36" xfId="67" applyFont="1" applyBorder="1" applyAlignment="1">
      <alignment horizontal="center" vertical="center"/>
      <protection/>
    </xf>
    <xf numFmtId="0" fontId="3" fillId="0" borderId="52" xfId="67" applyFont="1" applyBorder="1" applyAlignment="1">
      <alignment horizontal="center" vertical="center"/>
      <protection/>
    </xf>
    <xf numFmtId="0" fontId="3" fillId="0" borderId="53" xfId="67" applyFont="1" applyBorder="1" applyAlignment="1">
      <alignment horizontal="center" vertical="center"/>
      <protection/>
    </xf>
    <xf numFmtId="0" fontId="3" fillId="0" borderId="12" xfId="67" applyFont="1" applyBorder="1">
      <alignment/>
      <protection/>
    </xf>
    <xf numFmtId="0" fontId="3" fillId="0" borderId="0" xfId="67" applyFont="1" applyAlignment="1">
      <alignment vertical="center"/>
      <protection/>
    </xf>
    <xf numFmtId="3" fontId="3" fillId="0" borderId="0" xfId="67" applyNumberFormat="1" applyFont="1" applyFill="1" applyAlignment="1">
      <alignment horizontal="right" vertical="center"/>
      <protection/>
    </xf>
    <xf numFmtId="0" fontId="3" fillId="0" borderId="18" xfId="67" applyFont="1" applyBorder="1" applyAlignment="1">
      <alignment vertical="center"/>
      <protection/>
    </xf>
    <xf numFmtId="0" fontId="3" fillId="0" borderId="18" xfId="67" applyFont="1" applyBorder="1" applyAlignment="1">
      <alignment horizontal="center" vertical="center"/>
      <protection/>
    </xf>
    <xf numFmtId="0" fontId="3" fillId="0" borderId="12" xfId="67" applyFont="1" applyBorder="1" applyAlignment="1">
      <alignment vertical="center"/>
      <protection/>
    </xf>
    <xf numFmtId="0" fontId="3" fillId="0" borderId="12" xfId="67" applyFont="1" applyBorder="1" applyAlignment="1">
      <alignment horizontal="center" vertical="center"/>
      <protection/>
    </xf>
    <xf numFmtId="0" fontId="14" fillId="0" borderId="12" xfId="67" applyFont="1" applyBorder="1" applyAlignment="1">
      <alignment vertical="center"/>
      <protection/>
    </xf>
    <xf numFmtId="0" fontId="14" fillId="0" borderId="12" xfId="67" applyFont="1" applyBorder="1" applyAlignment="1">
      <alignment horizontal="right" vertical="center"/>
      <protection/>
    </xf>
    <xf numFmtId="3" fontId="14" fillId="0" borderId="10" xfId="67" applyNumberFormat="1" applyFont="1" applyFill="1" applyBorder="1" applyAlignment="1">
      <alignment horizontal="right" vertical="center"/>
      <protection/>
    </xf>
    <xf numFmtId="0" fontId="3" fillId="0" borderId="11" xfId="67" applyFont="1" applyBorder="1" applyAlignment="1">
      <alignment vertical="center"/>
      <protection/>
    </xf>
    <xf numFmtId="0" fontId="3" fillId="0" borderId="14" xfId="67" applyFont="1" applyBorder="1" applyAlignment="1">
      <alignment vertical="center"/>
      <protection/>
    </xf>
    <xf numFmtId="0" fontId="3" fillId="0" borderId="0" xfId="67" applyFont="1" applyBorder="1" applyAlignment="1">
      <alignment horizontal="center" vertical="center"/>
      <protection/>
    </xf>
    <xf numFmtId="179" fontId="14" fillId="0" borderId="0" xfId="67" applyNumberFormat="1" applyFont="1" applyFill="1" applyBorder="1" applyAlignment="1">
      <alignment horizontal="right" vertical="center"/>
      <protection/>
    </xf>
    <xf numFmtId="3" fontId="14" fillId="0" borderId="0" xfId="67" applyNumberFormat="1" applyFont="1" applyFill="1" applyBorder="1" applyAlignment="1">
      <alignment vertical="center"/>
      <protection/>
    </xf>
    <xf numFmtId="3" fontId="14" fillId="0" borderId="13" xfId="67" applyNumberFormat="1" applyFont="1" applyFill="1" applyBorder="1" applyAlignment="1">
      <alignment horizontal="right" vertical="center"/>
      <protection/>
    </xf>
    <xf numFmtId="0" fontId="3" fillId="0" borderId="0" xfId="67" applyFont="1" applyBorder="1" applyAlignment="1">
      <alignment horizontal="distributed" vertical="center"/>
      <protection/>
    </xf>
    <xf numFmtId="0" fontId="15" fillId="0" borderId="0" xfId="67" applyFont="1" applyAlignment="1">
      <alignment vertical="center"/>
      <protection/>
    </xf>
    <xf numFmtId="3" fontId="15" fillId="0" borderId="0" xfId="67" applyNumberFormat="1" applyFont="1" applyFill="1" applyBorder="1" applyAlignment="1">
      <alignment vertical="center"/>
      <protection/>
    </xf>
    <xf numFmtId="0" fontId="15" fillId="0" borderId="0" xfId="67" applyFont="1" applyBorder="1" applyAlignment="1">
      <alignment vertical="center"/>
      <protection/>
    </xf>
    <xf numFmtId="0" fontId="14" fillId="0" borderId="0" xfId="67" applyFont="1" applyAlignment="1">
      <alignment vertical="center"/>
      <protection/>
    </xf>
    <xf numFmtId="3" fontId="3" fillId="0" borderId="0" xfId="67" applyNumberFormat="1" applyFont="1" applyAlignment="1">
      <alignment vertical="center"/>
      <protection/>
    </xf>
    <xf numFmtId="0" fontId="14" fillId="0" borderId="0" xfId="67" applyFont="1" applyFill="1" applyBorder="1" applyAlignment="1">
      <alignment horizontal="right" vertical="center"/>
      <protection/>
    </xf>
    <xf numFmtId="0" fontId="14" fillId="0" borderId="13" xfId="67" applyFont="1" applyFill="1" applyBorder="1" applyAlignment="1">
      <alignment horizontal="right"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13" xfId="67" applyFont="1" applyFill="1" applyBorder="1" applyAlignment="1">
      <alignment vertical="center"/>
      <protection/>
    </xf>
    <xf numFmtId="3" fontId="14" fillId="0" borderId="13" xfId="67" applyNumberFormat="1" applyFont="1" applyFill="1" applyBorder="1" applyAlignment="1">
      <alignment vertical="center"/>
      <protection/>
    </xf>
    <xf numFmtId="0" fontId="15" fillId="0" borderId="14" xfId="67" applyFont="1" applyBorder="1" applyAlignment="1" quotePrefix="1">
      <alignment vertical="center" wrapText="1"/>
      <protection/>
    </xf>
    <xf numFmtId="0" fontId="3" fillId="0" borderId="14" xfId="67" applyFont="1" applyBorder="1" applyAlignment="1" quotePrefix="1">
      <alignment vertical="center" wrapText="1"/>
      <protection/>
    </xf>
    <xf numFmtId="3" fontId="14" fillId="0" borderId="0" xfId="67" applyNumberFormat="1" applyFont="1" applyFill="1" applyAlignment="1">
      <alignment vertical="center"/>
      <protection/>
    </xf>
    <xf numFmtId="0" fontId="3" fillId="0" borderId="14" xfId="67" applyFont="1" applyBorder="1" applyAlignment="1">
      <alignment vertical="center" wrapText="1"/>
      <protection/>
    </xf>
    <xf numFmtId="0" fontId="14" fillId="0" borderId="13" xfId="67" applyFont="1" applyBorder="1" applyAlignment="1">
      <alignment vertical="center"/>
      <protection/>
    </xf>
    <xf numFmtId="1" fontId="14" fillId="0" borderId="0" xfId="67" applyNumberFormat="1" applyFont="1" applyFill="1" applyBorder="1" applyAlignment="1">
      <alignment horizontal="right" vertical="center"/>
      <protection/>
    </xf>
    <xf numFmtId="3" fontId="3" fillId="0" borderId="0" xfId="67" applyNumberFormat="1" applyFont="1" applyFill="1" applyBorder="1" applyAlignment="1">
      <alignment vertical="center"/>
      <protection/>
    </xf>
    <xf numFmtId="3" fontId="15" fillId="0" borderId="0" xfId="67" applyNumberFormat="1" applyFont="1" applyAlignment="1">
      <alignment vertical="center"/>
      <protection/>
    </xf>
    <xf numFmtId="0" fontId="15" fillId="0" borderId="0" xfId="67" applyFont="1" applyFill="1" applyBorder="1" applyAlignment="1">
      <alignment vertical="center"/>
      <protection/>
    </xf>
    <xf numFmtId="0" fontId="15" fillId="0" borderId="13" xfId="67" applyFont="1" applyFill="1" applyBorder="1" applyAlignment="1">
      <alignment vertical="center"/>
      <protection/>
    </xf>
    <xf numFmtId="3" fontId="15" fillId="0" borderId="13" xfId="67" applyNumberFormat="1" applyFont="1" applyFill="1" applyBorder="1" applyAlignment="1">
      <alignment vertical="center"/>
      <protection/>
    </xf>
    <xf numFmtId="0" fontId="23" fillId="0" borderId="0" xfId="67" applyFont="1">
      <alignment/>
      <protection/>
    </xf>
    <xf numFmtId="0" fontId="23" fillId="0" borderId="0" xfId="67" applyFont="1" applyAlignment="1">
      <alignment vertical="center"/>
      <protection/>
    </xf>
    <xf numFmtId="3" fontId="23" fillId="0" borderId="20" xfId="67" applyNumberFormat="1" applyFont="1" applyBorder="1" applyAlignment="1">
      <alignment vertical="center"/>
      <protection/>
    </xf>
    <xf numFmtId="3" fontId="23" fillId="0" borderId="19" xfId="67" applyNumberFormat="1" applyFont="1" applyBorder="1" applyAlignment="1">
      <alignment vertical="center"/>
      <protection/>
    </xf>
    <xf numFmtId="0" fontId="23" fillId="0" borderId="17" xfId="67" applyFont="1" applyBorder="1" applyAlignment="1">
      <alignment horizontal="center" vertical="center"/>
      <protection/>
    </xf>
    <xf numFmtId="0" fontId="23" fillId="0" borderId="20" xfId="67" applyFont="1" applyBorder="1" applyAlignment="1">
      <alignment horizontal="center" vertical="center"/>
      <protection/>
    </xf>
    <xf numFmtId="0" fontId="23" fillId="0" borderId="21" xfId="67" applyFont="1" applyBorder="1" applyAlignment="1">
      <alignment horizontal="center" vertical="center"/>
      <protection/>
    </xf>
    <xf numFmtId="0" fontId="23" fillId="0" borderId="22" xfId="67" applyFont="1" applyBorder="1" applyAlignment="1">
      <alignment horizontal="center" vertical="center"/>
      <protection/>
    </xf>
    <xf numFmtId="0" fontId="23" fillId="0" borderId="23" xfId="67" applyFont="1" applyBorder="1" applyAlignment="1">
      <alignment horizontal="center" vertical="center"/>
      <protection/>
    </xf>
    <xf numFmtId="0" fontId="23" fillId="0" borderId="30" xfId="67" applyFont="1" applyBorder="1" applyAlignment="1">
      <alignment horizontal="center" vertical="center"/>
      <protection/>
    </xf>
    <xf numFmtId="0" fontId="23" fillId="0" borderId="0" xfId="67" applyFont="1" applyBorder="1" applyAlignment="1">
      <alignment vertical="center"/>
      <protection/>
    </xf>
    <xf numFmtId="0" fontId="23" fillId="0" borderId="24" xfId="67" applyFont="1" applyBorder="1" applyAlignment="1">
      <alignment horizontal="center" vertical="center"/>
      <protection/>
    </xf>
    <xf numFmtId="0" fontId="23" fillId="0" borderId="18" xfId="67" applyFont="1" applyBorder="1" applyAlignment="1">
      <alignment horizontal="center" vertical="center"/>
      <protection/>
    </xf>
    <xf numFmtId="0" fontId="3" fillId="0" borderId="12" xfId="67" applyFont="1" applyBorder="1" applyAlignment="1">
      <alignment horizontal="right" vertical="center"/>
      <protection/>
    </xf>
    <xf numFmtId="0" fontId="3" fillId="0" borderId="0" xfId="67" applyFont="1" applyAlignment="1">
      <alignment horizontal="right" vertical="center"/>
      <protection/>
    </xf>
    <xf numFmtId="0" fontId="21" fillId="0" borderId="0" xfId="67" applyFont="1" applyAlignment="1">
      <alignment horizontal="left" vertical="center"/>
      <protection/>
    </xf>
    <xf numFmtId="0" fontId="21" fillId="0" borderId="0" xfId="67" applyFont="1" applyAlignment="1">
      <alignment horizontal="right" vertical="center"/>
      <protection/>
    </xf>
    <xf numFmtId="0" fontId="3" fillId="0" borderId="0" xfId="67" applyFont="1" applyAlignment="1">
      <alignment horizontal="left" vertical="center"/>
      <protection/>
    </xf>
    <xf numFmtId="0" fontId="9" fillId="0" borderId="0" xfId="67" applyFont="1" applyAlignment="1">
      <alignment/>
      <protection/>
    </xf>
    <xf numFmtId="0" fontId="4" fillId="0" borderId="13" xfId="79" applyFont="1" applyFill="1" applyBorder="1" applyAlignment="1">
      <alignment horizontal="distributed" vertical="center"/>
      <protection/>
    </xf>
    <xf numFmtId="0" fontId="4" fillId="0" borderId="0" xfId="79" applyFont="1" applyFill="1" applyBorder="1" applyAlignment="1">
      <alignment horizontal="distributed" vertical="center"/>
      <protection/>
    </xf>
    <xf numFmtId="0" fontId="9" fillId="0" borderId="0" xfId="79" applyFont="1" applyFill="1" applyAlignment="1">
      <alignment horizontal="center"/>
      <protection/>
    </xf>
    <xf numFmtId="0" fontId="3" fillId="0" borderId="18" xfId="79" applyFont="1" applyFill="1" applyBorder="1" applyAlignment="1">
      <alignment horizontal="center" vertical="center"/>
      <protection/>
    </xf>
    <xf numFmtId="0" fontId="3" fillId="0" borderId="24" xfId="79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center" vertical="center"/>
      <protection/>
    </xf>
    <xf numFmtId="0" fontId="3" fillId="0" borderId="14" xfId="79" applyFont="1" applyFill="1" applyBorder="1" applyAlignment="1">
      <alignment horizontal="center" vertical="center"/>
      <protection/>
    </xf>
    <xf numFmtId="0" fontId="3" fillId="0" borderId="30" xfId="79" applyFont="1" applyFill="1" applyBorder="1" applyAlignment="1">
      <alignment horizontal="center" vertical="center"/>
      <protection/>
    </xf>
    <xf numFmtId="0" fontId="3" fillId="0" borderId="23" xfId="79" applyFont="1" applyFill="1" applyBorder="1" applyAlignment="1">
      <alignment horizontal="center" vertical="center"/>
      <protection/>
    </xf>
    <xf numFmtId="0" fontId="3" fillId="0" borderId="53" xfId="79" applyFont="1" applyFill="1" applyBorder="1" applyAlignment="1">
      <alignment horizontal="center" vertical="center"/>
      <protection/>
    </xf>
    <xf numFmtId="0" fontId="3" fillId="0" borderId="15" xfId="79" applyFont="1" applyFill="1" applyBorder="1" applyAlignment="1">
      <alignment horizontal="center" vertical="center"/>
      <protection/>
    </xf>
    <xf numFmtId="0" fontId="3" fillId="0" borderId="36" xfId="79" applyFont="1" applyFill="1" applyBorder="1" applyAlignment="1">
      <alignment horizontal="center" vertical="center"/>
      <protection/>
    </xf>
    <xf numFmtId="0" fontId="3" fillId="0" borderId="52" xfId="79" applyFont="1" applyFill="1" applyBorder="1" applyAlignment="1">
      <alignment horizontal="center" vertical="center"/>
      <protection/>
    </xf>
    <xf numFmtId="0" fontId="3" fillId="0" borderId="13" xfId="79" applyFont="1" applyFill="1" applyBorder="1" applyAlignment="1">
      <alignment horizontal="center" vertical="center"/>
      <protection/>
    </xf>
    <xf numFmtId="0" fontId="3" fillId="0" borderId="25" xfId="7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20" xfId="79" applyFont="1" applyFill="1" applyBorder="1" applyAlignment="1">
      <alignment horizontal="distributed" vertical="center"/>
      <protection/>
    </xf>
    <xf numFmtId="0" fontId="9" fillId="0" borderId="0" xfId="79" applyFont="1" applyAlignment="1">
      <alignment horizontal="center"/>
      <protection/>
    </xf>
    <xf numFmtId="0" fontId="3" fillId="0" borderId="18" xfId="79" applyFont="1" applyBorder="1" applyAlignment="1">
      <alignment horizontal="center" vertical="center"/>
      <protection/>
    </xf>
    <xf numFmtId="0" fontId="3" fillId="0" borderId="30" xfId="79" applyFont="1" applyBorder="1" applyAlignment="1">
      <alignment horizontal="center" vertical="center"/>
      <protection/>
    </xf>
    <xf numFmtId="0" fontId="3" fillId="0" borderId="18" xfId="79" applyFont="1" applyBorder="1" applyAlignment="1">
      <alignment horizontal="distributed" vertical="center"/>
      <protection/>
    </xf>
    <xf numFmtId="0" fontId="3" fillId="0" borderId="30" xfId="79" applyFont="1" applyBorder="1" applyAlignment="1">
      <alignment horizontal="distributed" vertical="center"/>
      <protection/>
    </xf>
    <xf numFmtId="0" fontId="3" fillId="0" borderId="53" xfId="79" applyFont="1" applyBorder="1" applyAlignment="1">
      <alignment horizontal="center" vertical="center"/>
      <protection/>
    </xf>
    <xf numFmtId="0" fontId="3" fillId="0" borderId="36" xfId="79" applyFont="1" applyBorder="1" applyAlignment="1">
      <alignment horizontal="center" vertical="center"/>
      <protection/>
    </xf>
    <xf numFmtId="0" fontId="3" fillId="0" borderId="27" xfId="79" applyFont="1" applyBorder="1" applyAlignment="1">
      <alignment horizontal="center" vertical="center"/>
      <protection/>
    </xf>
    <xf numFmtId="0" fontId="3" fillId="0" borderId="29" xfId="79" applyFont="1" applyBorder="1" applyAlignment="1">
      <alignment horizontal="center" vertical="center"/>
      <protection/>
    </xf>
    <xf numFmtId="0" fontId="3" fillId="0" borderId="52" xfId="79" applyFont="1" applyBorder="1" applyAlignment="1">
      <alignment horizontal="center" vertical="center"/>
      <protection/>
    </xf>
    <xf numFmtId="0" fontId="3" fillId="0" borderId="25" xfId="79" applyFont="1" applyBorder="1" applyAlignment="1">
      <alignment horizontal="center" vertical="center"/>
      <protection/>
    </xf>
    <xf numFmtId="0" fontId="3" fillId="0" borderId="26" xfId="79" applyFont="1" applyBorder="1" applyAlignment="1">
      <alignment horizontal="center" vertical="center"/>
      <protection/>
    </xf>
    <xf numFmtId="0" fontId="3" fillId="0" borderId="24" xfId="68" applyFont="1" applyBorder="1" applyAlignment="1">
      <alignment horizontal="center" vertical="center"/>
      <protection/>
    </xf>
    <xf numFmtId="0" fontId="3" fillId="0" borderId="23" xfId="68" applyFont="1" applyBorder="1" applyAlignment="1">
      <alignment horizontal="center" vertical="center"/>
      <protection/>
    </xf>
    <xf numFmtId="0" fontId="9" fillId="0" borderId="0" xfId="68" applyFont="1" applyAlignment="1">
      <alignment horizontal="center"/>
      <protection/>
    </xf>
    <xf numFmtId="0" fontId="9" fillId="0" borderId="0" xfId="70" applyFont="1" applyAlignment="1">
      <alignment horizontal="center"/>
      <protection/>
    </xf>
    <xf numFmtId="0" fontId="3" fillId="0" borderId="0" xfId="70" applyFont="1" applyBorder="1" applyAlignment="1">
      <alignment horizontal="center"/>
      <protection/>
    </xf>
    <xf numFmtId="0" fontId="3" fillId="0" borderId="14" xfId="70" applyFont="1" applyBorder="1" applyAlignment="1">
      <alignment horizontal="center"/>
      <protection/>
    </xf>
    <xf numFmtId="0" fontId="3" fillId="0" borderId="26" xfId="70" applyFont="1" applyBorder="1" applyAlignment="1">
      <alignment horizontal="center" vertical="center"/>
      <protection/>
    </xf>
    <xf numFmtId="0" fontId="3" fillId="0" borderId="0" xfId="70" applyFont="1" applyAlignment="1">
      <alignment horizontal="left"/>
      <protection/>
    </xf>
    <xf numFmtId="0" fontId="3" fillId="0" borderId="0" xfId="70" applyFont="1" applyBorder="1" applyAlignment="1">
      <alignment horizontal="left"/>
      <protection/>
    </xf>
    <xf numFmtId="0" fontId="3" fillId="0" borderId="52" xfId="72" applyFont="1" applyBorder="1" applyAlignment="1">
      <alignment horizontal="center" vertical="center"/>
      <protection/>
    </xf>
    <xf numFmtId="0" fontId="3" fillId="0" borderId="24" xfId="72" applyFont="1" applyBorder="1" applyAlignment="1">
      <alignment horizontal="center" vertical="center"/>
      <protection/>
    </xf>
    <xf numFmtId="0" fontId="3" fillId="0" borderId="25" xfId="72" applyFont="1" applyBorder="1" applyAlignment="1">
      <alignment horizontal="center" vertical="center"/>
      <protection/>
    </xf>
    <xf numFmtId="0" fontId="3" fillId="0" borderId="23" xfId="72" applyFont="1" applyBorder="1" applyAlignment="1">
      <alignment horizontal="center" vertical="center"/>
      <protection/>
    </xf>
    <xf numFmtId="0" fontId="3" fillId="0" borderId="18" xfId="72" applyFont="1" applyBorder="1" applyAlignment="1">
      <alignment horizontal="center" vertical="center"/>
      <protection/>
    </xf>
    <xf numFmtId="0" fontId="3" fillId="0" borderId="30" xfId="72" applyFont="1" applyBorder="1" applyAlignment="1">
      <alignment horizontal="center" vertical="center"/>
      <protection/>
    </xf>
    <xf numFmtId="0" fontId="9" fillId="0" borderId="0" xfId="72" applyFont="1" applyBorder="1" applyAlignment="1">
      <alignment horizont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54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27" xfId="73" applyFont="1" applyBorder="1" applyAlignment="1">
      <alignment horizontal="center" vertical="center"/>
      <protection/>
    </xf>
    <xf numFmtId="0" fontId="10" fillId="0" borderId="26" xfId="63" applyBorder="1" applyAlignment="1">
      <alignment horizontal="center" vertical="center"/>
      <protection/>
    </xf>
    <xf numFmtId="0" fontId="3" fillId="0" borderId="50" xfId="63" applyFont="1" applyBorder="1" applyAlignment="1">
      <alignment horizontal="center" vertical="center"/>
      <protection/>
    </xf>
    <xf numFmtId="0" fontId="3" fillId="0" borderId="16" xfId="73" applyFont="1" applyBorder="1" applyAlignment="1">
      <alignment horizontal="center" vertical="center"/>
      <protection/>
    </xf>
    <xf numFmtId="0" fontId="3" fillId="0" borderId="36" xfId="7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55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56" xfId="63" applyFont="1" applyBorder="1" applyAlignment="1">
      <alignment horizontal="center" vertical="center"/>
      <protection/>
    </xf>
    <xf numFmtId="0" fontId="21" fillId="0" borderId="0" xfId="73" applyFont="1" applyBorder="1" applyAlignment="1">
      <alignment horizontal="center"/>
      <protection/>
    </xf>
    <xf numFmtId="0" fontId="3" fillId="0" borderId="21" xfId="73" applyFont="1" applyBorder="1" applyAlignment="1">
      <alignment horizontal="center" vertical="center"/>
      <protection/>
    </xf>
    <xf numFmtId="0" fontId="3" fillId="0" borderId="32" xfId="73" applyFont="1" applyBorder="1" applyAlignment="1">
      <alignment horizontal="center" vertical="center"/>
      <protection/>
    </xf>
    <xf numFmtId="0" fontId="3" fillId="0" borderId="50" xfId="73" applyFont="1" applyBorder="1" applyAlignment="1">
      <alignment horizontal="center" vertical="center"/>
      <protection/>
    </xf>
    <xf numFmtId="0" fontId="3" fillId="0" borderId="32" xfId="63" applyFont="1" applyBorder="1" applyAlignment="1">
      <alignment vertical="center"/>
      <protection/>
    </xf>
    <xf numFmtId="0" fontId="3" fillId="0" borderId="50" xfId="63" applyFont="1" applyBorder="1" applyAlignment="1">
      <alignment vertical="center"/>
      <protection/>
    </xf>
    <xf numFmtId="0" fontId="3" fillId="0" borderId="24" xfId="73" applyFont="1" applyBorder="1" applyAlignment="1">
      <alignment horizontal="center" vertical="center" wrapText="1"/>
      <protection/>
    </xf>
    <xf numFmtId="0" fontId="3" fillId="0" borderId="14" xfId="73" applyFont="1" applyBorder="1" applyAlignment="1">
      <alignment horizontal="center" vertical="center" wrapText="1"/>
      <protection/>
    </xf>
    <xf numFmtId="0" fontId="3" fillId="0" borderId="23" xfId="73" applyFont="1" applyBorder="1" applyAlignment="1">
      <alignment horizontal="center" vertical="center" wrapText="1"/>
      <protection/>
    </xf>
    <xf numFmtId="0" fontId="3" fillId="0" borderId="17" xfId="73" applyFont="1" applyBorder="1" applyAlignment="1">
      <alignment horizontal="center" vertical="center"/>
      <protection/>
    </xf>
    <xf numFmtId="0" fontId="3" fillId="0" borderId="23" xfId="73" applyFont="1" applyBorder="1" applyAlignment="1">
      <alignment horizontal="center" vertical="center"/>
      <protection/>
    </xf>
    <xf numFmtId="0" fontId="3" fillId="0" borderId="32" xfId="73" applyFont="1" applyBorder="1" applyAlignment="1">
      <alignment vertical="center"/>
      <protection/>
    </xf>
    <xf numFmtId="0" fontId="10" fillId="0" borderId="32" xfId="63" applyBorder="1" applyAlignment="1">
      <alignment/>
      <protection/>
    </xf>
    <xf numFmtId="0" fontId="10" fillId="0" borderId="50" xfId="63" applyBorder="1" applyAlignment="1">
      <alignment/>
      <protection/>
    </xf>
    <xf numFmtId="0" fontId="3" fillId="0" borderId="19" xfId="73" applyFont="1" applyBorder="1" applyAlignment="1">
      <alignment horizontal="center" vertical="center"/>
      <protection/>
    </xf>
    <xf numFmtId="0" fontId="3" fillId="0" borderId="25" xfId="73" applyFont="1" applyBorder="1" applyAlignment="1">
      <alignment horizontal="center" vertical="center"/>
      <protection/>
    </xf>
    <xf numFmtId="0" fontId="3" fillId="0" borderId="57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27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 wrapText="1"/>
      <protection/>
    </xf>
    <xf numFmtId="0" fontId="3" fillId="0" borderId="14" xfId="73" applyFont="1" applyFill="1" applyBorder="1" applyAlignment="1">
      <alignment horizontal="center" vertical="center" wrapText="1"/>
      <protection/>
    </xf>
    <xf numFmtId="0" fontId="3" fillId="0" borderId="23" xfId="73" applyFont="1" applyFill="1" applyBorder="1" applyAlignment="1">
      <alignment horizontal="center" vertical="center" wrapText="1"/>
      <protection/>
    </xf>
    <xf numFmtId="0" fontId="9" fillId="0" borderId="0" xfId="75" applyFont="1" applyAlignment="1">
      <alignment horizontal="center" vertical="center"/>
      <protection/>
    </xf>
    <xf numFmtId="0" fontId="9" fillId="0" borderId="0" xfId="76" applyFont="1" applyAlignment="1">
      <alignment horizontal="center" vertical="center"/>
      <protection/>
    </xf>
    <xf numFmtId="0" fontId="9" fillId="0" borderId="0" xfId="77" applyFont="1" applyAlignment="1">
      <alignment horizontal="center" vertical="center"/>
      <protection/>
    </xf>
    <xf numFmtId="0" fontId="4" fillId="0" borderId="27" xfId="77" applyFont="1" applyBorder="1" applyAlignment="1">
      <alignment horizontal="center" vertical="center"/>
      <protection/>
    </xf>
    <xf numFmtId="0" fontId="4" fillId="0" borderId="26" xfId="77" applyFont="1" applyBorder="1" applyAlignment="1">
      <alignment horizontal="center" vertical="center"/>
      <protection/>
    </xf>
    <xf numFmtId="0" fontId="3" fillId="0" borderId="13" xfId="77" applyFont="1" applyBorder="1" applyAlignment="1">
      <alignment horizontal="distributed" vertical="center"/>
      <protection/>
    </xf>
    <xf numFmtId="0" fontId="3" fillId="0" borderId="14" xfId="77" applyFont="1" applyBorder="1" applyAlignment="1">
      <alignment horizontal="distributed" vertical="center"/>
      <protection/>
    </xf>
    <xf numFmtId="0" fontId="3" fillId="0" borderId="59" xfId="77" applyFont="1" applyBorder="1" applyAlignment="1">
      <alignment vertical="center" wrapText="1"/>
      <protection/>
    </xf>
    <xf numFmtId="0" fontId="3" fillId="0" borderId="60" xfId="77" applyFont="1" applyBorder="1" applyAlignment="1">
      <alignment vertical="center" wrapText="1"/>
      <protection/>
    </xf>
    <xf numFmtId="0" fontId="3" fillId="0" borderId="52" xfId="77" applyFont="1" applyBorder="1" applyAlignment="1">
      <alignment horizontal="center" vertical="center" wrapText="1"/>
      <protection/>
    </xf>
    <xf numFmtId="0" fontId="3" fillId="0" borderId="24" xfId="77" applyFont="1" applyBorder="1" applyAlignment="1">
      <alignment horizontal="center" vertical="center" wrapText="1"/>
      <protection/>
    </xf>
    <xf numFmtId="0" fontId="3" fillId="0" borderId="25" xfId="77" applyFont="1" applyBorder="1" applyAlignment="1">
      <alignment horizontal="center" vertical="center" wrapText="1"/>
      <protection/>
    </xf>
    <xf numFmtId="0" fontId="3" fillId="0" borderId="23" xfId="77" applyFont="1" applyBorder="1" applyAlignment="1">
      <alignment horizontal="center" vertical="center" wrapText="1"/>
      <protection/>
    </xf>
    <xf numFmtId="0" fontId="3" fillId="0" borderId="25" xfId="77" applyFont="1" applyBorder="1" applyAlignment="1">
      <alignment horizontal="center" vertical="center"/>
      <protection/>
    </xf>
    <xf numFmtId="0" fontId="3" fillId="0" borderId="23" xfId="77" applyFont="1" applyBorder="1" applyAlignment="1">
      <alignment horizontal="center" vertical="center"/>
      <protection/>
    </xf>
    <xf numFmtId="0" fontId="3" fillId="0" borderId="52" xfId="77" applyFont="1" applyBorder="1" applyAlignment="1">
      <alignment horizontal="center" vertical="center"/>
      <protection/>
    </xf>
    <xf numFmtId="0" fontId="3" fillId="0" borderId="24" xfId="77" applyFont="1" applyBorder="1" applyAlignment="1">
      <alignment horizontal="center" vertical="center"/>
      <protection/>
    </xf>
    <xf numFmtId="0" fontId="3" fillId="0" borderId="18" xfId="77" applyFont="1" applyBorder="1" applyAlignment="1">
      <alignment horizontal="center" vertical="center" wrapText="1"/>
      <protection/>
    </xf>
    <xf numFmtId="0" fontId="3" fillId="0" borderId="30" xfId="77" applyFont="1" applyBorder="1" applyAlignment="1">
      <alignment horizontal="center" vertical="center" wrapText="1"/>
      <protection/>
    </xf>
    <xf numFmtId="0" fontId="3" fillId="0" borderId="53" xfId="77" applyFont="1" applyBorder="1" applyAlignment="1">
      <alignment horizontal="center" vertical="center" wrapText="1"/>
      <protection/>
    </xf>
    <xf numFmtId="0" fontId="3" fillId="0" borderId="36" xfId="77" applyFont="1" applyBorder="1" applyAlignment="1">
      <alignment horizontal="center" vertical="center" wrapText="1"/>
      <protection/>
    </xf>
    <xf numFmtId="0" fontId="3" fillId="0" borderId="57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52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55" xfId="62" applyFont="1" applyFill="1" applyBorder="1" applyAlignment="1">
      <alignment horizontal="center" vertical="center"/>
      <protection/>
    </xf>
    <xf numFmtId="0" fontId="3" fillId="0" borderId="56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58" xfId="62" applyFont="1" applyFill="1" applyBorder="1" applyAlignment="1">
      <alignment horizontal="center" vertical="center"/>
      <protection/>
    </xf>
    <xf numFmtId="0" fontId="9" fillId="0" borderId="0" xfId="65" applyFont="1" applyAlignment="1">
      <alignment horizontal="center"/>
      <protection/>
    </xf>
    <xf numFmtId="0" fontId="3" fillId="0" borderId="52" xfId="65" applyNumberFormat="1" applyFont="1" applyBorder="1" applyAlignment="1">
      <alignment horizontal="center" vertical="center" wrapText="1"/>
      <protection/>
    </xf>
    <xf numFmtId="0" fontId="3" fillId="0" borderId="13" xfId="65" applyNumberFormat="1" applyFont="1" applyBorder="1" applyAlignment="1">
      <alignment horizontal="center" vertical="center" wrapText="1"/>
      <protection/>
    </xf>
    <xf numFmtId="0" fontId="3" fillId="0" borderId="25" xfId="65" applyNumberFormat="1" applyFont="1" applyBorder="1" applyAlignment="1">
      <alignment horizontal="center" vertical="center" wrapText="1"/>
      <protection/>
    </xf>
    <xf numFmtId="41" fontId="3" fillId="0" borderId="53" xfId="65" applyNumberFormat="1" applyFont="1" applyBorder="1" applyAlignment="1">
      <alignment horizontal="center" vertical="center"/>
      <protection/>
    </xf>
    <xf numFmtId="41" fontId="3" fillId="0" borderId="15" xfId="65" applyNumberFormat="1" applyFont="1" applyBorder="1" applyAlignment="1">
      <alignment horizontal="center" vertical="center"/>
      <protection/>
    </xf>
    <xf numFmtId="41" fontId="3" fillId="0" borderId="36" xfId="65" applyNumberFormat="1" applyFont="1" applyBorder="1" applyAlignment="1">
      <alignment horizontal="center" vertical="center"/>
      <protection/>
    </xf>
    <xf numFmtId="0" fontId="3" fillId="0" borderId="53" xfId="65" applyNumberFormat="1" applyFont="1" applyBorder="1" applyAlignment="1">
      <alignment horizontal="center" vertical="center" wrapText="1"/>
      <protection/>
    </xf>
    <xf numFmtId="0" fontId="3" fillId="0" borderId="15" xfId="65" applyNumberFormat="1" applyFont="1" applyBorder="1" applyAlignment="1">
      <alignment horizontal="center" vertical="center" wrapText="1"/>
      <protection/>
    </xf>
    <xf numFmtId="0" fontId="3" fillId="0" borderId="36" xfId="65" applyNumberFormat="1" applyFont="1" applyBorder="1" applyAlignment="1">
      <alignment horizontal="center" vertical="center" wrapText="1"/>
      <protection/>
    </xf>
    <xf numFmtId="41" fontId="9" fillId="0" borderId="0" xfId="65" applyNumberFormat="1" applyFont="1" applyAlignment="1">
      <alignment horizontal="center"/>
      <protection/>
    </xf>
    <xf numFmtId="41" fontId="3" fillId="0" borderId="24" xfId="65" applyNumberFormat="1" applyFont="1" applyBorder="1" applyAlignment="1">
      <alignment horizontal="center" vertical="center"/>
      <protection/>
    </xf>
    <xf numFmtId="41" fontId="3" fillId="0" borderId="14" xfId="65" applyNumberFormat="1" applyFont="1" applyBorder="1" applyAlignment="1">
      <alignment horizontal="center" vertical="center"/>
      <protection/>
    </xf>
    <xf numFmtId="41" fontId="3" fillId="0" borderId="23" xfId="65" applyNumberFormat="1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center" vertical="center"/>
      <protection/>
    </xf>
    <xf numFmtId="0" fontId="3" fillId="0" borderId="27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center" vertical="center"/>
      <protection/>
    </xf>
    <xf numFmtId="0" fontId="9" fillId="0" borderId="0" xfId="64" applyFont="1" applyAlignment="1">
      <alignment horizontal="center"/>
      <protection/>
    </xf>
    <xf numFmtId="0" fontId="3" fillId="0" borderId="16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36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36" xfId="62" applyFont="1" applyBorder="1" applyAlignment="1">
      <alignment horizontal="center" vertical="center" wrapText="1"/>
      <protection/>
    </xf>
    <xf numFmtId="0" fontId="3" fillId="0" borderId="24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0" fontId="3" fillId="0" borderId="23" xfId="62" applyFont="1" applyBorder="1" applyAlignment="1">
      <alignment horizontal="center" vertical="center" wrapText="1"/>
      <protection/>
    </xf>
    <xf numFmtId="0" fontId="3" fillId="0" borderId="53" xfId="62" applyFont="1" applyBorder="1" applyAlignment="1">
      <alignment horizontal="center" vertical="center" wrapText="1"/>
      <protection/>
    </xf>
    <xf numFmtId="0" fontId="3" fillId="0" borderId="26" xfId="62" applyFont="1" applyBorder="1" applyAlignment="1">
      <alignment horizontal="center" vertical="center" wrapText="1"/>
      <protection/>
    </xf>
    <xf numFmtId="0" fontId="3" fillId="0" borderId="52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 wrapText="1"/>
      <protection/>
    </xf>
    <xf numFmtId="0" fontId="3" fillId="0" borderId="25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3" fillId="0" borderId="21" xfId="62" applyFont="1" applyBorder="1" applyAlignment="1">
      <alignment horizontal="center" vertical="center" wrapText="1"/>
      <protection/>
    </xf>
    <xf numFmtId="0" fontId="3" fillId="0" borderId="32" xfId="62" applyFont="1" applyBorder="1" applyAlignment="1">
      <alignment horizontal="center" vertical="center" wrapText="1"/>
      <protection/>
    </xf>
    <xf numFmtId="0" fontId="3" fillId="0" borderId="50" xfId="62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/>
      <protection/>
    </xf>
    <xf numFmtId="0" fontId="3" fillId="0" borderId="23" xfId="67" applyFont="1" applyBorder="1" applyAlignment="1">
      <alignment horizontal="center" vertical="center"/>
      <protection/>
    </xf>
    <xf numFmtId="0" fontId="9" fillId="0" borderId="0" xfId="67" applyFont="1" applyAlignment="1">
      <alignment horizontal="center"/>
      <protection/>
    </xf>
    <xf numFmtId="0" fontId="9" fillId="0" borderId="0" xfId="67" applyFont="1" applyAlignment="1">
      <alignment horizontal="center" vertical="center"/>
      <protection/>
    </xf>
    <xf numFmtId="0" fontId="3" fillId="0" borderId="0" xfId="67" applyFont="1" applyBorder="1" applyAlignment="1" quotePrefix="1">
      <alignment horizontal="center" vertical="center" wrapText="1"/>
      <protection/>
    </xf>
    <xf numFmtId="0" fontId="3" fillId="0" borderId="14" xfId="67" applyFont="1" applyBorder="1" applyAlignment="1" quotePrefix="1">
      <alignment horizontal="center" vertical="center" wrapText="1"/>
      <protection/>
    </xf>
    <xf numFmtId="0" fontId="15" fillId="0" borderId="0" xfId="67" applyFont="1" applyBorder="1" applyAlignment="1" quotePrefix="1">
      <alignment horizontal="center" vertical="center" wrapText="1"/>
      <protection/>
    </xf>
    <xf numFmtId="0" fontId="15" fillId="0" borderId="14" xfId="67" applyFont="1" applyBorder="1" applyAlignment="1" quotePrefix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23" fillId="0" borderId="27" xfId="67" applyFont="1" applyBorder="1" applyAlignment="1">
      <alignment horizontal="center" vertical="center"/>
      <protection/>
    </xf>
    <xf numFmtId="0" fontId="23" fillId="0" borderId="26" xfId="67" applyFont="1" applyBorder="1" applyAlignment="1">
      <alignment horizontal="center" vertical="center"/>
      <protection/>
    </xf>
    <xf numFmtId="0" fontId="23" fillId="0" borderId="53" xfId="67" applyFont="1" applyBorder="1" applyAlignment="1">
      <alignment horizontal="center" vertical="center"/>
      <protection/>
    </xf>
    <xf numFmtId="0" fontId="23" fillId="0" borderId="36" xfId="67" applyFont="1" applyBorder="1" applyAlignment="1">
      <alignment vertical="center"/>
      <protection/>
    </xf>
    <xf numFmtId="0" fontId="23" fillId="0" borderId="18" xfId="67" applyFont="1" applyBorder="1" applyAlignment="1">
      <alignment horizontal="center" vertical="center"/>
      <protection/>
    </xf>
    <xf numFmtId="0" fontId="23" fillId="0" borderId="30" xfId="67" applyFont="1" applyBorder="1" applyAlignment="1">
      <alignment horizontal="center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３　介護保険課(4)" xfId="63"/>
    <cellStyle name="標準_１３　障害福祉課" xfId="64"/>
    <cellStyle name="標準_１３　生活福祉課(3)-3" xfId="65"/>
    <cellStyle name="標準_１３　長寿福祉課(3)" xfId="66"/>
    <cellStyle name="標準_１３　保育課" xfId="67"/>
    <cellStyle name="標準_168 ( 介護保険課）" xfId="68"/>
    <cellStyle name="標準_168 (介護保険課）" xfId="69"/>
    <cellStyle name="標準_169 ( 介護保険課）" xfId="70"/>
    <cellStyle name="標準_170" xfId="71"/>
    <cellStyle name="標準_170 ( 介護保険課）" xfId="72"/>
    <cellStyle name="標準_171（介護保険課）" xfId="73"/>
    <cellStyle name="標準_172" xfId="74"/>
    <cellStyle name="標準_173 （長寿社会対策課）" xfId="75"/>
    <cellStyle name="標準_174 （長寿社会対策課）" xfId="76"/>
    <cellStyle name="標準_175(長寿社会対策課)" xfId="77"/>
    <cellStyle name="標準_Sheet1" xfId="78"/>
    <cellStyle name="標準_健康福祉総務課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15</xdr:row>
      <xdr:rowOff>0</xdr:rowOff>
    </xdr:from>
    <xdr:to>
      <xdr:col>8</xdr:col>
      <xdr:colOff>361950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72150" y="35909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15</xdr:row>
      <xdr:rowOff>0</xdr:rowOff>
    </xdr:from>
    <xdr:to>
      <xdr:col>9</xdr:col>
      <xdr:colOff>361950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19875" y="35909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0%20&#39640;&#26494;&#24066;&#32113;&#35336;&#24180;&#22577;(&#31532;47&#21495;)\&#35519;&#26619;&#31080;(&#20381;&#38972;)\13&#12288;&#31038;&#20250;&#12539;&#21172;&#20685;(1)\&#65297;&#65299;&#12288;&#22269;&#35519;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  <sheetName val="144"/>
      <sheetName val="145"/>
      <sheetName val="146"/>
      <sheetName val="1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93"/>
  <sheetViews>
    <sheetView showGridLines="0" tabSelected="1" zoomScaleSheetLayoutView="80" zoomScalePageLayoutView="0" workbookViewId="0" topLeftCell="A1">
      <selection activeCell="F58" sqref="F58"/>
    </sheetView>
  </sheetViews>
  <sheetFormatPr defaultColWidth="9.00390625" defaultRowHeight="13.5"/>
  <cols>
    <col min="1" max="1" width="3.50390625" style="2" customWidth="1"/>
    <col min="2" max="2" width="29.25390625" style="2" customWidth="1"/>
    <col min="3" max="3" width="1.4921875" style="2" customWidth="1"/>
    <col min="4" max="4" width="13.50390625" style="2" customWidth="1"/>
    <col min="5" max="5" width="3.50390625" style="2" customWidth="1"/>
    <col min="6" max="6" width="29.125" style="2" customWidth="1"/>
    <col min="7" max="7" width="1.4921875" style="2" customWidth="1"/>
    <col min="8" max="8" width="13.50390625" style="2" customWidth="1"/>
    <col min="9" max="16384" width="9.00390625" style="1" customWidth="1"/>
  </cols>
  <sheetData>
    <row r="1" spans="1:8" ht="18.75">
      <c r="A1" s="597" t="s">
        <v>59</v>
      </c>
      <c r="B1" s="597"/>
      <c r="C1" s="597"/>
      <c r="D1" s="597"/>
      <c r="E1" s="597"/>
      <c r="F1" s="597"/>
      <c r="G1" s="597"/>
      <c r="H1" s="597"/>
    </row>
    <row r="2" spans="1:9" ht="13.5">
      <c r="A2" s="4"/>
      <c r="B2" s="4"/>
      <c r="C2" s="4"/>
      <c r="D2" s="4"/>
      <c r="E2" s="4"/>
      <c r="F2" s="4"/>
      <c r="G2" s="4"/>
      <c r="H2" s="4"/>
      <c r="I2" s="3"/>
    </row>
    <row r="3" spans="1:9" ht="14.25" thickBot="1">
      <c r="A3" s="49"/>
      <c r="B3" s="49"/>
      <c r="C3" s="49"/>
      <c r="D3" s="49"/>
      <c r="E3" s="49"/>
      <c r="F3" s="49"/>
      <c r="G3" s="49"/>
      <c r="H3" s="48" t="s">
        <v>58</v>
      </c>
      <c r="I3" s="3"/>
    </row>
    <row r="4" spans="1:9" ht="6" customHeight="1">
      <c r="A4" s="598" t="s">
        <v>57</v>
      </c>
      <c r="B4" s="598"/>
      <c r="C4" s="599"/>
      <c r="D4" s="604" t="s">
        <v>56</v>
      </c>
      <c r="E4" s="607" t="s">
        <v>57</v>
      </c>
      <c r="F4" s="598"/>
      <c r="G4" s="599"/>
      <c r="H4" s="607" t="s">
        <v>56</v>
      </c>
      <c r="I4" s="3"/>
    </row>
    <row r="5" spans="1:9" ht="13.5">
      <c r="A5" s="600"/>
      <c r="B5" s="600"/>
      <c r="C5" s="601"/>
      <c r="D5" s="605"/>
      <c r="E5" s="608"/>
      <c r="F5" s="600"/>
      <c r="G5" s="601"/>
      <c r="H5" s="608"/>
      <c r="I5" s="3"/>
    </row>
    <row r="6" spans="1:9" ht="6" customHeight="1">
      <c r="A6" s="602"/>
      <c r="B6" s="602"/>
      <c r="C6" s="603"/>
      <c r="D6" s="606"/>
      <c r="E6" s="609"/>
      <c r="F6" s="602"/>
      <c r="G6" s="603"/>
      <c r="H6" s="609"/>
      <c r="I6" s="3"/>
    </row>
    <row r="7" spans="1:9" s="9" customFormat="1" ht="14.25" customHeight="1">
      <c r="A7" s="611" t="s">
        <v>55</v>
      </c>
      <c r="B7" s="611"/>
      <c r="C7" s="45"/>
      <c r="D7" s="44">
        <v>1</v>
      </c>
      <c r="E7" s="596" t="s">
        <v>54</v>
      </c>
      <c r="F7" s="596"/>
      <c r="G7" s="21"/>
      <c r="H7" s="23">
        <v>13</v>
      </c>
      <c r="I7" s="10"/>
    </row>
    <row r="8" spans="1:9" s="9" customFormat="1" ht="14.25" customHeight="1">
      <c r="A8" s="8"/>
      <c r="B8" s="8" t="s">
        <v>53</v>
      </c>
      <c r="C8" s="21"/>
      <c r="D8" s="22">
        <v>1</v>
      </c>
      <c r="E8" s="24"/>
      <c r="F8" s="8" t="s">
        <v>52</v>
      </c>
      <c r="G8" s="21"/>
      <c r="H8" s="17">
        <v>5</v>
      </c>
      <c r="I8" s="10"/>
    </row>
    <row r="9" spans="1:9" s="9" customFormat="1" ht="14.25" customHeight="1">
      <c r="A9" s="596" t="s">
        <v>51</v>
      </c>
      <c r="B9" s="596"/>
      <c r="C9" s="21"/>
      <c r="D9" s="25">
        <v>12</v>
      </c>
      <c r="E9" s="8"/>
      <c r="F9" s="8" t="s">
        <v>50</v>
      </c>
      <c r="G9" s="21"/>
      <c r="H9" s="17">
        <v>7</v>
      </c>
      <c r="I9" s="10"/>
    </row>
    <row r="10" spans="1:9" s="9" customFormat="1" ht="14.25" customHeight="1">
      <c r="A10" s="8"/>
      <c r="B10" s="8" t="s">
        <v>49</v>
      </c>
      <c r="C10" s="21"/>
      <c r="D10" s="22">
        <v>2</v>
      </c>
      <c r="E10" s="8"/>
      <c r="F10" s="8" t="s">
        <v>48</v>
      </c>
      <c r="G10" s="43"/>
      <c r="H10" s="42">
        <v>1</v>
      </c>
      <c r="I10" s="10"/>
    </row>
    <row r="11" spans="1:9" s="9" customFormat="1" ht="14.25" customHeight="1">
      <c r="A11" s="8"/>
      <c r="B11" s="8" t="s">
        <v>47</v>
      </c>
      <c r="C11" s="21"/>
      <c r="D11" s="22">
        <v>2</v>
      </c>
      <c r="E11" s="610" t="s">
        <v>46</v>
      </c>
      <c r="F11" s="610"/>
      <c r="G11" s="41"/>
      <c r="H11" s="30">
        <v>4</v>
      </c>
      <c r="I11" s="10"/>
    </row>
    <row r="12" spans="1:9" s="9" customFormat="1" ht="26.25" customHeight="1">
      <c r="A12" s="8"/>
      <c r="B12" s="40" t="s">
        <v>45</v>
      </c>
      <c r="C12" s="39"/>
      <c r="D12" s="38">
        <v>1</v>
      </c>
      <c r="E12" s="37"/>
      <c r="F12" s="36" t="s">
        <v>44</v>
      </c>
      <c r="G12" s="35"/>
      <c r="H12" s="34">
        <v>3</v>
      </c>
      <c r="I12" s="10"/>
    </row>
    <row r="13" spans="1:9" s="9" customFormat="1" ht="14.25" customHeight="1">
      <c r="A13" s="8"/>
      <c r="B13" s="33" t="s">
        <v>43</v>
      </c>
      <c r="C13" s="21"/>
      <c r="D13" s="29">
        <v>2</v>
      </c>
      <c r="E13" s="32"/>
      <c r="F13" s="31" t="s">
        <v>42</v>
      </c>
      <c r="G13" s="18"/>
      <c r="H13" s="30">
        <v>1</v>
      </c>
      <c r="I13" s="10"/>
    </row>
    <row r="14" spans="1:9" s="9" customFormat="1" ht="14.25" customHeight="1">
      <c r="A14" s="8"/>
      <c r="B14" s="8" t="s">
        <v>41</v>
      </c>
      <c r="C14" s="21"/>
      <c r="D14" s="29">
        <v>4</v>
      </c>
      <c r="E14" s="595" t="s">
        <v>40</v>
      </c>
      <c r="F14" s="596"/>
      <c r="G14" s="18"/>
      <c r="H14" s="23">
        <v>101</v>
      </c>
      <c r="I14" s="10"/>
    </row>
    <row r="15" spans="1:9" s="9" customFormat="1" ht="14.25" customHeight="1">
      <c r="A15" s="8"/>
      <c r="B15" s="8" t="s">
        <v>39</v>
      </c>
      <c r="C15" s="21"/>
      <c r="D15" s="29">
        <v>1</v>
      </c>
      <c r="E15" s="19"/>
      <c r="F15" s="8" t="s">
        <v>38</v>
      </c>
      <c r="G15" s="18"/>
      <c r="H15" s="17">
        <v>1</v>
      </c>
      <c r="I15" s="10"/>
    </row>
    <row r="16" spans="1:9" s="9" customFormat="1" ht="14.25" customHeight="1">
      <c r="A16" s="596" t="s">
        <v>37</v>
      </c>
      <c r="B16" s="596"/>
      <c r="C16" s="21"/>
      <c r="D16" s="25">
        <v>11</v>
      </c>
      <c r="E16" s="19"/>
      <c r="F16" s="8" t="s">
        <v>36</v>
      </c>
      <c r="G16" s="28"/>
      <c r="H16" s="17">
        <v>1</v>
      </c>
      <c r="I16" s="10"/>
    </row>
    <row r="17" spans="1:9" s="9" customFormat="1" ht="14.25" customHeight="1">
      <c r="A17" s="8"/>
      <c r="B17" s="8" t="s">
        <v>35</v>
      </c>
      <c r="C17" s="21"/>
      <c r="D17" s="22">
        <v>3</v>
      </c>
      <c r="E17" s="19"/>
      <c r="F17" s="27" t="s">
        <v>34</v>
      </c>
      <c r="G17" s="28"/>
      <c r="H17" s="26">
        <v>1</v>
      </c>
      <c r="I17" s="10"/>
    </row>
    <row r="18" spans="1:9" s="9" customFormat="1" ht="14.25" customHeight="1">
      <c r="A18" s="8"/>
      <c r="B18" s="8" t="s">
        <v>33</v>
      </c>
      <c r="C18" s="21"/>
      <c r="D18" s="22">
        <v>1</v>
      </c>
      <c r="E18" s="19"/>
      <c r="F18" s="27" t="s">
        <v>32</v>
      </c>
      <c r="G18" s="28"/>
      <c r="H18" s="26">
        <v>1</v>
      </c>
      <c r="I18" s="10"/>
    </row>
    <row r="19" spans="1:9" s="9" customFormat="1" ht="14.25" customHeight="1">
      <c r="A19" s="8"/>
      <c r="B19" s="8" t="s">
        <v>31</v>
      </c>
      <c r="C19" s="21"/>
      <c r="D19" s="22">
        <v>1</v>
      </c>
      <c r="E19" s="19"/>
      <c r="F19" s="27" t="s">
        <v>30</v>
      </c>
      <c r="G19" s="28"/>
      <c r="H19" s="26">
        <v>1</v>
      </c>
      <c r="I19" s="10"/>
    </row>
    <row r="20" spans="1:9" s="9" customFormat="1" ht="14.25" customHeight="1">
      <c r="A20" s="8"/>
      <c r="B20" s="8" t="s">
        <v>29</v>
      </c>
      <c r="C20" s="21"/>
      <c r="D20" s="22">
        <v>1</v>
      </c>
      <c r="E20" s="19"/>
      <c r="F20" s="27" t="s">
        <v>28</v>
      </c>
      <c r="G20" s="18"/>
      <c r="H20" s="26">
        <v>1</v>
      </c>
      <c r="I20" s="10"/>
    </row>
    <row r="21" spans="1:9" s="9" customFormat="1" ht="14.25" customHeight="1">
      <c r="A21" s="8"/>
      <c r="B21" s="8" t="s">
        <v>27</v>
      </c>
      <c r="C21" s="21"/>
      <c r="D21" s="22">
        <v>2</v>
      </c>
      <c r="E21" s="19"/>
      <c r="F21" s="8" t="s">
        <v>26</v>
      </c>
      <c r="G21" s="18"/>
      <c r="H21" s="17">
        <v>1</v>
      </c>
      <c r="I21" s="10"/>
    </row>
    <row r="22" spans="1:9" s="9" customFormat="1" ht="14.25" customHeight="1">
      <c r="A22" s="8"/>
      <c r="B22" s="8" t="s">
        <v>25</v>
      </c>
      <c r="C22" s="21"/>
      <c r="D22" s="22">
        <v>2</v>
      </c>
      <c r="E22" s="19"/>
      <c r="F22" s="8" t="s">
        <v>24</v>
      </c>
      <c r="G22" s="18"/>
      <c r="H22" s="17">
        <v>1</v>
      </c>
      <c r="I22" s="10"/>
    </row>
    <row r="23" spans="1:9" s="9" customFormat="1" ht="14.25" customHeight="1">
      <c r="A23" s="8"/>
      <c r="B23" s="8" t="s">
        <v>23</v>
      </c>
      <c r="C23" s="21"/>
      <c r="D23" s="22">
        <v>1</v>
      </c>
      <c r="E23" s="19"/>
      <c r="F23" s="8" t="s">
        <v>22</v>
      </c>
      <c r="G23" s="18"/>
      <c r="H23" s="17">
        <v>74</v>
      </c>
      <c r="I23" s="10"/>
    </row>
    <row r="24" spans="1:9" s="9" customFormat="1" ht="14.25" customHeight="1">
      <c r="A24" s="596" t="s">
        <v>21</v>
      </c>
      <c r="B24" s="596"/>
      <c r="C24" s="21"/>
      <c r="D24" s="25">
        <v>237</v>
      </c>
      <c r="E24" s="19"/>
      <c r="F24" s="8" t="s">
        <v>20</v>
      </c>
      <c r="G24" s="18"/>
      <c r="H24" s="17">
        <v>19</v>
      </c>
      <c r="I24" s="10"/>
    </row>
    <row r="25" spans="1:9" s="9" customFormat="1" ht="14.25" customHeight="1">
      <c r="A25" s="24"/>
      <c r="B25" s="8" t="s">
        <v>19</v>
      </c>
      <c r="C25" s="21"/>
      <c r="D25" s="22">
        <v>2</v>
      </c>
      <c r="E25" s="595" t="s">
        <v>18</v>
      </c>
      <c r="F25" s="596"/>
      <c r="G25" s="18"/>
      <c r="H25" s="17">
        <v>1</v>
      </c>
      <c r="I25" s="10"/>
    </row>
    <row r="26" spans="1:9" s="9" customFormat="1" ht="14.25" customHeight="1">
      <c r="A26" s="8"/>
      <c r="B26" s="8" t="s">
        <v>17</v>
      </c>
      <c r="C26" s="21"/>
      <c r="D26" s="22">
        <v>26</v>
      </c>
      <c r="E26" s="595" t="s">
        <v>16</v>
      </c>
      <c r="F26" s="596"/>
      <c r="G26" s="18"/>
      <c r="H26" s="17">
        <v>1</v>
      </c>
      <c r="I26" s="10"/>
    </row>
    <row r="27" spans="1:9" s="9" customFormat="1" ht="14.25" customHeight="1">
      <c r="A27" s="8"/>
      <c r="B27" s="8" t="s">
        <v>15</v>
      </c>
      <c r="C27" s="21"/>
      <c r="D27" s="22">
        <v>28</v>
      </c>
      <c r="E27" s="595" t="s">
        <v>14</v>
      </c>
      <c r="F27" s="596"/>
      <c r="G27" s="18"/>
      <c r="H27" s="23">
        <v>53</v>
      </c>
      <c r="I27" s="10"/>
    </row>
    <row r="28" spans="1:9" s="9" customFormat="1" ht="14.25" customHeight="1">
      <c r="A28" s="8"/>
      <c r="B28" s="8" t="s">
        <v>13</v>
      </c>
      <c r="C28" s="21"/>
      <c r="D28" s="22">
        <v>28</v>
      </c>
      <c r="E28" s="19"/>
      <c r="F28" s="8" t="s">
        <v>12</v>
      </c>
      <c r="G28" s="18"/>
      <c r="H28" s="17">
        <v>6</v>
      </c>
      <c r="I28" s="10"/>
    </row>
    <row r="29" spans="1:9" s="9" customFormat="1" ht="14.25" customHeight="1">
      <c r="A29" s="8"/>
      <c r="B29" s="8" t="s">
        <v>11</v>
      </c>
      <c r="C29" s="21"/>
      <c r="D29" s="22">
        <v>5</v>
      </c>
      <c r="E29" s="19"/>
      <c r="F29" s="8" t="s">
        <v>10</v>
      </c>
      <c r="G29" s="18"/>
      <c r="H29" s="17">
        <v>1</v>
      </c>
      <c r="I29" s="10"/>
    </row>
    <row r="30" spans="1:9" s="9" customFormat="1" ht="14.25" customHeight="1">
      <c r="A30" s="8"/>
      <c r="B30" s="8" t="s">
        <v>9</v>
      </c>
      <c r="C30" s="21"/>
      <c r="D30" s="22">
        <v>13</v>
      </c>
      <c r="E30" s="19"/>
      <c r="F30" s="8" t="s">
        <v>8</v>
      </c>
      <c r="G30" s="18"/>
      <c r="H30" s="17">
        <v>18</v>
      </c>
      <c r="I30" s="10"/>
    </row>
    <row r="31" spans="1:9" s="9" customFormat="1" ht="14.25" customHeight="1">
      <c r="A31" s="8"/>
      <c r="B31" s="8" t="s">
        <v>7</v>
      </c>
      <c r="C31" s="21"/>
      <c r="D31" s="22">
        <v>107</v>
      </c>
      <c r="E31" s="19"/>
      <c r="F31" s="8" t="s">
        <v>6</v>
      </c>
      <c r="G31" s="18"/>
      <c r="H31" s="17">
        <v>7</v>
      </c>
      <c r="I31" s="10"/>
    </row>
    <row r="32" spans="1:9" s="9" customFormat="1" ht="14.25" customHeight="1">
      <c r="A32" s="8"/>
      <c r="B32" s="8" t="s">
        <v>5</v>
      </c>
      <c r="C32" s="21"/>
      <c r="D32" s="20">
        <v>28</v>
      </c>
      <c r="E32" s="19"/>
      <c r="F32" s="8" t="s">
        <v>4</v>
      </c>
      <c r="G32" s="18"/>
      <c r="H32" s="17">
        <v>6</v>
      </c>
      <c r="I32" s="10"/>
    </row>
    <row r="33" spans="1:9" s="9" customFormat="1" ht="14.25" customHeight="1" thickBot="1">
      <c r="A33" s="16"/>
      <c r="B33" s="16"/>
      <c r="C33" s="15"/>
      <c r="D33" s="15"/>
      <c r="E33" s="14"/>
      <c r="F33" s="13" t="s">
        <v>3</v>
      </c>
      <c r="G33" s="12"/>
      <c r="H33" s="11">
        <v>15</v>
      </c>
      <c r="I33" s="10"/>
    </row>
    <row r="34" spans="1:9" ht="14.25" customHeight="1">
      <c r="A34" s="5" t="s">
        <v>2</v>
      </c>
      <c r="C34" s="5"/>
      <c r="D34" s="5"/>
      <c r="E34" s="6"/>
      <c r="F34" s="6"/>
      <c r="G34" s="6"/>
      <c r="H34" s="6"/>
      <c r="I34" s="3"/>
    </row>
    <row r="35" spans="1:9" ht="14.25" customHeight="1">
      <c r="A35" s="2" t="s">
        <v>1</v>
      </c>
      <c r="C35" s="5"/>
      <c r="E35" s="6"/>
      <c r="F35" s="6"/>
      <c r="G35" s="6"/>
      <c r="H35" s="6"/>
      <c r="I35" s="3"/>
    </row>
    <row r="36" spans="1:9" ht="14.25" customHeight="1">
      <c r="A36" s="2" t="s">
        <v>0</v>
      </c>
      <c r="C36" s="5"/>
      <c r="E36" s="6"/>
      <c r="F36" s="6"/>
      <c r="G36" s="4"/>
      <c r="H36" s="6"/>
      <c r="I36" s="3"/>
    </row>
    <row r="37" spans="1:9" ht="14.25" customHeight="1">
      <c r="A37" s="8"/>
      <c r="B37" s="8"/>
      <c r="C37" s="6"/>
      <c r="D37" s="7"/>
      <c r="E37" s="6"/>
      <c r="F37" s="4"/>
      <c r="G37" s="4"/>
      <c r="H37" s="4"/>
      <c r="I37" s="3"/>
    </row>
    <row r="38" spans="2:9" ht="14.25" customHeight="1">
      <c r="B38" s="5"/>
      <c r="C38" s="5"/>
      <c r="D38" s="5"/>
      <c r="E38" s="4"/>
      <c r="F38" s="4"/>
      <c r="G38" s="4"/>
      <c r="H38" s="4"/>
      <c r="I38" s="3"/>
    </row>
    <row r="39" spans="5:9" ht="14.25" customHeight="1">
      <c r="E39" s="4"/>
      <c r="F39" s="4"/>
      <c r="G39" s="4"/>
      <c r="H39" s="4"/>
      <c r="I39" s="3"/>
    </row>
    <row r="40" spans="5:9" ht="14.25" customHeight="1">
      <c r="E40" s="4"/>
      <c r="F40" s="4"/>
      <c r="G40" s="4"/>
      <c r="H40" s="4"/>
      <c r="I40" s="3"/>
    </row>
    <row r="41" spans="5:9" ht="14.25" customHeight="1">
      <c r="E41" s="4"/>
      <c r="F41" s="4"/>
      <c r="H41" s="4"/>
      <c r="I41" s="3"/>
    </row>
    <row r="42" ht="14.25" customHeight="1">
      <c r="I42" s="3"/>
    </row>
    <row r="43" ht="14.25" customHeight="1">
      <c r="I43" s="3"/>
    </row>
    <row r="44" ht="14.25" customHeight="1">
      <c r="I44" s="3"/>
    </row>
    <row r="45" ht="14.25" customHeight="1">
      <c r="I45" s="3"/>
    </row>
    <row r="46" ht="13.5">
      <c r="I46" s="3"/>
    </row>
    <row r="47" ht="13.5">
      <c r="I47" s="3"/>
    </row>
    <row r="48" ht="13.5">
      <c r="I48" s="3"/>
    </row>
    <row r="49" s="1" customFormat="1" ht="13.5">
      <c r="I49" s="3"/>
    </row>
    <row r="50" s="1" customFormat="1" ht="13.5">
      <c r="I50" s="3"/>
    </row>
    <row r="51" s="1" customFormat="1" ht="13.5">
      <c r="I51" s="3"/>
    </row>
    <row r="52" s="1" customFormat="1" ht="13.5">
      <c r="I52" s="3"/>
    </row>
    <row r="53" s="1" customFormat="1" ht="13.5">
      <c r="I53" s="3"/>
    </row>
    <row r="54" s="1" customFormat="1" ht="13.5">
      <c r="I54" s="3"/>
    </row>
    <row r="55" s="1" customFormat="1" ht="13.5">
      <c r="I55" s="3"/>
    </row>
    <row r="56" s="1" customFormat="1" ht="13.5">
      <c r="I56" s="3"/>
    </row>
    <row r="57" s="1" customFormat="1" ht="13.5">
      <c r="I57" s="3"/>
    </row>
    <row r="58" s="1" customFormat="1" ht="13.5">
      <c r="I58" s="3"/>
    </row>
    <row r="59" s="1" customFormat="1" ht="13.5">
      <c r="I59" s="3"/>
    </row>
    <row r="60" s="1" customFormat="1" ht="13.5">
      <c r="I60" s="3"/>
    </row>
    <row r="61" s="1" customFormat="1" ht="13.5">
      <c r="I61" s="3"/>
    </row>
    <row r="62" s="1" customFormat="1" ht="13.5">
      <c r="I62" s="3"/>
    </row>
    <row r="63" s="1" customFormat="1" ht="13.5">
      <c r="I63" s="3"/>
    </row>
    <row r="64" s="1" customFormat="1" ht="13.5">
      <c r="I64" s="3"/>
    </row>
    <row r="65" s="1" customFormat="1" ht="13.5">
      <c r="I65" s="3"/>
    </row>
    <row r="66" s="1" customFormat="1" ht="13.5">
      <c r="I66" s="3"/>
    </row>
    <row r="67" s="1" customFormat="1" ht="13.5">
      <c r="I67" s="3"/>
    </row>
    <row r="68" s="1" customFormat="1" ht="13.5">
      <c r="I68" s="3"/>
    </row>
    <row r="69" s="1" customFormat="1" ht="13.5">
      <c r="I69" s="3"/>
    </row>
    <row r="70" s="1" customFormat="1" ht="13.5">
      <c r="I70" s="3"/>
    </row>
    <row r="71" s="1" customFormat="1" ht="13.5">
      <c r="I71" s="3"/>
    </row>
    <row r="72" s="1" customFormat="1" ht="13.5">
      <c r="I72" s="3"/>
    </row>
    <row r="73" s="1" customFormat="1" ht="13.5">
      <c r="I73" s="3"/>
    </row>
    <row r="74" s="1" customFormat="1" ht="13.5">
      <c r="I74" s="3"/>
    </row>
    <row r="75" s="1" customFormat="1" ht="13.5">
      <c r="I75" s="3"/>
    </row>
    <row r="76" s="1" customFormat="1" ht="13.5">
      <c r="I76" s="3"/>
    </row>
    <row r="77" s="1" customFormat="1" ht="13.5">
      <c r="I77" s="3"/>
    </row>
    <row r="78" s="1" customFormat="1" ht="13.5">
      <c r="I78" s="3"/>
    </row>
    <row r="79" s="1" customFormat="1" ht="13.5">
      <c r="I79" s="3"/>
    </row>
    <row r="80" s="1" customFormat="1" ht="13.5">
      <c r="I80" s="3"/>
    </row>
    <row r="81" s="1" customFormat="1" ht="13.5">
      <c r="I81" s="3"/>
    </row>
    <row r="82" s="1" customFormat="1" ht="13.5">
      <c r="I82" s="3"/>
    </row>
    <row r="83" s="1" customFormat="1" ht="13.5">
      <c r="I83" s="3"/>
    </row>
    <row r="84" s="1" customFormat="1" ht="13.5">
      <c r="I84" s="3"/>
    </row>
    <row r="85" s="1" customFormat="1" ht="13.5">
      <c r="I85" s="3"/>
    </row>
    <row r="86" s="1" customFormat="1" ht="13.5">
      <c r="I86" s="3"/>
    </row>
    <row r="87" s="1" customFormat="1" ht="13.5">
      <c r="I87" s="3"/>
    </row>
    <row r="88" s="1" customFormat="1" ht="13.5">
      <c r="I88" s="3"/>
    </row>
    <row r="89" s="1" customFormat="1" ht="13.5">
      <c r="I89" s="3"/>
    </row>
    <row r="90" s="1" customFormat="1" ht="13.5">
      <c r="I90" s="3"/>
    </row>
    <row r="91" s="1" customFormat="1" ht="13.5">
      <c r="I91" s="3"/>
    </row>
    <row r="92" s="1" customFormat="1" ht="13.5">
      <c r="I92" s="3"/>
    </row>
    <row r="93" s="1" customFormat="1" ht="13.5">
      <c r="I93" s="3"/>
    </row>
  </sheetData>
  <sheetProtection/>
  <mergeCells count="15">
    <mergeCell ref="E25:F25"/>
    <mergeCell ref="E11:F11"/>
    <mergeCell ref="A24:B24"/>
    <mergeCell ref="E7:F7"/>
    <mergeCell ref="A7:B7"/>
    <mergeCell ref="E14:F14"/>
    <mergeCell ref="A16:B16"/>
    <mergeCell ref="E27:F27"/>
    <mergeCell ref="A9:B9"/>
    <mergeCell ref="E26:F26"/>
    <mergeCell ref="A1:H1"/>
    <mergeCell ref="A4:C6"/>
    <mergeCell ref="D4:D6"/>
    <mergeCell ref="E4:G6"/>
    <mergeCell ref="H4:H6"/>
  </mergeCells>
  <printOptions/>
  <pageMargins left="0.787" right="0.787" top="0.984" bottom="0.984" header="0.512" footer="0.51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J22"/>
  <sheetViews>
    <sheetView showGridLines="0" zoomScaleSheetLayoutView="100" zoomScalePageLayoutView="0" workbookViewId="0" topLeftCell="A1">
      <selection activeCell="F47" sqref="F47"/>
    </sheetView>
  </sheetViews>
  <sheetFormatPr defaultColWidth="8.875" defaultRowHeight="13.5"/>
  <cols>
    <col min="1" max="1" width="1.00390625" style="325" customWidth="1"/>
    <col min="2" max="2" width="20.25390625" style="325" customWidth="1"/>
    <col min="3" max="3" width="1.00390625" style="325" customWidth="1"/>
    <col min="4" max="4" width="6.625" style="325" customWidth="1"/>
    <col min="5" max="5" width="1.25" style="325" customWidth="1"/>
    <col min="6" max="6" width="10.625" style="325" customWidth="1"/>
    <col min="7" max="7" width="13.50390625" style="325" customWidth="1"/>
    <col min="8" max="8" width="17.75390625" style="325" customWidth="1"/>
    <col min="9" max="9" width="11.125" style="325" customWidth="1"/>
    <col min="10" max="10" width="11.125" style="326" customWidth="1"/>
    <col min="11" max="16384" width="8.875" style="325" customWidth="1"/>
  </cols>
  <sheetData>
    <row r="1" spans="1:10" s="362" customFormat="1" ht="24.75" customHeight="1">
      <c r="A1" s="677" t="s">
        <v>283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8" ht="13.5">
      <c r="A2" s="350"/>
      <c r="B2" s="350"/>
      <c r="C2" s="350"/>
      <c r="D2" s="350"/>
      <c r="E2" s="350"/>
      <c r="F2" s="350"/>
      <c r="G2" s="350"/>
      <c r="H2" s="350"/>
    </row>
    <row r="3" spans="1:10" ht="16.5" customHeight="1" thickBot="1">
      <c r="A3" s="350"/>
      <c r="B3" s="350"/>
      <c r="C3" s="350"/>
      <c r="D3" s="350"/>
      <c r="E3" s="350"/>
      <c r="F3" s="350"/>
      <c r="G3" s="350"/>
      <c r="H3" s="350"/>
      <c r="I3" s="361"/>
      <c r="J3" s="360" t="s">
        <v>282</v>
      </c>
    </row>
    <row r="4" spans="1:10" ht="16.5" customHeight="1">
      <c r="A4" s="359"/>
      <c r="B4" s="692" t="s">
        <v>281</v>
      </c>
      <c r="C4" s="359"/>
      <c r="D4" s="690" t="s">
        <v>280</v>
      </c>
      <c r="E4" s="691"/>
      <c r="F4" s="694" t="s">
        <v>279</v>
      </c>
      <c r="G4" s="684" t="s">
        <v>278</v>
      </c>
      <c r="H4" s="685"/>
      <c r="I4" s="678" t="s">
        <v>277</v>
      </c>
      <c r="J4" s="679"/>
    </row>
    <row r="5" spans="1:10" ht="16.5" customHeight="1">
      <c r="A5" s="358"/>
      <c r="B5" s="693"/>
      <c r="C5" s="357"/>
      <c r="D5" s="688" t="s">
        <v>276</v>
      </c>
      <c r="E5" s="689"/>
      <c r="F5" s="695"/>
      <c r="G5" s="686"/>
      <c r="H5" s="687"/>
      <c r="I5" s="356" t="s">
        <v>275</v>
      </c>
      <c r="J5" s="355" t="s">
        <v>274</v>
      </c>
    </row>
    <row r="6" spans="1:10" ht="19.5" customHeight="1">
      <c r="A6" s="354"/>
      <c r="B6" s="349" t="s">
        <v>272</v>
      </c>
      <c r="C6" s="350"/>
      <c r="D6" s="343">
        <v>100</v>
      </c>
      <c r="E6" s="350"/>
      <c r="F6" s="346" t="s">
        <v>273</v>
      </c>
      <c r="G6" s="349" t="s">
        <v>259</v>
      </c>
      <c r="H6" s="339" t="s">
        <v>272</v>
      </c>
      <c r="I6" s="348">
        <v>86</v>
      </c>
      <c r="J6" s="353">
        <v>88</v>
      </c>
    </row>
    <row r="7" spans="1:10" ht="19.5" customHeight="1">
      <c r="A7" s="342"/>
      <c r="B7" s="349" t="s">
        <v>271</v>
      </c>
      <c r="C7" s="350"/>
      <c r="D7" s="343">
        <v>60</v>
      </c>
      <c r="E7" s="350"/>
      <c r="F7" s="346" t="s">
        <v>270</v>
      </c>
      <c r="G7" s="349" t="s">
        <v>259</v>
      </c>
      <c r="H7" s="352" t="s">
        <v>269</v>
      </c>
      <c r="I7" s="348">
        <v>1</v>
      </c>
      <c r="J7" s="347">
        <v>1</v>
      </c>
    </row>
    <row r="8" spans="1:10" ht="19.5" customHeight="1">
      <c r="A8" s="342"/>
      <c r="B8" s="349" t="s">
        <v>268</v>
      </c>
      <c r="C8" s="350"/>
      <c r="D8" s="343">
        <v>80</v>
      </c>
      <c r="E8" s="350"/>
      <c r="F8" s="346" t="s">
        <v>267</v>
      </c>
      <c r="G8" s="349" t="s">
        <v>267</v>
      </c>
      <c r="H8" s="351"/>
      <c r="I8" s="348">
        <v>4</v>
      </c>
      <c r="J8" s="347">
        <v>2</v>
      </c>
    </row>
    <row r="9" spans="1:10" ht="19.5" customHeight="1">
      <c r="A9" s="342"/>
      <c r="B9" s="349" t="s">
        <v>266</v>
      </c>
      <c r="C9" s="350"/>
      <c r="D9" s="343">
        <v>100</v>
      </c>
      <c r="E9" s="350"/>
      <c r="F9" s="346" t="s">
        <v>265</v>
      </c>
      <c r="G9" s="340" t="s">
        <v>265</v>
      </c>
      <c r="H9" s="339"/>
      <c r="I9" s="348">
        <v>75</v>
      </c>
      <c r="J9" s="347">
        <v>82</v>
      </c>
    </row>
    <row r="10" spans="1:10" ht="19.5" customHeight="1">
      <c r="A10" s="342"/>
      <c r="B10" s="349" t="s">
        <v>264</v>
      </c>
      <c r="C10" s="350"/>
      <c r="D10" s="343">
        <v>75</v>
      </c>
      <c r="E10" s="350"/>
      <c r="F10" s="346" t="s">
        <v>263</v>
      </c>
      <c r="G10" s="340" t="s">
        <v>251</v>
      </c>
      <c r="H10" s="339" t="s">
        <v>262</v>
      </c>
      <c r="I10" s="348">
        <v>22</v>
      </c>
      <c r="J10" s="347">
        <v>21</v>
      </c>
    </row>
    <row r="11" spans="1:10" ht="19.5" customHeight="1">
      <c r="A11" s="342"/>
      <c r="B11" s="349" t="s">
        <v>261</v>
      </c>
      <c r="C11" s="350"/>
      <c r="D11" s="343">
        <v>70</v>
      </c>
      <c r="E11" s="350"/>
      <c r="F11" s="346" t="s">
        <v>260</v>
      </c>
      <c r="G11" s="349" t="s">
        <v>259</v>
      </c>
      <c r="H11" s="339" t="s">
        <v>258</v>
      </c>
      <c r="I11" s="348">
        <v>2</v>
      </c>
      <c r="J11" s="347">
        <v>2</v>
      </c>
    </row>
    <row r="12" spans="1:10" ht="19.5" customHeight="1">
      <c r="A12" s="342"/>
      <c r="B12" s="344" t="s">
        <v>257</v>
      </c>
      <c r="C12" s="342"/>
      <c r="D12" s="343">
        <v>50</v>
      </c>
      <c r="E12" s="342"/>
      <c r="F12" s="346" t="s">
        <v>253</v>
      </c>
      <c r="G12" s="344" t="s">
        <v>256</v>
      </c>
      <c r="H12" s="339" t="s">
        <v>255</v>
      </c>
      <c r="I12" s="348">
        <v>8</v>
      </c>
      <c r="J12" s="347">
        <v>10</v>
      </c>
    </row>
    <row r="13" spans="1:10" ht="19.5" customHeight="1">
      <c r="A13" s="342"/>
      <c r="B13" s="344" t="s">
        <v>254</v>
      </c>
      <c r="C13" s="342"/>
      <c r="D13" s="343">
        <v>100</v>
      </c>
      <c r="E13" s="342"/>
      <c r="F13" s="346" t="s">
        <v>253</v>
      </c>
      <c r="G13" s="680" t="s">
        <v>252</v>
      </c>
      <c r="H13" s="681"/>
      <c r="I13" s="345">
        <v>2</v>
      </c>
      <c r="J13" s="337">
        <v>2</v>
      </c>
    </row>
    <row r="14" spans="1:10" ht="19.5" customHeight="1">
      <c r="A14" s="342"/>
      <c r="B14" s="344" t="s">
        <v>245</v>
      </c>
      <c r="C14" s="342"/>
      <c r="D14" s="343">
        <v>50</v>
      </c>
      <c r="E14" s="342"/>
      <c r="F14" s="341" t="s">
        <v>243</v>
      </c>
      <c r="G14" s="340" t="s">
        <v>251</v>
      </c>
      <c r="H14" s="339" t="s">
        <v>250</v>
      </c>
      <c r="I14" s="338">
        <v>1</v>
      </c>
      <c r="J14" s="337">
        <v>1</v>
      </c>
    </row>
    <row r="15" spans="1:10" ht="19.5" customHeight="1" thickBot="1">
      <c r="A15" s="334"/>
      <c r="B15" s="336" t="s">
        <v>132</v>
      </c>
      <c r="C15" s="334"/>
      <c r="D15" s="335">
        <v>685</v>
      </c>
      <c r="E15" s="334"/>
      <c r="F15" s="333"/>
      <c r="G15" s="682"/>
      <c r="H15" s="683"/>
      <c r="I15" s="332">
        <v>201</v>
      </c>
      <c r="J15" s="331">
        <v>209</v>
      </c>
    </row>
    <row r="16" ht="19.5" customHeight="1">
      <c r="A16" s="325" t="s">
        <v>249</v>
      </c>
    </row>
    <row r="17" spans="1:4" s="325" customFormat="1" ht="19.5" customHeight="1">
      <c r="A17" s="325" t="s">
        <v>248</v>
      </c>
      <c r="D17" s="330"/>
    </row>
    <row r="18" spans="2:8" s="325" customFormat="1" ht="19.5" customHeight="1">
      <c r="B18" s="327" t="s">
        <v>247</v>
      </c>
      <c r="C18" s="327"/>
      <c r="D18" s="327"/>
      <c r="E18" s="327"/>
      <c r="F18" s="327"/>
      <c r="G18" s="327"/>
      <c r="H18" s="329"/>
    </row>
    <row r="19" spans="2:8" s="325" customFormat="1" ht="19.5" customHeight="1">
      <c r="B19" s="327" t="s">
        <v>246</v>
      </c>
      <c r="C19" s="327"/>
      <c r="D19" s="327"/>
      <c r="E19" s="327"/>
      <c r="F19" s="327" t="s">
        <v>242</v>
      </c>
      <c r="G19" s="327" t="s">
        <v>245</v>
      </c>
      <c r="H19" s="327"/>
    </row>
    <row r="20" spans="2:8" s="325" customFormat="1" ht="19.5" customHeight="1">
      <c r="B20" s="327" t="s">
        <v>244</v>
      </c>
      <c r="C20" s="327"/>
      <c r="D20" s="327"/>
      <c r="E20" s="327"/>
      <c r="F20" s="327"/>
      <c r="G20" s="327"/>
      <c r="H20" s="327"/>
    </row>
    <row r="21" spans="2:8" s="325" customFormat="1" ht="19.5" customHeight="1">
      <c r="B21" s="327" t="s">
        <v>243</v>
      </c>
      <c r="C21" s="327"/>
      <c r="D21" s="327"/>
      <c r="E21" s="327"/>
      <c r="F21" s="327" t="s">
        <v>242</v>
      </c>
      <c r="G21" s="327" t="s">
        <v>241</v>
      </c>
      <c r="H21" s="327"/>
    </row>
    <row r="22" spans="2:8" s="325" customFormat="1" ht="12.75" customHeight="1">
      <c r="B22" s="328"/>
      <c r="C22" s="327"/>
      <c r="D22" s="327"/>
      <c r="E22" s="327"/>
      <c r="F22" s="327"/>
      <c r="G22" s="327"/>
      <c r="H22" s="327"/>
    </row>
  </sheetData>
  <sheetProtection/>
  <mergeCells count="9">
    <mergeCell ref="A1:J1"/>
    <mergeCell ref="I4:J4"/>
    <mergeCell ref="G13:H13"/>
    <mergeCell ref="G15:H15"/>
    <mergeCell ref="G4:H5"/>
    <mergeCell ref="D5:E5"/>
    <mergeCell ref="D4:E4"/>
    <mergeCell ref="B4:B5"/>
    <mergeCell ref="F4:F5"/>
  </mergeCells>
  <printOptions/>
  <pageMargins left="0.5118110236220472" right="0.5118110236220472" top="0.7086614173228347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M33"/>
  <sheetViews>
    <sheetView showGridLines="0" zoomScaleSheetLayoutView="100" zoomScalePageLayoutView="0" workbookViewId="0" topLeftCell="A1">
      <selection activeCell="F69" sqref="F69"/>
    </sheetView>
  </sheetViews>
  <sheetFormatPr defaultColWidth="11.375" defaultRowHeight="13.5" customHeight="1"/>
  <cols>
    <col min="1" max="1" width="13.125" style="363" customWidth="1"/>
    <col min="2" max="9" width="10.125" style="363" customWidth="1"/>
    <col min="10" max="13" width="8.125" style="363" customWidth="1"/>
    <col min="14" max="14" width="6.375" style="363" customWidth="1"/>
    <col min="15" max="15" width="11.375" style="363" customWidth="1"/>
    <col min="16" max="16" width="13.375" style="363" customWidth="1"/>
    <col min="17" max="18" width="6.375" style="363" customWidth="1"/>
    <col min="19" max="19" width="7.375" style="363" customWidth="1"/>
    <col min="20" max="34" width="6.375" style="363" customWidth="1"/>
    <col min="35" max="35" width="7.375" style="363" customWidth="1"/>
    <col min="36" max="42" width="6.375" style="363" customWidth="1"/>
    <col min="43" max="43" width="11.375" style="363" customWidth="1"/>
    <col min="44" max="44" width="13.375" style="363" customWidth="1"/>
    <col min="45" max="70" width="6.375" style="363" customWidth="1"/>
    <col min="71" max="71" width="11.375" style="363" customWidth="1"/>
    <col min="72" max="72" width="13.375" style="363" customWidth="1"/>
    <col min="73" max="98" width="6.375" style="363" customWidth="1"/>
    <col min="99" max="99" width="11.375" style="363" customWidth="1"/>
    <col min="100" max="100" width="13.375" style="363" customWidth="1"/>
    <col min="101" max="126" width="6.375" style="363" customWidth="1"/>
    <col min="127" max="16384" width="11.375" style="363" customWidth="1"/>
  </cols>
  <sheetData>
    <row r="1" spans="1:13" ht="21" customHeight="1">
      <c r="A1" s="698" t="s">
        <v>308</v>
      </c>
      <c r="B1" s="698"/>
      <c r="C1" s="698"/>
      <c r="D1" s="698"/>
      <c r="E1" s="698"/>
      <c r="F1" s="698"/>
      <c r="G1" s="698"/>
      <c r="H1" s="698"/>
      <c r="I1" s="698"/>
      <c r="J1" s="409"/>
      <c r="K1" s="409"/>
      <c r="L1" s="409"/>
      <c r="M1" s="409"/>
    </row>
    <row r="2" spans="1:13" ht="13.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1:13" ht="16.5" customHeight="1" thickBot="1">
      <c r="A3" s="408"/>
      <c r="B3" s="408"/>
      <c r="C3" s="408"/>
      <c r="D3" s="408"/>
      <c r="E3" s="408"/>
      <c r="F3" s="408"/>
      <c r="G3" s="408"/>
      <c r="H3" s="408"/>
      <c r="I3" s="407" t="s">
        <v>307</v>
      </c>
      <c r="J3" s="386"/>
      <c r="K3" s="406"/>
      <c r="L3" s="386"/>
      <c r="M3" s="406"/>
    </row>
    <row r="4" spans="1:10" s="385" customFormat="1" ht="15" customHeight="1">
      <c r="A4" s="699" t="s">
        <v>293</v>
      </c>
      <c r="B4" s="702" t="s">
        <v>132</v>
      </c>
      <c r="C4" s="699"/>
      <c r="D4" s="702" t="s">
        <v>306</v>
      </c>
      <c r="E4" s="699"/>
      <c r="F4" s="702" t="s">
        <v>305</v>
      </c>
      <c r="G4" s="699"/>
      <c r="H4" s="702" t="s">
        <v>304</v>
      </c>
      <c r="I4" s="704"/>
      <c r="J4" s="386"/>
    </row>
    <row r="5" spans="1:10" s="385" customFormat="1" ht="15" customHeight="1">
      <c r="A5" s="700"/>
      <c r="B5" s="703"/>
      <c r="C5" s="701"/>
      <c r="D5" s="703"/>
      <c r="E5" s="701"/>
      <c r="F5" s="703"/>
      <c r="G5" s="701"/>
      <c r="H5" s="703"/>
      <c r="I5" s="705"/>
      <c r="J5" s="386"/>
    </row>
    <row r="6" spans="1:10" s="385" customFormat="1" ht="15" customHeight="1">
      <c r="A6" s="701"/>
      <c r="B6" s="390" t="s">
        <v>288</v>
      </c>
      <c r="C6" s="404" t="s">
        <v>287</v>
      </c>
      <c r="D6" s="388" t="s">
        <v>288</v>
      </c>
      <c r="E6" s="405" t="s">
        <v>287</v>
      </c>
      <c r="F6" s="390" t="s">
        <v>288</v>
      </c>
      <c r="G6" s="404" t="s">
        <v>287</v>
      </c>
      <c r="H6" s="390" t="s">
        <v>288</v>
      </c>
      <c r="I6" s="389" t="s">
        <v>287</v>
      </c>
      <c r="J6" s="386"/>
    </row>
    <row r="7" spans="1:10" s="374" customFormat="1" ht="15" customHeight="1">
      <c r="A7" s="395" t="s">
        <v>303</v>
      </c>
      <c r="B7" s="402">
        <v>8</v>
      </c>
      <c r="C7" s="401">
        <v>12176</v>
      </c>
      <c r="D7" s="377" t="s">
        <v>176</v>
      </c>
      <c r="E7" s="384" t="s">
        <v>176</v>
      </c>
      <c r="F7" s="383" t="s">
        <v>176</v>
      </c>
      <c r="G7" s="403" t="s">
        <v>176</v>
      </c>
      <c r="H7" s="383">
        <v>2</v>
      </c>
      <c r="I7" s="378">
        <v>3500</v>
      </c>
      <c r="J7" s="375"/>
    </row>
    <row r="8" spans="1:10" s="374" customFormat="1" ht="15" customHeight="1">
      <c r="A8" s="382" t="s">
        <v>302</v>
      </c>
      <c r="B8" s="402">
        <v>8</v>
      </c>
      <c r="C8" s="401">
        <v>10000</v>
      </c>
      <c r="D8" s="377">
        <v>2</v>
      </c>
      <c r="E8" s="384">
        <v>3300</v>
      </c>
      <c r="F8" s="383" t="s">
        <v>176</v>
      </c>
      <c r="G8" s="403" t="s">
        <v>176</v>
      </c>
      <c r="H8" s="383" t="s">
        <v>176</v>
      </c>
      <c r="I8" s="378" t="s">
        <v>176</v>
      </c>
      <c r="J8" s="375"/>
    </row>
    <row r="9" spans="1:10" s="374" customFormat="1" ht="15" customHeight="1">
      <c r="A9" s="382" t="s">
        <v>301</v>
      </c>
      <c r="B9" s="402">
        <v>2</v>
      </c>
      <c r="C9" s="401">
        <v>2360</v>
      </c>
      <c r="D9" s="377" t="s">
        <v>176</v>
      </c>
      <c r="E9" s="384" t="s">
        <v>176</v>
      </c>
      <c r="F9" s="383" t="s">
        <v>176</v>
      </c>
      <c r="G9" s="403" t="s">
        <v>176</v>
      </c>
      <c r="H9" s="383">
        <v>1</v>
      </c>
      <c r="I9" s="378">
        <v>2000</v>
      </c>
      <c r="J9" s="375"/>
    </row>
    <row r="10" spans="1:9" s="375" customFormat="1" ht="15" customHeight="1">
      <c r="A10" s="382" t="s">
        <v>300</v>
      </c>
      <c r="B10" s="402">
        <v>6</v>
      </c>
      <c r="C10" s="401">
        <v>16355</v>
      </c>
      <c r="D10" s="377" t="s">
        <v>176</v>
      </c>
      <c r="E10" s="380" t="s">
        <v>176</v>
      </c>
      <c r="F10" s="381">
        <v>1</v>
      </c>
      <c r="G10" s="380">
        <v>1200</v>
      </c>
      <c r="H10" s="379">
        <v>2</v>
      </c>
      <c r="I10" s="378">
        <v>3905</v>
      </c>
    </row>
    <row r="11" spans="1:10" s="365" customFormat="1" ht="15" customHeight="1" thickBot="1">
      <c r="A11" s="373" t="s">
        <v>299</v>
      </c>
      <c r="B11" s="400">
        <v>13</v>
      </c>
      <c r="C11" s="399">
        <v>29460</v>
      </c>
      <c r="D11" s="368" t="s">
        <v>285</v>
      </c>
      <c r="E11" s="371" t="s">
        <v>285</v>
      </c>
      <c r="F11" s="368" t="s">
        <v>285</v>
      </c>
      <c r="G11" s="371" t="s">
        <v>285</v>
      </c>
      <c r="H11" s="370">
        <v>2</v>
      </c>
      <c r="I11" s="369">
        <v>2170</v>
      </c>
      <c r="J11" s="366"/>
    </row>
    <row r="12" spans="2:10" s="385" customFormat="1" ht="15" customHeight="1" thickBot="1">
      <c r="B12" s="396"/>
      <c r="C12" s="396"/>
      <c r="D12" s="396"/>
      <c r="E12" s="396"/>
      <c r="F12" s="396"/>
      <c r="G12" s="396"/>
      <c r="H12" s="396"/>
      <c r="I12" s="396"/>
      <c r="J12" s="386"/>
    </row>
    <row r="13" spans="1:10" s="385" customFormat="1" ht="15" customHeight="1">
      <c r="A13" s="699" t="s">
        <v>293</v>
      </c>
      <c r="B13" s="702" t="s">
        <v>298</v>
      </c>
      <c r="C13" s="699"/>
      <c r="D13" s="702" t="s">
        <v>297</v>
      </c>
      <c r="E13" s="699"/>
      <c r="F13" s="708" t="s">
        <v>296</v>
      </c>
      <c r="G13" s="709"/>
      <c r="H13" s="709"/>
      <c r="I13" s="709"/>
      <c r="J13" s="386"/>
    </row>
    <row r="14" spans="1:10" s="385" customFormat="1" ht="15" customHeight="1">
      <c r="A14" s="700"/>
      <c r="B14" s="706"/>
      <c r="C14" s="707"/>
      <c r="D14" s="706"/>
      <c r="E14" s="707"/>
      <c r="F14" s="710" t="s">
        <v>295</v>
      </c>
      <c r="G14" s="711"/>
      <c r="H14" s="696" t="s">
        <v>294</v>
      </c>
      <c r="I14" s="697"/>
      <c r="J14" s="386"/>
    </row>
    <row r="15" spans="1:10" s="385" customFormat="1" ht="15" customHeight="1">
      <c r="A15" s="701"/>
      <c r="B15" s="398" t="s">
        <v>288</v>
      </c>
      <c r="C15" s="391" t="s">
        <v>287</v>
      </c>
      <c r="D15" s="398" t="s">
        <v>288</v>
      </c>
      <c r="E15" s="391" t="s">
        <v>287</v>
      </c>
      <c r="F15" s="394" t="s">
        <v>288</v>
      </c>
      <c r="G15" s="393" t="s">
        <v>287</v>
      </c>
      <c r="H15" s="392" t="s">
        <v>288</v>
      </c>
      <c r="I15" s="391" t="s">
        <v>287</v>
      </c>
      <c r="J15" s="386"/>
    </row>
    <row r="16" spans="1:10" s="374" customFormat="1" ht="15" customHeight="1">
      <c r="A16" s="395" t="s">
        <v>286</v>
      </c>
      <c r="B16" s="377" t="s">
        <v>176</v>
      </c>
      <c r="C16" s="397" t="s">
        <v>176</v>
      </c>
      <c r="D16" s="377" t="s">
        <v>176</v>
      </c>
      <c r="E16" s="380" t="s">
        <v>176</v>
      </c>
      <c r="F16" s="383">
        <v>1</v>
      </c>
      <c r="G16" s="378">
        <v>1026</v>
      </c>
      <c r="H16" s="377" t="s">
        <v>176</v>
      </c>
      <c r="I16" s="383" t="s">
        <v>176</v>
      </c>
      <c r="J16" s="375"/>
    </row>
    <row r="17" spans="1:10" s="374" customFormat="1" ht="15" customHeight="1">
      <c r="A17" s="382" t="s">
        <v>234</v>
      </c>
      <c r="B17" s="377">
        <v>1</v>
      </c>
      <c r="C17" s="397">
        <v>1000</v>
      </c>
      <c r="D17" s="377" t="s">
        <v>176</v>
      </c>
      <c r="E17" s="380" t="s">
        <v>176</v>
      </c>
      <c r="F17" s="383" t="s">
        <v>176</v>
      </c>
      <c r="G17" s="378" t="s">
        <v>176</v>
      </c>
      <c r="H17" s="377" t="s">
        <v>176</v>
      </c>
      <c r="I17" s="383" t="s">
        <v>176</v>
      </c>
      <c r="J17" s="375"/>
    </row>
    <row r="18" spans="1:10" s="374" customFormat="1" ht="15" customHeight="1">
      <c r="A18" s="382" t="s">
        <v>233</v>
      </c>
      <c r="B18" s="377" t="s">
        <v>176</v>
      </c>
      <c r="C18" s="397" t="s">
        <v>176</v>
      </c>
      <c r="D18" s="377" t="s">
        <v>176</v>
      </c>
      <c r="E18" s="380" t="s">
        <v>176</v>
      </c>
      <c r="F18" s="383">
        <v>1</v>
      </c>
      <c r="G18" s="378">
        <v>360</v>
      </c>
      <c r="H18" s="377" t="s">
        <v>176</v>
      </c>
      <c r="I18" s="383" t="s">
        <v>176</v>
      </c>
      <c r="J18" s="375"/>
    </row>
    <row r="19" spans="1:10" s="374" customFormat="1" ht="15" customHeight="1">
      <c r="A19" s="382" t="s">
        <v>232</v>
      </c>
      <c r="B19" s="377" t="s">
        <v>176</v>
      </c>
      <c r="C19" s="380" t="s">
        <v>176</v>
      </c>
      <c r="D19" s="381">
        <v>1</v>
      </c>
      <c r="E19" s="376">
        <v>10850</v>
      </c>
      <c r="F19" s="377" t="s">
        <v>176</v>
      </c>
      <c r="G19" s="380" t="s">
        <v>176</v>
      </c>
      <c r="H19" s="381" t="s">
        <v>176</v>
      </c>
      <c r="I19" s="376" t="s">
        <v>176</v>
      </c>
      <c r="J19" s="375"/>
    </row>
    <row r="20" spans="1:10" s="365" customFormat="1" ht="15" customHeight="1" thickBot="1">
      <c r="A20" s="373" t="s">
        <v>231</v>
      </c>
      <c r="B20" s="368" t="s">
        <v>285</v>
      </c>
      <c r="C20" s="371" t="s">
        <v>285</v>
      </c>
      <c r="D20" s="372">
        <v>3</v>
      </c>
      <c r="E20" s="367">
        <v>24340</v>
      </c>
      <c r="F20" s="368">
        <v>1</v>
      </c>
      <c r="G20" s="371">
        <v>1440</v>
      </c>
      <c r="H20" s="372">
        <v>1</v>
      </c>
      <c r="I20" s="367">
        <v>500</v>
      </c>
      <c r="J20" s="366"/>
    </row>
    <row r="21" spans="2:10" s="385" customFormat="1" ht="15" customHeight="1" thickBot="1">
      <c r="B21" s="396"/>
      <c r="C21" s="396"/>
      <c r="D21" s="396"/>
      <c r="E21" s="396"/>
      <c r="F21" s="396"/>
      <c r="G21" s="396"/>
      <c r="H21" s="396"/>
      <c r="I21" s="396"/>
      <c r="J21" s="386"/>
    </row>
    <row r="22" spans="1:10" s="385" customFormat="1" ht="15" customHeight="1">
      <c r="A22" s="699" t="s">
        <v>293</v>
      </c>
      <c r="B22" s="702" t="s">
        <v>292</v>
      </c>
      <c r="C22" s="699"/>
      <c r="D22" s="702" t="s">
        <v>291</v>
      </c>
      <c r="E22" s="699"/>
      <c r="F22" s="702" t="s">
        <v>290</v>
      </c>
      <c r="G22" s="704"/>
      <c r="H22" s="702" t="s">
        <v>289</v>
      </c>
      <c r="I22" s="704"/>
      <c r="J22" s="386"/>
    </row>
    <row r="23" spans="1:10" s="385" customFormat="1" ht="15" customHeight="1">
      <c r="A23" s="700"/>
      <c r="B23" s="706"/>
      <c r="C23" s="707"/>
      <c r="D23" s="706"/>
      <c r="E23" s="707"/>
      <c r="F23" s="703"/>
      <c r="G23" s="705"/>
      <c r="H23" s="703"/>
      <c r="I23" s="705"/>
      <c r="J23" s="386"/>
    </row>
    <row r="24" spans="1:10" s="385" customFormat="1" ht="15" customHeight="1">
      <c r="A24" s="701"/>
      <c r="B24" s="394" t="s">
        <v>288</v>
      </c>
      <c r="C24" s="393" t="s">
        <v>287</v>
      </c>
      <c r="D24" s="392" t="s">
        <v>288</v>
      </c>
      <c r="E24" s="391" t="s">
        <v>287</v>
      </c>
      <c r="F24" s="390" t="s">
        <v>288</v>
      </c>
      <c r="G24" s="389" t="s">
        <v>287</v>
      </c>
      <c r="H24" s="388" t="s">
        <v>288</v>
      </c>
      <c r="I24" s="387" t="s">
        <v>287</v>
      </c>
      <c r="J24" s="386"/>
    </row>
    <row r="25" spans="1:10" s="374" customFormat="1" ht="15" customHeight="1">
      <c r="A25" s="382" t="s">
        <v>286</v>
      </c>
      <c r="B25" s="381" t="s">
        <v>176</v>
      </c>
      <c r="C25" s="384" t="s">
        <v>176</v>
      </c>
      <c r="D25" s="381" t="s">
        <v>176</v>
      </c>
      <c r="E25" s="384" t="s">
        <v>176</v>
      </c>
      <c r="F25" s="383">
        <v>4</v>
      </c>
      <c r="G25" s="378">
        <v>7600</v>
      </c>
      <c r="H25" s="377">
        <v>1</v>
      </c>
      <c r="I25" s="383">
        <v>50</v>
      </c>
      <c r="J25" s="375"/>
    </row>
    <row r="26" spans="1:10" s="374" customFormat="1" ht="15" customHeight="1">
      <c r="A26" s="382" t="s">
        <v>234</v>
      </c>
      <c r="B26" s="381" t="s">
        <v>176</v>
      </c>
      <c r="C26" s="384" t="s">
        <v>176</v>
      </c>
      <c r="D26" s="381" t="s">
        <v>176</v>
      </c>
      <c r="E26" s="384" t="s">
        <v>176</v>
      </c>
      <c r="F26" s="383">
        <v>5</v>
      </c>
      <c r="G26" s="378">
        <v>5700</v>
      </c>
      <c r="H26" s="377" t="s">
        <v>176</v>
      </c>
      <c r="I26" s="383" t="s">
        <v>176</v>
      </c>
      <c r="J26" s="375"/>
    </row>
    <row r="27" spans="1:10" s="374" customFormat="1" ht="15" customHeight="1">
      <c r="A27" s="382" t="s">
        <v>233</v>
      </c>
      <c r="B27" s="381" t="s">
        <v>176</v>
      </c>
      <c r="C27" s="384" t="s">
        <v>176</v>
      </c>
      <c r="D27" s="381" t="s">
        <v>176</v>
      </c>
      <c r="E27" s="384" t="s">
        <v>176</v>
      </c>
      <c r="F27" s="383" t="s">
        <v>176</v>
      </c>
      <c r="G27" s="378" t="s">
        <v>176</v>
      </c>
      <c r="H27" s="377" t="s">
        <v>176</v>
      </c>
      <c r="I27" s="383" t="s">
        <v>176</v>
      </c>
      <c r="J27" s="375"/>
    </row>
    <row r="28" spans="1:10" s="374" customFormat="1" ht="15" customHeight="1">
      <c r="A28" s="382" t="s">
        <v>232</v>
      </c>
      <c r="B28" s="377" t="s">
        <v>176</v>
      </c>
      <c r="C28" s="380" t="s">
        <v>176</v>
      </c>
      <c r="D28" s="381" t="s">
        <v>176</v>
      </c>
      <c r="E28" s="380" t="s">
        <v>176</v>
      </c>
      <c r="F28" s="379">
        <v>2</v>
      </c>
      <c r="G28" s="378">
        <v>400</v>
      </c>
      <c r="H28" s="377" t="s">
        <v>176</v>
      </c>
      <c r="I28" s="376" t="s">
        <v>176</v>
      </c>
      <c r="J28" s="375"/>
    </row>
    <row r="29" spans="1:10" s="365" customFormat="1" ht="15" customHeight="1" thickBot="1">
      <c r="A29" s="373" t="s">
        <v>231</v>
      </c>
      <c r="B29" s="368" t="s">
        <v>285</v>
      </c>
      <c r="C29" s="371" t="s">
        <v>285</v>
      </c>
      <c r="D29" s="372" t="s">
        <v>285</v>
      </c>
      <c r="E29" s="371" t="s">
        <v>285</v>
      </c>
      <c r="F29" s="370">
        <v>2</v>
      </c>
      <c r="G29" s="369">
        <v>810</v>
      </c>
      <c r="H29" s="368">
        <v>4</v>
      </c>
      <c r="I29" s="367">
        <v>200</v>
      </c>
      <c r="J29" s="366"/>
    </row>
    <row r="30" spans="1:10" ht="15" customHeight="1">
      <c r="A30" s="364" t="s">
        <v>284</v>
      </c>
      <c r="B30" s="364"/>
      <c r="C30" s="364"/>
      <c r="J30" s="364"/>
    </row>
    <row r="31" ht="13.5" customHeight="1">
      <c r="J31" s="364"/>
    </row>
    <row r="32" ht="13.5" customHeight="1">
      <c r="J32" s="364"/>
    </row>
    <row r="33" ht="13.5" customHeight="1">
      <c r="J33" s="364"/>
    </row>
  </sheetData>
  <sheetProtection/>
  <mergeCells count="17">
    <mergeCell ref="A22:A24"/>
    <mergeCell ref="B22:C23"/>
    <mergeCell ref="D22:E23"/>
    <mergeCell ref="F22:G23"/>
    <mergeCell ref="H22:I23"/>
    <mergeCell ref="A13:A15"/>
    <mergeCell ref="B13:C14"/>
    <mergeCell ref="D13:E14"/>
    <mergeCell ref="F13:I13"/>
    <mergeCell ref="F14:G14"/>
    <mergeCell ref="H14:I14"/>
    <mergeCell ref="A1:I1"/>
    <mergeCell ref="A4:A6"/>
    <mergeCell ref="B4:C5"/>
    <mergeCell ref="D4:E5"/>
    <mergeCell ref="F4:G5"/>
    <mergeCell ref="H4:I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N23"/>
  <sheetViews>
    <sheetView showGridLines="0" zoomScale="90" zoomScaleNormal="90" zoomScalePageLayoutView="0" workbookViewId="0" topLeftCell="A1">
      <pane ySplit="4" topLeftCell="A5" activePane="bottomLeft" state="frozen"/>
      <selection pane="topLeft" activeCell="A4" sqref="A4:A6"/>
      <selection pane="bottomLeft" activeCell="G73" sqref="G73"/>
    </sheetView>
  </sheetViews>
  <sheetFormatPr defaultColWidth="11.375" defaultRowHeight="13.5"/>
  <cols>
    <col min="1" max="1" width="15.50390625" style="410" customWidth="1"/>
    <col min="2" max="4" width="9.25390625" style="410" customWidth="1"/>
    <col min="5" max="6" width="9.25390625" style="411" customWidth="1"/>
    <col min="7" max="10" width="9.25390625" style="410" customWidth="1"/>
    <col min="11" max="11" width="9.00390625" style="410" customWidth="1"/>
    <col min="12" max="12" width="7.375" style="410" customWidth="1"/>
    <col min="13" max="13" width="8.375" style="410" customWidth="1"/>
    <col min="14" max="14" width="6.375" style="410" customWidth="1"/>
    <col min="15" max="15" width="11.375" style="410" customWidth="1"/>
    <col min="16" max="16" width="13.375" style="410" customWidth="1"/>
    <col min="17" max="18" width="6.375" style="410" customWidth="1"/>
    <col min="19" max="19" width="7.375" style="410" customWidth="1"/>
    <col min="20" max="34" width="6.375" style="410" customWidth="1"/>
    <col min="35" max="35" width="7.375" style="410" customWidth="1"/>
    <col min="36" max="42" width="6.375" style="410" customWidth="1"/>
    <col min="43" max="43" width="11.375" style="410" customWidth="1"/>
    <col min="44" max="44" width="13.375" style="410" customWidth="1"/>
    <col min="45" max="70" width="6.375" style="410" customWidth="1"/>
    <col min="71" max="71" width="11.375" style="410" customWidth="1"/>
    <col min="72" max="72" width="13.375" style="410" customWidth="1"/>
    <col min="73" max="98" width="6.375" style="410" customWidth="1"/>
    <col min="99" max="99" width="11.375" style="410" customWidth="1"/>
    <col min="100" max="100" width="13.375" style="410" customWidth="1"/>
    <col min="101" max="126" width="6.375" style="410" customWidth="1"/>
    <col min="127" max="16384" width="11.375" style="410" customWidth="1"/>
  </cols>
  <sheetData>
    <row r="1" spans="1:10" s="448" customFormat="1" ht="18.75">
      <c r="A1" s="712" t="s">
        <v>333</v>
      </c>
      <c r="B1" s="712"/>
      <c r="C1" s="712"/>
      <c r="D1" s="712"/>
      <c r="E1" s="712"/>
      <c r="F1" s="712"/>
      <c r="G1" s="712"/>
      <c r="H1" s="712"/>
      <c r="I1" s="712"/>
      <c r="J1" s="712"/>
    </row>
    <row r="2" ht="10.5" customHeight="1"/>
    <row r="3" spans="1:10" ht="10.5" customHeight="1" thickBot="1">
      <c r="A3" s="446"/>
      <c r="B3" s="446"/>
      <c r="C3" s="446"/>
      <c r="D3" s="446"/>
      <c r="E3" s="447"/>
      <c r="F3" s="447"/>
      <c r="G3" s="446"/>
      <c r="H3" s="446"/>
      <c r="I3" s="446"/>
      <c r="J3" s="446"/>
    </row>
    <row r="4" spans="1:10" ht="25.5" customHeight="1">
      <c r="A4" s="445" t="s">
        <v>332</v>
      </c>
      <c r="B4" s="443" t="s">
        <v>331</v>
      </c>
      <c r="C4" s="443" t="s">
        <v>330</v>
      </c>
      <c r="D4" s="443" t="s">
        <v>329</v>
      </c>
      <c r="E4" s="444" t="s">
        <v>328</v>
      </c>
      <c r="F4" s="444" t="s">
        <v>327</v>
      </c>
      <c r="G4" s="443" t="s">
        <v>326</v>
      </c>
      <c r="H4" s="443" t="s">
        <v>325</v>
      </c>
      <c r="I4" s="443" t="s">
        <v>324</v>
      </c>
      <c r="J4" s="442" t="s">
        <v>323</v>
      </c>
    </row>
    <row r="5" spans="1:10" s="415" customFormat="1" ht="23.25" customHeight="1">
      <c r="A5" s="425" t="s">
        <v>322</v>
      </c>
      <c r="B5" s="440">
        <v>3123.25</v>
      </c>
      <c r="C5" s="438">
        <v>2754.5833333333335</v>
      </c>
      <c r="D5" s="438">
        <v>2462.5833333333335</v>
      </c>
      <c r="E5" s="439">
        <v>419.1666666666667</v>
      </c>
      <c r="F5" s="439">
        <v>293.8333333333333</v>
      </c>
      <c r="G5" s="438">
        <v>3037.25</v>
      </c>
      <c r="H5" s="437">
        <v>0.4166666666666667</v>
      </c>
      <c r="I5" s="437">
        <v>0.8333333333333334</v>
      </c>
      <c r="J5" s="437">
        <v>8</v>
      </c>
    </row>
    <row r="6" spans="1:10" s="415" customFormat="1" ht="23.25" customHeight="1">
      <c r="A6" s="420" t="s">
        <v>302</v>
      </c>
      <c r="B6" s="440">
        <v>3213.3333333333335</v>
      </c>
      <c r="C6" s="438">
        <v>2829.6666666666665</v>
      </c>
      <c r="D6" s="438">
        <v>2562.8333333333335</v>
      </c>
      <c r="E6" s="439">
        <v>412.4166666666667</v>
      </c>
      <c r="F6" s="439">
        <v>328.3333333333333</v>
      </c>
      <c r="G6" s="438">
        <v>3110</v>
      </c>
      <c r="H6" s="441">
        <v>0.3333333333333333</v>
      </c>
      <c r="I6" s="441">
        <v>0.4166666666666667</v>
      </c>
      <c r="J6" s="437">
        <v>6.916666666666667</v>
      </c>
    </row>
    <row r="7" spans="1:10" s="415" customFormat="1" ht="23.25" customHeight="1">
      <c r="A7" s="420" t="s">
        <v>233</v>
      </c>
      <c r="B7" s="440">
        <v>3305</v>
      </c>
      <c r="C7" s="438">
        <v>2890</v>
      </c>
      <c r="D7" s="438">
        <v>2632</v>
      </c>
      <c r="E7" s="439">
        <v>396</v>
      </c>
      <c r="F7" s="439">
        <v>365</v>
      </c>
      <c r="G7" s="438">
        <v>3195</v>
      </c>
      <c r="H7" s="437">
        <v>0.4166666666666667</v>
      </c>
      <c r="I7" s="437">
        <v>129</v>
      </c>
      <c r="J7" s="437">
        <v>6</v>
      </c>
    </row>
    <row r="8" spans="1:10" s="415" customFormat="1" ht="23.25" customHeight="1">
      <c r="A8" s="420" t="s">
        <v>232</v>
      </c>
      <c r="B8" s="440">
        <v>3599</v>
      </c>
      <c r="C8" s="438">
        <v>3090.1666666666665</v>
      </c>
      <c r="D8" s="438">
        <v>2830.4166666666665</v>
      </c>
      <c r="E8" s="439">
        <v>405</v>
      </c>
      <c r="F8" s="439">
        <v>395</v>
      </c>
      <c r="G8" s="438">
        <v>3417.3333333333335</v>
      </c>
      <c r="H8" s="437">
        <v>0.4166666666666667</v>
      </c>
      <c r="I8" s="437">
        <v>139.25</v>
      </c>
      <c r="J8" s="437">
        <v>5.666666666666667</v>
      </c>
    </row>
    <row r="9" spans="1:10" s="431" customFormat="1" ht="23.25" customHeight="1">
      <c r="A9" s="436" t="s">
        <v>231</v>
      </c>
      <c r="B9" s="435">
        <v>3716</v>
      </c>
      <c r="C9" s="433">
        <v>3191.5833333333335</v>
      </c>
      <c r="D9" s="433">
        <v>2943.3333333333335</v>
      </c>
      <c r="E9" s="434">
        <v>397</v>
      </c>
      <c r="F9" s="434">
        <v>492</v>
      </c>
      <c r="G9" s="433">
        <v>3411.3333333333335</v>
      </c>
      <c r="H9" s="432">
        <v>0.6</v>
      </c>
      <c r="I9" s="432">
        <v>145.25</v>
      </c>
      <c r="J9" s="432">
        <v>7.75</v>
      </c>
    </row>
    <row r="10" spans="1:10" ht="6" customHeight="1">
      <c r="A10" s="430"/>
      <c r="B10" s="429"/>
      <c r="C10" s="427"/>
      <c r="D10" s="427"/>
      <c r="E10" s="428"/>
      <c r="F10" s="428"/>
      <c r="G10" s="427"/>
      <c r="H10" s="427"/>
      <c r="I10" s="427"/>
      <c r="J10" s="427"/>
    </row>
    <row r="11" spans="1:10" s="415" customFormat="1" ht="21.75" customHeight="1">
      <c r="A11" s="425" t="s">
        <v>321</v>
      </c>
      <c r="B11" s="424">
        <v>3665</v>
      </c>
      <c r="C11" s="421">
        <v>3124</v>
      </c>
      <c r="D11" s="421">
        <v>2878</v>
      </c>
      <c r="E11" s="423">
        <v>393</v>
      </c>
      <c r="F11" s="423">
        <v>459</v>
      </c>
      <c r="G11" s="421">
        <v>3370</v>
      </c>
      <c r="H11" s="422">
        <v>0</v>
      </c>
      <c r="I11" s="422">
        <v>149</v>
      </c>
      <c r="J11" s="421">
        <v>10</v>
      </c>
    </row>
    <row r="12" spans="1:10" s="415" customFormat="1" ht="21.75" customHeight="1">
      <c r="A12" s="420" t="s">
        <v>320</v>
      </c>
      <c r="B12" s="424">
        <v>3666</v>
      </c>
      <c r="C12" s="421">
        <v>3133</v>
      </c>
      <c r="D12" s="421">
        <v>2896</v>
      </c>
      <c r="E12" s="423">
        <v>385</v>
      </c>
      <c r="F12" s="423">
        <v>465</v>
      </c>
      <c r="G12" s="421">
        <v>3376</v>
      </c>
      <c r="H12" s="422">
        <v>0</v>
      </c>
      <c r="I12" s="422">
        <v>149</v>
      </c>
      <c r="J12" s="421">
        <v>4</v>
      </c>
    </row>
    <row r="13" spans="1:10" s="415" customFormat="1" ht="21.75" customHeight="1">
      <c r="A13" s="420" t="s">
        <v>319</v>
      </c>
      <c r="B13" s="424">
        <v>3660</v>
      </c>
      <c r="C13" s="421">
        <v>3142</v>
      </c>
      <c r="D13" s="421">
        <v>2894</v>
      </c>
      <c r="E13" s="423">
        <v>389</v>
      </c>
      <c r="F13" s="423">
        <v>475</v>
      </c>
      <c r="G13" s="421">
        <v>3383</v>
      </c>
      <c r="H13" s="422">
        <v>0</v>
      </c>
      <c r="I13" s="422">
        <v>146</v>
      </c>
      <c r="J13" s="421">
        <v>7</v>
      </c>
    </row>
    <row r="14" spans="1:14" s="415" customFormat="1" ht="21.75" customHeight="1">
      <c r="A14" s="420" t="s">
        <v>318</v>
      </c>
      <c r="B14" s="424">
        <v>3672</v>
      </c>
      <c r="C14" s="421">
        <v>3153</v>
      </c>
      <c r="D14" s="421">
        <v>2907</v>
      </c>
      <c r="E14" s="423">
        <v>392</v>
      </c>
      <c r="F14" s="423">
        <v>486</v>
      </c>
      <c r="G14" s="421">
        <v>3386</v>
      </c>
      <c r="H14" s="422">
        <v>0</v>
      </c>
      <c r="I14" s="422">
        <v>144</v>
      </c>
      <c r="J14" s="421">
        <v>1</v>
      </c>
      <c r="N14" s="426"/>
    </row>
    <row r="15" spans="1:14" s="415" customFormat="1" ht="21.75" customHeight="1">
      <c r="A15" s="420" t="s">
        <v>317</v>
      </c>
      <c r="B15" s="424">
        <v>3700</v>
      </c>
      <c r="C15" s="421">
        <v>3167</v>
      </c>
      <c r="D15" s="421">
        <v>2934</v>
      </c>
      <c r="E15" s="423">
        <v>397</v>
      </c>
      <c r="F15" s="423">
        <v>500</v>
      </c>
      <c r="G15" s="421">
        <v>3399</v>
      </c>
      <c r="H15" s="422">
        <v>0</v>
      </c>
      <c r="I15" s="422">
        <v>144</v>
      </c>
      <c r="J15" s="421">
        <v>7</v>
      </c>
      <c r="N15" s="426"/>
    </row>
    <row r="16" spans="1:10" s="415" customFormat="1" ht="21.75" customHeight="1">
      <c r="A16" s="420" t="s">
        <v>316</v>
      </c>
      <c r="B16" s="424">
        <v>3717</v>
      </c>
      <c r="C16" s="421">
        <v>3176</v>
      </c>
      <c r="D16" s="421">
        <v>2941</v>
      </c>
      <c r="E16" s="423">
        <v>399</v>
      </c>
      <c r="F16" s="423">
        <v>503</v>
      </c>
      <c r="G16" s="421">
        <v>3409</v>
      </c>
      <c r="H16" s="422">
        <v>0</v>
      </c>
      <c r="I16" s="422">
        <v>144</v>
      </c>
      <c r="J16" s="421">
        <v>11</v>
      </c>
    </row>
    <row r="17" spans="1:10" s="415" customFormat="1" ht="21.75" customHeight="1">
      <c r="A17" s="420" t="s">
        <v>315</v>
      </c>
      <c r="B17" s="424">
        <v>3723</v>
      </c>
      <c r="C17" s="421">
        <v>3202</v>
      </c>
      <c r="D17" s="421">
        <v>2950</v>
      </c>
      <c r="E17" s="423">
        <v>398</v>
      </c>
      <c r="F17" s="423">
        <v>505</v>
      </c>
      <c r="G17" s="421">
        <v>3437</v>
      </c>
      <c r="H17" s="422">
        <v>0</v>
      </c>
      <c r="I17" s="422">
        <v>143</v>
      </c>
      <c r="J17" s="421">
        <v>11</v>
      </c>
    </row>
    <row r="18" spans="1:10" s="415" customFormat="1" ht="21.75" customHeight="1">
      <c r="A18" s="420" t="s">
        <v>314</v>
      </c>
      <c r="B18" s="424">
        <v>3726</v>
      </c>
      <c r="C18" s="421">
        <v>3213</v>
      </c>
      <c r="D18" s="421">
        <v>2959</v>
      </c>
      <c r="E18" s="423">
        <v>401</v>
      </c>
      <c r="F18" s="423">
        <v>502</v>
      </c>
      <c r="G18" s="421">
        <v>3446</v>
      </c>
      <c r="H18" s="422">
        <v>0</v>
      </c>
      <c r="I18" s="422">
        <v>142</v>
      </c>
      <c r="J18" s="421">
        <v>6</v>
      </c>
    </row>
    <row r="19" spans="1:10" s="415" customFormat="1" ht="21.75" customHeight="1">
      <c r="A19" s="420" t="s">
        <v>313</v>
      </c>
      <c r="B19" s="424">
        <v>3735</v>
      </c>
      <c r="C19" s="421">
        <v>3224</v>
      </c>
      <c r="D19" s="421">
        <v>2970</v>
      </c>
      <c r="E19" s="423">
        <v>398</v>
      </c>
      <c r="F19" s="423">
        <v>506</v>
      </c>
      <c r="G19" s="421">
        <v>3466</v>
      </c>
      <c r="H19" s="422">
        <v>3</v>
      </c>
      <c r="I19" s="422">
        <v>139</v>
      </c>
      <c r="J19" s="421">
        <v>5</v>
      </c>
    </row>
    <row r="20" spans="1:10" s="415" customFormat="1" ht="21.75" customHeight="1">
      <c r="A20" s="425" t="s">
        <v>312</v>
      </c>
      <c r="B20" s="424">
        <v>3765</v>
      </c>
      <c r="C20" s="421">
        <v>3245</v>
      </c>
      <c r="D20" s="421">
        <v>2989</v>
      </c>
      <c r="E20" s="423">
        <v>404</v>
      </c>
      <c r="F20" s="423">
        <v>502</v>
      </c>
      <c r="G20" s="421">
        <v>3421</v>
      </c>
      <c r="H20" s="422">
        <v>1</v>
      </c>
      <c r="I20" s="422">
        <v>142</v>
      </c>
      <c r="J20" s="421">
        <v>5</v>
      </c>
    </row>
    <row r="21" spans="1:10" s="415" customFormat="1" ht="21.75" customHeight="1">
      <c r="A21" s="420" t="s">
        <v>311</v>
      </c>
      <c r="B21" s="424">
        <v>3771</v>
      </c>
      <c r="C21" s="421">
        <v>3264</v>
      </c>
      <c r="D21" s="421">
        <v>2989</v>
      </c>
      <c r="E21" s="423">
        <v>406</v>
      </c>
      <c r="F21" s="423">
        <v>499</v>
      </c>
      <c r="G21" s="421">
        <v>3456</v>
      </c>
      <c r="H21" s="422">
        <v>2</v>
      </c>
      <c r="I21" s="422">
        <v>142</v>
      </c>
      <c r="J21" s="421">
        <v>11</v>
      </c>
    </row>
    <row r="22" spans="1:10" s="415" customFormat="1" ht="21.75" customHeight="1" thickBot="1">
      <c r="A22" s="420" t="s">
        <v>310</v>
      </c>
      <c r="B22" s="419">
        <v>3796</v>
      </c>
      <c r="C22" s="416">
        <v>3256</v>
      </c>
      <c r="D22" s="416">
        <v>3013</v>
      </c>
      <c r="E22" s="418">
        <v>407</v>
      </c>
      <c r="F22" s="418">
        <v>505</v>
      </c>
      <c r="G22" s="416">
        <v>3387</v>
      </c>
      <c r="H22" s="417">
        <v>1</v>
      </c>
      <c r="I22" s="417">
        <v>159</v>
      </c>
      <c r="J22" s="416">
        <v>15</v>
      </c>
    </row>
    <row r="23" spans="1:10" ht="13.5">
      <c r="A23" s="412" t="s">
        <v>309</v>
      </c>
      <c r="B23" s="412"/>
      <c r="C23" s="412"/>
      <c r="D23" s="412"/>
      <c r="E23" s="414"/>
      <c r="F23" s="413"/>
      <c r="G23" s="412"/>
      <c r="H23" s="412"/>
      <c r="I23" s="412"/>
      <c r="J23" s="412"/>
    </row>
  </sheetData>
  <sheetProtection/>
  <mergeCells count="1">
    <mergeCell ref="A1:J1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showGridLines="0" zoomScalePageLayoutView="0" workbookViewId="0" topLeftCell="A1">
      <pane ySplit="4" topLeftCell="A5" activePane="bottomLeft" state="frozen"/>
      <selection pane="topLeft" activeCell="A4" sqref="A4:A6"/>
      <selection pane="bottomLeft" activeCell="F63" sqref="F63"/>
    </sheetView>
  </sheetViews>
  <sheetFormatPr defaultColWidth="11.375" defaultRowHeight="13.5"/>
  <cols>
    <col min="1" max="1" width="15.50390625" style="410" customWidth="1"/>
    <col min="2" max="7" width="9.00390625" style="410" customWidth="1"/>
    <col min="8" max="10" width="8.125" style="410" customWidth="1"/>
    <col min="11" max="11" width="9.00390625" style="410" customWidth="1"/>
    <col min="12" max="12" width="11.375" style="410" customWidth="1"/>
    <col min="13" max="14" width="10.375" style="410" customWidth="1"/>
    <col min="15" max="16" width="9.00390625" style="410" customWidth="1"/>
    <col min="17" max="17" width="10.375" style="410" customWidth="1"/>
    <col min="18" max="20" width="6.375" style="410" customWidth="1"/>
    <col min="21" max="24" width="7.375" style="410" customWidth="1"/>
    <col min="25" max="25" width="8.375" style="410" customWidth="1"/>
    <col min="26" max="26" width="6.375" style="410" customWidth="1"/>
    <col min="27" max="27" width="11.375" style="410" customWidth="1"/>
    <col min="28" max="28" width="13.375" style="410" customWidth="1"/>
    <col min="29" max="30" width="6.375" style="410" customWidth="1"/>
    <col min="31" max="31" width="7.375" style="410" customWidth="1"/>
    <col min="32" max="46" width="6.375" style="410" customWidth="1"/>
    <col min="47" max="47" width="7.375" style="410" customWidth="1"/>
    <col min="48" max="54" width="6.375" style="410" customWidth="1"/>
    <col min="55" max="55" width="11.375" style="410" customWidth="1"/>
    <col min="56" max="56" width="13.375" style="410" customWidth="1"/>
    <col min="57" max="82" width="6.375" style="410" customWidth="1"/>
    <col min="83" max="83" width="11.375" style="410" customWidth="1"/>
    <col min="84" max="84" width="13.375" style="410" customWidth="1"/>
    <col min="85" max="110" width="6.375" style="410" customWidth="1"/>
    <col min="111" max="111" width="11.375" style="410" customWidth="1"/>
    <col min="112" max="112" width="13.375" style="410" customWidth="1"/>
    <col min="113" max="138" width="6.375" style="410" customWidth="1"/>
    <col min="139" max="16384" width="11.375" style="410" customWidth="1"/>
  </cols>
  <sheetData>
    <row r="1" spans="1:10" s="448" customFormat="1" ht="18.75">
      <c r="A1" s="712" t="s">
        <v>336</v>
      </c>
      <c r="B1" s="712"/>
      <c r="C1" s="712"/>
      <c r="D1" s="712"/>
      <c r="E1" s="712"/>
      <c r="F1" s="712"/>
      <c r="G1" s="712"/>
      <c r="H1" s="712"/>
      <c r="I1" s="712"/>
      <c r="J1" s="712"/>
    </row>
    <row r="2" ht="10.5" customHeight="1"/>
    <row r="3" spans="1:10" ht="10.5" customHeight="1" thickBot="1">
      <c r="A3" s="446"/>
      <c r="B3" s="446"/>
      <c r="C3" s="446"/>
      <c r="D3" s="446"/>
      <c r="E3" s="446"/>
      <c r="F3" s="446"/>
      <c r="G3" s="446"/>
      <c r="H3" s="446"/>
      <c r="I3" s="446"/>
      <c r="J3" s="446"/>
    </row>
    <row r="4" spans="1:10" ht="25.5" customHeight="1">
      <c r="A4" s="445" t="s">
        <v>332</v>
      </c>
      <c r="B4" s="443" t="s">
        <v>331</v>
      </c>
      <c r="C4" s="443" t="s">
        <v>330</v>
      </c>
      <c r="D4" s="443" t="s">
        <v>329</v>
      </c>
      <c r="E4" s="443" t="s">
        <v>328</v>
      </c>
      <c r="F4" s="443" t="s">
        <v>327</v>
      </c>
      <c r="G4" s="443" t="s">
        <v>326</v>
      </c>
      <c r="H4" s="443" t="s">
        <v>325</v>
      </c>
      <c r="I4" s="443" t="s">
        <v>324</v>
      </c>
      <c r="J4" s="442" t="s">
        <v>323</v>
      </c>
    </row>
    <row r="5" spans="1:10" s="415" customFormat="1" ht="13.5" customHeight="1">
      <c r="A5" s="425" t="s">
        <v>335</v>
      </c>
      <c r="B5" s="440">
        <v>5025.583333333333</v>
      </c>
      <c r="C5" s="438">
        <v>4631.75</v>
      </c>
      <c r="D5" s="438">
        <v>4199.916666666667</v>
      </c>
      <c r="E5" s="438">
        <v>655.25</v>
      </c>
      <c r="F5" s="438">
        <v>313.8333333333333</v>
      </c>
      <c r="G5" s="438">
        <v>4179.833333333333</v>
      </c>
      <c r="H5" s="437">
        <v>0.4166666666666667</v>
      </c>
      <c r="I5" s="437">
        <v>0.8333333333333334</v>
      </c>
      <c r="J5" s="437">
        <v>8</v>
      </c>
    </row>
    <row r="6" spans="1:10" s="415" customFormat="1" ht="13.5" customHeight="1">
      <c r="A6" s="420" t="s">
        <v>234</v>
      </c>
      <c r="B6" s="440">
        <v>5051.583333333333</v>
      </c>
      <c r="C6" s="438">
        <v>4642.166666666667</v>
      </c>
      <c r="D6" s="438">
        <v>4264.166666666667</v>
      </c>
      <c r="E6" s="438">
        <v>656.75</v>
      </c>
      <c r="F6" s="438">
        <v>344.8333333333333</v>
      </c>
      <c r="G6" s="438">
        <v>4173.25</v>
      </c>
      <c r="H6" s="441">
        <v>0.3333333333333333</v>
      </c>
      <c r="I6" s="441">
        <v>0.4166666666666667</v>
      </c>
      <c r="J6" s="437">
        <v>6.916666666666667</v>
      </c>
    </row>
    <row r="7" spans="1:10" s="454" customFormat="1" ht="13.5" customHeight="1">
      <c r="A7" s="420" t="s">
        <v>233</v>
      </c>
      <c r="B7" s="440">
        <v>5065</v>
      </c>
      <c r="C7" s="438">
        <v>4618</v>
      </c>
      <c r="D7" s="438">
        <v>4260</v>
      </c>
      <c r="E7" s="438">
        <v>624</v>
      </c>
      <c r="F7" s="438">
        <v>382</v>
      </c>
      <c r="G7" s="438">
        <v>4224</v>
      </c>
      <c r="H7" s="437">
        <v>0.4166666666666667</v>
      </c>
      <c r="I7" s="437">
        <v>144</v>
      </c>
      <c r="J7" s="437">
        <v>6</v>
      </c>
    </row>
    <row r="8" spans="1:10" s="415" customFormat="1" ht="13.5" customHeight="1">
      <c r="A8" s="420" t="s">
        <v>232</v>
      </c>
      <c r="B8" s="440">
        <v>5428</v>
      </c>
      <c r="C8" s="439">
        <v>4859</v>
      </c>
      <c r="D8" s="439">
        <v>4506</v>
      </c>
      <c r="E8" s="438">
        <v>653</v>
      </c>
      <c r="F8" s="438">
        <v>413</v>
      </c>
      <c r="G8" s="438">
        <v>4329</v>
      </c>
      <c r="H8" s="437">
        <v>0.4166</v>
      </c>
      <c r="I8" s="437">
        <v>180</v>
      </c>
      <c r="J8" s="437">
        <v>6</v>
      </c>
    </row>
    <row r="9" spans="1:10" s="431" customFormat="1" ht="13.5" customHeight="1">
      <c r="A9" s="436" t="s">
        <v>231</v>
      </c>
      <c r="B9" s="435">
        <v>5490.583333333333</v>
      </c>
      <c r="C9" s="433">
        <v>4892.333333333333</v>
      </c>
      <c r="D9" s="433">
        <v>4562.583333333333</v>
      </c>
      <c r="E9" s="433">
        <v>627</v>
      </c>
      <c r="F9" s="433">
        <v>511.4166666666667</v>
      </c>
      <c r="G9" s="433">
        <v>4357.666666666667</v>
      </c>
      <c r="H9" s="432">
        <v>0.5833333333333334</v>
      </c>
      <c r="I9" s="432">
        <v>186.5</v>
      </c>
      <c r="J9" s="432">
        <v>7.75</v>
      </c>
    </row>
    <row r="10" spans="1:10" ht="6" customHeight="1">
      <c r="A10" s="430"/>
      <c r="B10" s="429"/>
      <c r="C10" s="427"/>
      <c r="D10" s="427"/>
      <c r="E10" s="427"/>
      <c r="F10" s="427"/>
      <c r="G10" s="427"/>
      <c r="H10" s="427"/>
      <c r="I10" s="427"/>
      <c r="J10" s="427"/>
    </row>
    <row r="11" spans="1:10" s="415" customFormat="1" ht="13.5" customHeight="1">
      <c r="A11" s="425" t="s">
        <v>321</v>
      </c>
      <c r="B11" s="424">
        <v>5450</v>
      </c>
      <c r="C11" s="421">
        <v>4829</v>
      </c>
      <c r="D11" s="421">
        <v>4505</v>
      </c>
      <c r="E11" s="421">
        <v>613</v>
      </c>
      <c r="F11" s="421">
        <v>477</v>
      </c>
      <c r="G11" s="421">
        <v>4313</v>
      </c>
      <c r="H11" s="453">
        <v>0</v>
      </c>
      <c r="I11" s="453">
        <v>241</v>
      </c>
      <c r="J11" s="452">
        <v>10</v>
      </c>
    </row>
    <row r="12" spans="1:10" s="415" customFormat="1" ht="13.5" customHeight="1">
      <c r="A12" s="420" t="s">
        <v>320</v>
      </c>
      <c r="B12" s="424">
        <v>5432</v>
      </c>
      <c r="C12" s="421">
        <v>4825</v>
      </c>
      <c r="D12" s="421">
        <v>4511</v>
      </c>
      <c r="E12" s="421">
        <v>608</v>
      </c>
      <c r="F12" s="421">
        <v>482</v>
      </c>
      <c r="G12" s="421">
        <v>4269</v>
      </c>
      <c r="H12" s="453">
        <v>0</v>
      </c>
      <c r="I12" s="453">
        <v>200</v>
      </c>
      <c r="J12" s="452">
        <v>4</v>
      </c>
    </row>
    <row r="13" spans="1:10" s="415" customFormat="1" ht="13.5" customHeight="1">
      <c r="A13" s="420" t="s">
        <v>319</v>
      </c>
      <c r="B13" s="424">
        <v>5419</v>
      </c>
      <c r="C13" s="421">
        <v>4833</v>
      </c>
      <c r="D13" s="421">
        <v>4504</v>
      </c>
      <c r="E13" s="421">
        <v>615</v>
      </c>
      <c r="F13" s="421">
        <v>493</v>
      </c>
      <c r="G13" s="421">
        <v>4393</v>
      </c>
      <c r="H13" s="453">
        <v>0</v>
      </c>
      <c r="I13" s="453">
        <v>180</v>
      </c>
      <c r="J13" s="452">
        <v>7</v>
      </c>
    </row>
    <row r="14" spans="1:10" s="415" customFormat="1" ht="13.5" customHeight="1">
      <c r="A14" s="420" t="s">
        <v>318</v>
      </c>
      <c r="B14" s="424">
        <v>5434</v>
      </c>
      <c r="C14" s="421">
        <v>4838</v>
      </c>
      <c r="D14" s="421">
        <v>4517</v>
      </c>
      <c r="E14" s="421">
        <v>620</v>
      </c>
      <c r="F14" s="421">
        <v>504</v>
      </c>
      <c r="G14" s="421">
        <v>4300</v>
      </c>
      <c r="H14" s="453">
        <v>0</v>
      </c>
      <c r="I14" s="453">
        <v>167</v>
      </c>
      <c r="J14" s="452">
        <v>1</v>
      </c>
    </row>
    <row r="15" spans="1:10" s="415" customFormat="1" ht="13.5" customHeight="1">
      <c r="A15" s="420" t="s">
        <v>317</v>
      </c>
      <c r="B15" s="424">
        <v>5483</v>
      </c>
      <c r="C15" s="421">
        <v>4865</v>
      </c>
      <c r="D15" s="421">
        <v>4559</v>
      </c>
      <c r="E15" s="421">
        <v>629</v>
      </c>
      <c r="F15" s="421">
        <v>519</v>
      </c>
      <c r="G15" s="421">
        <v>4321</v>
      </c>
      <c r="H15" s="453">
        <v>0</v>
      </c>
      <c r="I15" s="453">
        <v>167</v>
      </c>
      <c r="J15" s="452">
        <v>7</v>
      </c>
    </row>
    <row r="16" spans="1:10" s="415" customFormat="1" ht="13.5" customHeight="1">
      <c r="A16" s="420" t="s">
        <v>316</v>
      </c>
      <c r="B16" s="424">
        <v>5491</v>
      </c>
      <c r="C16" s="421">
        <v>4873</v>
      </c>
      <c r="D16" s="421">
        <v>4558</v>
      </c>
      <c r="E16" s="421">
        <v>633</v>
      </c>
      <c r="F16" s="421">
        <v>522</v>
      </c>
      <c r="G16" s="421">
        <v>4366</v>
      </c>
      <c r="H16" s="453">
        <v>0</v>
      </c>
      <c r="I16" s="453">
        <v>168</v>
      </c>
      <c r="J16" s="452">
        <v>11</v>
      </c>
    </row>
    <row r="17" spans="1:10" s="415" customFormat="1" ht="13.5" customHeight="1">
      <c r="A17" s="420" t="s">
        <v>315</v>
      </c>
      <c r="B17" s="424">
        <v>5492</v>
      </c>
      <c r="C17" s="421">
        <v>4896</v>
      </c>
      <c r="D17" s="421">
        <v>4569</v>
      </c>
      <c r="E17" s="421">
        <v>633</v>
      </c>
      <c r="F17" s="421">
        <v>524</v>
      </c>
      <c r="G17" s="421">
        <v>4389</v>
      </c>
      <c r="H17" s="453">
        <v>0</v>
      </c>
      <c r="I17" s="453">
        <v>178</v>
      </c>
      <c r="J17" s="452">
        <v>11</v>
      </c>
    </row>
    <row r="18" spans="1:10" s="415" customFormat="1" ht="13.5" customHeight="1">
      <c r="A18" s="420" t="s">
        <v>314</v>
      </c>
      <c r="B18" s="424">
        <v>5501</v>
      </c>
      <c r="C18" s="421">
        <v>4917</v>
      </c>
      <c r="D18" s="421">
        <v>4583</v>
      </c>
      <c r="E18" s="421">
        <v>634</v>
      </c>
      <c r="F18" s="421">
        <v>522</v>
      </c>
      <c r="G18" s="421">
        <v>4421</v>
      </c>
      <c r="H18" s="453">
        <v>0</v>
      </c>
      <c r="I18" s="453">
        <v>164</v>
      </c>
      <c r="J18" s="452">
        <v>6</v>
      </c>
    </row>
    <row r="19" spans="1:10" s="415" customFormat="1" ht="13.5" customHeight="1">
      <c r="A19" s="420" t="s">
        <v>313</v>
      </c>
      <c r="B19" s="424">
        <v>5497</v>
      </c>
      <c r="C19" s="421">
        <v>4924</v>
      </c>
      <c r="D19" s="421">
        <v>4584</v>
      </c>
      <c r="E19" s="421">
        <v>629</v>
      </c>
      <c r="F19" s="421">
        <v>527</v>
      </c>
      <c r="G19" s="421">
        <v>4522</v>
      </c>
      <c r="H19" s="453">
        <v>3</v>
      </c>
      <c r="I19" s="453">
        <v>161</v>
      </c>
      <c r="J19" s="452">
        <v>5</v>
      </c>
    </row>
    <row r="20" spans="1:10" s="415" customFormat="1" ht="13.5" customHeight="1">
      <c r="A20" s="425" t="s">
        <v>312</v>
      </c>
      <c r="B20" s="424">
        <v>5542</v>
      </c>
      <c r="C20" s="421">
        <v>4952</v>
      </c>
      <c r="D20" s="421">
        <v>4613</v>
      </c>
      <c r="E20" s="421">
        <v>635</v>
      </c>
      <c r="F20" s="421">
        <v>523</v>
      </c>
      <c r="G20" s="421">
        <v>4348</v>
      </c>
      <c r="H20" s="453">
        <v>1</v>
      </c>
      <c r="I20" s="453">
        <v>172</v>
      </c>
      <c r="J20" s="452">
        <v>5</v>
      </c>
    </row>
    <row r="21" spans="1:10" s="415" customFormat="1" ht="13.5" customHeight="1">
      <c r="A21" s="420" t="s">
        <v>311</v>
      </c>
      <c r="B21" s="424">
        <v>5558</v>
      </c>
      <c r="C21" s="421">
        <v>4988</v>
      </c>
      <c r="D21" s="421">
        <v>4617</v>
      </c>
      <c r="E21" s="421">
        <v>640</v>
      </c>
      <c r="F21" s="421">
        <v>519</v>
      </c>
      <c r="G21" s="421">
        <v>4404</v>
      </c>
      <c r="H21" s="453">
        <v>2</v>
      </c>
      <c r="I21" s="453">
        <v>181</v>
      </c>
      <c r="J21" s="452">
        <v>11</v>
      </c>
    </row>
    <row r="22" spans="1:10" s="415" customFormat="1" ht="13.5" customHeight="1" thickBot="1">
      <c r="A22" s="420" t="s">
        <v>310</v>
      </c>
      <c r="B22" s="424">
        <v>5588</v>
      </c>
      <c r="C22" s="421">
        <v>4968</v>
      </c>
      <c r="D22" s="421">
        <v>4631</v>
      </c>
      <c r="E22" s="421">
        <v>635</v>
      </c>
      <c r="F22" s="421">
        <v>525</v>
      </c>
      <c r="G22" s="421">
        <v>4246</v>
      </c>
      <c r="H22" s="453">
        <v>1</v>
      </c>
      <c r="I22" s="453">
        <v>259</v>
      </c>
      <c r="J22" s="452">
        <v>15</v>
      </c>
    </row>
    <row r="23" spans="1:10" ht="13.5">
      <c r="A23" s="412" t="s">
        <v>334</v>
      </c>
      <c r="B23" s="412"/>
      <c r="C23" s="412"/>
      <c r="D23" s="412"/>
      <c r="E23" s="451"/>
      <c r="F23" s="412"/>
      <c r="G23" s="412"/>
      <c r="H23" s="412"/>
      <c r="I23" s="412"/>
      <c r="J23" s="412"/>
    </row>
    <row r="25" ht="13.5">
      <c r="E25" s="450"/>
    </row>
    <row r="26" spans="2:10" ht="13.5">
      <c r="B26" s="450"/>
      <c r="C26" s="450"/>
      <c r="D26" s="450"/>
      <c r="E26" s="450"/>
      <c r="F26" s="450"/>
      <c r="G26" s="450"/>
      <c r="H26" s="450"/>
      <c r="I26" s="450"/>
      <c r="J26" s="450"/>
    </row>
    <row r="28" ht="13.5">
      <c r="J28" s="449" t="s">
        <v>285</v>
      </c>
    </row>
  </sheetData>
  <sheetProtection/>
  <mergeCells count="1">
    <mergeCell ref="A1:J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DV25"/>
  <sheetViews>
    <sheetView showGridLines="0" zoomScaleSheetLayoutView="90" zoomScalePageLayoutView="0" workbookViewId="0" topLeftCell="A1">
      <selection activeCell="E52" sqref="E52"/>
    </sheetView>
  </sheetViews>
  <sheetFormatPr defaultColWidth="11.375" defaultRowHeight="13.5"/>
  <cols>
    <col min="1" max="1" width="13.625" style="455" customWidth="1"/>
    <col min="2" max="3" width="11.625" style="455" customWidth="1"/>
    <col min="4" max="4" width="9.875" style="455" customWidth="1"/>
    <col min="5" max="5" width="8.75390625" style="455" customWidth="1"/>
    <col min="6" max="6" width="9.875" style="455" customWidth="1"/>
    <col min="7" max="7" width="11.625" style="455" customWidth="1"/>
    <col min="8" max="8" width="7.75390625" style="455" customWidth="1"/>
    <col min="9" max="11" width="8.625" style="455" customWidth="1"/>
    <col min="12" max="17" width="1.625" style="455" customWidth="1"/>
    <col min="18" max="19" width="6.375" style="455" customWidth="1"/>
    <col min="20" max="20" width="7.375" style="455" customWidth="1"/>
    <col min="21" max="35" width="6.375" style="455" customWidth="1"/>
    <col min="36" max="36" width="7.375" style="455" customWidth="1"/>
    <col min="37" max="43" width="6.375" style="455" customWidth="1"/>
    <col min="44" max="44" width="11.375" style="455" customWidth="1"/>
    <col min="45" max="45" width="13.375" style="455" customWidth="1"/>
    <col min="46" max="71" width="6.375" style="455" customWidth="1"/>
    <col min="72" max="72" width="11.375" style="455" customWidth="1"/>
    <col min="73" max="73" width="13.375" style="455" customWidth="1"/>
    <col min="74" max="99" width="6.375" style="455" customWidth="1"/>
    <col min="100" max="100" width="11.375" style="455" customWidth="1"/>
    <col min="101" max="101" width="13.375" style="455" customWidth="1"/>
    <col min="102" max="127" width="6.375" style="455" customWidth="1"/>
    <col min="128" max="16384" width="11.375" style="455" customWidth="1"/>
  </cols>
  <sheetData>
    <row r="1" spans="1:11" ht="18.75">
      <c r="A1" s="722" t="s">
        <v>343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</row>
    <row r="2" spans="1:11" ht="15" customHeight="1">
      <c r="A2" s="479"/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17.25" customHeight="1" thickBo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6" t="s">
        <v>342</v>
      </c>
    </row>
    <row r="4" spans="1:11" ht="13.5" customHeight="1">
      <c r="A4" s="723" t="s">
        <v>332</v>
      </c>
      <c r="B4" s="716" t="s">
        <v>341</v>
      </c>
      <c r="C4" s="716" t="s">
        <v>330</v>
      </c>
      <c r="D4" s="716" t="s">
        <v>329</v>
      </c>
      <c r="E4" s="716" t="s">
        <v>328</v>
      </c>
      <c r="F4" s="716" t="s">
        <v>327</v>
      </c>
      <c r="G4" s="716" t="s">
        <v>326</v>
      </c>
      <c r="H4" s="719" t="s">
        <v>340</v>
      </c>
      <c r="I4" s="719" t="s">
        <v>339</v>
      </c>
      <c r="J4" s="719" t="s">
        <v>338</v>
      </c>
      <c r="K4" s="713" t="s">
        <v>337</v>
      </c>
    </row>
    <row r="5" spans="1:11" ht="13.5">
      <c r="A5" s="724"/>
      <c r="B5" s="717"/>
      <c r="C5" s="717"/>
      <c r="D5" s="717"/>
      <c r="E5" s="717"/>
      <c r="F5" s="717"/>
      <c r="G5" s="717"/>
      <c r="H5" s="720"/>
      <c r="I5" s="720"/>
      <c r="J5" s="720"/>
      <c r="K5" s="714"/>
    </row>
    <row r="6" spans="1:11" ht="6.75" customHeight="1">
      <c r="A6" s="725"/>
      <c r="B6" s="718"/>
      <c r="C6" s="718"/>
      <c r="D6" s="718"/>
      <c r="E6" s="718"/>
      <c r="F6" s="718"/>
      <c r="G6" s="718"/>
      <c r="H6" s="721"/>
      <c r="I6" s="721"/>
      <c r="J6" s="721"/>
      <c r="K6" s="715"/>
    </row>
    <row r="7" spans="1:11" s="457" customFormat="1" ht="16.5" customHeight="1">
      <c r="A7" s="425" t="s">
        <v>303</v>
      </c>
      <c r="B7" s="474">
        <v>8254937</v>
      </c>
      <c r="C7" s="470">
        <v>3013058</v>
      </c>
      <c r="D7" s="470">
        <v>789780</v>
      </c>
      <c r="E7" s="470">
        <v>59202</v>
      </c>
      <c r="F7" s="470">
        <v>113136</v>
      </c>
      <c r="G7" s="470">
        <v>4193832</v>
      </c>
      <c r="H7" s="470">
        <v>876</v>
      </c>
      <c r="I7" s="471">
        <v>537</v>
      </c>
      <c r="J7" s="470">
        <v>15868</v>
      </c>
      <c r="K7" s="470">
        <v>68648</v>
      </c>
    </row>
    <row r="8" spans="1:11" s="457" customFormat="1" ht="16.5" customHeight="1">
      <c r="A8" s="420" t="s">
        <v>234</v>
      </c>
      <c r="B8" s="474">
        <v>8726185</v>
      </c>
      <c r="C8" s="470">
        <v>2987087</v>
      </c>
      <c r="D8" s="473">
        <v>833459</v>
      </c>
      <c r="E8" s="470">
        <v>60149</v>
      </c>
      <c r="F8" s="473">
        <v>145679</v>
      </c>
      <c r="G8" s="470">
        <v>4615835</v>
      </c>
      <c r="H8" s="473">
        <v>736</v>
      </c>
      <c r="I8" s="475">
        <v>110</v>
      </c>
      <c r="J8" s="470">
        <v>14048</v>
      </c>
      <c r="K8" s="470">
        <v>69082</v>
      </c>
    </row>
    <row r="9" spans="1:11" s="457" customFormat="1" ht="16.5" customHeight="1">
      <c r="A9" s="420" t="s">
        <v>233</v>
      </c>
      <c r="B9" s="474">
        <v>8769517</v>
      </c>
      <c r="C9" s="470">
        <v>2923369</v>
      </c>
      <c r="D9" s="470">
        <v>858634</v>
      </c>
      <c r="E9" s="470">
        <v>60167</v>
      </c>
      <c r="F9" s="473">
        <v>184002</v>
      </c>
      <c r="G9" s="470">
        <v>4646262</v>
      </c>
      <c r="H9" s="470">
        <v>957</v>
      </c>
      <c r="I9" s="471">
        <v>16239</v>
      </c>
      <c r="J9" s="470">
        <v>11515</v>
      </c>
      <c r="K9" s="470">
        <v>68372</v>
      </c>
    </row>
    <row r="10" spans="1:11" s="457" customFormat="1" ht="16.5" customHeight="1">
      <c r="A10" s="420" t="s">
        <v>232</v>
      </c>
      <c r="B10" s="472">
        <v>9301291</v>
      </c>
      <c r="C10" s="470">
        <v>3068643</v>
      </c>
      <c r="D10" s="470">
        <v>940795</v>
      </c>
      <c r="E10" s="470">
        <v>62408</v>
      </c>
      <c r="F10" s="470">
        <v>222030</v>
      </c>
      <c r="G10" s="470">
        <v>4892300</v>
      </c>
      <c r="H10" s="470">
        <v>959</v>
      </c>
      <c r="I10" s="471">
        <v>19513</v>
      </c>
      <c r="J10" s="470">
        <v>12205</v>
      </c>
      <c r="K10" s="470">
        <v>82438</v>
      </c>
    </row>
    <row r="11" spans="1:11" s="466" customFormat="1" ht="16.5" customHeight="1">
      <c r="A11" s="436" t="s">
        <v>231</v>
      </c>
      <c r="B11" s="469">
        <v>9093897</v>
      </c>
      <c r="C11" s="467">
        <v>3053460</v>
      </c>
      <c r="D11" s="467">
        <v>992270</v>
      </c>
      <c r="E11" s="467">
        <v>59011</v>
      </c>
      <c r="F11" s="467">
        <v>242566</v>
      </c>
      <c r="G11" s="467">
        <v>4615529</v>
      </c>
      <c r="H11" s="467">
        <v>1125</v>
      </c>
      <c r="I11" s="468">
        <v>21962</v>
      </c>
      <c r="J11" s="467">
        <v>16209</v>
      </c>
      <c r="K11" s="467">
        <v>91765</v>
      </c>
    </row>
    <row r="12" spans="1:11" ht="7.5" customHeight="1">
      <c r="A12" s="430"/>
      <c r="B12" s="465"/>
      <c r="C12" s="464"/>
      <c r="D12" s="464"/>
      <c r="E12" s="464"/>
      <c r="F12" s="464"/>
      <c r="G12" s="464"/>
      <c r="H12" s="464"/>
      <c r="I12" s="464"/>
      <c r="J12" s="464"/>
      <c r="K12" s="464"/>
    </row>
    <row r="13" spans="1:13" s="457" customFormat="1" ht="16.5" customHeight="1">
      <c r="A13" s="425" t="s">
        <v>321</v>
      </c>
      <c r="B13" s="462">
        <v>675395</v>
      </c>
      <c r="C13" s="461">
        <v>243505</v>
      </c>
      <c r="D13" s="461">
        <v>81300</v>
      </c>
      <c r="E13" s="461">
        <v>2146</v>
      </c>
      <c r="F13" s="461">
        <v>365</v>
      </c>
      <c r="G13" s="461">
        <v>334403</v>
      </c>
      <c r="H13" s="463">
        <v>0</v>
      </c>
      <c r="I13" s="463">
        <v>4720</v>
      </c>
      <c r="J13" s="461">
        <v>1831</v>
      </c>
      <c r="K13" s="461">
        <v>7125</v>
      </c>
      <c r="M13" s="458"/>
    </row>
    <row r="14" spans="1:13" s="457" customFormat="1" ht="16.5" customHeight="1">
      <c r="A14" s="420" t="s">
        <v>320</v>
      </c>
      <c r="B14" s="462">
        <v>801688</v>
      </c>
      <c r="C14" s="461">
        <v>239803</v>
      </c>
      <c r="D14" s="461">
        <v>80434</v>
      </c>
      <c r="E14" s="461">
        <v>4986</v>
      </c>
      <c r="F14" s="461">
        <v>20235</v>
      </c>
      <c r="G14" s="461">
        <v>446357</v>
      </c>
      <c r="H14" s="463">
        <v>0</v>
      </c>
      <c r="I14" s="463">
        <v>2111</v>
      </c>
      <c r="J14" s="461">
        <v>755</v>
      </c>
      <c r="K14" s="461">
        <v>7007</v>
      </c>
      <c r="M14" s="458"/>
    </row>
    <row r="15" spans="1:13" s="457" customFormat="1" ht="16.5" customHeight="1">
      <c r="A15" s="420" t="s">
        <v>319</v>
      </c>
      <c r="B15" s="462">
        <v>699134</v>
      </c>
      <c r="C15" s="461">
        <v>238785</v>
      </c>
      <c r="D15" s="461">
        <v>81109</v>
      </c>
      <c r="E15" s="461">
        <v>6237</v>
      </c>
      <c r="F15" s="461">
        <v>18619</v>
      </c>
      <c r="G15" s="461">
        <v>344377</v>
      </c>
      <c r="H15" s="463">
        <v>0</v>
      </c>
      <c r="I15" s="463">
        <v>1573</v>
      </c>
      <c r="J15" s="461">
        <v>1281</v>
      </c>
      <c r="K15" s="461">
        <v>7153</v>
      </c>
      <c r="M15" s="458"/>
    </row>
    <row r="16" spans="1:13" s="457" customFormat="1" ht="16.5" customHeight="1">
      <c r="A16" s="420" t="s">
        <v>318</v>
      </c>
      <c r="B16" s="462">
        <v>832856</v>
      </c>
      <c r="C16" s="461">
        <v>242337</v>
      </c>
      <c r="D16" s="461">
        <v>81025</v>
      </c>
      <c r="E16" s="461">
        <v>5775</v>
      </c>
      <c r="F16" s="461">
        <v>19473</v>
      </c>
      <c r="G16" s="461">
        <v>475437</v>
      </c>
      <c r="H16" s="463">
        <v>0</v>
      </c>
      <c r="I16" s="463">
        <v>1190</v>
      </c>
      <c r="J16" s="461">
        <v>186</v>
      </c>
      <c r="K16" s="461">
        <v>7433</v>
      </c>
      <c r="M16" s="458"/>
    </row>
    <row r="17" spans="1:13" s="457" customFormat="1" ht="16.5" customHeight="1">
      <c r="A17" s="420" t="s">
        <v>317</v>
      </c>
      <c r="B17" s="462">
        <v>707369</v>
      </c>
      <c r="C17" s="461">
        <v>242963</v>
      </c>
      <c r="D17" s="461">
        <v>81020</v>
      </c>
      <c r="E17" s="461">
        <v>4626</v>
      </c>
      <c r="F17" s="461">
        <v>20727</v>
      </c>
      <c r="G17" s="461">
        <v>347494</v>
      </c>
      <c r="H17" s="463">
        <v>0</v>
      </c>
      <c r="I17" s="463">
        <v>1154</v>
      </c>
      <c r="J17" s="461">
        <v>1477</v>
      </c>
      <c r="K17" s="461">
        <v>7908</v>
      </c>
      <c r="M17" s="458"/>
    </row>
    <row r="18" spans="1:13" s="457" customFormat="1" ht="16.5" customHeight="1">
      <c r="A18" s="420" t="s">
        <v>316</v>
      </c>
      <c r="B18" s="462">
        <v>759739</v>
      </c>
      <c r="C18" s="461">
        <v>242356</v>
      </c>
      <c r="D18" s="461">
        <v>81374</v>
      </c>
      <c r="E18" s="461">
        <v>2932</v>
      </c>
      <c r="F18" s="461">
        <v>19876</v>
      </c>
      <c r="G18" s="461">
        <v>401570</v>
      </c>
      <c r="H18" s="463">
        <v>0</v>
      </c>
      <c r="I18" s="463">
        <v>1606</v>
      </c>
      <c r="J18" s="461">
        <v>2043</v>
      </c>
      <c r="K18" s="461">
        <v>7982</v>
      </c>
      <c r="M18" s="458"/>
    </row>
    <row r="19" spans="1:13" s="457" customFormat="1" ht="16.5" customHeight="1">
      <c r="A19" s="420" t="s">
        <v>315</v>
      </c>
      <c r="B19" s="462">
        <v>777284</v>
      </c>
      <c r="C19" s="461">
        <v>243763</v>
      </c>
      <c r="D19" s="461">
        <v>83643</v>
      </c>
      <c r="E19" s="461">
        <v>5134</v>
      </c>
      <c r="F19" s="461">
        <v>19889</v>
      </c>
      <c r="G19" s="461">
        <v>413426</v>
      </c>
      <c r="H19" s="463">
        <v>0</v>
      </c>
      <c r="I19" s="463">
        <v>1690</v>
      </c>
      <c r="J19" s="461">
        <v>1973</v>
      </c>
      <c r="K19" s="461">
        <v>7766</v>
      </c>
      <c r="M19" s="458"/>
    </row>
    <row r="20" spans="1:13" s="457" customFormat="1" ht="16.5" customHeight="1">
      <c r="A20" s="420" t="s">
        <v>314</v>
      </c>
      <c r="B20" s="462">
        <v>685453</v>
      </c>
      <c r="C20" s="461">
        <v>255680</v>
      </c>
      <c r="D20" s="461">
        <v>83821</v>
      </c>
      <c r="E20" s="461">
        <v>5886</v>
      </c>
      <c r="F20" s="461">
        <v>19827</v>
      </c>
      <c r="G20" s="461">
        <v>309983</v>
      </c>
      <c r="H20" s="463">
        <v>0</v>
      </c>
      <c r="I20" s="463">
        <v>1257</v>
      </c>
      <c r="J20" s="461">
        <v>1210</v>
      </c>
      <c r="K20" s="461">
        <v>7789</v>
      </c>
      <c r="M20" s="458"/>
    </row>
    <row r="21" spans="1:13" s="457" customFormat="1" ht="16.5" customHeight="1">
      <c r="A21" s="420" t="s">
        <v>313</v>
      </c>
      <c r="B21" s="462">
        <v>881345</v>
      </c>
      <c r="C21" s="461">
        <v>325406</v>
      </c>
      <c r="D21" s="461">
        <v>84483</v>
      </c>
      <c r="E21" s="461">
        <v>5166</v>
      </c>
      <c r="F21" s="461">
        <v>21190</v>
      </c>
      <c r="G21" s="461">
        <v>434919</v>
      </c>
      <c r="H21" s="460">
        <v>435</v>
      </c>
      <c r="I21" s="460">
        <v>1392</v>
      </c>
      <c r="J21" s="461">
        <v>553</v>
      </c>
      <c r="K21" s="461">
        <v>7801</v>
      </c>
      <c r="M21" s="458"/>
    </row>
    <row r="22" spans="1:13" s="457" customFormat="1" ht="16.5" customHeight="1">
      <c r="A22" s="425" t="s">
        <v>312</v>
      </c>
      <c r="B22" s="462">
        <v>736515</v>
      </c>
      <c r="C22" s="461">
        <v>257592</v>
      </c>
      <c r="D22" s="461">
        <v>83689</v>
      </c>
      <c r="E22" s="461">
        <v>4633</v>
      </c>
      <c r="F22" s="461">
        <v>19717</v>
      </c>
      <c r="G22" s="461">
        <v>361198</v>
      </c>
      <c r="H22" s="461">
        <v>87</v>
      </c>
      <c r="I22" s="460">
        <v>1182</v>
      </c>
      <c r="J22" s="461">
        <v>791</v>
      </c>
      <c r="K22" s="461">
        <v>7626</v>
      </c>
      <c r="M22" s="458"/>
    </row>
    <row r="23" spans="1:13" s="457" customFormat="1" ht="16.5" customHeight="1">
      <c r="A23" s="420" t="s">
        <v>311</v>
      </c>
      <c r="B23" s="462">
        <v>732577</v>
      </c>
      <c r="C23" s="461">
        <v>257902</v>
      </c>
      <c r="D23" s="461">
        <v>85600</v>
      </c>
      <c r="E23" s="461">
        <v>4929</v>
      </c>
      <c r="F23" s="461">
        <v>21667</v>
      </c>
      <c r="G23" s="461">
        <v>350976</v>
      </c>
      <c r="H23" s="460">
        <v>316</v>
      </c>
      <c r="I23" s="460">
        <v>1799</v>
      </c>
      <c r="J23" s="461">
        <v>1754</v>
      </c>
      <c r="K23" s="461">
        <v>7634</v>
      </c>
      <c r="M23" s="458"/>
    </row>
    <row r="24" spans="1:13" s="457" customFormat="1" ht="16.5" customHeight="1" thickBot="1">
      <c r="A24" s="420" t="s">
        <v>310</v>
      </c>
      <c r="B24" s="462">
        <v>804542</v>
      </c>
      <c r="C24" s="461">
        <v>263368</v>
      </c>
      <c r="D24" s="461">
        <v>84772</v>
      </c>
      <c r="E24" s="461">
        <v>6561</v>
      </c>
      <c r="F24" s="461">
        <v>40981</v>
      </c>
      <c r="G24" s="461">
        <v>395389</v>
      </c>
      <c r="H24" s="460">
        <v>287</v>
      </c>
      <c r="I24" s="460">
        <v>2288</v>
      </c>
      <c r="J24" s="459">
        <v>2355</v>
      </c>
      <c r="K24" s="459">
        <v>8541</v>
      </c>
      <c r="M24" s="458"/>
    </row>
    <row r="25" spans="1:126" ht="13.5">
      <c r="A25" s="412" t="s">
        <v>334</v>
      </c>
      <c r="B25" s="412"/>
      <c r="C25" s="412"/>
      <c r="D25" s="412"/>
      <c r="E25" s="451"/>
      <c r="F25" s="412"/>
      <c r="G25" s="412"/>
      <c r="H25" s="412"/>
      <c r="I25" s="412"/>
      <c r="J25" s="456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10"/>
      <c r="BQ25" s="410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</row>
  </sheetData>
  <sheetProtection/>
  <mergeCells count="12">
    <mergeCell ref="A1:K1"/>
    <mergeCell ref="A4:A6"/>
    <mergeCell ref="B4:B6"/>
    <mergeCell ref="C4:C6"/>
    <mergeCell ref="D4:D6"/>
    <mergeCell ref="J4:J6"/>
    <mergeCell ref="K4:K6"/>
    <mergeCell ref="E4:E6"/>
    <mergeCell ref="G4:G6"/>
    <mergeCell ref="H4:H6"/>
    <mergeCell ref="I4:I6"/>
    <mergeCell ref="F4:F6"/>
  </mergeCells>
  <printOptions/>
  <pageMargins left="0.5118110236220472" right="0.5118110236220472" top="0.7874015748031497" bottom="0.984251968503937" header="0.5118110236220472" footer="0.5118110236220472"/>
  <pageSetup cellComments="asDisplayed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F14"/>
  <sheetViews>
    <sheetView showGridLines="0" zoomScalePageLayoutView="0" workbookViewId="0" topLeftCell="A1">
      <selection activeCell="E52" sqref="E52"/>
    </sheetView>
  </sheetViews>
  <sheetFormatPr defaultColWidth="11.375" defaultRowHeight="13.5"/>
  <cols>
    <col min="1" max="1" width="2.125" style="480" customWidth="1"/>
    <col min="2" max="2" width="22.75390625" style="480" customWidth="1"/>
    <col min="3" max="3" width="2.125" style="480" customWidth="1"/>
    <col min="4" max="6" width="22.125" style="480" customWidth="1"/>
    <col min="7" max="10" width="7.375" style="480" customWidth="1"/>
    <col min="11" max="12" width="6.375" style="480" customWidth="1"/>
    <col min="13" max="16" width="7.375" style="480" customWidth="1"/>
    <col min="17" max="17" width="6.375" style="480" customWidth="1"/>
    <col min="18" max="19" width="7.375" style="480" customWidth="1"/>
    <col min="20" max="26" width="6.375" style="480" customWidth="1"/>
    <col min="27" max="29" width="7.375" style="480" customWidth="1"/>
    <col min="30" max="30" width="8.375" style="480" customWidth="1"/>
    <col min="31" max="31" width="6.375" style="480" customWidth="1"/>
    <col min="32" max="32" width="11.375" style="480" customWidth="1"/>
    <col min="33" max="33" width="13.375" style="480" customWidth="1"/>
    <col min="34" max="35" width="6.375" style="480" customWidth="1"/>
    <col min="36" max="36" width="7.375" style="480" customWidth="1"/>
    <col min="37" max="51" width="6.375" style="480" customWidth="1"/>
    <col min="52" max="52" width="7.375" style="480" customWidth="1"/>
    <col min="53" max="59" width="6.375" style="480" customWidth="1"/>
    <col min="60" max="60" width="11.375" style="480" customWidth="1"/>
    <col min="61" max="61" width="13.375" style="480" customWidth="1"/>
    <col min="62" max="87" width="6.375" style="480" customWidth="1"/>
    <col min="88" max="88" width="11.375" style="480" customWidth="1"/>
    <col min="89" max="89" width="13.375" style="480" customWidth="1"/>
    <col min="90" max="115" width="6.375" style="480" customWidth="1"/>
    <col min="116" max="116" width="11.375" style="480" customWidth="1"/>
    <col min="117" max="117" width="13.375" style="480" customWidth="1"/>
    <col min="118" max="143" width="6.375" style="480" customWidth="1"/>
    <col min="144" max="16384" width="11.375" style="480" customWidth="1"/>
  </cols>
  <sheetData>
    <row r="1" spans="1:6" ht="24.75" customHeight="1">
      <c r="A1" s="730" t="s">
        <v>357</v>
      </c>
      <c r="B1" s="730"/>
      <c r="C1" s="730"/>
      <c r="D1" s="730"/>
      <c r="E1" s="730"/>
      <c r="F1" s="730"/>
    </row>
    <row r="2" spans="1:2" ht="13.5">
      <c r="A2" s="481"/>
      <c r="B2" s="481"/>
    </row>
    <row r="3" spans="1:6" ht="14.25" thickBot="1">
      <c r="A3" s="506"/>
      <c r="B3" s="506"/>
      <c r="C3" s="506"/>
      <c r="D3" s="506"/>
      <c r="E3" s="506"/>
      <c r="F3" s="505" t="s">
        <v>356</v>
      </c>
    </row>
    <row r="4" spans="1:6" ht="16.5" customHeight="1">
      <c r="A4" s="504"/>
      <c r="B4" s="726" t="s">
        <v>355</v>
      </c>
      <c r="C4" s="504"/>
      <c r="D4" s="728" t="s">
        <v>354</v>
      </c>
      <c r="E4" s="729"/>
      <c r="F4" s="729"/>
    </row>
    <row r="5" spans="1:6" ht="16.5" customHeight="1">
      <c r="A5" s="503"/>
      <c r="B5" s="727"/>
      <c r="C5" s="503"/>
      <c r="D5" s="502" t="s">
        <v>353</v>
      </c>
      <c r="E5" s="502" t="s">
        <v>352</v>
      </c>
      <c r="F5" s="501" t="s">
        <v>351</v>
      </c>
    </row>
    <row r="6" spans="1:6" ht="16.5" customHeight="1">
      <c r="A6" s="500"/>
      <c r="B6" s="499" t="s">
        <v>350</v>
      </c>
      <c r="C6" s="498"/>
      <c r="D6" s="497">
        <v>19796</v>
      </c>
      <c r="E6" s="496">
        <v>19321</v>
      </c>
      <c r="F6" s="495">
        <v>475</v>
      </c>
    </row>
    <row r="7" spans="1:6" ht="16.5" customHeight="1">
      <c r="A7" s="493"/>
      <c r="B7" s="494" t="s">
        <v>349</v>
      </c>
      <c r="C7" s="493"/>
      <c r="D7" s="492">
        <v>1500</v>
      </c>
      <c r="E7" s="491">
        <v>1470</v>
      </c>
      <c r="F7" s="490">
        <v>30</v>
      </c>
    </row>
    <row r="8" spans="1:6" ht="16.5" customHeight="1">
      <c r="A8" s="493"/>
      <c r="B8" s="494" t="s">
        <v>348</v>
      </c>
      <c r="C8" s="493"/>
      <c r="D8" s="492">
        <v>1715</v>
      </c>
      <c r="E8" s="491">
        <v>1648</v>
      </c>
      <c r="F8" s="490">
        <v>67</v>
      </c>
    </row>
    <row r="9" spans="1:6" ht="16.5" customHeight="1">
      <c r="A9" s="493"/>
      <c r="B9" s="494" t="s">
        <v>347</v>
      </c>
      <c r="C9" s="493"/>
      <c r="D9" s="492">
        <v>168</v>
      </c>
      <c r="E9" s="491">
        <v>152</v>
      </c>
      <c r="F9" s="490">
        <v>16</v>
      </c>
    </row>
    <row r="10" spans="1:6" ht="16.5" customHeight="1">
      <c r="A10" s="493"/>
      <c r="B10" s="494" t="s">
        <v>346</v>
      </c>
      <c r="C10" s="493"/>
      <c r="D10" s="492">
        <v>10271</v>
      </c>
      <c r="E10" s="491">
        <v>9990</v>
      </c>
      <c r="F10" s="490">
        <v>281</v>
      </c>
    </row>
    <row r="11" spans="1:6" ht="16.5" customHeight="1" thickBot="1">
      <c r="A11" s="488"/>
      <c r="B11" s="489" t="s">
        <v>345</v>
      </c>
      <c r="C11" s="488"/>
      <c r="D11" s="487">
        <v>6142</v>
      </c>
      <c r="E11" s="486">
        <v>6061</v>
      </c>
      <c r="F11" s="485">
        <v>81</v>
      </c>
    </row>
    <row r="12" spans="1:6" ht="13.5">
      <c r="A12" s="481" t="s">
        <v>344</v>
      </c>
      <c r="B12" s="481"/>
      <c r="C12" s="481"/>
      <c r="D12" s="484"/>
      <c r="E12" s="481"/>
      <c r="F12" s="483"/>
    </row>
    <row r="13" spans="1:4" ht="13.5">
      <c r="A13" s="481"/>
      <c r="D13" s="482"/>
    </row>
    <row r="14" ht="13.5">
      <c r="A14" s="481"/>
    </row>
  </sheetData>
  <sheetProtection/>
  <mergeCells count="3">
    <mergeCell ref="B4:B5"/>
    <mergeCell ref="D4:F4"/>
    <mergeCell ref="A1:F1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M13"/>
  <sheetViews>
    <sheetView showGridLines="0" zoomScalePageLayoutView="0" workbookViewId="0" topLeftCell="A1">
      <selection activeCell="J29" sqref="J29"/>
    </sheetView>
  </sheetViews>
  <sheetFormatPr defaultColWidth="11.375" defaultRowHeight="13.5"/>
  <cols>
    <col min="1" max="1" width="11.625" style="363" customWidth="1"/>
    <col min="2" max="13" width="6.75390625" style="363" customWidth="1"/>
    <col min="14" max="14" width="13.375" style="363" customWidth="1"/>
    <col min="15" max="18" width="7.375" style="363" customWidth="1"/>
    <col min="19" max="20" width="6.375" style="363" customWidth="1"/>
    <col min="21" max="24" width="7.375" style="363" customWidth="1"/>
    <col min="25" max="25" width="6.375" style="363" customWidth="1"/>
    <col min="26" max="27" width="7.375" style="363" customWidth="1"/>
    <col min="28" max="34" width="6.375" style="363" customWidth="1"/>
    <col min="35" max="37" width="7.375" style="363" customWidth="1"/>
    <col min="38" max="38" width="8.375" style="363" customWidth="1"/>
    <col min="39" max="39" width="6.375" style="363" customWidth="1"/>
    <col min="40" max="40" width="11.375" style="363" customWidth="1"/>
    <col min="41" max="41" width="13.375" style="363" customWidth="1"/>
    <col min="42" max="43" width="6.375" style="363" customWidth="1"/>
    <col min="44" max="44" width="7.375" style="363" customWidth="1"/>
    <col min="45" max="59" width="6.375" style="363" customWidth="1"/>
    <col min="60" max="60" width="7.375" style="363" customWidth="1"/>
    <col min="61" max="67" width="6.375" style="363" customWidth="1"/>
    <col min="68" max="68" width="11.375" style="363" customWidth="1"/>
    <col min="69" max="69" width="13.375" style="363" customWidth="1"/>
    <col min="70" max="95" width="6.375" style="363" customWidth="1"/>
    <col min="96" max="96" width="11.375" style="363" customWidth="1"/>
    <col min="97" max="97" width="13.375" style="363" customWidth="1"/>
    <col min="98" max="123" width="6.375" style="363" customWidth="1"/>
    <col min="124" max="124" width="11.375" style="363" customWidth="1"/>
    <col min="125" max="125" width="13.375" style="363" customWidth="1"/>
    <col min="126" max="151" width="6.375" style="363" customWidth="1"/>
    <col min="152" max="16384" width="11.375" style="363" customWidth="1"/>
  </cols>
  <sheetData>
    <row r="1" spans="1:13" ht="25.5" customHeight="1">
      <c r="A1" s="698" t="s">
        <v>373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</row>
    <row r="3" spans="1:13" ht="15" customHeight="1" thickBo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7.25" customHeight="1">
      <c r="A4" s="736" t="s">
        <v>238</v>
      </c>
      <c r="B4" s="739" t="s">
        <v>372</v>
      </c>
      <c r="C4" s="516"/>
      <c r="D4" s="740" t="s">
        <v>371</v>
      </c>
      <c r="E4" s="740"/>
      <c r="F4" s="740"/>
      <c r="G4" s="740"/>
      <c r="H4" s="740"/>
      <c r="I4" s="740"/>
      <c r="J4" s="740"/>
      <c r="K4" s="740"/>
      <c r="L4" s="515"/>
      <c r="M4" s="741" t="s">
        <v>370</v>
      </c>
    </row>
    <row r="5" spans="1:13" ht="16.5" customHeight="1">
      <c r="A5" s="737"/>
      <c r="B5" s="732"/>
      <c r="C5" s="734" t="s">
        <v>369</v>
      </c>
      <c r="D5" s="734" t="s">
        <v>368</v>
      </c>
      <c r="E5" s="745" t="s">
        <v>367</v>
      </c>
      <c r="F5" s="746"/>
      <c r="G5" s="747"/>
      <c r="H5" s="731" t="s">
        <v>366</v>
      </c>
      <c r="I5" s="731" t="s">
        <v>365</v>
      </c>
      <c r="J5" s="731" t="s">
        <v>364</v>
      </c>
      <c r="K5" s="731" t="s">
        <v>363</v>
      </c>
      <c r="L5" s="731" t="s">
        <v>360</v>
      </c>
      <c r="M5" s="742"/>
    </row>
    <row r="6" spans="1:13" ht="15.75" customHeight="1">
      <c r="A6" s="737"/>
      <c r="B6" s="732"/>
      <c r="C6" s="744"/>
      <c r="D6" s="744"/>
      <c r="E6" s="734" t="s">
        <v>362</v>
      </c>
      <c r="F6" s="734" t="s">
        <v>361</v>
      </c>
      <c r="G6" s="734" t="s">
        <v>360</v>
      </c>
      <c r="H6" s="732"/>
      <c r="I6" s="732"/>
      <c r="J6" s="732"/>
      <c r="K6" s="732"/>
      <c r="L6" s="732"/>
      <c r="M6" s="742"/>
    </row>
    <row r="7" spans="1:13" ht="13.5">
      <c r="A7" s="738"/>
      <c r="B7" s="733"/>
      <c r="C7" s="735"/>
      <c r="D7" s="735"/>
      <c r="E7" s="735"/>
      <c r="F7" s="735"/>
      <c r="G7" s="735"/>
      <c r="H7" s="733"/>
      <c r="I7" s="733"/>
      <c r="J7" s="733"/>
      <c r="K7" s="733"/>
      <c r="L7" s="733"/>
      <c r="M7" s="743"/>
    </row>
    <row r="8" spans="1:13" s="511" customFormat="1" ht="18.75" customHeight="1">
      <c r="A8" s="514" t="s">
        <v>286</v>
      </c>
      <c r="B8" s="512">
        <v>511</v>
      </c>
      <c r="C8" s="512">
        <v>11</v>
      </c>
      <c r="D8" s="512">
        <v>1</v>
      </c>
      <c r="E8" s="512" t="s">
        <v>359</v>
      </c>
      <c r="F8" s="512">
        <v>32</v>
      </c>
      <c r="G8" s="512" t="s">
        <v>359</v>
      </c>
      <c r="H8" s="512">
        <v>11</v>
      </c>
      <c r="I8" s="512">
        <v>275</v>
      </c>
      <c r="J8" s="512" t="s">
        <v>359</v>
      </c>
      <c r="K8" s="512">
        <v>13</v>
      </c>
      <c r="L8" s="512">
        <v>168</v>
      </c>
      <c r="M8" s="512">
        <v>511</v>
      </c>
    </row>
    <row r="9" spans="1:13" s="511" customFormat="1" ht="18.75" customHeight="1">
      <c r="A9" s="513" t="s">
        <v>234</v>
      </c>
      <c r="B9" s="512">
        <v>736</v>
      </c>
      <c r="C9" s="512">
        <v>10</v>
      </c>
      <c r="D9" s="512">
        <v>1</v>
      </c>
      <c r="E9" s="512">
        <v>4</v>
      </c>
      <c r="F9" s="512">
        <v>12</v>
      </c>
      <c r="G9" s="512">
        <v>10</v>
      </c>
      <c r="H9" s="512">
        <v>6</v>
      </c>
      <c r="I9" s="512">
        <v>409</v>
      </c>
      <c r="J9" s="512">
        <v>2</v>
      </c>
      <c r="K9" s="512">
        <v>12</v>
      </c>
      <c r="L9" s="512">
        <v>270</v>
      </c>
      <c r="M9" s="512">
        <v>736</v>
      </c>
    </row>
    <row r="10" spans="1:13" s="511" customFormat="1" ht="18.75" customHeight="1">
      <c r="A10" s="513" t="s">
        <v>233</v>
      </c>
      <c r="B10" s="512">
        <v>834</v>
      </c>
      <c r="C10" s="512">
        <v>50</v>
      </c>
      <c r="D10" s="512">
        <v>5</v>
      </c>
      <c r="E10" s="512">
        <v>15</v>
      </c>
      <c r="F10" s="512">
        <v>25</v>
      </c>
      <c r="G10" s="512">
        <v>10</v>
      </c>
      <c r="H10" s="512">
        <v>7</v>
      </c>
      <c r="I10" s="512">
        <v>526</v>
      </c>
      <c r="J10" s="512">
        <v>5</v>
      </c>
      <c r="K10" s="512">
        <v>13</v>
      </c>
      <c r="L10" s="512">
        <v>178</v>
      </c>
      <c r="M10" s="512">
        <v>834</v>
      </c>
    </row>
    <row r="11" spans="1:13" s="511" customFormat="1" ht="18.75" customHeight="1">
      <c r="A11" s="513" t="s">
        <v>232</v>
      </c>
      <c r="B11" s="512">
        <v>1302</v>
      </c>
      <c r="C11" s="512">
        <v>45</v>
      </c>
      <c r="D11" s="512">
        <v>10</v>
      </c>
      <c r="E11" s="512">
        <v>17</v>
      </c>
      <c r="F11" s="512">
        <v>39</v>
      </c>
      <c r="G11" s="512">
        <v>35</v>
      </c>
      <c r="H11" s="512">
        <v>3</v>
      </c>
      <c r="I11" s="512">
        <v>796</v>
      </c>
      <c r="J11" s="512">
        <v>17</v>
      </c>
      <c r="K11" s="512">
        <v>10</v>
      </c>
      <c r="L11" s="512">
        <v>330</v>
      </c>
      <c r="M11" s="512">
        <v>1302</v>
      </c>
    </row>
    <row r="12" spans="1:13" s="508" customFormat="1" ht="18.75" customHeight="1" thickBot="1">
      <c r="A12" s="510" t="s">
        <v>231</v>
      </c>
      <c r="B12" s="509">
        <v>2045</v>
      </c>
      <c r="C12" s="509">
        <v>45</v>
      </c>
      <c r="D12" s="509">
        <v>9</v>
      </c>
      <c r="E12" s="509">
        <v>11</v>
      </c>
      <c r="F12" s="509">
        <v>67</v>
      </c>
      <c r="G12" s="509">
        <v>26</v>
      </c>
      <c r="H12" s="509">
        <v>2</v>
      </c>
      <c r="I12" s="509">
        <v>1492</v>
      </c>
      <c r="J12" s="509">
        <v>12</v>
      </c>
      <c r="K12" s="509">
        <v>10</v>
      </c>
      <c r="L12" s="509">
        <v>371</v>
      </c>
      <c r="M12" s="509">
        <v>2045</v>
      </c>
    </row>
    <row r="13" spans="1:13" ht="13.5">
      <c r="A13" s="507" t="s">
        <v>358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</row>
  </sheetData>
  <sheetProtection/>
  <mergeCells count="16">
    <mergeCell ref="A1:M1"/>
    <mergeCell ref="A4:A7"/>
    <mergeCell ref="B4:B7"/>
    <mergeCell ref="D4:K4"/>
    <mergeCell ref="M4:M7"/>
    <mergeCell ref="C5:C7"/>
    <mergeCell ref="D5:D7"/>
    <mergeCell ref="E5:G5"/>
    <mergeCell ref="H5:H7"/>
    <mergeCell ref="I5:I7"/>
    <mergeCell ref="J5:J7"/>
    <mergeCell ref="K5:K7"/>
    <mergeCell ref="L5:L7"/>
    <mergeCell ref="E6:E7"/>
    <mergeCell ref="F6:F7"/>
    <mergeCell ref="G6:G7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D16"/>
  <sheetViews>
    <sheetView showGridLines="0" zoomScalePageLayoutView="0" workbookViewId="0" topLeftCell="A1">
      <selection activeCell="C28" sqref="C28"/>
    </sheetView>
  </sheetViews>
  <sheetFormatPr defaultColWidth="11.375" defaultRowHeight="13.5"/>
  <cols>
    <col min="1" max="1" width="19.375" style="518" customWidth="1"/>
    <col min="2" max="4" width="24.75390625" style="518" customWidth="1"/>
    <col min="5" max="8" width="7.375" style="518" customWidth="1"/>
    <col min="9" max="10" width="6.375" style="518" customWidth="1"/>
    <col min="11" max="14" width="7.375" style="518" customWidth="1"/>
    <col min="15" max="15" width="6.375" style="518" customWidth="1"/>
    <col min="16" max="17" width="7.375" style="518" customWidth="1"/>
    <col min="18" max="24" width="6.375" style="518" customWidth="1"/>
    <col min="25" max="27" width="7.375" style="518" customWidth="1"/>
    <col min="28" max="28" width="8.375" style="518" customWidth="1"/>
    <col min="29" max="29" width="6.375" style="518" customWidth="1"/>
    <col min="30" max="30" width="11.375" style="518" customWidth="1"/>
    <col min="31" max="31" width="13.375" style="518" customWidth="1"/>
    <col min="32" max="33" width="6.375" style="518" customWidth="1"/>
    <col min="34" max="34" width="7.375" style="518" customWidth="1"/>
    <col min="35" max="49" width="6.375" style="518" customWidth="1"/>
    <col min="50" max="50" width="7.375" style="518" customWidth="1"/>
    <col min="51" max="57" width="6.375" style="518" customWidth="1"/>
    <col min="58" max="58" width="11.375" style="518" customWidth="1"/>
    <col min="59" max="59" width="13.375" style="518" customWidth="1"/>
    <col min="60" max="85" width="6.375" style="518" customWidth="1"/>
    <col min="86" max="86" width="11.375" style="518" customWidth="1"/>
    <col min="87" max="87" width="13.375" style="518" customWidth="1"/>
    <col min="88" max="113" width="6.375" style="518" customWidth="1"/>
    <col min="114" max="114" width="11.375" style="518" customWidth="1"/>
    <col min="115" max="115" width="13.375" style="518" customWidth="1"/>
    <col min="116" max="141" width="6.375" style="518" customWidth="1"/>
    <col min="142" max="16384" width="11.375" style="518" customWidth="1"/>
  </cols>
  <sheetData>
    <row r="1" spans="1:4" ht="25.5" customHeight="1">
      <c r="A1" s="750" t="s">
        <v>384</v>
      </c>
      <c r="B1" s="750"/>
      <c r="C1" s="750"/>
      <c r="D1" s="750"/>
    </row>
    <row r="3" spans="1:4" ht="14.25" customHeight="1" thickBot="1">
      <c r="A3" s="538"/>
      <c r="B3" s="538"/>
      <c r="C3" s="538"/>
      <c r="D3" s="538"/>
    </row>
    <row r="4" spans="1:4" ht="15.75" customHeight="1">
      <c r="A4" s="748" t="s">
        <v>383</v>
      </c>
      <c r="B4" s="537" t="s">
        <v>382</v>
      </c>
      <c r="C4" s="537" t="s">
        <v>381</v>
      </c>
      <c r="D4" s="536" t="s">
        <v>380</v>
      </c>
    </row>
    <row r="5" spans="1:4" ht="15.75" customHeight="1">
      <c r="A5" s="749"/>
      <c r="B5" s="535" t="s">
        <v>379</v>
      </c>
      <c r="C5" s="535" t="s">
        <v>379</v>
      </c>
      <c r="D5" s="534" t="s">
        <v>378</v>
      </c>
    </row>
    <row r="6" spans="1:4" s="530" customFormat="1" ht="16.5" customHeight="1">
      <c r="A6" s="523" t="s">
        <v>286</v>
      </c>
      <c r="B6" s="532">
        <v>55</v>
      </c>
      <c r="C6" s="531">
        <v>5935</v>
      </c>
      <c r="D6" s="531">
        <v>6700</v>
      </c>
    </row>
    <row r="7" spans="1:4" s="530" customFormat="1" ht="16.5" customHeight="1">
      <c r="A7" s="533" t="s">
        <v>234</v>
      </c>
      <c r="B7" s="532">
        <v>56</v>
      </c>
      <c r="C7" s="531">
        <v>6100</v>
      </c>
      <c r="D7" s="531">
        <v>6914</v>
      </c>
    </row>
    <row r="8" spans="1:4" s="530" customFormat="1" ht="16.5" customHeight="1">
      <c r="A8" s="533" t="s">
        <v>233</v>
      </c>
      <c r="B8" s="532">
        <v>74</v>
      </c>
      <c r="C8" s="531">
        <v>7984</v>
      </c>
      <c r="D8" s="531">
        <v>8944</v>
      </c>
    </row>
    <row r="9" spans="1:4" s="530" customFormat="1" ht="16.5" customHeight="1">
      <c r="A9" s="533" t="s">
        <v>232</v>
      </c>
      <c r="B9" s="532">
        <v>74</v>
      </c>
      <c r="C9" s="531">
        <v>8014</v>
      </c>
      <c r="D9" s="531">
        <v>8815</v>
      </c>
    </row>
    <row r="10" spans="1:4" s="526" customFormat="1" ht="16.5" customHeight="1">
      <c r="A10" s="529" t="s">
        <v>231</v>
      </c>
      <c r="B10" s="528">
        <v>74</v>
      </c>
      <c r="C10" s="527">
        <v>8024</v>
      </c>
      <c r="D10" s="527">
        <v>8836</v>
      </c>
    </row>
    <row r="11" spans="1:4" ht="5.25" customHeight="1">
      <c r="A11" s="523"/>
      <c r="B11" s="525"/>
      <c r="C11" s="524"/>
      <c r="D11" s="524"/>
    </row>
    <row r="12" spans="1:4" ht="16.5" customHeight="1">
      <c r="A12" s="523" t="s">
        <v>377</v>
      </c>
      <c r="B12" s="424">
        <v>44</v>
      </c>
      <c r="C12" s="421">
        <v>4320</v>
      </c>
      <c r="D12" s="421">
        <v>4420</v>
      </c>
    </row>
    <row r="13" spans="1:4" ht="16.5" customHeight="1">
      <c r="A13" s="523" t="s">
        <v>376</v>
      </c>
      <c r="B13" s="424">
        <v>30</v>
      </c>
      <c r="C13" s="421">
        <v>3704</v>
      </c>
      <c r="D13" s="421">
        <v>4416</v>
      </c>
    </row>
    <row r="14" spans="1:4" ht="3.75" customHeight="1" thickBot="1">
      <c r="A14" s="522"/>
      <c r="B14" s="521"/>
      <c r="C14" s="520"/>
      <c r="D14" s="520"/>
    </row>
    <row r="15" spans="1:4" ht="13.5">
      <c r="A15" s="519" t="s">
        <v>375</v>
      </c>
      <c r="B15" s="519"/>
      <c r="C15" s="519"/>
      <c r="D15" s="519"/>
    </row>
    <row r="16" ht="13.5">
      <c r="A16" s="518" t="s">
        <v>374</v>
      </c>
    </row>
  </sheetData>
  <sheetProtection/>
  <mergeCells count="2">
    <mergeCell ref="A4:A5"/>
    <mergeCell ref="A1:D1"/>
  </mergeCells>
  <printOptions/>
  <pageMargins left="0.5118110236220472" right="0.5118110236220472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BJ52"/>
  <sheetViews>
    <sheetView showGridLines="0" zoomScale="85" zoomScaleNormal="85" zoomScaleSheetLayoutView="75" zoomScalePageLayoutView="0" workbookViewId="0" topLeftCell="A1">
      <pane ySplit="5" topLeftCell="A6" activePane="bottomLeft" state="frozen"/>
      <selection pane="topLeft" activeCell="C29" sqref="C29"/>
      <selection pane="bottomLeft" activeCell="I91" sqref="I91"/>
    </sheetView>
  </sheetViews>
  <sheetFormatPr defaultColWidth="11.375" defaultRowHeight="13.5"/>
  <cols>
    <col min="1" max="1" width="2.625" style="539" customWidth="1"/>
    <col min="2" max="2" width="14.125" style="539" customWidth="1"/>
    <col min="3" max="3" width="2.625" style="539" customWidth="1"/>
    <col min="4" max="11" width="9.625" style="539" customWidth="1"/>
    <col min="12" max="13" width="2.625" style="539" customWidth="1"/>
    <col min="14" max="14" width="14.125" style="539" customWidth="1"/>
    <col min="15" max="15" width="2.625" style="539" customWidth="1"/>
    <col min="16" max="23" width="9.625" style="539" customWidth="1"/>
    <col min="24" max="30" width="1.75390625" style="539" customWidth="1"/>
    <col min="31" max="33" width="7.375" style="539" customWidth="1"/>
    <col min="34" max="34" width="6.375" style="539" customWidth="1"/>
    <col min="35" max="36" width="7.375" style="539" customWidth="1"/>
    <col min="37" max="43" width="6.375" style="539" customWidth="1"/>
    <col min="44" max="46" width="7.375" style="539" customWidth="1"/>
    <col min="47" max="47" width="8.375" style="539" customWidth="1"/>
    <col min="48" max="48" width="6.375" style="539" customWidth="1"/>
    <col min="49" max="49" width="11.375" style="539" customWidth="1"/>
    <col min="50" max="50" width="13.375" style="539" customWidth="1"/>
    <col min="51" max="52" width="6.375" style="539" customWidth="1"/>
    <col min="53" max="53" width="7.375" style="539" customWidth="1"/>
    <col min="54" max="62" width="6.375" style="539" customWidth="1"/>
    <col min="63" max="68" width="6.375" style="518" customWidth="1"/>
    <col min="69" max="69" width="7.375" style="518" customWidth="1"/>
    <col min="70" max="76" width="6.375" style="518" customWidth="1"/>
    <col min="77" max="77" width="11.375" style="518" customWidth="1"/>
    <col min="78" max="78" width="13.375" style="518" customWidth="1"/>
    <col min="79" max="104" width="6.375" style="518" customWidth="1"/>
    <col min="105" max="105" width="11.375" style="518" customWidth="1"/>
    <col min="106" max="106" width="13.375" style="518" customWidth="1"/>
    <col min="107" max="132" width="6.375" style="518" customWidth="1"/>
    <col min="133" max="133" width="11.375" style="518" customWidth="1"/>
    <col min="134" max="134" width="13.375" style="518" customWidth="1"/>
    <col min="135" max="160" width="6.375" style="518" customWidth="1"/>
    <col min="161" max="16384" width="11.375" style="518" customWidth="1"/>
  </cols>
  <sheetData>
    <row r="1" spans="1:23" ht="25.5" customHeight="1">
      <c r="A1" s="751" t="s">
        <v>458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</row>
    <row r="2" spans="1:23" ht="12" customHeight="1">
      <c r="A2" s="591"/>
      <c r="B2" s="593"/>
      <c r="C2" s="593"/>
      <c r="K2" s="592"/>
      <c r="M2" s="591"/>
      <c r="W2" s="590"/>
    </row>
    <row r="3" spans="1:23" ht="13.5" customHeight="1" thickBot="1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89" t="s">
        <v>457</v>
      </c>
    </row>
    <row r="4" spans="1:62" s="576" customFormat="1" ht="21" customHeight="1">
      <c r="A4" s="588"/>
      <c r="B4" s="588" t="s">
        <v>456</v>
      </c>
      <c r="C4" s="587"/>
      <c r="D4" s="760" t="s">
        <v>454</v>
      </c>
      <c r="E4" s="758" t="s">
        <v>453</v>
      </c>
      <c r="F4" s="759"/>
      <c r="G4" s="759"/>
      <c r="H4" s="759"/>
      <c r="I4" s="759"/>
      <c r="J4" s="759"/>
      <c r="K4" s="759"/>
      <c r="L4" s="586"/>
      <c r="M4" s="588"/>
      <c r="N4" s="762" t="s">
        <v>455</v>
      </c>
      <c r="O4" s="587"/>
      <c r="P4" s="760" t="s">
        <v>454</v>
      </c>
      <c r="Q4" s="758" t="s">
        <v>453</v>
      </c>
      <c r="R4" s="759"/>
      <c r="S4" s="759"/>
      <c r="T4" s="759"/>
      <c r="U4" s="759"/>
      <c r="V4" s="759"/>
      <c r="W4" s="759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7"/>
      <c r="AQ4" s="577"/>
      <c r="AR4" s="577"/>
      <c r="AS4" s="577"/>
      <c r="AT4" s="577"/>
      <c r="AU4" s="577"/>
      <c r="AV4" s="577"/>
      <c r="AW4" s="577"/>
      <c r="AX4" s="577"/>
      <c r="AY4" s="577"/>
      <c r="AZ4" s="577"/>
      <c r="BA4" s="577"/>
      <c r="BB4" s="577"/>
      <c r="BC4" s="577"/>
      <c r="BD4" s="577"/>
      <c r="BE4" s="577"/>
      <c r="BF4" s="577"/>
      <c r="BG4" s="577"/>
      <c r="BH4" s="577"/>
      <c r="BI4" s="577"/>
      <c r="BJ4" s="577"/>
    </row>
    <row r="5" spans="1:62" s="576" customFormat="1" ht="21" customHeight="1">
      <c r="A5" s="585"/>
      <c r="B5" s="585" t="s">
        <v>452</v>
      </c>
      <c r="C5" s="584"/>
      <c r="D5" s="761"/>
      <c r="E5" s="583" t="s">
        <v>451</v>
      </c>
      <c r="F5" s="583" t="s">
        <v>450</v>
      </c>
      <c r="G5" s="583" t="s">
        <v>449</v>
      </c>
      <c r="H5" s="583" t="s">
        <v>448</v>
      </c>
      <c r="I5" s="583" t="s">
        <v>447</v>
      </c>
      <c r="J5" s="583" t="s">
        <v>446</v>
      </c>
      <c r="K5" s="582" t="s">
        <v>445</v>
      </c>
      <c r="L5" s="586"/>
      <c r="M5" s="585"/>
      <c r="N5" s="763"/>
      <c r="O5" s="584"/>
      <c r="P5" s="761"/>
      <c r="Q5" s="583" t="s">
        <v>451</v>
      </c>
      <c r="R5" s="583" t="s">
        <v>450</v>
      </c>
      <c r="S5" s="583" t="s">
        <v>449</v>
      </c>
      <c r="T5" s="583" t="s">
        <v>448</v>
      </c>
      <c r="U5" s="583" t="s">
        <v>447</v>
      </c>
      <c r="V5" s="583" t="s">
        <v>446</v>
      </c>
      <c r="W5" s="582" t="s">
        <v>445</v>
      </c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577"/>
      <c r="AO5" s="577"/>
      <c r="AP5" s="577"/>
      <c r="AQ5" s="577"/>
      <c r="AR5" s="577"/>
      <c r="AS5" s="577"/>
      <c r="AT5" s="577"/>
      <c r="AU5" s="577"/>
      <c r="AV5" s="577"/>
      <c r="AW5" s="577"/>
      <c r="AX5" s="577"/>
      <c r="AY5" s="577"/>
      <c r="AZ5" s="577"/>
      <c r="BA5" s="577"/>
      <c r="BB5" s="577"/>
      <c r="BC5" s="577"/>
      <c r="BD5" s="577"/>
      <c r="BE5" s="577"/>
      <c r="BF5" s="577"/>
      <c r="BG5" s="577"/>
      <c r="BH5" s="577"/>
      <c r="BI5" s="577"/>
      <c r="BJ5" s="577"/>
    </row>
    <row r="6" spans="1:62" s="576" customFormat="1" ht="6" customHeight="1">
      <c r="A6" s="581"/>
      <c r="B6" s="581"/>
      <c r="C6" s="580"/>
      <c r="D6" s="579"/>
      <c r="E6" s="578"/>
      <c r="F6" s="578"/>
      <c r="G6" s="578"/>
      <c r="H6" s="578"/>
      <c r="I6" s="578"/>
      <c r="J6" s="578"/>
      <c r="K6" s="578"/>
      <c r="L6" s="577"/>
      <c r="M6" s="581"/>
      <c r="N6" s="581"/>
      <c r="O6" s="580"/>
      <c r="P6" s="579"/>
      <c r="Q6" s="578"/>
      <c r="R6" s="578"/>
      <c r="S6" s="578"/>
      <c r="T6" s="578"/>
      <c r="U6" s="578"/>
      <c r="V6" s="578"/>
      <c r="W6" s="578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7"/>
      <c r="BA6" s="577"/>
      <c r="BB6" s="577"/>
      <c r="BC6" s="577"/>
      <c r="BD6" s="577"/>
      <c r="BE6" s="577"/>
      <c r="BF6" s="577"/>
      <c r="BG6" s="577"/>
      <c r="BH6" s="577"/>
      <c r="BI6" s="577"/>
      <c r="BJ6" s="577"/>
    </row>
    <row r="7" spans="1:23" ht="13.5" customHeight="1">
      <c r="A7" s="756" t="s">
        <v>444</v>
      </c>
      <c r="B7" s="756"/>
      <c r="C7" s="757"/>
      <c r="D7" s="532">
        <v>6100</v>
      </c>
      <c r="E7" s="531">
        <v>6274</v>
      </c>
      <c r="F7" s="531">
        <v>290</v>
      </c>
      <c r="G7" s="531">
        <v>912</v>
      </c>
      <c r="H7" s="531">
        <v>1168</v>
      </c>
      <c r="I7" s="531">
        <v>1301</v>
      </c>
      <c r="J7" s="531">
        <v>1297</v>
      </c>
      <c r="K7" s="531">
        <v>1306</v>
      </c>
      <c r="M7" s="550"/>
      <c r="N7" s="554" t="s">
        <v>443</v>
      </c>
      <c r="O7" s="523"/>
      <c r="P7" s="553">
        <v>45</v>
      </c>
      <c r="Q7" s="552">
        <v>26</v>
      </c>
      <c r="R7" s="551" t="s">
        <v>176</v>
      </c>
      <c r="S7" s="551">
        <v>3</v>
      </c>
      <c r="T7" s="551">
        <v>3</v>
      </c>
      <c r="U7" s="551">
        <v>9</v>
      </c>
      <c r="V7" s="551">
        <v>3</v>
      </c>
      <c r="W7" s="551">
        <v>8</v>
      </c>
    </row>
    <row r="8" spans="1:23" ht="13.5" customHeight="1">
      <c r="A8" s="752">
        <v>17</v>
      </c>
      <c r="B8" s="752"/>
      <c r="C8" s="753"/>
      <c r="D8" s="532">
        <v>6135</v>
      </c>
      <c r="E8" s="531">
        <v>6337</v>
      </c>
      <c r="F8" s="531">
        <v>298</v>
      </c>
      <c r="G8" s="531">
        <v>937</v>
      </c>
      <c r="H8" s="531">
        <v>1219</v>
      </c>
      <c r="I8" s="531">
        <v>1285</v>
      </c>
      <c r="J8" s="531">
        <v>1301</v>
      </c>
      <c r="K8" s="531">
        <v>1297</v>
      </c>
      <c r="M8" s="550"/>
      <c r="N8" s="554" t="s">
        <v>442</v>
      </c>
      <c r="O8" s="523"/>
      <c r="P8" s="553">
        <v>90</v>
      </c>
      <c r="Q8" s="552">
        <v>89</v>
      </c>
      <c r="R8" s="551" t="s">
        <v>176</v>
      </c>
      <c r="S8" s="551">
        <v>11</v>
      </c>
      <c r="T8" s="551">
        <v>18</v>
      </c>
      <c r="U8" s="551">
        <v>21</v>
      </c>
      <c r="V8" s="551">
        <v>17</v>
      </c>
      <c r="W8" s="551">
        <v>22</v>
      </c>
    </row>
    <row r="9" spans="1:23" ht="13.5" customHeight="1">
      <c r="A9" s="752">
        <v>18</v>
      </c>
      <c r="B9" s="752"/>
      <c r="C9" s="753"/>
      <c r="D9" s="532">
        <v>8014</v>
      </c>
      <c r="E9" s="531">
        <v>8055</v>
      </c>
      <c r="F9" s="531">
        <v>353</v>
      </c>
      <c r="G9" s="531">
        <v>1205</v>
      </c>
      <c r="H9" s="531">
        <v>1486</v>
      </c>
      <c r="I9" s="531">
        <v>1681</v>
      </c>
      <c r="J9" s="531">
        <v>1663</v>
      </c>
      <c r="K9" s="531">
        <v>1667</v>
      </c>
      <c r="M9" s="550"/>
      <c r="N9" s="554" t="s">
        <v>441</v>
      </c>
      <c r="O9" s="523"/>
      <c r="P9" s="553">
        <v>90</v>
      </c>
      <c r="Q9" s="552">
        <v>88</v>
      </c>
      <c r="R9" s="551" t="s">
        <v>176</v>
      </c>
      <c r="S9" s="551">
        <v>8</v>
      </c>
      <c r="T9" s="551">
        <v>11</v>
      </c>
      <c r="U9" s="551">
        <v>23</v>
      </c>
      <c r="V9" s="551">
        <v>32</v>
      </c>
      <c r="W9" s="551">
        <v>14</v>
      </c>
    </row>
    <row r="10" spans="1:23" ht="13.5" customHeight="1">
      <c r="A10" s="752">
        <v>19</v>
      </c>
      <c r="B10" s="752"/>
      <c r="C10" s="753"/>
      <c r="D10" s="532">
        <v>8024</v>
      </c>
      <c r="E10" s="531">
        <v>8040</v>
      </c>
      <c r="F10" s="531">
        <v>377</v>
      </c>
      <c r="G10" s="531">
        <v>1165</v>
      </c>
      <c r="H10" s="531">
        <v>1547</v>
      </c>
      <c r="I10" s="531">
        <v>1611</v>
      </c>
      <c r="J10" s="531">
        <v>1675</v>
      </c>
      <c r="K10" s="531">
        <v>1665</v>
      </c>
      <c r="M10" s="550"/>
      <c r="N10" s="554" t="s">
        <v>70</v>
      </c>
      <c r="O10" s="523"/>
      <c r="P10" s="553">
        <v>45</v>
      </c>
      <c r="Q10" s="552">
        <v>44</v>
      </c>
      <c r="R10" s="551">
        <v>2</v>
      </c>
      <c r="S10" s="551">
        <v>10</v>
      </c>
      <c r="T10" s="551">
        <v>11</v>
      </c>
      <c r="U10" s="551">
        <v>10</v>
      </c>
      <c r="V10" s="551">
        <v>4</v>
      </c>
      <c r="W10" s="551">
        <v>7</v>
      </c>
    </row>
    <row r="11" spans="1:23" ht="13.5" customHeight="1">
      <c r="A11" s="754">
        <v>20</v>
      </c>
      <c r="B11" s="754"/>
      <c r="C11" s="755"/>
      <c r="D11" s="575">
        <v>8044</v>
      </c>
      <c r="E11" s="556">
        <v>8020</v>
      </c>
      <c r="F11" s="556">
        <v>378</v>
      </c>
      <c r="G11" s="556">
        <v>1191</v>
      </c>
      <c r="H11" s="556">
        <v>1529</v>
      </c>
      <c r="I11" s="556">
        <v>1637</v>
      </c>
      <c r="J11" s="556">
        <v>1601</v>
      </c>
      <c r="K11" s="556">
        <v>1684</v>
      </c>
      <c r="M11" s="550"/>
      <c r="N11" s="554" t="s">
        <v>72</v>
      </c>
      <c r="O11" s="523"/>
      <c r="P11" s="553">
        <v>80</v>
      </c>
      <c r="Q11" s="552">
        <v>91</v>
      </c>
      <c r="R11" s="551">
        <v>2</v>
      </c>
      <c r="S11" s="551">
        <v>13</v>
      </c>
      <c r="T11" s="551">
        <v>24</v>
      </c>
      <c r="U11" s="551">
        <v>19</v>
      </c>
      <c r="V11" s="551">
        <v>14</v>
      </c>
      <c r="W11" s="551">
        <v>19</v>
      </c>
    </row>
    <row r="12" spans="1:23" ht="13.5" customHeight="1">
      <c r="A12" s="550"/>
      <c r="B12" s="550"/>
      <c r="C12" s="523"/>
      <c r="D12" s="574"/>
      <c r="E12" s="556"/>
      <c r="F12" s="573"/>
      <c r="G12" s="573"/>
      <c r="H12" s="573"/>
      <c r="I12" s="573"/>
      <c r="J12" s="573"/>
      <c r="K12" s="573"/>
      <c r="M12" s="550"/>
      <c r="N12" s="554" t="s">
        <v>440</v>
      </c>
      <c r="O12" s="523"/>
      <c r="P12" s="553">
        <v>60</v>
      </c>
      <c r="Q12" s="552">
        <v>57</v>
      </c>
      <c r="R12" s="551">
        <v>1</v>
      </c>
      <c r="S12" s="551">
        <v>5</v>
      </c>
      <c r="T12" s="551">
        <v>9</v>
      </c>
      <c r="U12" s="551">
        <v>18</v>
      </c>
      <c r="V12" s="551">
        <v>6</v>
      </c>
      <c r="W12" s="551">
        <v>18</v>
      </c>
    </row>
    <row r="13" spans="1:23" ht="13.5" customHeight="1">
      <c r="A13" s="550"/>
      <c r="B13" s="554" t="s">
        <v>439</v>
      </c>
      <c r="C13" s="523"/>
      <c r="D13" s="553">
        <v>120</v>
      </c>
      <c r="E13" s="552">
        <v>114</v>
      </c>
      <c r="F13" s="551">
        <v>9</v>
      </c>
      <c r="G13" s="551">
        <v>11</v>
      </c>
      <c r="H13" s="551">
        <v>21</v>
      </c>
      <c r="I13" s="551">
        <v>29</v>
      </c>
      <c r="J13" s="551">
        <v>19</v>
      </c>
      <c r="K13" s="551">
        <v>25</v>
      </c>
      <c r="M13" s="550"/>
      <c r="N13" s="554" t="s">
        <v>438</v>
      </c>
      <c r="O13" s="523"/>
      <c r="P13" s="553">
        <v>110</v>
      </c>
      <c r="Q13" s="552">
        <v>102</v>
      </c>
      <c r="R13" s="552">
        <v>7</v>
      </c>
      <c r="S13" s="551">
        <v>11</v>
      </c>
      <c r="T13" s="551">
        <v>26</v>
      </c>
      <c r="U13" s="551">
        <v>20</v>
      </c>
      <c r="V13" s="551">
        <v>18</v>
      </c>
      <c r="W13" s="551">
        <v>20</v>
      </c>
    </row>
    <row r="14" spans="1:23" ht="13.5" customHeight="1">
      <c r="A14" s="550"/>
      <c r="B14" s="554" t="s">
        <v>437</v>
      </c>
      <c r="C14" s="523"/>
      <c r="D14" s="553">
        <v>150</v>
      </c>
      <c r="E14" s="552">
        <v>151</v>
      </c>
      <c r="F14" s="551">
        <v>8</v>
      </c>
      <c r="G14" s="551">
        <v>26</v>
      </c>
      <c r="H14" s="551">
        <v>33</v>
      </c>
      <c r="I14" s="551">
        <v>25</v>
      </c>
      <c r="J14" s="551">
        <v>25</v>
      </c>
      <c r="K14" s="551">
        <v>34</v>
      </c>
      <c r="M14" s="550"/>
      <c r="N14" s="554" t="s">
        <v>436</v>
      </c>
      <c r="O14" s="523"/>
      <c r="P14" s="572">
        <v>4220</v>
      </c>
      <c r="Q14" s="572">
        <v>3949</v>
      </c>
      <c r="R14" s="572">
        <v>167</v>
      </c>
      <c r="S14" s="572">
        <v>552</v>
      </c>
      <c r="T14" s="572">
        <v>744</v>
      </c>
      <c r="U14" s="572">
        <v>850</v>
      </c>
      <c r="V14" s="572">
        <v>777</v>
      </c>
      <c r="W14" s="572">
        <v>859</v>
      </c>
    </row>
    <row r="15" spans="1:23" ht="13.5" customHeight="1">
      <c r="A15" s="550"/>
      <c r="B15" s="554" t="s">
        <v>435</v>
      </c>
      <c r="C15" s="523"/>
      <c r="D15" s="553">
        <v>160</v>
      </c>
      <c r="E15" s="552">
        <v>129</v>
      </c>
      <c r="F15" s="551">
        <v>4</v>
      </c>
      <c r="G15" s="551">
        <v>27</v>
      </c>
      <c r="H15" s="551">
        <v>22</v>
      </c>
      <c r="I15" s="551">
        <v>28</v>
      </c>
      <c r="J15" s="551">
        <v>23</v>
      </c>
      <c r="K15" s="551">
        <v>25</v>
      </c>
      <c r="M15" s="550"/>
      <c r="N15" s="554"/>
      <c r="O15" s="523"/>
      <c r="P15" s="571"/>
      <c r="Q15" s="571"/>
      <c r="R15" s="571"/>
      <c r="S15" s="571"/>
      <c r="T15" s="571"/>
      <c r="U15" s="571"/>
      <c r="V15" s="571"/>
      <c r="W15" s="571"/>
    </row>
    <row r="16" spans="1:23" ht="13.5" customHeight="1">
      <c r="A16" s="550"/>
      <c r="B16" s="554" t="s">
        <v>434</v>
      </c>
      <c r="C16" s="523"/>
      <c r="D16" s="553">
        <v>50</v>
      </c>
      <c r="E16" s="552">
        <v>37</v>
      </c>
      <c r="F16" s="551" t="s">
        <v>285</v>
      </c>
      <c r="G16" s="551">
        <v>4</v>
      </c>
      <c r="H16" s="551">
        <v>5</v>
      </c>
      <c r="I16" s="551">
        <v>10</v>
      </c>
      <c r="J16" s="551">
        <v>9</v>
      </c>
      <c r="K16" s="551">
        <v>9</v>
      </c>
      <c r="M16" s="550"/>
      <c r="N16" s="554" t="s">
        <v>433</v>
      </c>
      <c r="O16" s="523"/>
      <c r="P16" s="553">
        <v>230</v>
      </c>
      <c r="Q16" s="552">
        <v>229</v>
      </c>
      <c r="R16" s="551">
        <v>11</v>
      </c>
      <c r="S16" s="551">
        <v>32</v>
      </c>
      <c r="T16" s="551">
        <v>46</v>
      </c>
      <c r="U16" s="551">
        <v>47</v>
      </c>
      <c r="V16" s="551">
        <v>45</v>
      </c>
      <c r="W16" s="551">
        <v>48</v>
      </c>
    </row>
    <row r="17" spans="1:24" s="518" customFormat="1" ht="13.5" customHeight="1">
      <c r="A17" s="550"/>
      <c r="B17" s="554" t="s">
        <v>89</v>
      </c>
      <c r="C17" s="523"/>
      <c r="D17" s="553">
        <v>80</v>
      </c>
      <c r="E17" s="552">
        <v>83</v>
      </c>
      <c r="F17" s="551">
        <v>4</v>
      </c>
      <c r="G17" s="551">
        <v>14</v>
      </c>
      <c r="H17" s="551">
        <v>15</v>
      </c>
      <c r="I17" s="551">
        <v>19</v>
      </c>
      <c r="J17" s="551">
        <v>15</v>
      </c>
      <c r="K17" s="551">
        <v>17</v>
      </c>
      <c r="L17" s="539"/>
      <c r="M17" s="550"/>
      <c r="N17" s="554" t="s">
        <v>432</v>
      </c>
      <c r="O17" s="523"/>
      <c r="P17" s="553">
        <v>45</v>
      </c>
      <c r="Q17" s="552">
        <v>47</v>
      </c>
      <c r="R17" s="551">
        <v>7</v>
      </c>
      <c r="S17" s="551">
        <v>18</v>
      </c>
      <c r="T17" s="551">
        <v>15</v>
      </c>
      <c r="U17" s="551">
        <v>7</v>
      </c>
      <c r="V17" s="551" t="s">
        <v>176</v>
      </c>
      <c r="W17" s="551" t="s">
        <v>176</v>
      </c>
      <c r="X17" s="558"/>
    </row>
    <row r="18" spans="1:24" s="518" customFormat="1" ht="13.5" customHeight="1">
      <c r="A18" s="550"/>
      <c r="B18" s="554" t="s">
        <v>431</v>
      </c>
      <c r="C18" s="523"/>
      <c r="D18" s="553">
        <v>80</v>
      </c>
      <c r="E18" s="552">
        <v>73</v>
      </c>
      <c r="F18" s="551" t="s">
        <v>176</v>
      </c>
      <c r="G18" s="551">
        <v>11</v>
      </c>
      <c r="H18" s="551">
        <v>10</v>
      </c>
      <c r="I18" s="551">
        <v>17</v>
      </c>
      <c r="J18" s="551">
        <v>14</v>
      </c>
      <c r="K18" s="551">
        <v>21</v>
      </c>
      <c r="L18" s="539"/>
      <c r="M18" s="550"/>
      <c r="N18" s="554" t="s">
        <v>430</v>
      </c>
      <c r="O18" s="523"/>
      <c r="P18" s="553">
        <v>150</v>
      </c>
      <c r="Q18" s="552">
        <v>136</v>
      </c>
      <c r="R18" s="551">
        <v>10</v>
      </c>
      <c r="S18" s="551">
        <v>25</v>
      </c>
      <c r="T18" s="551">
        <v>28</v>
      </c>
      <c r="U18" s="551">
        <v>27</v>
      </c>
      <c r="V18" s="551">
        <v>23</v>
      </c>
      <c r="W18" s="551">
        <v>23</v>
      </c>
      <c r="X18" s="558"/>
    </row>
    <row r="19" spans="1:24" s="518" customFormat="1" ht="13.5" customHeight="1">
      <c r="A19" s="550"/>
      <c r="B19" s="554" t="s">
        <v>87</v>
      </c>
      <c r="C19" s="523"/>
      <c r="D19" s="553">
        <v>120</v>
      </c>
      <c r="E19" s="552">
        <v>107</v>
      </c>
      <c r="F19" s="551">
        <v>6</v>
      </c>
      <c r="G19" s="551">
        <v>14</v>
      </c>
      <c r="H19" s="551">
        <v>22</v>
      </c>
      <c r="I19" s="551">
        <v>22</v>
      </c>
      <c r="J19" s="551">
        <v>20</v>
      </c>
      <c r="K19" s="551">
        <v>23</v>
      </c>
      <c r="L19" s="539"/>
      <c r="M19" s="550"/>
      <c r="N19" s="554" t="s">
        <v>429</v>
      </c>
      <c r="O19" s="523"/>
      <c r="P19" s="553">
        <v>120</v>
      </c>
      <c r="Q19" s="552">
        <v>121</v>
      </c>
      <c r="R19" s="551">
        <v>7</v>
      </c>
      <c r="S19" s="551">
        <v>22</v>
      </c>
      <c r="T19" s="551">
        <v>24</v>
      </c>
      <c r="U19" s="551">
        <v>22</v>
      </c>
      <c r="V19" s="551">
        <v>24</v>
      </c>
      <c r="W19" s="551">
        <v>22</v>
      </c>
      <c r="X19" s="558"/>
    </row>
    <row r="20" spans="1:24" s="518" customFormat="1" ht="13.5" customHeight="1">
      <c r="A20" s="550"/>
      <c r="B20" s="554" t="s">
        <v>428</v>
      </c>
      <c r="C20" s="523"/>
      <c r="D20" s="553">
        <v>60</v>
      </c>
      <c r="E20" s="552">
        <v>68</v>
      </c>
      <c r="F20" s="551">
        <v>7</v>
      </c>
      <c r="G20" s="551">
        <v>8</v>
      </c>
      <c r="H20" s="551">
        <v>12</v>
      </c>
      <c r="I20" s="551">
        <v>15</v>
      </c>
      <c r="J20" s="551">
        <v>14</v>
      </c>
      <c r="K20" s="551">
        <v>12</v>
      </c>
      <c r="L20" s="539"/>
      <c r="M20" s="550"/>
      <c r="N20" s="554" t="s">
        <v>427</v>
      </c>
      <c r="O20" s="523"/>
      <c r="P20" s="553">
        <v>230</v>
      </c>
      <c r="Q20" s="552">
        <v>238</v>
      </c>
      <c r="R20" s="551">
        <v>12</v>
      </c>
      <c r="S20" s="551">
        <v>37</v>
      </c>
      <c r="T20" s="551">
        <v>49</v>
      </c>
      <c r="U20" s="551">
        <v>43</v>
      </c>
      <c r="V20" s="551">
        <v>42</v>
      </c>
      <c r="W20" s="551">
        <v>55</v>
      </c>
      <c r="X20" s="558"/>
    </row>
    <row r="21" spans="1:24" s="518" customFormat="1" ht="13.5" customHeight="1">
      <c r="A21" s="550"/>
      <c r="B21" s="554" t="s">
        <v>426</v>
      </c>
      <c r="C21" s="523"/>
      <c r="D21" s="553">
        <v>190</v>
      </c>
      <c r="E21" s="552">
        <v>174</v>
      </c>
      <c r="F21" s="551">
        <v>11</v>
      </c>
      <c r="G21" s="551">
        <v>26</v>
      </c>
      <c r="H21" s="551">
        <v>38</v>
      </c>
      <c r="I21" s="551">
        <v>39</v>
      </c>
      <c r="J21" s="551">
        <v>30</v>
      </c>
      <c r="K21" s="551">
        <v>30</v>
      </c>
      <c r="L21" s="539"/>
      <c r="M21" s="550"/>
      <c r="N21" s="554" t="s">
        <v>425</v>
      </c>
      <c r="O21" s="523"/>
      <c r="P21" s="553">
        <v>120</v>
      </c>
      <c r="Q21" s="552">
        <v>106</v>
      </c>
      <c r="R21" s="551">
        <v>6</v>
      </c>
      <c r="S21" s="551">
        <v>19</v>
      </c>
      <c r="T21" s="551">
        <v>21</v>
      </c>
      <c r="U21" s="551">
        <v>20</v>
      </c>
      <c r="V21" s="551">
        <v>22</v>
      </c>
      <c r="W21" s="551">
        <v>18</v>
      </c>
      <c r="X21" s="558"/>
    </row>
    <row r="22" spans="1:24" s="518" customFormat="1" ht="13.5" customHeight="1">
      <c r="A22" s="550"/>
      <c r="B22" s="554" t="s">
        <v>424</v>
      </c>
      <c r="C22" s="523"/>
      <c r="D22" s="553">
        <v>70</v>
      </c>
      <c r="E22" s="552">
        <v>37</v>
      </c>
      <c r="F22" s="551">
        <v>3</v>
      </c>
      <c r="G22" s="551">
        <v>5</v>
      </c>
      <c r="H22" s="551">
        <v>7</v>
      </c>
      <c r="I22" s="551">
        <v>8</v>
      </c>
      <c r="J22" s="551">
        <v>7</v>
      </c>
      <c r="K22" s="551">
        <v>7</v>
      </c>
      <c r="L22" s="539"/>
      <c r="M22" s="550"/>
      <c r="N22" s="554" t="s">
        <v>423</v>
      </c>
      <c r="O22" s="523"/>
      <c r="P22" s="553">
        <v>120</v>
      </c>
      <c r="Q22" s="552">
        <v>121</v>
      </c>
      <c r="R22" s="551">
        <v>9</v>
      </c>
      <c r="S22" s="551">
        <v>19</v>
      </c>
      <c r="T22" s="551">
        <v>25</v>
      </c>
      <c r="U22" s="551">
        <v>24</v>
      </c>
      <c r="V22" s="551">
        <v>24</v>
      </c>
      <c r="W22" s="551">
        <v>20</v>
      </c>
      <c r="X22" s="558"/>
    </row>
    <row r="23" spans="1:24" s="518" customFormat="1" ht="13.5" customHeight="1">
      <c r="A23" s="550"/>
      <c r="B23" s="554" t="s">
        <v>83</v>
      </c>
      <c r="C23" s="523"/>
      <c r="D23" s="553">
        <v>50</v>
      </c>
      <c r="E23" s="552">
        <v>28</v>
      </c>
      <c r="F23" s="551">
        <v>4</v>
      </c>
      <c r="G23" s="551">
        <v>6</v>
      </c>
      <c r="H23" s="551">
        <v>5</v>
      </c>
      <c r="I23" s="551">
        <v>6</v>
      </c>
      <c r="J23" s="551">
        <v>5</v>
      </c>
      <c r="K23" s="551">
        <v>2</v>
      </c>
      <c r="L23" s="539"/>
      <c r="M23" s="550"/>
      <c r="N23" s="554" t="s">
        <v>422</v>
      </c>
      <c r="O23" s="523"/>
      <c r="P23" s="553">
        <v>90</v>
      </c>
      <c r="Q23" s="552">
        <v>104</v>
      </c>
      <c r="R23" s="551">
        <v>3</v>
      </c>
      <c r="S23" s="551">
        <v>15</v>
      </c>
      <c r="T23" s="551">
        <v>24</v>
      </c>
      <c r="U23" s="551">
        <v>17</v>
      </c>
      <c r="V23" s="551">
        <v>23</v>
      </c>
      <c r="W23" s="551">
        <v>22</v>
      </c>
      <c r="X23" s="558"/>
    </row>
    <row r="24" spans="1:24" s="518" customFormat="1" ht="13.5" customHeight="1">
      <c r="A24" s="550"/>
      <c r="B24" s="554" t="s">
        <v>81</v>
      </c>
      <c r="C24" s="523"/>
      <c r="D24" s="553">
        <v>120</v>
      </c>
      <c r="E24" s="552">
        <v>122</v>
      </c>
      <c r="F24" s="551">
        <v>5</v>
      </c>
      <c r="G24" s="551">
        <v>19</v>
      </c>
      <c r="H24" s="551">
        <v>27</v>
      </c>
      <c r="I24" s="551">
        <v>21</v>
      </c>
      <c r="J24" s="551">
        <v>25</v>
      </c>
      <c r="K24" s="551">
        <v>25</v>
      </c>
      <c r="L24" s="539"/>
      <c r="M24" s="550"/>
      <c r="N24" s="554" t="s">
        <v>421</v>
      </c>
      <c r="O24" s="523"/>
      <c r="P24" s="553">
        <v>150</v>
      </c>
      <c r="Q24" s="552">
        <v>164</v>
      </c>
      <c r="R24" s="551">
        <v>10</v>
      </c>
      <c r="S24" s="551">
        <v>33</v>
      </c>
      <c r="T24" s="551">
        <v>38</v>
      </c>
      <c r="U24" s="551">
        <v>26</v>
      </c>
      <c r="V24" s="551">
        <v>28</v>
      </c>
      <c r="W24" s="551">
        <v>29</v>
      </c>
      <c r="X24" s="558"/>
    </row>
    <row r="25" spans="1:24" s="518" customFormat="1" ht="13.5" customHeight="1">
      <c r="A25" s="550"/>
      <c r="B25" s="554" t="s">
        <v>77</v>
      </c>
      <c r="C25" s="523"/>
      <c r="D25" s="553">
        <v>150</v>
      </c>
      <c r="E25" s="552">
        <v>133</v>
      </c>
      <c r="F25" s="551">
        <v>6</v>
      </c>
      <c r="G25" s="551">
        <v>14</v>
      </c>
      <c r="H25" s="551">
        <v>25</v>
      </c>
      <c r="I25" s="551">
        <v>23</v>
      </c>
      <c r="J25" s="551">
        <v>34</v>
      </c>
      <c r="K25" s="551">
        <v>31</v>
      </c>
      <c r="L25" s="539"/>
      <c r="M25" s="550"/>
      <c r="N25" s="554" t="s">
        <v>420</v>
      </c>
      <c r="O25" s="523"/>
      <c r="P25" s="553">
        <v>180</v>
      </c>
      <c r="Q25" s="552">
        <v>184</v>
      </c>
      <c r="R25" s="551">
        <v>12</v>
      </c>
      <c r="S25" s="551">
        <v>29</v>
      </c>
      <c r="T25" s="551">
        <v>36</v>
      </c>
      <c r="U25" s="551">
        <v>34</v>
      </c>
      <c r="V25" s="551">
        <v>38</v>
      </c>
      <c r="W25" s="551">
        <v>35</v>
      </c>
      <c r="X25" s="558"/>
    </row>
    <row r="26" spans="1:24" s="518" customFormat="1" ht="13.5" customHeight="1">
      <c r="A26" s="550"/>
      <c r="B26" s="554" t="s">
        <v>75</v>
      </c>
      <c r="C26" s="523"/>
      <c r="D26" s="553">
        <v>190</v>
      </c>
      <c r="E26" s="552">
        <v>188</v>
      </c>
      <c r="F26" s="551">
        <v>8</v>
      </c>
      <c r="G26" s="551">
        <v>30</v>
      </c>
      <c r="H26" s="551">
        <v>24</v>
      </c>
      <c r="I26" s="551">
        <v>49</v>
      </c>
      <c r="J26" s="551">
        <v>35</v>
      </c>
      <c r="K26" s="551">
        <v>42</v>
      </c>
      <c r="L26" s="539"/>
      <c r="M26" s="550"/>
      <c r="N26" s="554" t="s">
        <v>419</v>
      </c>
      <c r="O26" s="523"/>
      <c r="P26" s="553">
        <v>90</v>
      </c>
      <c r="Q26" s="552">
        <v>104</v>
      </c>
      <c r="R26" s="551">
        <v>5</v>
      </c>
      <c r="S26" s="551">
        <v>12</v>
      </c>
      <c r="T26" s="551">
        <v>18</v>
      </c>
      <c r="U26" s="551">
        <v>17</v>
      </c>
      <c r="V26" s="551">
        <v>26</v>
      </c>
      <c r="W26" s="551">
        <v>26</v>
      </c>
      <c r="X26" s="558"/>
    </row>
    <row r="27" spans="1:24" s="518" customFormat="1" ht="13.5" customHeight="1">
      <c r="A27" s="550"/>
      <c r="B27" s="554" t="s">
        <v>73</v>
      </c>
      <c r="C27" s="523"/>
      <c r="D27" s="553">
        <v>120</v>
      </c>
      <c r="E27" s="552">
        <v>120</v>
      </c>
      <c r="F27" s="551">
        <v>8</v>
      </c>
      <c r="G27" s="551">
        <v>16</v>
      </c>
      <c r="H27" s="551">
        <v>20</v>
      </c>
      <c r="I27" s="551">
        <v>23</v>
      </c>
      <c r="J27" s="551">
        <v>22</v>
      </c>
      <c r="K27" s="551">
        <v>31</v>
      </c>
      <c r="L27" s="539"/>
      <c r="M27" s="550"/>
      <c r="N27" s="554" t="s">
        <v>69</v>
      </c>
      <c r="O27" s="523"/>
      <c r="P27" s="553">
        <v>120</v>
      </c>
      <c r="Q27" s="552">
        <v>122</v>
      </c>
      <c r="R27" s="551">
        <v>8</v>
      </c>
      <c r="S27" s="551">
        <v>13</v>
      </c>
      <c r="T27" s="551">
        <v>25</v>
      </c>
      <c r="U27" s="551">
        <v>28</v>
      </c>
      <c r="V27" s="551">
        <v>24</v>
      </c>
      <c r="W27" s="570">
        <v>24</v>
      </c>
      <c r="X27" s="558"/>
    </row>
    <row r="28" spans="1:24" s="518" customFormat="1" ht="13.5" customHeight="1">
      <c r="A28" s="550"/>
      <c r="B28" s="554" t="s">
        <v>418</v>
      </c>
      <c r="C28" s="523"/>
      <c r="D28" s="553">
        <v>30</v>
      </c>
      <c r="E28" s="552">
        <v>19</v>
      </c>
      <c r="F28" s="551" t="s">
        <v>176</v>
      </c>
      <c r="G28" s="551">
        <v>3</v>
      </c>
      <c r="H28" s="551">
        <v>5</v>
      </c>
      <c r="I28" s="551">
        <v>7</v>
      </c>
      <c r="J28" s="551"/>
      <c r="K28" s="551">
        <v>4</v>
      </c>
      <c r="L28" s="539"/>
      <c r="M28" s="550"/>
      <c r="N28" s="554" t="s">
        <v>417</v>
      </c>
      <c r="O28" s="523"/>
      <c r="P28" s="552">
        <v>60</v>
      </c>
      <c r="Q28" s="552">
        <v>69</v>
      </c>
      <c r="R28" s="552">
        <v>4</v>
      </c>
      <c r="S28" s="552">
        <v>15</v>
      </c>
      <c r="T28" s="552">
        <v>13</v>
      </c>
      <c r="U28" s="552">
        <v>13</v>
      </c>
      <c r="V28" s="552">
        <v>13</v>
      </c>
      <c r="W28" s="552">
        <v>11</v>
      </c>
      <c r="X28" s="558"/>
    </row>
    <row r="29" spans="1:24" s="518" customFormat="1" ht="13.5" customHeight="1">
      <c r="A29" s="550"/>
      <c r="B29" s="554" t="s">
        <v>416</v>
      </c>
      <c r="C29" s="523"/>
      <c r="D29" s="553">
        <v>60</v>
      </c>
      <c r="E29" s="552">
        <v>66</v>
      </c>
      <c r="F29" s="551">
        <v>1</v>
      </c>
      <c r="G29" s="551">
        <v>13</v>
      </c>
      <c r="H29" s="551">
        <v>10</v>
      </c>
      <c r="I29" s="551">
        <v>14</v>
      </c>
      <c r="J29" s="551">
        <v>12</v>
      </c>
      <c r="K29" s="551">
        <v>16</v>
      </c>
      <c r="L29" s="539"/>
      <c r="M29" s="550"/>
      <c r="N29" s="554" t="s">
        <v>415</v>
      </c>
      <c r="O29" s="523"/>
      <c r="P29" s="569">
        <v>120</v>
      </c>
      <c r="Q29" s="552">
        <v>127</v>
      </c>
      <c r="R29" s="558">
        <v>7</v>
      </c>
      <c r="S29" s="558">
        <v>23</v>
      </c>
      <c r="T29" s="558">
        <v>23</v>
      </c>
      <c r="U29" s="558">
        <v>23</v>
      </c>
      <c r="V29" s="558">
        <v>19</v>
      </c>
      <c r="W29" s="558">
        <v>32</v>
      </c>
      <c r="X29" s="558"/>
    </row>
    <row r="30" spans="1:24" s="518" customFormat="1" ht="13.5" customHeight="1">
      <c r="A30" s="550"/>
      <c r="B30" s="554" t="s">
        <v>414</v>
      </c>
      <c r="C30" s="523"/>
      <c r="D30" s="553">
        <v>50</v>
      </c>
      <c r="E30" s="552">
        <v>51</v>
      </c>
      <c r="F30" s="551" t="s">
        <v>176</v>
      </c>
      <c r="G30" s="551">
        <v>2</v>
      </c>
      <c r="H30" s="551">
        <v>13</v>
      </c>
      <c r="I30" s="551">
        <v>9</v>
      </c>
      <c r="J30" s="551">
        <v>16</v>
      </c>
      <c r="K30" s="551">
        <v>11</v>
      </c>
      <c r="L30" s="539"/>
      <c r="M30" s="550"/>
      <c r="N30" s="554" t="s">
        <v>413</v>
      </c>
      <c r="O30" s="568"/>
      <c r="P30" s="532">
        <v>150</v>
      </c>
      <c r="Q30" s="552">
        <v>151</v>
      </c>
      <c r="R30" s="531">
        <v>8</v>
      </c>
      <c r="S30" s="531">
        <v>16</v>
      </c>
      <c r="T30" s="531">
        <v>27</v>
      </c>
      <c r="U30" s="531">
        <v>34</v>
      </c>
      <c r="V30" s="531">
        <v>29</v>
      </c>
      <c r="W30" s="531">
        <v>37</v>
      </c>
      <c r="X30" s="558"/>
    </row>
    <row r="31" spans="1:24" s="518" customFormat="1" ht="13.5" customHeight="1">
      <c r="A31" s="550"/>
      <c r="B31" s="554" t="s">
        <v>88</v>
      </c>
      <c r="C31" s="523"/>
      <c r="D31" s="553">
        <v>200</v>
      </c>
      <c r="E31" s="552">
        <v>199</v>
      </c>
      <c r="F31" s="551">
        <v>11</v>
      </c>
      <c r="G31" s="551">
        <v>28</v>
      </c>
      <c r="H31" s="551">
        <v>36</v>
      </c>
      <c r="I31" s="551">
        <v>42</v>
      </c>
      <c r="J31" s="551">
        <v>40</v>
      </c>
      <c r="K31" s="551">
        <v>42</v>
      </c>
      <c r="L31" s="539"/>
      <c r="M31" s="550"/>
      <c r="N31" s="554" t="s">
        <v>412</v>
      </c>
      <c r="O31" s="566"/>
      <c r="P31" s="567">
        <v>90</v>
      </c>
      <c r="Q31" s="552">
        <v>101</v>
      </c>
      <c r="R31" s="567">
        <v>2</v>
      </c>
      <c r="S31" s="567">
        <v>10</v>
      </c>
      <c r="T31" s="567">
        <v>15</v>
      </c>
      <c r="U31" s="567">
        <v>21</v>
      </c>
      <c r="V31" s="567">
        <v>28</v>
      </c>
      <c r="W31" s="567">
        <v>25</v>
      </c>
      <c r="X31" s="558"/>
    </row>
    <row r="32" spans="1:24" s="518" customFormat="1" ht="13.5" customHeight="1">
      <c r="A32" s="550"/>
      <c r="B32" s="554" t="s">
        <v>92</v>
      </c>
      <c r="C32" s="523"/>
      <c r="D32" s="553">
        <v>120</v>
      </c>
      <c r="E32" s="552">
        <v>135</v>
      </c>
      <c r="F32" s="551">
        <v>4</v>
      </c>
      <c r="G32" s="551">
        <v>18</v>
      </c>
      <c r="H32" s="551">
        <v>26</v>
      </c>
      <c r="I32" s="551">
        <v>30</v>
      </c>
      <c r="J32" s="551">
        <v>29</v>
      </c>
      <c r="K32" s="551">
        <v>28</v>
      </c>
      <c r="L32" s="539"/>
      <c r="M32" s="550"/>
      <c r="N32" s="554" t="s">
        <v>411</v>
      </c>
      <c r="O32" s="566"/>
      <c r="P32" s="564">
        <v>260</v>
      </c>
      <c r="Q32" s="552">
        <v>269</v>
      </c>
      <c r="R32" s="552">
        <v>9</v>
      </c>
      <c r="S32" s="552">
        <v>28</v>
      </c>
      <c r="T32" s="552">
        <v>50</v>
      </c>
      <c r="U32" s="552">
        <v>68</v>
      </c>
      <c r="V32" s="552">
        <v>51</v>
      </c>
      <c r="W32" s="552">
        <v>63</v>
      </c>
      <c r="X32" s="558"/>
    </row>
    <row r="33" spans="1:24" s="518" customFormat="1" ht="13.5" customHeight="1">
      <c r="A33" s="550"/>
      <c r="B33" s="554" t="s">
        <v>90</v>
      </c>
      <c r="C33" s="523"/>
      <c r="D33" s="553">
        <v>130</v>
      </c>
      <c r="E33" s="552">
        <v>129</v>
      </c>
      <c r="F33" s="551">
        <v>9</v>
      </c>
      <c r="G33" s="551">
        <v>24</v>
      </c>
      <c r="H33" s="551">
        <v>24</v>
      </c>
      <c r="I33" s="551">
        <v>27</v>
      </c>
      <c r="J33" s="551">
        <v>22</v>
      </c>
      <c r="K33" s="551">
        <v>23</v>
      </c>
      <c r="L33" s="539"/>
      <c r="M33" s="550"/>
      <c r="N33" s="554" t="s">
        <v>410</v>
      </c>
      <c r="O33" s="566"/>
      <c r="P33" s="564">
        <v>120</v>
      </c>
      <c r="Q33" s="552">
        <v>138</v>
      </c>
      <c r="R33" s="552">
        <v>6</v>
      </c>
      <c r="S33" s="552">
        <v>21</v>
      </c>
      <c r="T33" s="552">
        <v>26</v>
      </c>
      <c r="U33" s="552">
        <v>24</v>
      </c>
      <c r="V33" s="552">
        <v>31</v>
      </c>
      <c r="W33" s="552">
        <v>30</v>
      </c>
      <c r="X33" s="558"/>
    </row>
    <row r="34" spans="1:24" s="518" customFormat="1" ht="13.5" customHeight="1">
      <c r="A34" s="550"/>
      <c r="B34" s="554" t="s">
        <v>409</v>
      </c>
      <c r="C34" s="523"/>
      <c r="D34" s="553">
        <v>90</v>
      </c>
      <c r="E34" s="552">
        <v>96</v>
      </c>
      <c r="F34" s="551">
        <v>6</v>
      </c>
      <c r="G34" s="551">
        <v>10</v>
      </c>
      <c r="H34" s="551">
        <v>20</v>
      </c>
      <c r="I34" s="551">
        <v>16</v>
      </c>
      <c r="J34" s="551">
        <v>21</v>
      </c>
      <c r="K34" s="551">
        <v>23</v>
      </c>
      <c r="L34" s="539"/>
      <c r="M34" s="550"/>
      <c r="N34" s="554" t="s">
        <v>408</v>
      </c>
      <c r="O34" s="565"/>
      <c r="P34" s="564">
        <v>120</v>
      </c>
      <c r="Q34" s="552">
        <v>131</v>
      </c>
      <c r="R34" s="552">
        <v>4</v>
      </c>
      <c r="S34" s="552">
        <v>17</v>
      </c>
      <c r="T34" s="552">
        <v>26</v>
      </c>
      <c r="U34" s="552">
        <v>28</v>
      </c>
      <c r="V34" s="552">
        <v>32</v>
      </c>
      <c r="W34" s="552">
        <v>24</v>
      </c>
      <c r="X34" s="558"/>
    </row>
    <row r="35" spans="1:24" s="518" customFormat="1" ht="13.5" customHeight="1">
      <c r="A35" s="550"/>
      <c r="B35" s="554" t="s">
        <v>407</v>
      </c>
      <c r="C35" s="523"/>
      <c r="D35" s="553">
        <v>120</v>
      </c>
      <c r="E35" s="552">
        <v>115</v>
      </c>
      <c r="F35" s="551" t="s">
        <v>176</v>
      </c>
      <c r="G35" s="551">
        <v>14</v>
      </c>
      <c r="H35" s="551">
        <v>25</v>
      </c>
      <c r="I35" s="551">
        <v>31</v>
      </c>
      <c r="J35" s="551">
        <v>17</v>
      </c>
      <c r="K35" s="551">
        <v>28</v>
      </c>
      <c r="L35" s="539"/>
      <c r="M35" s="550"/>
      <c r="N35" s="554" t="s">
        <v>406</v>
      </c>
      <c r="O35" s="523"/>
      <c r="P35" s="563">
        <v>120</v>
      </c>
      <c r="Q35" s="552">
        <v>133</v>
      </c>
      <c r="R35" s="562">
        <v>8</v>
      </c>
      <c r="S35" s="562">
        <v>22</v>
      </c>
      <c r="T35" s="562">
        <v>26</v>
      </c>
      <c r="U35" s="562">
        <v>31</v>
      </c>
      <c r="V35" s="562">
        <v>26</v>
      </c>
      <c r="W35" s="562">
        <v>20</v>
      </c>
      <c r="X35" s="558"/>
    </row>
    <row r="36" spans="1:24" s="518" customFormat="1" ht="13.5" customHeight="1">
      <c r="A36" s="550"/>
      <c r="B36" s="554" t="s">
        <v>405</v>
      </c>
      <c r="C36" s="523"/>
      <c r="D36" s="553">
        <v>130</v>
      </c>
      <c r="E36" s="552">
        <v>137</v>
      </c>
      <c r="F36" s="551">
        <v>10</v>
      </c>
      <c r="G36" s="551">
        <v>25</v>
      </c>
      <c r="H36" s="551">
        <v>22</v>
      </c>
      <c r="I36" s="551">
        <v>28</v>
      </c>
      <c r="J36" s="551">
        <v>20</v>
      </c>
      <c r="K36" s="551">
        <v>32</v>
      </c>
      <c r="L36" s="539"/>
      <c r="M36" s="550"/>
      <c r="N36" s="554" t="s">
        <v>404</v>
      </c>
      <c r="O36" s="523"/>
      <c r="P36" s="553">
        <v>120</v>
      </c>
      <c r="Q36" s="552">
        <v>124</v>
      </c>
      <c r="R36" s="551">
        <v>6</v>
      </c>
      <c r="S36" s="551">
        <v>15</v>
      </c>
      <c r="T36" s="551">
        <v>25</v>
      </c>
      <c r="U36" s="551">
        <v>25</v>
      </c>
      <c r="V36" s="551">
        <v>31</v>
      </c>
      <c r="W36" s="551">
        <v>22</v>
      </c>
      <c r="X36" s="558"/>
    </row>
    <row r="37" spans="1:24" s="518" customFormat="1" ht="13.5" customHeight="1">
      <c r="A37" s="550"/>
      <c r="B37" s="554" t="s">
        <v>403</v>
      </c>
      <c r="C37" s="523"/>
      <c r="D37" s="553">
        <v>5</v>
      </c>
      <c r="E37" s="551" t="s">
        <v>176</v>
      </c>
      <c r="F37" s="551" t="s">
        <v>176</v>
      </c>
      <c r="G37" s="551" t="s">
        <v>176</v>
      </c>
      <c r="H37" s="551" t="s">
        <v>176</v>
      </c>
      <c r="I37" s="551" t="s">
        <v>176</v>
      </c>
      <c r="J37" s="551" t="s">
        <v>176</v>
      </c>
      <c r="K37" s="551" t="s">
        <v>176</v>
      </c>
      <c r="L37" s="539"/>
      <c r="M37" s="550"/>
      <c r="N37" s="554" t="s">
        <v>402</v>
      </c>
      <c r="O37" s="523"/>
      <c r="P37" s="553">
        <v>60</v>
      </c>
      <c r="Q37" s="552">
        <v>69</v>
      </c>
      <c r="R37" s="551">
        <v>4</v>
      </c>
      <c r="S37" s="551">
        <v>12</v>
      </c>
      <c r="T37" s="551">
        <v>12</v>
      </c>
      <c r="U37" s="551">
        <v>14</v>
      </c>
      <c r="V37" s="551">
        <v>12</v>
      </c>
      <c r="W37" s="551">
        <v>15</v>
      </c>
      <c r="X37" s="558"/>
    </row>
    <row r="38" spans="1:24" s="518" customFormat="1" ht="13.5" customHeight="1">
      <c r="A38" s="550"/>
      <c r="B38" s="554" t="s">
        <v>401</v>
      </c>
      <c r="C38" s="523"/>
      <c r="D38" s="553">
        <v>5</v>
      </c>
      <c r="E38" s="551" t="s">
        <v>176</v>
      </c>
      <c r="F38" s="551" t="s">
        <v>176</v>
      </c>
      <c r="G38" s="551" t="s">
        <v>176</v>
      </c>
      <c r="H38" s="551" t="s">
        <v>176</v>
      </c>
      <c r="I38" s="551" t="s">
        <v>176</v>
      </c>
      <c r="J38" s="551" t="s">
        <v>176</v>
      </c>
      <c r="K38" s="551" t="s">
        <v>176</v>
      </c>
      <c r="L38" s="539"/>
      <c r="M38" s="550"/>
      <c r="N38" s="554" t="s">
        <v>400</v>
      </c>
      <c r="O38" s="523"/>
      <c r="P38" s="553">
        <v>120</v>
      </c>
      <c r="Q38" s="552">
        <v>138</v>
      </c>
      <c r="R38" s="551">
        <v>7</v>
      </c>
      <c r="S38" s="551">
        <v>22</v>
      </c>
      <c r="T38" s="551">
        <v>21</v>
      </c>
      <c r="U38" s="551">
        <v>29</v>
      </c>
      <c r="V38" s="551">
        <v>27</v>
      </c>
      <c r="W38" s="551">
        <v>32</v>
      </c>
      <c r="X38" s="558"/>
    </row>
    <row r="39" spans="1:24" s="518" customFormat="1" ht="13.5" customHeight="1">
      <c r="A39" s="550"/>
      <c r="B39" s="554" t="s">
        <v>80</v>
      </c>
      <c r="C39" s="523"/>
      <c r="D39" s="553">
        <v>170</v>
      </c>
      <c r="E39" s="552">
        <v>172</v>
      </c>
      <c r="F39" s="551">
        <v>9</v>
      </c>
      <c r="G39" s="551">
        <v>25</v>
      </c>
      <c r="H39" s="551">
        <v>31</v>
      </c>
      <c r="I39" s="551">
        <v>33</v>
      </c>
      <c r="J39" s="551">
        <v>28</v>
      </c>
      <c r="K39" s="551">
        <v>46</v>
      </c>
      <c r="L39" s="539"/>
      <c r="M39" s="550"/>
      <c r="N39" s="554" t="s">
        <v>399</v>
      </c>
      <c r="O39" s="523"/>
      <c r="P39" s="553">
        <v>30</v>
      </c>
      <c r="Q39" s="552">
        <v>34</v>
      </c>
      <c r="R39" s="551">
        <v>3</v>
      </c>
      <c r="S39" s="551">
        <v>12</v>
      </c>
      <c r="T39" s="551">
        <v>3</v>
      </c>
      <c r="U39" s="551">
        <v>7</v>
      </c>
      <c r="V39" s="551">
        <v>7</v>
      </c>
      <c r="W39" s="551">
        <v>2</v>
      </c>
      <c r="X39" s="558"/>
    </row>
    <row r="40" spans="1:24" s="518" customFormat="1" ht="13.5" customHeight="1">
      <c r="A40" s="550"/>
      <c r="B40" s="554" t="s">
        <v>82</v>
      </c>
      <c r="C40" s="523"/>
      <c r="D40" s="553">
        <v>120</v>
      </c>
      <c r="E40" s="552">
        <v>117</v>
      </c>
      <c r="F40" s="551">
        <v>5</v>
      </c>
      <c r="G40" s="551">
        <v>12</v>
      </c>
      <c r="H40" s="551">
        <v>22</v>
      </c>
      <c r="I40" s="551">
        <v>23</v>
      </c>
      <c r="J40" s="551">
        <v>23</v>
      </c>
      <c r="K40" s="551">
        <v>32</v>
      </c>
      <c r="L40" s="539"/>
      <c r="M40" s="550"/>
      <c r="N40" s="554" t="s">
        <v>398</v>
      </c>
      <c r="O40" s="523"/>
      <c r="P40" s="553">
        <v>120</v>
      </c>
      <c r="Q40" s="552">
        <v>138</v>
      </c>
      <c r="R40" s="551">
        <v>9</v>
      </c>
      <c r="S40" s="551">
        <v>23</v>
      </c>
      <c r="T40" s="551">
        <v>29</v>
      </c>
      <c r="U40" s="551">
        <v>29</v>
      </c>
      <c r="V40" s="551">
        <v>23</v>
      </c>
      <c r="W40" s="551">
        <v>25</v>
      </c>
      <c r="X40" s="558"/>
    </row>
    <row r="41" spans="1:24" s="518" customFormat="1" ht="13.5" customHeight="1">
      <c r="A41" s="550"/>
      <c r="B41" s="554" t="s">
        <v>76</v>
      </c>
      <c r="C41" s="523"/>
      <c r="D41" s="553">
        <v>60</v>
      </c>
      <c r="E41" s="552">
        <v>37</v>
      </c>
      <c r="F41" s="551" t="s">
        <v>176</v>
      </c>
      <c r="G41" s="551">
        <v>4</v>
      </c>
      <c r="H41" s="551">
        <v>11</v>
      </c>
      <c r="I41" s="551">
        <v>7</v>
      </c>
      <c r="J41" s="551">
        <v>5</v>
      </c>
      <c r="K41" s="551">
        <v>10</v>
      </c>
      <c r="L41" s="539"/>
      <c r="M41" s="550"/>
      <c r="N41" s="554" t="s">
        <v>397</v>
      </c>
      <c r="O41" s="523"/>
      <c r="P41" s="553">
        <v>90</v>
      </c>
      <c r="Q41" s="552">
        <v>104</v>
      </c>
      <c r="R41" s="551">
        <v>3</v>
      </c>
      <c r="S41" s="551">
        <v>15</v>
      </c>
      <c r="T41" s="551">
        <v>12</v>
      </c>
      <c r="U41" s="551">
        <v>27</v>
      </c>
      <c r="V41" s="551">
        <v>23</v>
      </c>
      <c r="W41" s="551">
        <v>24</v>
      </c>
      <c r="X41" s="558"/>
    </row>
    <row r="42" spans="1:24" s="518" customFormat="1" ht="13.5" customHeight="1">
      <c r="A42" s="550"/>
      <c r="B42" s="554" t="s">
        <v>78</v>
      </c>
      <c r="C42" s="523"/>
      <c r="D42" s="553">
        <v>30</v>
      </c>
      <c r="E42" s="552">
        <v>18</v>
      </c>
      <c r="F42" s="551" t="s">
        <v>176</v>
      </c>
      <c r="G42" s="551">
        <v>3</v>
      </c>
      <c r="H42" s="551">
        <v>2</v>
      </c>
      <c r="I42" s="551">
        <v>2</v>
      </c>
      <c r="J42" s="551">
        <v>3</v>
      </c>
      <c r="K42" s="551">
        <v>8</v>
      </c>
      <c r="L42" s="539"/>
      <c r="M42" s="550"/>
      <c r="N42" s="554" t="s">
        <v>396</v>
      </c>
      <c r="O42" s="523"/>
      <c r="P42" s="553">
        <v>90</v>
      </c>
      <c r="Q42" s="552">
        <v>101</v>
      </c>
      <c r="R42" s="551">
        <v>4</v>
      </c>
      <c r="S42" s="551">
        <v>14</v>
      </c>
      <c r="T42" s="551">
        <v>19</v>
      </c>
      <c r="U42" s="551">
        <v>21</v>
      </c>
      <c r="V42" s="551">
        <v>22</v>
      </c>
      <c r="W42" s="551">
        <v>21</v>
      </c>
      <c r="X42" s="558"/>
    </row>
    <row r="43" spans="1:24" s="518" customFormat="1" ht="13.5" customHeight="1">
      <c r="A43" s="550"/>
      <c r="B43" s="554" t="s">
        <v>74</v>
      </c>
      <c r="C43" s="523"/>
      <c r="D43" s="552">
        <v>100</v>
      </c>
      <c r="E43" s="552">
        <v>85</v>
      </c>
      <c r="F43" s="552">
        <v>2</v>
      </c>
      <c r="G43" s="552">
        <v>4</v>
      </c>
      <c r="H43" s="552">
        <v>19</v>
      </c>
      <c r="I43" s="552">
        <v>14</v>
      </c>
      <c r="J43" s="552">
        <v>31</v>
      </c>
      <c r="K43" s="552">
        <v>15</v>
      </c>
      <c r="L43" s="539"/>
      <c r="M43" s="550"/>
      <c r="N43" s="554" t="s">
        <v>395</v>
      </c>
      <c r="O43" s="523"/>
      <c r="P43" s="553">
        <v>209</v>
      </c>
      <c r="Q43" s="552">
        <v>226</v>
      </c>
      <c r="R43" s="551">
        <v>10</v>
      </c>
      <c r="S43" s="551">
        <v>40</v>
      </c>
      <c r="T43" s="551">
        <v>39</v>
      </c>
      <c r="U43" s="551">
        <v>27</v>
      </c>
      <c r="V43" s="551">
        <v>61</v>
      </c>
      <c r="W43" s="551">
        <v>49</v>
      </c>
      <c r="X43" s="558"/>
    </row>
    <row r="44" spans="1:24" s="518" customFormat="1" ht="13.5" customHeight="1">
      <c r="A44" s="550"/>
      <c r="B44" s="554" t="s">
        <v>66</v>
      </c>
      <c r="C44" s="523"/>
      <c r="D44" s="561">
        <v>160</v>
      </c>
      <c r="E44" s="552">
        <v>152</v>
      </c>
      <c r="F44" s="560">
        <v>3</v>
      </c>
      <c r="G44" s="560">
        <v>24</v>
      </c>
      <c r="H44" s="560">
        <v>21</v>
      </c>
      <c r="I44" s="560">
        <v>32</v>
      </c>
      <c r="J44" s="560">
        <v>38</v>
      </c>
      <c r="K44" s="560">
        <v>34</v>
      </c>
      <c r="L44" s="539"/>
      <c r="M44" s="550"/>
      <c r="N44" s="554" t="s">
        <v>394</v>
      </c>
      <c r="O44" s="523"/>
      <c r="P44" s="553">
        <v>120</v>
      </c>
      <c r="Q44" s="552">
        <v>138</v>
      </c>
      <c r="R44" s="551">
        <v>3</v>
      </c>
      <c r="S44" s="551">
        <v>19</v>
      </c>
      <c r="T44" s="551">
        <v>26</v>
      </c>
      <c r="U44" s="551">
        <v>26</v>
      </c>
      <c r="V44" s="551">
        <v>36</v>
      </c>
      <c r="W44" s="551">
        <v>28</v>
      </c>
      <c r="X44" s="558"/>
    </row>
    <row r="45" spans="1:24" s="518" customFormat="1" ht="13.5" customHeight="1">
      <c r="A45" s="550"/>
      <c r="B45" s="554" t="s">
        <v>393</v>
      </c>
      <c r="C45" s="523"/>
      <c r="D45" s="553">
        <v>100</v>
      </c>
      <c r="E45" s="552">
        <v>88</v>
      </c>
      <c r="F45" s="551">
        <v>5</v>
      </c>
      <c r="G45" s="551">
        <v>15</v>
      </c>
      <c r="H45" s="551">
        <v>20</v>
      </c>
      <c r="I45" s="551">
        <v>17</v>
      </c>
      <c r="J45" s="551">
        <v>20</v>
      </c>
      <c r="K45" s="551">
        <v>11</v>
      </c>
      <c r="L45" s="539"/>
      <c r="M45" s="550"/>
      <c r="N45" s="554" t="s">
        <v>392</v>
      </c>
      <c r="O45" s="523"/>
      <c r="P45" s="553">
        <v>60</v>
      </c>
      <c r="Q45" s="552">
        <v>69</v>
      </c>
      <c r="R45" s="552">
        <v>3</v>
      </c>
      <c r="S45" s="551">
        <v>12</v>
      </c>
      <c r="T45" s="551">
        <v>17</v>
      </c>
      <c r="U45" s="551">
        <v>11</v>
      </c>
      <c r="V45" s="551">
        <v>9</v>
      </c>
      <c r="W45" s="551">
        <v>17</v>
      </c>
      <c r="X45" s="558"/>
    </row>
    <row r="46" spans="1:24" s="518" customFormat="1" ht="13.5" customHeight="1">
      <c r="A46" s="550"/>
      <c r="B46" s="554" t="s">
        <v>391</v>
      </c>
      <c r="C46" s="523"/>
      <c r="D46" s="553">
        <v>70</v>
      </c>
      <c r="E46" s="552">
        <v>54</v>
      </c>
      <c r="F46" s="551" t="s">
        <v>176</v>
      </c>
      <c r="G46" s="551">
        <v>5</v>
      </c>
      <c r="H46" s="551">
        <v>13</v>
      </c>
      <c r="I46" s="551">
        <v>17</v>
      </c>
      <c r="J46" s="551">
        <v>9</v>
      </c>
      <c r="K46" s="551">
        <v>10</v>
      </c>
      <c r="L46" s="539"/>
      <c r="M46" s="550"/>
      <c r="N46" s="554" t="s">
        <v>390</v>
      </c>
      <c r="O46" s="523"/>
      <c r="P46" s="559">
        <v>120</v>
      </c>
      <c r="Q46" s="559">
        <v>135</v>
      </c>
      <c r="R46" s="559">
        <v>11</v>
      </c>
      <c r="S46" s="559">
        <v>29</v>
      </c>
      <c r="T46" s="559">
        <v>27</v>
      </c>
      <c r="U46" s="559">
        <v>17</v>
      </c>
      <c r="V46" s="559">
        <v>25</v>
      </c>
      <c r="W46" s="559">
        <v>26</v>
      </c>
      <c r="X46" s="558"/>
    </row>
    <row r="47" spans="1:24" s="518" customFormat="1" ht="13.5" customHeight="1">
      <c r="A47" s="550"/>
      <c r="B47" s="554" t="s">
        <v>389</v>
      </c>
      <c r="C47" s="523"/>
      <c r="D47" s="553">
        <v>110</v>
      </c>
      <c r="E47" s="552">
        <v>111</v>
      </c>
      <c r="F47" s="551">
        <v>3</v>
      </c>
      <c r="G47" s="551">
        <v>19</v>
      </c>
      <c r="H47" s="551">
        <v>20</v>
      </c>
      <c r="I47" s="551">
        <v>26</v>
      </c>
      <c r="J47" s="551">
        <v>24</v>
      </c>
      <c r="K47" s="551">
        <v>19</v>
      </c>
      <c r="L47" s="539"/>
      <c r="M47" s="550"/>
      <c r="N47" s="554" t="s">
        <v>388</v>
      </c>
      <c r="O47" s="523"/>
      <c r="P47" s="557">
        <v>3824</v>
      </c>
      <c r="Q47" s="556">
        <v>4071</v>
      </c>
      <c r="R47" s="555">
        <v>211</v>
      </c>
      <c r="S47" s="555">
        <v>639</v>
      </c>
      <c r="T47" s="555">
        <v>785</v>
      </c>
      <c r="U47" s="555">
        <v>787</v>
      </c>
      <c r="V47" s="555">
        <v>824</v>
      </c>
      <c r="W47" s="555">
        <v>825</v>
      </c>
      <c r="X47" s="539"/>
    </row>
    <row r="48" spans="1:24" s="518" customFormat="1" ht="13.5" customHeight="1">
      <c r="A48" s="539"/>
      <c r="B48" s="554" t="s">
        <v>387</v>
      </c>
      <c r="C48" s="523"/>
      <c r="D48" s="553">
        <v>130</v>
      </c>
      <c r="E48" s="552">
        <v>107</v>
      </c>
      <c r="F48" s="551">
        <v>4</v>
      </c>
      <c r="G48" s="551">
        <v>12</v>
      </c>
      <c r="H48" s="551">
        <v>16</v>
      </c>
      <c r="I48" s="551">
        <v>22</v>
      </c>
      <c r="J48" s="551">
        <v>28</v>
      </c>
      <c r="K48" s="551">
        <v>25</v>
      </c>
      <c r="L48" s="539"/>
      <c r="M48" s="550"/>
      <c r="N48" s="539"/>
      <c r="O48" s="549"/>
      <c r="P48" s="539"/>
      <c r="Q48" s="539"/>
      <c r="R48" s="539"/>
      <c r="S48" s="539"/>
      <c r="T48" s="539"/>
      <c r="U48" s="539"/>
      <c r="V48" s="539"/>
      <c r="W48" s="539"/>
      <c r="X48" s="539"/>
    </row>
    <row r="49" spans="1:23" s="518" customFormat="1" ht="6" customHeight="1" thickBot="1">
      <c r="A49" s="543"/>
      <c r="B49" s="543"/>
      <c r="C49" s="548"/>
      <c r="D49" s="547"/>
      <c r="E49" s="545"/>
      <c r="F49" s="545"/>
      <c r="G49" s="546"/>
      <c r="H49" s="545"/>
      <c r="I49" s="545"/>
      <c r="J49" s="545"/>
      <c r="K49" s="545"/>
      <c r="L49" s="539"/>
      <c r="M49" s="544"/>
      <c r="N49" s="544"/>
      <c r="O49" s="522"/>
      <c r="P49" s="543"/>
      <c r="Q49" s="543"/>
      <c r="R49" s="543"/>
      <c r="S49" s="543"/>
      <c r="T49" s="543"/>
      <c r="U49" s="543"/>
      <c r="V49" s="543"/>
      <c r="W49" s="543"/>
    </row>
    <row r="50" spans="1:23" s="518" customFormat="1" ht="13.5">
      <c r="A50" s="541" t="s">
        <v>386</v>
      </c>
      <c r="B50" s="541"/>
      <c r="C50" s="541"/>
      <c r="D50" s="540"/>
      <c r="E50" s="541"/>
      <c r="F50" s="541"/>
      <c r="G50" s="541"/>
      <c r="H50" s="541"/>
      <c r="I50" s="541"/>
      <c r="J50" s="541"/>
      <c r="K50" s="541"/>
      <c r="L50" s="539"/>
      <c r="M50" s="542"/>
      <c r="N50" s="542"/>
      <c r="O50" s="542"/>
      <c r="P50" s="541"/>
      <c r="Q50" s="541"/>
      <c r="R50" s="541"/>
      <c r="S50" s="541"/>
      <c r="T50" s="541"/>
      <c r="U50" s="541"/>
      <c r="V50" s="541"/>
      <c r="W50" s="541"/>
    </row>
    <row r="51" spans="1:23" s="518" customFormat="1" ht="13.5">
      <c r="A51" s="539"/>
      <c r="B51" s="518" t="s">
        <v>385</v>
      </c>
      <c r="C51" s="539"/>
      <c r="D51" s="540"/>
      <c r="E51" s="524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39"/>
      <c r="U51" s="539"/>
      <c r="V51" s="539"/>
      <c r="W51" s="539"/>
    </row>
    <row r="52" spans="1:23" s="518" customFormat="1" ht="13.5">
      <c r="A52" s="539"/>
      <c r="B52" s="539"/>
      <c r="C52" s="539"/>
      <c r="D52" s="540"/>
      <c r="E52" s="524"/>
      <c r="F52" s="539"/>
      <c r="G52" s="539"/>
      <c r="H52" s="539"/>
      <c r="I52" s="539"/>
      <c r="J52" s="539"/>
      <c r="K52" s="539"/>
      <c r="L52" s="539"/>
      <c r="M52" s="539"/>
      <c r="N52" s="539"/>
      <c r="O52" s="539"/>
      <c r="P52" s="539"/>
      <c r="Q52" s="539"/>
      <c r="R52" s="539"/>
      <c r="S52" s="539"/>
      <c r="T52" s="539"/>
      <c r="U52" s="539"/>
      <c r="V52" s="539"/>
      <c r="W52" s="539"/>
    </row>
  </sheetData>
  <sheetProtection/>
  <mergeCells count="11">
    <mergeCell ref="Q4:W4"/>
    <mergeCell ref="D4:D5"/>
    <mergeCell ref="N4:N5"/>
    <mergeCell ref="P4:P5"/>
    <mergeCell ref="A1:K1"/>
    <mergeCell ref="A8:C8"/>
    <mergeCell ref="A9:C9"/>
    <mergeCell ref="A10:C10"/>
    <mergeCell ref="A11:C11"/>
    <mergeCell ref="A7:C7"/>
    <mergeCell ref="E4:K4"/>
  </mergeCells>
  <printOptions/>
  <pageMargins left="0.5118110236220472" right="0" top="0.7086614173228347" bottom="0.1968503937007874" header="0.5118110236220472" footer="0.29"/>
  <pageSetup horizontalDpi="600" verticalDpi="600" orientation="portrait" paperSize="9" scale="99" r:id="rId1"/>
  <colBreaks count="1" manualBreakCount="1">
    <brk id="1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30"/>
  <sheetViews>
    <sheetView showGridLines="0" zoomScaleSheetLayoutView="90" zoomScalePageLayoutView="0" workbookViewId="0" topLeftCell="A1">
      <selection activeCell="C50" sqref="C50"/>
    </sheetView>
  </sheetViews>
  <sheetFormatPr defaultColWidth="9.00390625" defaultRowHeight="13.5"/>
  <cols>
    <col min="1" max="1" width="2.125" style="2" customWidth="1"/>
    <col min="2" max="2" width="12.25390625" style="2" customWidth="1"/>
    <col min="3" max="3" width="2.125" style="2" customWidth="1"/>
    <col min="4" max="6" width="8.875" style="2" customWidth="1"/>
    <col min="7" max="7" width="2.125" style="2" customWidth="1"/>
    <col min="8" max="8" width="12.375" style="2" customWidth="1"/>
    <col min="9" max="9" width="2.125" style="2" customWidth="1"/>
    <col min="10" max="12" width="8.875" style="2" customWidth="1"/>
    <col min="13" max="16384" width="9.00390625" style="1" customWidth="1"/>
  </cols>
  <sheetData>
    <row r="1" spans="1:12" ht="18.75">
      <c r="A1" s="612" t="s">
        <v>108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ht="13.5">
      <c r="A2" s="77"/>
    </row>
    <row r="3" spans="1:12" ht="14.2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5" t="s">
        <v>107</v>
      </c>
    </row>
    <row r="4" spans="1:12" ht="13.5">
      <c r="A4" s="613"/>
      <c r="B4" s="615" t="s">
        <v>106</v>
      </c>
      <c r="C4" s="74"/>
      <c r="D4" s="617" t="s">
        <v>105</v>
      </c>
      <c r="E4" s="619" t="s">
        <v>104</v>
      </c>
      <c r="F4" s="620"/>
      <c r="G4" s="621"/>
      <c r="H4" s="615" t="s">
        <v>106</v>
      </c>
      <c r="I4" s="74"/>
      <c r="J4" s="617" t="s">
        <v>105</v>
      </c>
      <c r="K4" s="619" t="s">
        <v>104</v>
      </c>
      <c r="L4" s="623"/>
    </row>
    <row r="5" spans="1:12" ht="13.5">
      <c r="A5" s="614"/>
      <c r="B5" s="616"/>
      <c r="C5" s="73"/>
      <c r="D5" s="618"/>
      <c r="E5" s="72" t="s">
        <v>103</v>
      </c>
      <c r="F5" s="72" t="s">
        <v>102</v>
      </c>
      <c r="G5" s="622"/>
      <c r="H5" s="616"/>
      <c r="I5" s="73"/>
      <c r="J5" s="618"/>
      <c r="K5" s="72" t="s">
        <v>103</v>
      </c>
      <c r="L5" s="71" t="s">
        <v>102</v>
      </c>
    </row>
    <row r="6" spans="1:12" ht="13.5" customHeight="1">
      <c r="A6" s="70"/>
      <c r="B6" s="69" t="s">
        <v>101</v>
      </c>
      <c r="C6" s="64"/>
      <c r="D6" s="68">
        <v>12</v>
      </c>
      <c r="E6" s="67">
        <v>3</v>
      </c>
      <c r="F6" s="66">
        <v>9</v>
      </c>
      <c r="G6" s="65"/>
      <c r="H6" s="61" t="s">
        <v>100</v>
      </c>
      <c r="I6" s="64"/>
      <c r="J6" s="60">
        <v>26</v>
      </c>
      <c r="K6" s="59">
        <v>7</v>
      </c>
      <c r="L6" s="59">
        <v>18</v>
      </c>
    </row>
    <row r="7" spans="1:12" ht="13.5" customHeight="1">
      <c r="A7" s="63"/>
      <c r="B7" s="61" t="s">
        <v>99</v>
      </c>
      <c r="C7" s="47"/>
      <c r="D7" s="60">
        <v>27</v>
      </c>
      <c r="E7" s="59">
        <v>6</v>
      </c>
      <c r="F7" s="62">
        <v>21</v>
      </c>
      <c r="G7" s="46"/>
      <c r="H7" s="61" t="s">
        <v>98</v>
      </c>
      <c r="I7" s="47"/>
      <c r="J7" s="60">
        <v>10</v>
      </c>
      <c r="K7" s="59">
        <v>5</v>
      </c>
      <c r="L7" s="59">
        <v>5</v>
      </c>
    </row>
    <row r="8" spans="1:12" ht="13.5" customHeight="1">
      <c r="A8" s="63"/>
      <c r="B8" s="61" t="s">
        <v>97</v>
      </c>
      <c r="C8" s="47"/>
      <c r="D8" s="60">
        <v>36</v>
      </c>
      <c r="E8" s="59">
        <v>11</v>
      </c>
      <c r="F8" s="62">
        <v>25</v>
      </c>
      <c r="G8" s="46"/>
      <c r="H8" s="61" t="s">
        <v>96</v>
      </c>
      <c r="I8" s="47"/>
      <c r="J8" s="60">
        <v>18</v>
      </c>
      <c r="K8" s="59">
        <v>7</v>
      </c>
      <c r="L8" s="59">
        <v>11</v>
      </c>
    </row>
    <row r="9" spans="1:12" ht="13.5" customHeight="1">
      <c r="A9" s="63"/>
      <c r="B9" s="61" t="s">
        <v>95</v>
      </c>
      <c r="C9" s="47"/>
      <c r="D9" s="60">
        <v>17</v>
      </c>
      <c r="E9" s="59">
        <v>8</v>
      </c>
      <c r="F9" s="62">
        <v>8</v>
      </c>
      <c r="G9" s="46"/>
      <c r="H9" s="61" t="s">
        <v>94</v>
      </c>
      <c r="I9" s="47"/>
      <c r="J9" s="60">
        <v>14</v>
      </c>
      <c r="K9" s="59">
        <v>9</v>
      </c>
      <c r="L9" s="59">
        <v>5</v>
      </c>
    </row>
    <row r="10" spans="1:12" ht="13.5" customHeight="1">
      <c r="A10" s="63"/>
      <c r="B10" s="61" t="s">
        <v>93</v>
      </c>
      <c r="C10" s="47"/>
      <c r="D10" s="60">
        <v>20</v>
      </c>
      <c r="E10" s="59">
        <v>12</v>
      </c>
      <c r="F10" s="62">
        <v>7</v>
      </c>
      <c r="G10" s="46"/>
      <c r="H10" s="61" t="s">
        <v>92</v>
      </c>
      <c r="I10" s="47"/>
      <c r="J10" s="60">
        <v>17</v>
      </c>
      <c r="K10" s="59">
        <v>7</v>
      </c>
      <c r="L10" s="59">
        <v>9</v>
      </c>
    </row>
    <row r="11" spans="1:12" ht="13.5" customHeight="1">
      <c r="A11" s="63"/>
      <c r="B11" s="61" t="s">
        <v>91</v>
      </c>
      <c r="C11" s="47"/>
      <c r="D11" s="60">
        <v>17</v>
      </c>
      <c r="E11" s="59">
        <v>8</v>
      </c>
      <c r="F11" s="62">
        <v>9</v>
      </c>
      <c r="G11" s="46"/>
      <c r="H11" s="61" t="s">
        <v>90</v>
      </c>
      <c r="I11" s="47"/>
      <c r="J11" s="60">
        <v>14</v>
      </c>
      <c r="K11" s="59">
        <v>11</v>
      </c>
      <c r="L11" s="59">
        <v>3</v>
      </c>
    </row>
    <row r="12" spans="1:12" ht="13.5" customHeight="1">
      <c r="A12" s="63"/>
      <c r="B12" s="61" t="s">
        <v>89</v>
      </c>
      <c r="C12" s="47"/>
      <c r="D12" s="60">
        <v>26</v>
      </c>
      <c r="E12" s="59">
        <v>15</v>
      </c>
      <c r="F12" s="62">
        <v>11</v>
      </c>
      <c r="G12" s="46"/>
      <c r="H12" s="61" t="s">
        <v>88</v>
      </c>
      <c r="I12" s="47"/>
      <c r="J12" s="60">
        <v>22</v>
      </c>
      <c r="K12" s="59">
        <v>4</v>
      </c>
      <c r="L12" s="59">
        <v>18</v>
      </c>
    </row>
    <row r="13" spans="1:12" ht="13.5" customHeight="1">
      <c r="A13" s="63"/>
      <c r="B13" s="61" t="s">
        <v>87</v>
      </c>
      <c r="C13" s="47"/>
      <c r="D13" s="60">
        <v>22</v>
      </c>
      <c r="E13" s="59">
        <v>8</v>
      </c>
      <c r="F13" s="62">
        <v>14</v>
      </c>
      <c r="G13" s="46"/>
      <c r="H13" s="61" t="s">
        <v>86</v>
      </c>
      <c r="I13" s="47"/>
      <c r="J13" s="60">
        <v>15</v>
      </c>
      <c r="K13" s="59">
        <v>7</v>
      </c>
      <c r="L13" s="59">
        <v>8</v>
      </c>
    </row>
    <row r="14" spans="1:12" ht="13.5" customHeight="1">
      <c r="A14" s="63"/>
      <c r="B14" s="61" t="s">
        <v>85</v>
      </c>
      <c r="C14" s="47"/>
      <c r="D14" s="60">
        <v>32</v>
      </c>
      <c r="E14" s="59">
        <v>10</v>
      </c>
      <c r="F14" s="62">
        <v>22</v>
      </c>
      <c r="G14" s="46"/>
      <c r="H14" s="61" t="s">
        <v>84</v>
      </c>
      <c r="I14" s="47"/>
      <c r="J14" s="60">
        <v>6</v>
      </c>
      <c r="K14" s="59">
        <v>2</v>
      </c>
      <c r="L14" s="59">
        <v>4</v>
      </c>
    </row>
    <row r="15" spans="1:12" ht="13.5" customHeight="1">
      <c r="A15" s="63"/>
      <c r="B15" s="61" t="s">
        <v>83</v>
      </c>
      <c r="C15" s="47"/>
      <c r="D15" s="60">
        <v>33</v>
      </c>
      <c r="E15" s="59">
        <v>16</v>
      </c>
      <c r="F15" s="62">
        <v>16</v>
      </c>
      <c r="G15" s="46"/>
      <c r="H15" s="61" t="s">
        <v>82</v>
      </c>
      <c r="I15" s="47"/>
      <c r="J15" s="60">
        <v>15</v>
      </c>
      <c r="K15" s="59">
        <v>9</v>
      </c>
      <c r="L15" s="59">
        <v>6</v>
      </c>
    </row>
    <row r="16" spans="1:12" ht="13.5" customHeight="1">
      <c r="A16" s="63"/>
      <c r="B16" s="61" t="s">
        <v>81</v>
      </c>
      <c r="C16" s="47"/>
      <c r="D16" s="60">
        <v>34</v>
      </c>
      <c r="E16" s="59">
        <v>13</v>
      </c>
      <c r="F16" s="62">
        <v>21</v>
      </c>
      <c r="G16" s="46"/>
      <c r="H16" s="61" t="s">
        <v>80</v>
      </c>
      <c r="I16" s="47"/>
      <c r="J16" s="60">
        <v>18</v>
      </c>
      <c r="K16" s="59">
        <v>10</v>
      </c>
      <c r="L16" s="59">
        <v>8</v>
      </c>
    </row>
    <row r="17" spans="1:12" ht="13.5" customHeight="1">
      <c r="A17" s="63"/>
      <c r="B17" s="61" t="s">
        <v>79</v>
      </c>
      <c r="C17" s="47"/>
      <c r="D17" s="60">
        <v>30</v>
      </c>
      <c r="E17" s="59">
        <v>10</v>
      </c>
      <c r="F17" s="62">
        <v>20</v>
      </c>
      <c r="G17" s="46"/>
      <c r="H17" s="61" t="s">
        <v>78</v>
      </c>
      <c r="I17" s="47"/>
      <c r="J17" s="60">
        <v>8</v>
      </c>
      <c r="K17" s="59">
        <v>4</v>
      </c>
      <c r="L17" s="59">
        <v>4</v>
      </c>
    </row>
    <row r="18" spans="1:12" ht="13.5" customHeight="1">
      <c r="A18" s="63"/>
      <c r="B18" s="61" t="s">
        <v>77</v>
      </c>
      <c r="C18" s="47"/>
      <c r="D18" s="60">
        <v>50</v>
      </c>
      <c r="E18" s="59">
        <v>28</v>
      </c>
      <c r="F18" s="62">
        <v>22</v>
      </c>
      <c r="G18" s="46"/>
      <c r="H18" s="61" t="s">
        <v>76</v>
      </c>
      <c r="I18" s="47"/>
      <c r="J18" s="60">
        <v>10</v>
      </c>
      <c r="K18" s="59">
        <v>5</v>
      </c>
      <c r="L18" s="59">
        <v>5</v>
      </c>
    </row>
    <row r="19" spans="1:12" ht="13.5" customHeight="1">
      <c r="A19" s="63"/>
      <c r="B19" s="61" t="s">
        <v>75</v>
      </c>
      <c r="C19" s="47"/>
      <c r="D19" s="60">
        <v>27</v>
      </c>
      <c r="E19" s="59">
        <v>5</v>
      </c>
      <c r="F19" s="62">
        <v>22</v>
      </c>
      <c r="G19" s="46"/>
      <c r="H19" s="61" t="s">
        <v>74</v>
      </c>
      <c r="I19" s="47"/>
      <c r="J19" s="4">
        <v>14</v>
      </c>
      <c r="K19" s="4">
        <v>5</v>
      </c>
      <c r="L19" s="4">
        <v>9</v>
      </c>
    </row>
    <row r="20" spans="1:12" ht="13.5" customHeight="1">
      <c r="A20" s="63"/>
      <c r="B20" s="61" t="s">
        <v>73</v>
      </c>
      <c r="C20" s="47"/>
      <c r="D20" s="60">
        <v>27</v>
      </c>
      <c r="E20" s="59">
        <v>10</v>
      </c>
      <c r="F20" s="62">
        <v>17</v>
      </c>
      <c r="G20" s="46"/>
      <c r="H20" s="61" t="s">
        <v>72</v>
      </c>
      <c r="I20" s="47"/>
      <c r="J20" s="4">
        <v>23</v>
      </c>
      <c r="K20" s="4">
        <v>9</v>
      </c>
      <c r="L20" s="4">
        <v>13</v>
      </c>
    </row>
    <row r="21" spans="1:12" ht="13.5" customHeight="1">
      <c r="A21" s="63"/>
      <c r="B21" s="61" t="s">
        <v>71</v>
      </c>
      <c r="C21" s="47"/>
      <c r="D21" s="60">
        <v>15</v>
      </c>
      <c r="E21" s="59">
        <v>9</v>
      </c>
      <c r="F21" s="62">
        <v>6</v>
      </c>
      <c r="G21" s="46"/>
      <c r="H21" s="61" t="s">
        <v>70</v>
      </c>
      <c r="I21" s="47"/>
      <c r="J21" s="4">
        <v>16</v>
      </c>
      <c r="K21" s="4">
        <v>11</v>
      </c>
      <c r="L21" s="4">
        <v>5</v>
      </c>
    </row>
    <row r="22" spans="1:12" ht="13.5" customHeight="1">
      <c r="A22" s="63"/>
      <c r="B22" s="61" t="s">
        <v>69</v>
      </c>
      <c r="C22" s="47"/>
      <c r="D22" s="60">
        <v>18</v>
      </c>
      <c r="E22" s="59">
        <v>9</v>
      </c>
      <c r="F22" s="62">
        <v>9</v>
      </c>
      <c r="G22" s="46"/>
      <c r="H22" s="61" t="s">
        <v>68</v>
      </c>
      <c r="I22" s="47"/>
      <c r="J22" s="60">
        <v>34</v>
      </c>
      <c r="K22" s="59">
        <v>18</v>
      </c>
      <c r="L22" s="59">
        <v>16</v>
      </c>
    </row>
    <row r="23" spans="1:12" ht="13.5" customHeight="1">
      <c r="A23" s="63"/>
      <c r="B23" s="61" t="s">
        <v>67</v>
      </c>
      <c r="C23" s="47"/>
      <c r="D23" s="60">
        <v>14</v>
      </c>
      <c r="E23" s="59">
        <v>6</v>
      </c>
      <c r="F23" s="62">
        <v>8</v>
      </c>
      <c r="G23" s="46"/>
      <c r="H23" s="61" t="s">
        <v>66</v>
      </c>
      <c r="I23" s="47"/>
      <c r="J23" s="60">
        <v>18</v>
      </c>
      <c r="K23" s="59">
        <v>5</v>
      </c>
      <c r="L23" s="59">
        <v>11</v>
      </c>
    </row>
    <row r="24" spans="1:12" ht="13.5" customHeight="1">
      <c r="A24" s="63"/>
      <c r="B24" s="61" t="s">
        <v>65</v>
      </c>
      <c r="C24" s="47"/>
      <c r="D24" s="60">
        <v>8</v>
      </c>
      <c r="E24" s="59">
        <v>3</v>
      </c>
      <c r="F24" s="62">
        <v>5</v>
      </c>
      <c r="G24" s="46"/>
      <c r="H24" s="61" t="s">
        <v>64</v>
      </c>
      <c r="I24" s="47"/>
      <c r="J24" s="60">
        <v>28</v>
      </c>
      <c r="K24" s="59">
        <v>12</v>
      </c>
      <c r="L24" s="59">
        <v>16</v>
      </c>
    </row>
    <row r="25" spans="1:12" ht="13.5" customHeight="1">
      <c r="A25" s="63"/>
      <c r="B25" s="61" t="s">
        <v>63</v>
      </c>
      <c r="C25" s="47"/>
      <c r="D25" s="60">
        <v>17</v>
      </c>
      <c r="E25" s="59">
        <v>6</v>
      </c>
      <c r="F25" s="62">
        <v>11</v>
      </c>
      <c r="G25" s="46"/>
      <c r="H25" s="61"/>
      <c r="I25" s="47"/>
      <c r="J25" s="60"/>
      <c r="K25" s="59"/>
      <c r="L25" s="59"/>
    </row>
    <row r="26" spans="1:12" ht="13.5" customHeight="1" thickBot="1">
      <c r="A26" s="58"/>
      <c r="B26" s="54" t="s">
        <v>62</v>
      </c>
      <c r="C26" s="53"/>
      <c r="D26" s="57">
        <v>16</v>
      </c>
      <c r="E26" s="51">
        <v>9</v>
      </c>
      <c r="F26" s="56">
        <v>7</v>
      </c>
      <c r="G26" s="55"/>
      <c r="H26" s="54" t="s">
        <v>61</v>
      </c>
      <c r="I26" s="53"/>
      <c r="J26" s="52">
        <f>SUM(J6:J24,D6:D26)</f>
        <v>824</v>
      </c>
      <c r="K26" s="51">
        <f>SUM(K6:K24,E6:E26)</f>
        <v>352</v>
      </c>
      <c r="L26" s="51">
        <f>SUM(L6:L24,F6:F26)</f>
        <v>464</v>
      </c>
    </row>
    <row r="27" spans="1:8" ht="13.5">
      <c r="A27" s="50" t="s">
        <v>2</v>
      </c>
      <c r="B27" s="50"/>
      <c r="C27" s="50"/>
      <c r="D27" s="50"/>
      <c r="E27" s="50"/>
      <c r="F27" s="50"/>
      <c r="G27" s="50"/>
      <c r="H27" s="50"/>
    </row>
    <row r="28" ht="13.5">
      <c r="F28" s="2" t="s">
        <v>60</v>
      </c>
    </row>
    <row r="29" ht="13.5">
      <c r="F29" s="2" t="s">
        <v>60</v>
      </c>
    </row>
    <row r="30" ht="13.5">
      <c r="F30" s="2" t="s">
        <v>60</v>
      </c>
    </row>
  </sheetData>
  <sheetProtection/>
  <mergeCells count="9">
    <mergeCell ref="A1:L1"/>
    <mergeCell ref="A4:A5"/>
    <mergeCell ref="B4:B5"/>
    <mergeCell ref="D4:D5"/>
    <mergeCell ref="E4:F4"/>
    <mergeCell ref="G4:G5"/>
    <mergeCell ref="H4:H5"/>
    <mergeCell ref="J4:J5"/>
    <mergeCell ref="K4:L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47"/>
  <sheetViews>
    <sheetView showGridLines="0" zoomScalePageLayoutView="0" workbookViewId="0" topLeftCell="A1">
      <selection activeCell="B65" sqref="B65"/>
    </sheetView>
  </sheetViews>
  <sheetFormatPr defaultColWidth="9.00390625" defaultRowHeight="13.5"/>
  <cols>
    <col min="1" max="1" width="16.50390625" style="78" customWidth="1"/>
    <col min="2" max="6" width="14.625" style="78" customWidth="1"/>
    <col min="7" max="16384" width="9.00390625" style="78" customWidth="1"/>
  </cols>
  <sheetData>
    <row r="1" spans="1:6" s="111" customFormat="1" ht="18.75">
      <c r="A1" s="626" t="s">
        <v>136</v>
      </c>
      <c r="B1" s="626"/>
      <c r="C1" s="626"/>
      <c r="D1" s="626"/>
      <c r="E1" s="626"/>
      <c r="F1" s="626"/>
    </row>
    <row r="3" spans="1:8" ht="14.25" thickBot="1">
      <c r="A3" s="83"/>
      <c r="B3" s="83"/>
      <c r="C3" s="83"/>
      <c r="D3" s="83"/>
      <c r="E3" s="83"/>
      <c r="F3" s="110" t="s">
        <v>135</v>
      </c>
      <c r="H3" s="79" t="s">
        <v>109</v>
      </c>
    </row>
    <row r="4" spans="1:10" s="103" customFormat="1" ht="13.5" customHeight="1">
      <c r="A4" s="624" t="s">
        <v>134</v>
      </c>
      <c r="B4" s="109" t="s">
        <v>109</v>
      </c>
      <c r="C4" s="107"/>
      <c r="D4" s="108" t="s">
        <v>133</v>
      </c>
      <c r="E4" s="107"/>
      <c r="F4" s="107"/>
      <c r="J4" s="104"/>
    </row>
    <row r="5" spans="1:10" s="103" customFormat="1" ht="13.5" customHeight="1">
      <c r="A5" s="625"/>
      <c r="B5" s="106" t="s">
        <v>132</v>
      </c>
      <c r="C5" s="105" t="s">
        <v>131</v>
      </c>
      <c r="D5" s="105" t="s">
        <v>130</v>
      </c>
      <c r="E5" s="105" t="s">
        <v>129</v>
      </c>
      <c r="F5" s="105" t="s">
        <v>128</v>
      </c>
      <c r="J5" s="104"/>
    </row>
    <row r="6" spans="1:10" ht="6" customHeight="1">
      <c r="A6" s="90"/>
      <c r="B6" s="102"/>
      <c r="C6" s="102"/>
      <c r="D6" s="102"/>
      <c r="E6" s="102"/>
      <c r="F6" s="102"/>
      <c r="J6" s="79"/>
    </row>
    <row r="7" spans="1:10" s="98" customFormat="1" ht="13.5" customHeight="1">
      <c r="A7" s="90" t="s">
        <v>127</v>
      </c>
      <c r="B7" s="101">
        <v>19705</v>
      </c>
      <c r="C7" s="101">
        <v>3744</v>
      </c>
      <c r="D7" s="101">
        <v>475</v>
      </c>
      <c r="E7" s="101">
        <v>15395</v>
      </c>
      <c r="F7" s="101">
        <v>91</v>
      </c>
      <c r="G7" s="100"/>
      <c r="H7" s="100"/>
      <c r="J7" s="99"/>
    </row>
    <row r="8" spans="1:10" s="85" customFormat="1" ht="13.5">
      <c r="A8" s="92" t="s">
        <v>126</v>
      </c>
      <c r="B8" s="96">
        <v>16844</v>
      </c>
      <c r="C8" s="96">
        <v>3779</v>
      </c>
      <c r="D8" s="96">
        <v>532</v>
      </c>
      <c r="E8" s="96">
        <v>12426</v>
      </c>
      <c r="F8" s="96">
        <v>107</v>
      </c>
      <c r="H8" s="86"/>
      <c r="J8" s="97"/>
    </row>
    <row r="9" spans="1:10" s="85" customFormat="1" ht="13.5">
      <c r="A9" s="92" t="s">
        <v>125</v>
      </c>
      <c r="B9" s="96">
        <v>14366</v>
      </c>
      <c r="C9" s="96">
        <v>3922</v>
      </c>
      <c r="D9" s="96">
        <v>773</v>
      </c>
      <c r="E9" s="96">
        <v>9552</v>
      </c>
      <c r="F9" s="96">
        <v>119</v>
      </c>
      <c r="G9" s="86"/>
      <c r="H9" s="86"/>
      <c r="J9" s="97"/>
    </row>
    <row r="10" spans="1:10" ht="13.5">
      <c r="A10" s="92" t="s">
        <v>124</v>
      </c>
      <c r="B10" s="96">
        <v>20275</v>
      </c>
      <c r="C10" s="96">
        <v>4186</v>
      </c>
      <c r="D10" s="96">
        <v>1193</v>
      </c>
      <c r="E10" s="96">
        <v>14757</v>
      </c>
      <c r="F10" s="96">
        <v>139</v>
      </c>
      <c r="G10" s="81"/>
      <c r="H10" s="81"/>
      <c r="J10" s="79"/>
    </row>
    <row r="11" spans="1:10" ht="13.5">
      <c r="A11" s="95" t="s">
        <v>123</v>
      </c>
      <c r="B11" s="94">
        <v>19375</v>
      </c>
      <c r="C11" s="94">
        <v>4703</v>
      </c>
      <c r="D11" s="94">
        <v>910</v>
      </c>
      <c r="E11" s="94">
        <v>13631</v>
      </c>
      <c r="F11" s="94">
        <v>131</v>
      </c>
      <c r="G11" s="81"/>
      <c r="H11" s="81"/>
      <c r="J11" s="79"/>
    </row>
    <row r="12" spans="1:10" ht="6" customHeight="1">
      <c r="A12" s="90"/>
      <c r="B12" s="93"/>
      <c r="C12" s="93"/>
      <c r="D12" s="93"/>
      <c r="E12" s="93"/>
      <c r="F12" s="93"/>
      <c r="H12" s="81"/>
      <c r="J12" s="79"/>
    </row>
    <row r="13" spans="1:8" s="85" customFormat="1" ht="13.5">
      <c r="A13" s="90" t="s">
        <v>122</v>
      </c>
      <c r="B13" s="89">
        <v>1489</v>
      </c>
      <c r="C13" s="88">
        <v>402</v>
      </c>
      <c r="D13" s="87">
        <v>66</v>
      </c>
      <c r="E13" s="91">
        <v>1008</v>
      </c>
      <c r="F13" s="87">
        <v>13</v>
      </c>
      <c r="G13" s="86"/>
      <c r="H13" s="86"/>
    </row>
    <row r="14" spans="1:8" s="85" customFormat="1" ht="13.5">
      <c r="A14" s="92" t="s">
        <v>121</v>
      </c>
      <c r="B14" s="89">
        <v>1618</v>
      </c>
      <c r="C14" s="88">
        <v>429</v>
      </c>
      <c r="D14" s="87">
        <v>80</v>
      </c>
      <c r="E14" s="91">
        <v>1086</v>
      </c>
      <c r="F14" s="87">
        <v>23</v>
      </c>
      <c r="G14" s="86"/>
      <c r="H14" s="86"/>
    </row>
    <row r="15" spans="1:8" s="85" customFormat="1" ht="13.5">
      <c r="A15" s="90" t="s">
        <v>120</v>
      </c>
      <c r="B15" s="89">
        <v>1612</v>
      </c>
      <c r="C15" s="88">
        <v>368</v>
      </c>
      <c r="D15" s="87">
        <v>62</v>
      </c>
      <c r="E15" s="91">
        <v>1172</v>
      </c>
      <c r="F15" s="87">
        <v>10</v>
      </c>
      <c r="G15" s="86"/>
      <c r="H15" s="86"/>
    </row>
    <row r="16" spans="1:8" s="85" customFormat="1" ht="13.5">
      <c r="A16" s="90" t="s">
        <v>119</v>
      </c>
      <c r="B16" s="89">
        <v>1646</v>
      </c>
      <c r="C16" s="88">
        <v>329</v>
      </c>
      <c r="D16" s="87">
        <v>63</v>
      </c>
      <c r="E16" s="91">
        <v>1241</v>
      </c>
      <c r="F16" s="87">
        <v>13</v>
      </c>
      <c r="G16" s="86"/>
      <c r="H16" s="86"/>
    </row>
    <row r="17" spans="1:8" s="85" customFormat="1" ht="13.5">
      <c r="A17" s="90" t="s">
        <v>118</v>
      </c>
      <c r="B17" s="89">
        <v>1721</v>
      </c>
      <c r="C17" s="88">
        <v>385</v>
      </c>
      <c r="D17" s="87">
        <v>84</v>
      </c>
      <c r="E17" s="91">
        <v>1244</v>
      </c>
      <c r="F17" s="87">
        <v>8</v>
      </c>
      <c r="G17" s="86"/>
      <c r="H17" s="86"/>
    </row>
    <row r="18" spans="1:8" s="85" customFormat="1" ht="13.5">
      <c r="A18" s="90" t="s">
        <v>117</v>
      </c>
      <c r="B18" s="89">
        <v>1637</v>
      </c>
      <c r="C18" s="88">
        <v>336</v>
      </c>
      <c r="D18" s="87">
        <v>70</v>
      </c>
      <c r="E18" s="91">
        <v>1226</v>
      </c>
      <c r="F18" s="87">
        <v>5</v>
      </c>
      <c r="G18" s="86"/>
      <c r="H18" s="86"/>
    </row>
    <row r="19" spans="1:8" s="85" customFormat="1" ht="13.5">
      <c r="A19" s="90" t="s">
        <v>116</v>
      </c>
      <c r="B19" s="89">
        <v>1655</v>
      </c>
      <c r="C19" s="88">
        <v>438</v>
      </c>
      <c r="D19" s="87">
        <v>61</v>
      </c>
      <c r="E19" s="91">
        <v>1150</v>
      </c>
      <c r="F19" s="87">
        <v>6</v>
      </c>
      <c r="G19" s="86"/>
      <c r="H19" s="86"/>
    </row>
    <row r="20" spans="1:8" s="85" customFormat="1" ht="13.5">
      <c r="A20" s="90" t="s">
        <v>115</v>
      </c>
      <c r="B20" s="89">
        <v>1482</v>
      </c>
      <c r="C20" s="88">
        <v>376</v>
      </c>
      <c r="D20" s="87">
        <v>86</v>
      </c>
      <c r="E20" s="91">
        <v>1010</v>
      </c>
      <c r="F20" s="87">
        <v>10</v>
      </c>
      <c r="G20" s="86"/>
      <c r="H20" s="86"/>
    </row>
    <row r="21" spans="1:8" s="85" customFormat="1" ht="13.5">
      <c r="A21" s="90" t="s">
        <v>114</v>
      </c>
      <c r="B21" s="89">
        <v>1515</v>
      </c>
      <c r="C21" s="88">
        <v>385</v>
      </c>
      <c r="D21" s="87">
        <v>72</v>
      </c>
      <c r="E21" s="91">
        <v>1050</v>
      </c>
      <c r="F21" s="87">
        <v>8</v>
      </c>
      <c r="G21" s="86"/>
      <c r="H21" s="86"/>
    </row>
    <row r="22" spans="1:8" s="85" customFormat="1" ht="13.5">
      <c r="A22" s="90" t="s">
        <v>113</v>
      </c>
      <c r="B22" s="89">
        <v>1545</v>
      </c>
      <c r="C22" s="88">
        <v>368</v>
      </c>
      <c r="D22" s="87">
        <v>68</v>
      </c>
      <c r="E22" s="91">
        <v>1098</v>
      </c>
      <c r="F22" s="87">
        <v>11</v>
      </c>
      <c r="G22" s="86"/>
      <c r="H22" s="86"/>
    </row>
    <row r="23" spans="1:8" s="85" customFormat="1" ht="13.5">
      <c r="A23" s="90" t="s">
        <v>112</v>
      </c>
      <c r="B23" s="89">
        <v>1653</v>
      </c>
      <c r="C23" s="88">
        <v>444</v>
      </c>
      <c r="D23" s="87">
        <v>94</v>
      </c>
      <c r="E23" s="91">
        <v>1104</v>
      </c>
      <c r="F23" s="87">
        <v>11</v>
      </c>
      <c r="G23" s="86"/>
      <c r="H23" s="86"/>
    </row>
    <row r="24" spans="1:8" s="85" customFormat="1" ht="13.5">
      <c r="A24" s="90" t="s">
        <v>111</v>
      </c>
      <c r="B24" s="89">
        <v>1802</v>
      </c>
      <c r="C24" s="88">
        <v>443</v>
      </c>
      <c r="D24" s="87">
        <v>104</v>
      </c>
      <c r="E24" s="88">
        <v>1242</v>
      </c>
      <c r="F24" s="87">
        <v>13</v>
      </c>
      <c r="G24" s="86"/>
      <c r="H24" s="86"/>
    </row>
    <row r="25" spans="1:6" ht="6" customHeight="1" thickBot="1">
      <c r="A25" s="83"/>
      <c r="B25" s="84"/>
      <c r="C25" s="83"/>
      <c r="D25" s="83"/>
      <c r="E25" s="83"/>
      <c r="F25" s="83"/>
    </row>
    <row r="26" s="82" customFormat="1" ht="13.5">
      <c r="A26" s="82" t="s">
        <v>110</v>
      </c>
    </row>
    <row r="27" spans="2:7" ht="13.5">
      <c r="B27" s="81"/>
      <c r="C27" s="81"/>
      <c r="D27" s="81"/>
      <c r="E27" s="81"/>
      <c r="F27" s="81"/>
      <c r="G27" s="81"/>
    </row>
    <row r="28" spans="2:5" ht="13.5">
      <c r="B28" s="81"/>
      <c r="E28" s="81"/>
    </row>
    <row r="29" spans="3:6" ht="13.5">
      <c r="C29" s="80"/>
      <c r="D29" s="80"/>
      <c r="E29" s="80"/>
      <c r="F29" s="80"/>
    </row>
    <row r="35" spans="3:4" ht="13.5">
      <c r="C35" s="79"/>
      <c r="D35" s="78" t="s">
        <v>109</v>
      </c>
    </row>
    <row r="47" ht="13.5">
      <c r="A47" s="78" t="s">
        <v>60</v>
      </c>
    </row>
  </sheetData>
  <sheetProtection/>
  <mergeCells count="2">
    <mergeCell ref="A4:A5"/>
    <mergeCell ref="A1:F1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42"/>
  <sheetViews>
    <sheetView showGridLines="0" zoomScalePageLayoutView="0" workbookViewId="0" topLeftCell="A1">
      <selection activeCell="C59" sqref="C59"/>
    </sheetView>
  </sheetViews>
  <sheetFormatPr defaultColWidth="9.00390625" defaultRowHeight="13.5"/>
  <cols>
    <col min="1" max="1" width="9.375" style="112" customWidth="1"/>
    <col min="2" max="3" width="9.25390625" style="112" customWidth="1"/>
    <col min="4" max="6" width="9.25390625" style="113" customWidth="1"/>
    <col min="7" max="10" width="9.25390625" style="112" customWidth="1"/>
    <col min="11" max="11" width="8.50390625" style="112" customWidth="1"/>
    <col min="12" max="12" width="9.125" style="112" bestFit="1" customWidth="1"/>
    <col min="13" max="16384" width="9.00390625" style="112" customWidth="1"/>
  </cols>
  <sheetData>
    <row r="1" spans="1:11" s="152" customFormat="1" ht="18.75">
      <c r="A1" s="627" t="s">
        <v>160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3" spans="1:10" ht="14.25" thickBot="1">
      <c r="A3" s="112" t="s">
        <v>159</v>
      </c>
      <c r="B3" s="118"/>
      <c r="C3" s="118"/>
      <c r="D3" s="119"/>
      <c r="E3" s="119"/>
      <c r="F3" s="119"/>
      <c r="G3" s="118"/>
      <c r="H3" s="118"/>
      <c r="I3" s="118"/>
      <c r="J3" s="138" t="s">
        <v>158</v>
      </c>
    </row>
    <row r="4" spans="1:10" ht="16.5" customHeight="1">
      <c r="A4" s="151" t="s">
        <v>157</v>
      </c>
      <c r="B4" s="137" t="s">
        <v>132</v>
      </c>
      <c r="C4" s="135" t="s">
        <v>156</v>
      </c>
      <c r="D4" s="136" t="s">
        <v>150</v>
      </c>
      <c r="E4" s="136" t="s">
        <v>149</v>
      </c>
      <c r="F4" s="133" t="s">
        <v>148</v>
      </c>
      <c r="G4" s="133" t="s">
        <v>147</v>
      </c>
      <c r="H4" s="135" t="s">
        <v>146</v>
      </c>
      <c r="I4" s="134" t="s">
        <v>145</v>
      </c>
      <c r="J4" s="133" t="s">
        <v>144</v>
      </c>
    </row>
    <row r="5" spans="1:10" ht="6" customHeight="1">
      <c r="A5" s="124"/>
      <c r="B5" s="150"/>
      <c r="C5" s="124"/>
      <c r="D5" s="141"/>
      <c r="E5" s="141"/>
      <c r="F5" s="124"/>
      <c r="G5" s="124"/>
      <c r="H5" s="124"/>
      <c r="I5" s="124"/>
      <c r="J5" s="124"/>
    </row>
    <row r="6" spans="1:10" ht="13.5" customHeight="1">
      <c r="A6" s="149" t="s">
        <v>155</v>
      </c>
      <c r="B6" s="148">
        <v>19583</v>
      </c>
      <c r="C6" s="147">
        <v>65</v>
      </c>
      <c r="D6" s="147">
        <v>1843</v>
      </c>
      <c r="E6" s="147">
        <v>3764</v>
      </c>
      <c r="F6" s="147">
        <v>3635</v>
      </c>
      <c r="G6" s="147">
        <v>3789</v>
      </c>
      <c r="H6" s="147">
        <v>2737</v>
      </c>
      <c r="I6" s="147">
        <v>1946</v>
      </c>
      <c r="J6" s="147">
        <v>1804</v>
      </c>
    </row>
    <row r="7" spans="1:11" ht="13.5" customHeight="1">
      <c r="A7" s="128" t="s">
        <v>154</v>
      </c>
      <c r="B7" s="146">
        <v>100</v>
      </c>
      <c r="C7" s="145">
        <v>0.3319205433283971</v>
      </c>
      <c r="D7" s="145">
        <v>9.411224020834396</v>
      </c>
      <c r="E7" s="145">
        <v>19.22075269366287</v>
      </c>
      <c r="F7" s="145">
        <v>18.562018076903435</v>
      </c>
      <c r="G7" s="145">
        <v>19.34841444109687</v>
      </c>
      <c r="H7" s="145">
        <v>13.976408109074198</v>
      </c>
      <c r="I7" s="145">
        <v>9.937190420262471</v>
      </c>
      <c r="J7" s="145">
        <v>9.212071694837359</v>
      </c>
      <c r="K7" s="144"/>
    </row>
    <row r="8" spans="1:10" ht="6" customHeight="1" thickBot="1">
      <c r="A8" s="143"/>
      <c r="B8" s="118"/>
      <c r="C8" s="118"/>
      <c r="D8" s="119"/>
      <c r="E8" s="119"/>
      <c r="F8" s="118"/>
      <c r="G8" s="118"/>
      <c r="H8" s="118"/>
      <c r="I8" s="118"/>
      <c r="J8" s="118"/>
    </row>
    <row r="9" spans="1:10" ht="13.5">
      <c r="A9" s="124"/>
      <c r="B9" s="142"/>
      <c r="C9" s="124"/>
      <c r="D9" s="141"/>
      <c r="E9" s="141"/>
      <c r="F9" s="124"/>
      <c r="G9" s="124"/>
      <c r="H9" s="124"/>
      <c r="I9" s="124"/>
      <c r="J9" s="124"/>
    </row>
    <row r="10" spans="1:10" ht="14.25" thickBot="1">
      <c r="A10" s="112" t="s">
        <v>153</v>
      </c>
      <c r="B10" s="118"/>
      <c r="C10" s="139"/>
      <c r="D10" s="140"/>
      <c r="E10" s="140"/>
      <c r="F10" s="139"/>
      <c r="G10" s="139"/>
      <c r="H10" s="139"/>
      <c r="I10" s="139"/>
      <c r="J10" s="138" t="s">
        <v>152</v>
      </c>
    </row>
    <row r="11" spans="1:10" ht="16.5" customHeight="1">
      <c r="A11" s="630" t="s">
        <v>151</v>
      </c>
      <c r="B11" s="630"/>
      <c r="C11" s="137" t="s">
        <v>132</v>
      </c>
      <c r="D11" s="136" t="s">
        <v>150</v>
      </c>
      <c r="E11" s="136" t="s">
        <v>149</v>
      </c>
      <c r="F11" s="133" t="s">
        <v>148</v>
      </c>
      <c r="G11" s="133" t="s">
        <v>147</v>
      </c>
      <c r="H11" s="135" t="s">
        <v>146</v>
      </c>
      <c r="I11" s="134" t="s">
        <v>145</v>
      </c>
      <c r="J11" s="133" t="s">
        <v>144</v>
      </c>
    </row>
    <row r="12" spans="1:10" ht="6" customHeight="1">
      <c r="A12" s="130"/>
      <c r="B12" s="130"/>
      <c r="C12" s="132"/>
      <c r="D12" s="131"/>
      <c r="E12" s="131"/>
      <c r="F12" s="130"/>
      <c r="G12" s="130"/>
      <c r="H12" s="130"/>
      <c r="I12" s="130"/>
      <c r="J12" s="130"/>
    </row>
    <row r="13" spans="1:11" ht="13.5" customHeight="1">
      <c r="A13" s="631" t="s">
        <v>143</v>
      </c>
      <c r="B13" s="632"/>
      <c r="C13" s="127">
        <f aca="true" t="shared" si="0" ref="C13:J13">SUM(C14:C15)</f>
        <v>17157</v>
      </c>
      <c r="D13" s="126">
        <f t="shared" si="0"/>
        <v>1273</v>
      </c>
      <c r="E13" s="126">
        <f t="shared" si="0"/>
        <v>2546</v>
      </c>
      <c r="F13" s="126">
        <f t="shared" si="0"/>
        <v>3960</v>
      </c>
      <c r="G13" s="126">
        <f t="shared" si="0"/>
        <v>3305</v>
      </c>
      <c r="H13" s="126">
        <f t="shared" si="0"/>
        <v>2395</v>
      </c>
      <c r="I13" s="126">
        <f t="shared" si="0"/>
        <v>1799</v>
      </c>
      <c r="J13" s="126">
        <f t="shared" si="0"/>
        <v>1879</v>
      </c>
      <c r="K13" s="125"/>
    </row>
    <row r="14" spans="1:11" ht="13.5" customHeight="1">
      <c r="A14" s="631" t="s">
        <v>142</v>
      </c>
      <c r="B14" s="632"/>
      <c r="C14" s="127">
        <v>2379</v>
      </c>
      <c r="D14" s="126">
        <v>231</v>
      </c>
      <c r="E14" s="126">
        <v>386</v>
      </c>
      <c r="F14" s="126">
        <v>474</v>
      </c>
      <c r="G14" s="126">
        <v>520</v>
      </c>
      <c r="H14" s="126">
        <v>312</v>
      </c>
      <c r="I14" s="126">
        <v>235</v>
      </c>
      <c r="J14" s="126">
        <v>221</v>
      </c>
      <c r="K14" s="125"/>
    </row>
    <row r="15" spans="1:11" ht="13.5" customHeight="1">
      <c r="A15" s="631" t="s">
        <v>141</v>
      </c>
      <c r="B15" s="632"/>
      <c r="C15" s="127">
        <v>14778</v>
      </c>
      <c r="D15" s="126">
        <v>1042</v>
      </c>
      <c r="E15" s="126">
        <v>2160</v>
      </c>
      <c r="F15" s="126">
        <v>3486</v>
      </c>
      <c r="G15" s="126">
        <v>2785</v>
      </c>
      <c r="H15" s="126">
        <v>2083</v>
      </c>
      <c r="I15" s="126">
        <v>1564</v>
      </c>
      <c r="J15" s="126">
        <v>1658</v>
      </c>
      <c r="K15" s="125"/>
    </row>
    <row r="16" spans="1:11" ht="13.5" customHeight="1">
      <c r="A16" s="631" t="s">
        <v>140</v>
      </c>
      <c r="B16" s="632"/>
      <c r="C16" s="127">
        <v>596</v>
      </c>
      <c r="D16" s="126">
        <v>31</v>
      </c>
      <c r="E16" s="126">
        <v>56</v>
      </c>
      <c r="F16" s="126">
        <v>103</v>
      </c>
      <c r="G16" s="126">
        <v>145</v>
      </c>
      <c r="H16" s="126">
        <v>115</v>
      </c>
      <c r="I16" s="126">
        <v>67</v>
      </c>
      <c r="J16" s="126">
        <v>79</v>
      </c>
      <c r="K16" s="125"/>
    </row>
    <row r="17" spans="1:10" ht="6" customHeight="1">
      <c r="A17" s="124"/>
      <c r="B17" s="129"/>
      <c r="C17" s="127"/>
      <c r="D17" s="126"/>
      <c r="E17" s="126"/>
      <c r="F17" s="126"/>
      <c r="G17" s="126"/>
      <c r="H17" s="126"/>
      <c r="I17" s="126"/>
      <c r="J17" s="126"/>
    </row>
    <row r="18" spans="1:11" ht="13.5" customHeight="1">
      <c r="A18" s="628" t="s">
        <v>139</v>
      </c>
      <c r="B18" s="629"/>
      <c r="C18" s="127">
        <v>17753</v>
      </c>
      <c r="D18" s="126">
        <v>1304</v>
      </c>
      <c r="E18" s="126">
        <v>2602</v>
      </c>
      <c r="F18" s="126">
        <v>4063</v>
      </c>
      <c r="G18" s="126">
        <v>3450</v>
      </c>
      <c r="H18" s="126">
        <v>2510</v>
      </c>
      <c r="I18" s="126">
        <v>1866</v>
      </c>
      <c r="J18" s="126">
        <v>1958</v>
      </c>
      <c r="K18" s="125"/>
    </row>
    <row r="19" spans="1:11" ht="13.5" customHeight="1">
      <c r="A19" s="628" t="s">
        <v>138</v>
      </c>
      <c r="B19" s="628"/>
      <c r="C19" s="123">
        <v>100</v>
      </c>
      <c r="D19" s="122">
        <v>7.3452374246606205</v>
      </c>
      <c r="E19" s="122">
        <v>14.656677744606544</v>
      </c>
      <c r="F19" s="122">
        <v>22.886272742635047</v>
      </c>
      <c r="G19" s="122">
        <v>19.43333521095026</v>
      </c>
      <c r="H19" s="122">
        <v>14.138455472314536</v>
      </c>
      <c r="I19" s="122">
        <v>10.51089956627049</v>
      </c>
      <c r="J19" s="122">
        <v>11.029121838562496</v>
      </c>
      <c r="K19" s="121"/>
    </row>
    <row r="20" spans="1:10" ht="6" customHeight="1" thickBot="1">
      <c r="A20" s="118"/>
      <c r="B20" s="118"/>
      <c r="C20" s="120"/>
      <c r="D20" s="119"/>
      <c r="E20" s="119"/>
      <c r="F20" s="118"/>
      <c r="G20" s="118"/>
      <c r="H20" s="118"/>
      <c r="I20" s="118"/>
      <c r="J20" s="118"/>
    </row>
    <row r="21" ht="13.5">
      <c r="A21" s="112" t="s">
        <v>137</v>
      </c>
    </row>
    <row r="22" spans="3:11" ht="13.5">
      <c r="C22" s="114"/>
      <c r="D22" s="115"/>
      <c r="E22" s="115"/>
      <c r="F22" s="117"/>
      <c r="G22" s="114"/>
      <c r="H22" s="114"/>
      <c r="I22" s="114"/>
      <c r="J22" s="114"/>
      <c r="K22" s="114"/>
    </row>
    <row r="23" spans="3:11" ht="13.5">
      <c r="C23" s="114"/>
      <c r="D23" s="115"/>
      <c r="E23" s="115"/>
      <c r="F23" s="115"/>
      <c r="G23" s="114"/>
      <c r="H23" s="114"/>
      <c r="I23" s="114"/>
      <c r="J23" s="114"/>
      <c r="K23" s="114"/>
    </row>
    <row r="24" spans="3:11" ht="13.5">
      <c r="C24" s="114"/>
      <c r="D24" s="117"/>
      <c r="E24" s="117"/>
      <c r="F24" s="117"/>
      <c r="G24" s="116"/>
      <c r="H24" s="116"/>
      <c r="I24" s="116"/>
      <c r="J24" s="114"/>
      <c r="K24" s="114"/>
    </row>
    <row r="25" spans="3:11" ht="13.5">
      <c r="C25" s="114"/>
      <c r="D25" s="115"/>
      <c r="E25" s="115"/>
      <c r="F25" s="115"/>
      <c r="G25" s="114"/>
      <c r="H25" s="114"/>
      <c r="I25" s="114"/>
      <c r="J25" s="114"/>
      <c r="K25" s="114"/>
    </row>
    <row r="26" spans="3:11" ht="13.5">
      <c r="C26" s="114"/>
      <c r="D26" s="115"/>
      <c r="E26" s="115"/>
      <c r="F26" s="115"/>
      <c r="G26" s="114"/>
      <c r="H26" s="114"/>
      <c r="I26" s="114"/>
      <c r="J26" s="114"/>
      <c r="K26" s="114"/>
    </row>
    <row r="27" spans="3:11" ht="13.5">
      <c r="C27" s="114"/>
      <c r="D27" s="115"/>
      <c r="E27" s="115"/>
      <c r="F27" s="115"/>
      <c r="G27" s="114"/>
      <c r="H27" s="114"/>
      <c r="I27" s="114"/>
      <c r="J27" s="114"/>
      <c r="K27" s="114"/>
    </row>
    <row r="28" spans="3:11" ht="13.5">
      <c r="C28" s="114"/>
      <c r="D28" s="115"/>
      <c r="E28" s="115"/>
      <c r="F28" s="115"/>
      <c r="G28" s="114"/>
      <c r="H28" s="114"/>
      <c r="I28" s="114"/>
      <c r="J28" s="114"/>
      <c r="K28" s="114"/>
    </row>
    <row r="29" spans="3:11" ht="13.5">
      <c r="C29" s="114"/>
      <c r="D29" s="115"/>
      <c r="E29" s="115"/>
      <c r="F29" s="115"/>
      <c r="G29" s="114"/>
      <c r="H29" s="114"/>
      <c r="I29" s="114"/>
      <c r="J29" s="114"/>
      <c r="K29" s="114"/>
    </row>
    <row r="30" spans="3:11" ht="13.5">
      <c r="C30" s="114"/>
      <c r="D30" s="115"/>
      <c r="E30" s="115"/>
      <c r="F30" s="115"/>
      <c r="G30" s="114"/>
      <c r="H30" s="114"/>
      <c r="I30" s="114"/>
      <c r="J30" s="114"/>
      <c r="K30" s="114"/>
    </row>
    <row r="31" spans="3:11" ht="13.5">
      <c r="C31" s="114"/>
      <c r="D31" s="115"/>
      <c r="E31" s="115"/>
      <c r="F31" s="115"/>
      <c r="G31" s="114"/>
      <c r="H31" s="114"/>
      <c r="I31" s="114"/>
      <c r="J31" s="114"/>
      <c r="K31" s="114"/>
    </row>
    <row r="42" s="112" customFormat="1" ht="13.5">
      <c r="A42" s="112" t="s">
        <v>60</v>
      </c>
    </row>
  </sheetData>
  <sheetProtection/>
  <mergeCells count="8">
    <mergeCell ref="A1:K1"/>
    <mergeCell ref="A18:B18"/>
    <mergeCell ref="A19:B19"/>
    <mergeCell ref="A11:B11"/>
    <mergeCell ref="A13:B13"/>
    <mergeCell ref="A14:B14"/>
    <mergeCell ref="A15:B15"/>
    <mergeCell ref="A16:B16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32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6.50390625" style="153" customWidth="1"/>
    <col min="2" max="2" width="22.625" style="153" customWidth="1"/>
    <col min="3" max="3" width="2.625" style="153" customWidth="1"/>
    <col min="4" max="4" width="22.125" style="153" customWidth="1"/>
    <col min="5" max="5" width="2.625" style="153" customWidth="1"/>
    <col min="6" max="6" width="22.625" style="153" customWidth="1"/>
    <col min="7" max="7" width="2.625" style="153" customWidth="1"/>
    <col min="8" max="8" width="3.375" style="153" customWidth="1"/>
    <col min="9" max="16384" width="9.00390625" style="153" customWidth="1"/>
  </cols>
  <sheetData>
    <row r="1" spans="1:7" s="192" customFormat="1" ht="18.75">
      <c r="A1" s="639" t="s">
        <v>172</v>
      </c>
      <c r="B1" s="639"/>
      <c r="C1" s="639"/>
      <c r="D1" s="639"/>
      <c r="E1" s="639"/>
      <c r="F1" s="639"/>
      <c r="G1" s="639"/>
    </row>
    <row r="2" spans="1:7" ht="9" customHeight="1">
      <c r="A2" s="170"/>
      <c r="B2" s="170"/>
      <c r="C2" s="170"/>
      <c r="D2" s="191"/>
      <c r="E2" s="191"/>
      <c r="F2" s="191"/>
      <c r="G2" s="191"/>
    </row>
    <row r="3" spans="1:7" ht="14.25" thickBot="1">
      <c r="A3" s="160"/>
      <c r="B3" s="160"/>
      <c r="C3" s="160"/>
      <c r="D3" s="160"/>
      <c r="E3" s="160"/>
      <c r="F3" s="190"/>
      <c r="G3" s="190" t="s">
        <v>171</v>
      </c>
    </row>
    <row r="4" spans="1:7" ht="14.25" customHeight="1">
      <c r="A4" s="189" t="s">
        <v>170</v>
      </c>
      <c r="B4" s="633" t="s">
        <v>169</v>
      </c>
      <c r="C4" s="634"/>
      <c r="D4" s="633" t="s">
        <v>168</v>
      </c>
      <c r="E4" s="634"/>
      <c r="F4" s="633" t="s">
        <v>167</v>
      </c>
      <c r="G4" s="637"/>
    </row>
    <row r="5" spans="1:7" ht="14.25" customHeight="1">
      <c r="A5" s="188" t="s">
        <v>166</v>
      </c>
      <c r="B5" s="635"/>
      <c r="C5" s="636"/>
      <c r="D5" s="635"/>
      <c r="E5" s="636"/>
      <c r="F5" s="635"/>
      <c r="G5" s="638"/>
    </row>
    <row r="6" spans="1:7" ht="6" customHeight="1">
      <c r="A6" s="186"/>
      <c r="B6" s="187"/>
      <c r="C6" s="186"/>
      <c r="D6" s="186"/>
      <c r="E6" s="186"/>
      <c r="F6" s="170"/>
      <c r="G6" s="170"/>
    </row>
    <row r="7" spans="1:7" s="181" customFormat="1" ht="13.5">
      <c r="A7" s="167" t="s">
        <v>127</v>
      </c>
      <c r="B7" s="185">
        <v>15627297469</v>
      </c>
      <c r="C7" s="184"/>
      <c r="D7" s="184">
        <v>13912294199</v>
      </c>
      <c r="E7" s="184"/>
      <c r="F7" s="183">
        <v>1715003270</v>
      </c>
      <c r="G7" s="182"/>
    </row>
    <row r="8" spans="1:7" s="161" customFormat="1" ht="13.5">
      <c r="A8" s="169" t="s">
        <v>126</v>
      </c>
      <c r="B8" s="180">
        <v>17329536774</v>
      </c>
      <c r="C8" s="179"/>
      <c r="D8" s="179">
        <v>15465022781</v>
      </c>
      <c r="E8" s="179"/>
      <c r="F8" s="165">
        <v>1864513993</v>
      </c>
      <c r="G8" s="168"/>
    </row>
    <row r="9" spans="1:7" s="161" customFormat="1" ht="13.5">
      <c r="A9" s="169" t="s">
        <v>165</v>
      </c>
      <c r="B9" s="180">
        <v>19632577630</v>
      </c>
      <c r="C9" s="179"/>
      <c r="D9" s="179">
        <v>17627439823</v>
      </c>
      <c r="E9" s="179"/>
      <c r="F9" s="179">
        <v>2005137807</v>
      </c>
      <c r="G9" s="168"/>
    </row>
    <row r="10" spans="1:7" ht="13.5">
      <c r="A10" s="169" t="s">
        <v>164</v>
      </c>
      <c r="B10" s="180">
        <v>22894919690</v>
      </c>
      <c r="C10" s="179"/>
      <c r="D10" s="179">
        <v>20758790708</v>
      </c>
      <c r="E10" s="179"/>
      <c r="F10" s="165">
        <v>2136128982</v>
      </c>
      <c r="G10" s="174"/>
    </row>
    <row r="11" spans="1:7" ht="13.5">
      <c r="A11" s="178" t="s">
        <v>123</v>
      </c>
      <c r="B11" s="177">
        <v>24279498112</v>
      </c>
      <c r="C11" s="176"/>
      <c r="D11" s="175">
        <v>21990675783</v>
      </c>
      <c r="E11" s="176"/>
      <c r="F11" s="175">
        <v>2288822329</v>
      </c>
      <c r="G11" s="174"/>
    </row>
    <row r="12" spans="1:7" ht="6" customHeight="1">
      <c r="A12" s="167"/>
      <c r="B12" s="173"/>
      <c r="C12" s="172"/>
      <c r="D12" s="172"/>
      <c r="E12" s="172"/>
      <c r="F12" s="171"/>
      <c r="G12" s="170"/>
    </row>
    <row r="13" spans="1:7" s="161" customFormat="1" ht="12.75" customHeight="1">
      <c r="A13" s="167" t="s">
        <v>163</v>
      </c>
      <c r="B13" s="166">
        <v>1996351952</v>
      </c>
      <c r="C13" s="165"/>
      <c r="D13" s="164">
        <v>1808701117</v>
      </c>
      <c r="E13" s="164"/>
      <c r="F13" s="163">
        <v>187650835</v>
      </c>
      <c r="G13" s="162"/>
    </row>
    <row r="14" spans="1:7" s="161" customFormat="1" ht="12.75" customHeight="1">
      <c r="A14" s="169" t="s">
        <v>121</v>
      </c>
      <c r="B14" s="166">
        <v>1923963274</v>
      </c>
      <c r="C14" s="165"/>
      <c r="D14" s="164">
        <v>1743403968</v>
      </c>
      <c r="E14" s="164"/>
      <c r="F14" s="163">
        <v>180559306</v>
      </c>
      <c r="G14" s="162"/>
    </row>
    <row r="15" spans="1:7" s="161" customFormat="1" ht="12.75" customHeight="1">
      <c r="A15" s="167" t="s">
        <v>120</v>
      </c>
      <c r="B15" s="166">
        <v>2036114255</v>
      </c>
      <c r="C15" s="165"/>
      <c r="D15" s="164">
        <v>1843751719</v>
      </c>
      <c r="E15" s="164"/>
      <c r="F15" s="163">
        <v>192362536</v>
      </c>
      <c r="G15" s="162"/>
    </row>
    <row r="16" spans="1:7" s="161" customFormat="1" ht="12.75" customHeight="1">
      <c r="A16" s="167" t="s">
        <v>119</v>
      </c>
      <c r="B16" s="166">
        <v>1995475783</v>
      </c>
      <c r="C16" s="165"/>
      <c r="D16" s="164">
        <v>1807805340</v>
      </c>
      <c r="E16" s="164"/>
      <c r="F16" s="163">
        <v>187670443</v>
      </c>
      <c r="G16" s="162"/>
    </row>
    <row r="17" spans="1:7" s="161" customFormat="1" ht="12.75" customHeight="1">
      <c r="A17" s="167" t="s">
        <v>118</v>
      </c>
      <c r="B17" s="166">
        <v>2043898047</v>
      </c>
      <c r="C17" s="165"/>
      <c r="D17" s="164">
        <v>1851119827</v>
      </c>
      <c r="E17" s="164"/>
      <c r="F17" s="163">
        <v>192778220</v>
      </c>
      <c r="G17" s="162"/>
    </row>
    <row r="18" spans="1:7" s="161" customFormat="1" ht="12.75" customHeight="1">
      <c r="A18" s="167" t="s">
        <v>117</v>
      </c>
      <c r="B18" s="166">
        <v>2071178134</v>
      </c>
      <c r="C18" s="165"/>
      <c r="D18" s="164">
        <v>1875733014</v>
      </c>
      <c r="E18" s="164"/>
      <c r="F18" s="163">
        <v>195445120</v>
      </c>
      <c r="G18" s="162"/>
    </row>
    <row r="19" spans="1:7" s="161" customFormat="1" ht="12.75" customHeight="1">
      <c r="A19" s="167" t="s">
        <v>116</v>
      </c>
      <c r="B19" s="166">
        <v>1991068691</v>
      </c>
      <c r="C19" s="165"/>
      <c r="D19" s="164">
        <v>1803596262</v>
      </c>
      <c r="E19" s="164"/>
      <c r="F19" s="163">
        <v>187472429</v>
      </c>
      <c r="G19" s="162"/>
    </row>
    <row r="20" spans="1:7" s="161" customFormat="1" ht="12.75" customHeight="1">
      <c r="A20" s="167" t="s">
        <v>115</v>
      </c>
      <c r="B20" s="166">
        <v>2093747655</v>
      </c>
      <c r="C20" s="165"/>
      <c r="D20" s="164">
        <v>1896086383</v>
      </c>
      <c r="E20" s="164"/>
      <c r="F20" s="163">
        <v>197661272</v>
      </c>
      <c r="G20" s="162"/>
    </row>
    <row r="21" spans="1:7" s="161" customFormat="1" ht="12.75" customHeight="1">
      <c r="A21" s="167" t="s">
        <v>114</v>
      </c>
      <c r="B21" s="166">
        <v>2027833577</v>
      </c>
      <c r="C21" s="165"/>
      <c r="D21" s="164">
        <v>1836447793</v>
      </c>
      <c r="E21" s="164"/>
      <c r="F21" s="163">
        <v>191385784</v>
      </c>
      <c r="G21" s="168"/>
    </row>
    <row r="22" spans="1:7" s="161" customFormat="1" ht="12.75" customHeight="1">
      <c r="A22" s="167" t="s">
        <v>162</v>
      </c>
      <c r="B22" s="166">
        <v>2069080653</v>
      </c>
      <c r="C22" s="165"/>
      <c r="D22" s="164">
        <v>1873731605</v>
      </c>
      <c r="E22" s="164"/>
      <c r="F22" s="163">
        <v>195349048</v>
      </c>
      <c r="G22" s="168"/>
    </row>
    <row r="23" spans="1:7" s="161" customFormat="1" ht="12.75" customHeight="1">
      <c r="A23" s="167" t="s">
        <v>112</v>
      </c>
      <c r="B23" s="166">
        <v>2044614828</v>
      </c>
      <c r="C23" s="165"/>
      <c r="D23" s="164">
        <v>1851611317</v>
      </c>
      <c r="E23" s="164"/>
      <c r="F23" s="163">
        <v>193003511</v>
      </c>
      <c r="G23" s="162"/>
    </row>
    <row r="24" spans="1:7" s="161" customFormat="1" ht="12.75" customHeight="1">
      <c r="A24" s="167" t="s">
        <v>111</v>
      </c>
      <c r="B24" s="166">
        <v>1986171263</v>
      </c>
      <c r="C24" s="165"/>
      <c r="D24" s="164">
        <v>1798687438</v>
      </c>
      <c r="E24" s="164"/>
      <c r="F24" s="163">
        <v>187483825</v>
      </c>
      <c r="G24" s="162"/>
    </row>
    <row r="25" spans="1:7" ht="6" customHeight="1" thickBot="1">
      <c r="A25" s="160"/>
      <c r="B25" s="159"/>
      <c r="C25" s="158"/>
      <c r="D25" s="158"/>
      <c r="E25" s="158"/>
      <c r="F25" s="157"/>
      <c r="G25" s="157"/>
    </row>
    <row r="26" ht="13.5">
      <c r="A26" s="153" t="s">
        <v>137</v>
      </c>
    </row>
    <row r="27" spans="1:8" ht="13.5">
      <c r="A27" s="155" t="s">
        <v>161</v>
      </c>
      <c r="B27" s="155"/>
      <c r="C27" s="155"/>
      <c r="D27" s="155"/>
      <c r="E27" s="155"/>
      <c r="F27" s="155"/>
      <c r="G27" s="155"/>
      <c r="H27" s="155"/>
    </row>
    <row r="28" spans="1:8" ht="13.5">
      <c r="A28" s="155"/>
      <c r="B28" s="155"/>
      <c r="C28" s="155"/>
      <c r="D28" s="156"/>
      <c r="E28" s="155"/>
      <c r="F28" s="156"/>
      <c r="G28" s="155"/>
      <c r="H28" s="155"/>
    </row>
    <row r="29" spans="2:8" ht="13.5">
      <c r="B29" s="156"/>
      <c r="C29" s="155"/>
      <c r="D29" s="155"/>
      <c r="E29" s="155"/>
      <c r="F29" s="155"/>
      <c r="G29" s="155"/>
      <c r="H29" s="155"/>
    </row>
    <row r="32" spans="3:6" ht="13.5">
      <c r="C32" s="154"/>
      <c r="D32" s="154"/>
      <c r="E32" s="154"/>
      <c r="F32" s="154"/>
    </row>
  </sheetData>
  <sheetProtection/>
  <mergeCells count="4">
    <mergeCell ref="B4:C5"/>
    <mergeCell ref="D4:E5"/>
    <mergeCell ref="F4:G5"/>
    <mergeCell ref="A1:G1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T76"/>
  <sheetViews>
    <sheetView showGridLines="0" zoomScale="80" zoomScaleNormal="80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7" sqref="F67"/>
    </sheetView>
  </sheetViews>
  <sheetFormatPr defaultColWidth="9.00390625" defaultRowHeight="13.5"/>
  <cols>
    <col min="1" max="1" width="10.50390625" style="193" customWidth="1"/>
    <col min="2" max="2" width="7.625" style="193" customWidth="1"/>
    <col min="3" max="3" width="10.625" style="193" customWidth="1"/>
    <col min="4" max="4" width="16.375" style="193" customWidth="1"/>
    <col min="5" max="5" width="7.625" style="193" customWidth="1"/>
    <col min="6" max="6" width="8.625" style="193" customWidth="1"/>
    <col min="7" max="7" width="15.625" style="193" customWidth="1"/>
    <col min="8" max="8" width="6.625" style="193" customWidth="1"/>
    <col min="9" max="9" width="7.625" style="193" customWidth="1"/>
    <col min="10" max="10" width="13.125" style="193" customWidth="1"/>
    <col min="11" max="11" width="6.00390625" style="193" customWidth="1"/>
    <col min="12" max="12" width="8.875" style="194" customWidth="1"/>
    <col min="13" max="13" width="8.625" style="193" customWidth="1"/>
    <col min="14" max="14" width="13.875" style="193" customWidth="1"/>
    <col min="15" max="15" width="8.875" style="193" customWidth="1"/>
    <col min="16" max="16" width="10.25390625" style="193" customWidth="1"/>
    <col min="17" max="17" width="17.375" style="193" customWidth="1"/>
    <col min="18" max="18" width="8.875" style="193" customWidth="1"/>
    <col min="19" max="19" width="10.125" style="193" customWidth="1"/>
    <col min="20" max="20" width="17.875" style="193" customWidth="1"/>
    <col min="21" max="16384" width="9.00390625" style="193" customWidth="1"/>
  </cols>
  <sheetData>
    <row r="1" spans="1:21" ht="24" customHeight="1">
      <c r="A1" s="653" t="s">
        <v>205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61"/>
      <c r="N1" s="261"/>
      <c r="O1" s="261"/>
      <c r="P1" s="261"/>
      <c r="Q1" s="261"/>
      <c r="R1" s="261"/>
      <c r="S1" s="261"/>
      <c r="T1" s="261"/>
      <c r="U1" s="194"/>
    </row>
    <row r="2" spans="1:21" ht="24" customHeight="1">
      <c r="A2" s="262"/>
      <c r="B2" s="264" t="s">
        <v>204</v>
      </c>
      <c r="C2" s="262"/>
      <c r="D2" s="263"/>
      <c r="E2" s="262"/>
      <c r="F2" s="262"/>
      <c r="G2" s="262"/>
      <c r="H2" s="262"/>
      <c r="I2" s="262"/>
      <c r="J2" s="262"/>
      <c r="K2" s="262"/>
      <c r="L2" s="262"/>
      <c r="M2" s="261"/>
      <c r="N2" s="261"/>
      <c r="O2" s="261"/>
      <c r="P2" s="261"/>
      <c r="Q2" s="261"/>
      <c r="R2" s="261"/>
      <c r="S2" s="261"/>
      <c r="T2" s="261"/>
      <c r="U2" s="194"/>
    </row>
    <row r="3" spans="1:21" ht="18" customHeight="1" thickBo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M3" s="260"/>
      <c r="N3" s="260"/>
      <c r="O3" s="260"/>
      <c r="P3" s="260"/>
      <c r="Q3" s="260"/>
      <c r="R3" s="260"/>
      <c r="S3" s="260"/>
      <c r="T3" s="259" t="s">
        <v>203</v>
      </c>
      <c r="U3" s="194"/>
    </row>
    <row r="4" spans="1:21" ht="22.5" customHeight="1">
      <c r="A4" s="659" t="s">
        <v>202</v>
      </c>
      <c r="B4" s="644" t="s">
        <v>192</v>
      </c>
      <c r="C4" s="645"/>
      <c r="D4" s="645"/>
      <c r="E4" s="645"/>
      <c r="F4" s="645"/>
      <c r="G4" s="645"/>
      <c r="H4" s="645"/>
      <c r="I4" s="645"/>
      <c r="J4" s="645"/>
      <c r="K4" s="240"/>
      <c r="L4" s="239"/>
      <c r="M4" s="237"/>
      <c r="N4" s="238" t="s">
        <v>191</v>
      </c>
      <c r="O4" s="237"/>
      <c r="P4" s="237"/>
      <c r="Q4" s="237"/>
      <c r="R4" s="236"/>
      <c r="S4" s="236"/>
      <c r="T4" s="236"/>
      <c r="U4" s="194"/>
    </row>
    <row r="5" spans="1:21" ht="22.5" customHeight="1">
      <c r="A5" s="660"/>
      <c r="B5" s="654" t="s">
        <v>201</v>
      </c>
      <c r="C5" s="655"/>
      <c r="D5" s="656"/>
      <c r="E5" s="654" t="s">
        <v>200</v>
      </c>
      <c r="F5" s="655"/>
      <c r="G5" s="656"/>
      <c r="H5" s="654" t="s">
        <v>199</v>
      </c>
      <c r="I5" s="655"/>
      <c r="J5" s="655"/>
      <c r="K5" s="240"/>
      <c r="L5" s="664" t="s">
        <v>198</v>
      </c>
      <c r="M5" s="665"/>
      <c r="N5" s="666"/>
      <c r="O5" s="654" t="s">
        <v>197</v>
      </c>
      <c r="P5" s="655"/>
      <c r="Q5" s="656"/>
      <c r="R5" s="654" t="s">
        <v>196</v>
      </c>
      <c r="S5" s="655"/>
      <c r="T5" s="655"/>
      <c r="U5" s="194"/>
    </row>
    <row r="6" spans="1:21" ht="22.5" customHeight="1">
      <c r="A6" s="660"/>
      <c r="B6" s="647" t="s">
        <v>183</v>
      </c>
      <c r="C6" s="257" t="s">
        <v>182</v>
      </c>
      <c r="D6" s="647" t="s">
        <v>181</v>
      </c>
      <c r="E6" s="647" t="s">
        <v>183</v>
      </c>
      <c r="F6" s="257" t="s">
        <v>182</v>
      </c>
      <c r="G6" s="647" t="s">
        <v>181</v>
      </c>
      <c r="H6" s="647" t="s">
        <v>183</v>
      </c>
      <c r="I6" s="257" t="s">
        <v>182</v>
      </c>
      <c r="J6" s="667" t="s">
        <v>181</v>
      </c>
      <c r="K6" s="240"/>
      <c r="L6" s="662" t="s">
        <v>183</v>
      </c>
      <c r="M6" s="258" t="s">
        <v>182</v>
      </c>
      <c r="N6" s="647" t="s">
        <v>181</v>
      </c>
      <c r="O6" s="647" t="s">
        <v>183</v>
      </c>
      <c r="P6" s="257" t="s">
        <v>182</v>
      </c>
      <c r="Q6" s="647" t="s">
        <v>181</v>
      </c>
      <c r="R6" s="647" t="s">
        <v>183</v>
      </c>
      <c r="S6" s="257" t="s">
        <v>182</v>
      </c>
      <c r="T6" s="667" t="s">
        <v>181</v>
      </c>
      <c r="U6" s="194"/>
    </row>
    <row r="7" spans="1:21" ht="22.5" customHeight="1">
      <c r="A7" s="661"/>
      <c r="B7" s="648"/>
      <c r="C7" s="255" t="s">
        <v>180</v>
      </c>
      <c r="D7" s="648"/>
      <c r="E7" s="648"/>
      <c r="F7" s="255" t="s">
        <v>180</v>
      </c>
      <c r="G7" s="648"/>
      <c r="H7" s="648"/>
      <c r="I7" s="255" t="s">
        <v>180</v>
      </c>
      <c r="J7" s="668"/>
      <c r="K7" s="240"/>
      <c r="L7" s="663"/>
      <c r="M7" s="256" t="s">
        <v>180</v>
      </c>
      <c r="N7" s="648"/>
      <c r="O7" s="648"/>
      <c r="P7" s="255" t="s">
        <v>180</v>
      </c>
      <c r="Q7" s="648"/>
      <c r="R7" s="648"/>
      <c r="S7" s="255" t="s">
        <v>180</v>
      </c>
      <c r="T7" s="668"/>
      <c r="U7" s="194"/>
    </row>
    <row r="8" spans="1:21" ht="6" customHeight="1">
      <c r="A8" s="246"/>
      <c r="B8" s="254"/>
      <c r="C8" s="246"/>
      <c r="D8" s="253"/>
      <c r="E8" s="194"/>
      <c r="F8" s="246"/>
      <c r="G8" s="253"/>
      <c r="H8" s="194"/>
      <c r="I8" s="246"/>
      <c r="J8" s="194"/>
      <c r="K8" s="194"/>
      <c r="M8" s="246"/>
      <c r="N8" s="194"/>
      <c r="O8" s="194"/>
      <c r="P8" s="246"/>
      <c r="Q8" s="194"/>
      <c r="R8" s="194"/>
      <c r="S8" s="246"/>
      <c r="T8" s="194"/>
      <c r="U8" s="194"/>
    </row>
    <row r="9" spans="1:26" s="216" customFormat="1" ht="22.5" customHeight="1">
      <c r="A9" s="252" t="s">
        <v>179</v>
      </c>
      <c r="B9" s="251">
        <v>63776</v>
      </c>
      <c r="C9" s="219">
        <v>589027</v>
      </c>
      <c r="D9" s="219">
        <v>2310604650</v>
      </c>
      <c r="E9" s="219">
        <v>2024</v>
      </c>
      <c r="F9" s="219">
        <v>9904</v>
      </c>
      <c r="G9" s="219">
        <v>110487691</v>
      </c>
      <c r="H9" s="219">
        <v>4397</v>
      </c>
      <c r="I9" s="219">
        <v>25268</v>
      </c>
      <c r="J9" s="219">
        <v>175697682</v>
      </c>
      <c r="K9" s="221"/>
      <c r="L9" s="219">
        <v>1376</v>
      </c>
      <c r="M9" s="219">
        <v>7126</v>
      </c>
      <c r="N9" s="219">
        <v>34018722</v>
      </c>
      <c r="O9" s="219">
        <v>59518</v>
      </c>
      <c r="P9" s="219">
        <v>427520</v>
      </c>
      <c r="Q9" s="219">
        <v>2930797932</v>
      </c>
      <c r="R9" s="219">
        <v>24467</v>
      </c>
      <c r="S9" s="219">
        <v>176618</v>
      </c>
      <c r="T9" s="219">
        <v>1395253910</v>
      </c>
      <c r="U9" s="218"/>
      <c r="V9" s="217"/>
      <c r="W9" s="217"/>
      <c r="X9" s="217"/>
      <c r="Y9" s="217"/>
      <c r="Z9" s="217"/>
    </row>
    <row r="10" spans="1:26" ht="22.5" customHeight="1">
      <c r="A10" s="248"/>
      <c r="B10" s="250"/>
      <c r="C10" s="213"/>
      <c r="D10" s="213"/>
      <c r="E10" s="213"/>
      <c r="F10" s="213"/>
      <c r="G10" s="213"/>
      <c r="H10" s="213"/>
      <c r="I10" s="213"/>
      <c r="J10" s="213"/>
      <c r="K10" s="214"/>
      <c r="L10" s="213"/>
      <c r="M10" s="213"/>
      <c r="N10" s="213"/>
      <c r="O10" s="213"/>
      <c r="P10" s="213"/>
      <c r="Q10" s="213"/>
      <c r="R10" s="213"/>
      <c r="S10" s="213"/>
      <c r="T10" s="213"/>
      <c r="U10" s="244"/>
      <c r="V10" s="243"/>
      <c r="W10" s="243"/>
      <c r="X10" s="243"/>
      <c r="Y10" s="243"/>
      <c r="Z10" s="243"/>
    </row>
    <row r="11" spans="1:26" ht="25.5" customHeight="1">
      <c r="A11" s="248" t="s">
        <v>195</v>
      </c>
      <c r="B11" s="245">
        <v>5336</v>
      </c>
      <c r="C11" s="208">
        <v>51026</v>
      </c>
      <c r="D11" s="208">
        <v>198351779</v>
      </c>
      <c r="E11" s="208">
        <v>176</v>
      </c>
      <c r="F11" s="208">
        <v>831</v>
      </c>
      <c r="G11" s="208">
        <v>9198640</v>
      </c>
      <c r="H11" s="208">
        <v>378</v>
      </c>
      <c r="I11" s="208">
        <v>2290</v>
      </c>
      <c r="J11" s="208">
        <v>15938379</v>
      </c>
      <c r="K11" s="210"/>
      <c r="L11" s="208">
        <v>116</v>
      </c>
      <c r="M11" s="208">
        <v>591</v>
      </c>
      <c r="N11" s="208">
        <v>2836890</v>
      </c>
      <c r="O11" s="208">
        <v>4887</v>
      </c>
      <c r="P11" s="208">
        <v>35561</v>
      </c>
      <c r="Q11" s="208">
        <v>234535956</v>
      </c>
      <c r="R11" s="208">
        <v>1953</v>
      </c>
      <c r="S11" s="208">
        <v>14051</v>
      </c>
      <c r="T11" s="208">
        <v>110312842</v>
      </c>
      <c r="U11" s="244"/>
      <c r="V11" s="243"/>
      <c r="W11" s="243"/>
      <c r="X11" s="243"/>
      <c r="Y11" s="243"/>
      <c r="Z11" s="243"/>
    </row>
    <row r="12" spans="1:26" ht="25.5" customHeight="1">
      <c r="A12" s="249" t="s">
        <v>121</v>
      </c>
      <c r="B12" s="245">
        <v>5298</v>
      </c>
      <c r="C12" s="208">
        <v>48151</v>
      </c>
      <c r="D12" s="208">
        <v>196578099</v>
      </c>
      <c r="E12" s="208">
        <v>169</v>
      </c>
      <c r="F12" s="208">
        <v>738</v>
      </c>
      <c r="G12" s="208">
        <v>8237394</v>
      </c>
      <c r="H12" s="208">
        <v>371</v>
      </c>
      <c r="I12" s="208">
        <v>2062</v>
      </c>
      <c r="J12" s="208">
        <v>14384934</v>
      </c>
      <c r="K12" s="210"/>
      <c r="L12" s="208">
        <v>109</v>
      </c>
      <c r="M12" s="208">
        <v>543</v>
      </c>
      <c r="N12" s="208">
        <v>2617290</v>
      </c>
      <c r="O12" s="208">
        <v>4587</v>
      </c>
      <c r="P12" s="208">
        <v>32582</v>
      </c>
      <c r="Q12" s="208">
        <v>211767233</v>
      </c>
      <c r="R12" s="208">
        <v>1966</v>
      </c>
      <c r="S12" s="208">
        <v>13559</v>
      </c>
      <c r="T12" s="208">
        <v>107379726</v>
      </c>
      <c r="U12" s="244"/>
      <c r="V12" s="243"/>
      <c r="W12" s="243"/>
      <c r="X12" s="243"/>
      <c r="Y12" s="243"/>
      <c r="Z12" s="243"/>
    </row>
    <row r="13" spans="1:26" ht="25.5" customHeight="1">
      <c r="A13" s="248" t="s">
        <v>120</v>
      </c>
      <c r="B13" s="245">
        <v>5278</v>
      </c>
      <c r="C13" s="208">
        <v>50025</v>
      </c>
      <c r="D13" s="208">
        <v>198531015</v>
      </c>
      <c r="E13" s="208">
        <v>175</v>
      </c>
      <c r="F13" s="208">
        <v>800</v>
      </c>
      <c r="G13" s="208">
        <v>8951499</v>
      </c>
      <c r="H13" s="208">
        <v>362</v>
      </c>
      <c r="I13" s="208">
        <v>2087</v>
      </c>
      <c r="J13" s="208">
        <v>14397414</v>
      </c>
      <c r="K13" s="210"/>
      <c r="L13" s="208">
        <v>113</v>
      </c>
      <c r="M13" s="208">
        <v>619</v>
      </c>
      <c r="N13" s="208">
        <v>2973690</v>
      </c>
      <c r="O13" s="208">
        <v>5257</v>
      </c>
      <c r="P13" s="208">
        <v>36593</v>
      </c>
      <c r="Q13" s="208">
        <v>256849811</v>
      </c>
      <c r="R13" s="208">
        <v>2109</v>
      </c>
      <c r="S13" s="208">
        <v>15302</v>
      </c>
      <c r="T13" s="208">
        <v>115322771</v>
      </c>
      <c r="U13" s="244"/>
      <c r="V13" s="243"/>
      <c r="W13" s="243"/>
      <c r="X13" s="243"/>
      <c r="Y13" s="243"/>
      <c r="Z13" s="243"/>
    </row>
    <row r="14" spans="1:26" ht="25.5" customHeight="1">
      <c r="A14" s="248" t="s">
        <v>119</v>
      </c>
      <c r="B14" s="245">
        <v>5249</v>
      </c>
      <c r="C14" s="208">
        <v>48808</v>
      </c>
      <c r="D14" s="208">
        <v>193243893</v>
      </c>
      <c r="E14" s="208">
        <v>167</v>
      </c>
      <c r="F14" s="208">
        <v>809</v>
      </c>
      <c r="G14" s="208">
        <v>9010674</v>
      </c>
      <c r="H14" s="208">
        <v>369</v>
      </c>
      <c r="I14" s="208">
        <v>2204</v>
      </c>
      <c r="J14" s="208">
        <v>15158161</v>
      </c>
      <c r="K14" s="210"/>
      <c r="L14" s="208">
        <v>109</v>
      </c>
      <c r="M14" s="208">
        <v>585</v>
      </c>
      <c r="N14" s="208">
        <v>2778210</v>
      </c>
      <c r="O14" s="208">
        <v>4870</v>
      </c>
      <c r="P14" s="208">
        <v>34483</v>
      </c>
      <c r="Q14" s="208">
        <v>239321196</v>
      </c>
      <c r="R14" s="208">
        <v>2005</v>
      </c>
      <c r="S14" s="208">
        <v>14852</v>
      </c>
      <c r="T14" s="208">
        <v>117165635</v>
      </c>
      <c r="U14" s="244"/>
      <c r="V14" s="243"/>
      <c r="W14" s="243"/>
      <c r="X14" s="243"/>
      <c r="Y14" s="243"/>
      <c r="Z14" s="243"/>
    </row>
    <row r="15" spans="1:26" ht="25.5" customHeight="1">
      <c r="A15" s="248" t="s">
        <v>118</v>
      </c>
      <c r="B15" s="245">
        <v>5403</v>
      </c>
      <c r="C15" s="208">
        <v>50473</v>
      </c>
      <c r="D15" s="208">
        <v>197138470</v>
      </c>
      <c r="E15" s="208">
        <v>162</v>
      </c>
      <c r="F15" s="208">
        <v>853</v>
      </c>
      <c r="G15" s="208">
        <v>9543249</v>
      </c>
      <c r="H15" s="208">
        <v>355</v>
      </c>
      <c r="I15" s="208">
        <v>2111</v>
      </c>
      <c r="J15" s="208">
        <v>14376651</v>
      </c>
      <c r="K15" s="210"/>
      <c r="L15" s="208">
        <v>112</v>
      </c>
      <c r="M15" s="208">
        <v>603</v>
      </c>
      <c r="N15" s="208">
        <v>2901870</v>
      </c>
      <c r="O15" s="208">
        <v>4998</v>
      </c>
      <c r="P15" s="208">
        <v>36381</v>
      </c>
      <c r="Q15" s="208">
        <v>246355152</v>
      </c>
      <c r="R15" s="208">
        <v>2046</v>
      </c>
      <c r="S15" s="208">
        <v>15032</v>
      </c>
      <c r="T15" s="208">
        <v>119616817</v>
      </c>
      <c r="U15" s="244"/>
      <c r="V15" s="243"/>
      <c r="W15" s="243"/>
      <c r="X15" s="243"/>
      <c r="Y15" s="243"/>
      <c r="Z15" s="243"/>
    </row>
    <row r="16" spans="1:26" ht="25.5" customHeight="1">
      <c r="A16" s="248" t="s">
        <v>117</v>
      </c>
      <c r="B16" s="245">
        <v>5393</v>
      </c>
      <c r="C16" s="208">
        <v>49527</v>
      </c>
      <c r="D16" s="208">
        <v>193985507</v>
      </c>
      <c r="E16" s="208">
        <v>162</v>
      </c>
      <c r="F16" s="208">
        <v>883</v>
      </c>
      <c r="G16" s="208">
        <v>9836649</v>
      </c>
      <c r="H16" s="208">
        <v>351</v>
      </c>
      <c r="I16" s="208">
        <v>2109</v>
      </c>
      <c r="J16" s="208">
        <v>14616474</v>
      </c>
      <c r="K16" s="210"/>
      <c r="L16" s="208">
        <v>108</v>
      </c>
      <c r="M16" s="208">
        <v>579</v>
      </c>
      <c r="N16" s="208">
        <v>2791890</v>
      </c>
      <c r="O16" s="208">
        <v>4951</v>
      </c>
      <c r="P16" s="208">
        <v>36374</v>
      </c>
      <c r="Q16" s="208">
        <v>252554646</v>
      </c>
      <c r="R16" s="208">
        <v>2024</v>
      </c>
      <c r="S16" s="208">
        <v>15208</v>
      </c>
      <c r="T16" s="208">
        <v>120952680</v>
      </c>
      <c r="U16" s="244"/>
      <c r="V16" s="243"/>
      <c r="W16" s="243"/>
      <c r="X16" s="243"/>
      <c r="Y16" s="243"/>
      <c r="Z16" s="243"/>
    </row>
    <row r="17" spans="1:26" ht="25.5" customHeight="1">
      <c r="A17" s="248" t="s">
        <v>116</v>
      </c>
      <c r="B17" s="245">
        <v>5213</v>
      </c>
      <c r="C17" s="208">
        <v>47109</v>
      </c>
      <c r="D17" s="208">
        <v>186189493</v>
      </c>
      <c r="E17" s="208">
        <v>157</v>
      </c>
      <c r="F17" s="208">
        <v>775</v>
      </c>
      <c r="G17" s="208">
        <v>8678763</v>
      </c>
      <c r="H17" s="208">
        <v>360</v>
      </c>
      <c r="I17" s="208">
        <v>1880</v>
      </c>
      <c r="J17" s="208">
        <v>13277917</v>
      </c>
      <c r="K17" s="210"/>
      <c r="L17" s="208">
        <v>115</v>
      </c>
      <c r="M17" s="208">
        <v>548</v>
      </c>
      <c r="N17" s="208">
        <v>2614770</v>
      </c>
      <c r="O17" s="208">
        <v>4951</v>
      </c>
      <c r="P17" s="208">
        <v>34283</v>
      </c>
      <c r="Q17" s="208">
        <v>239729895</v>
      </c>
      <c r="R17" s="208">
        <v>2060</v>
      </c>
      <c r="S17" s="208">
        <v>14286</v>
      </c>
      <c r="T17" s="208">
        <v>115023444</v>
      </c>
      <c r="U17" s="244"/>
      <c r="V17" s="243"/>
      <c r="W17" s="243"/>
      <c r="X17" s="243"/>
      <c r="Y17" s="243"/>
      <c r="Z17" s="243"/>
    </row>
    <row r="18" spans="1:26" ht="25.5" customHeight="1">
      <c r="A18" s="248" t="s">
        <v>115</v>
      </c>
      <c r="B18" s="245">
        <v>5385</v>
      </c>
      <c r="C18" s="208">
        <v>51698</v>
      </c>
      <c r="D18" s="208">
        <v>197080335</v>
      </c>
      <c r="E18" s="208">
        <v>165</v>
      </c>
      <c r="F18" s="208">
        <v>858</v>
      </c>
      <c r="G18" s="208">
        <v>9599049</v>
      </c>
      <c r="H18" s="208">
        <v>370</v>
      </c>
      <c r="I18" s="208">
        <v>2199</v>
      </c>
      <c r="J18" s="208">
        <v>15465384</v>
      </c>
      <c r="K18" s="210"/>
      <c r="L18" s="208">
        <v>115</v>
      </c>
      <c r="M18" s="208">
        <v>636</v>
      </c>
      <c r="N18" s="208">
        <v>3004740</v>
      </c>
      <c r="O18" s="208">
        <v>5048</v>
      </c>
      <c r="P18" s="208">
        <v>37959</v>
      </c>
      <c r="Q18" s="208">
        <v>262856944</v>
      </c>
      <c r="R18" s="208">
        <v>2060</v>
      </c>
      <c r="S18" s="208">
        <v>15963</v>
      </c>
      <c r="T18" s="208">
        <v>125744742</v>
      </c>
      <c r="U18" s="244"/>
      <c r="V18" s="243"/>
      <c r="W18" s="243"/>
      <c r="X18" s="243"/>
      <c r="Y18" s="243"/>
      <c r="Z18" s="243"/>
    </row>
    <row r="19" spans="1:26" ht="25.5" customHeight="1">
      <c r="A19" s="248" t="s">
        <v>114</v>
      </c>
      <c r="B19" s="245">
        <v>5321</v>
      </c>
      <c r="C19" s="208">
        <v>49224</v>
      </c>
      <c r="D19" s="208">
        <v>190218626</v>
      </c>
      <c r="E19" s="208">
        <v>176</v>
      </c>
      <c r="F19" s="208">
        <v>881</v>
      </c>
      <c r="G19" s="208">
        <v>9787149</v>
      </c>
      <c r="H19" s="208">
        <v>373</v>
      </c>
      <c r="I19" s="208">
        <v>2086</v>
      </c>
      <c r="J19" s="208">
        <v>14633660</v>
      </c>
      <c r="K19" s="210"/>
      <c r="L19" s="208">
        <v>114</v>
      </c>
      <c r="M19" s="208">
        <v>579</v>
      </c>
      <c r="N19" s="208">
        <v>2734650</v>
      </c>
      <c r="O19" s="208">
        <v>5007</v>
      </c>
      <c r="P19" s="208">
        <v>35957</v>
      </c>
      <c r="Q19" s="208">
        <v>252799948</v>
      </c>
      <c r="R19" s="208">
        <v>2086</v>
      </c>
      <c r="S19" s="208">
        <v>15121</v>
      </c>
      <c r="T19" s="208">
        <v>120056851</v>
      </c>
      <c r="U19" s="244"/>
      <c r="V19" s="243"/>
      <c r="W19" s="243"/>
      <c r="X19" s="243"/>
      <c r="Y19" s="243"/>
      <c r="Z19" s="243"/>
    </row>
    <row r="20" spans="1:26" ht="25.5" customHeight="1">
      <c r="A20" s="248" t="s">
        <v>194</v>
      </c>
      <c r="B20" s="245">
        <v>5284</v>
      </c>
      <c r="C20" s="208">
        <v>48434</v>
      </c>
      <c r="D20" s="208">
        <v>190001280</v>
      </c>
      <c r="E20" s="208">
        <v>177</v>
      </c>
      <c r="F20" s="208">
        <v>844</v>
      </c>
      <c r="G20" s="208">
        <v>9447732</v>
      </c>
      <c r="H20" s="208">
        <v>371</v>
      </c>
      <c r="I20" s="208">
        <v>2059</v>
      </c>
      <c r="J20" s="208">
        <v>14457612</v>
      </c>
      <c r="K20" s="210"/>
      <c r="L20" s="208">
        <v>119</v>
      </c>
      <c r="M20" s="208">
        <v>601</v>
      </c>
      <c r="N20" s="208">
        <v>2814390</v>
      </c>
      <c r="O20" s="208">
        <v>5015</v>
      </c>
      <c r="P20" s="208">
        <v>34925</v>
      </c>
      <c r="Q20" s="208">
        <v>247791194</v>
      </c>
      <c r="R20" s="208">
        <v>2057</v>
      </c>
      <c r="S20" s="208">
        <v>14455</v>
      </c>
      <c r="T20" s="208">
        <v>115241681</v>
      </c>
      <c r="U20" s="244"/>
      <c r="V20" s="243"/>
      <c r="W20" s="243"/>
      <c r="X20" s="243"/>
      <c r="Y20" s="243"/>
      <c r="Z20" s="243"/>
    </row>
    <row r="21" spans="1:26" ht="25.5" customHeight="1">
      <c r="A21" s="246" t="s">
        <v>112</v>
      </c>
      <c r="B21" s="245">
        <v>5353</v>
      </c>
      <c r="C21" s="208">
        <v>47270</v>
      </c>
      <c r="D21" s="208">
        <v>183631906</v>
      </c>
      <c r="E21" s="208">
        <v>166</v>
      </c>
      <c r="F21" s="208">
        <v>807</v>
      </c>
      <c r="G21" s="208">
        <v>9042705</v>
      </c>
      <c r="H21" s="208">
        <v>361</v>
      </c>
      <c r="I21" s="208">
        <v>1953</v>
      </c>
      <c r="J21" s="208">
        <v>13609515</v>
      </c>
      <c r="K21" s="210"/>
      <c r="L21" s="208">
        <v>121</v>
      </c>
      <c r="M21" s="208">
        <v>584</v>
      </c>
      <c r="N21" s="208">
        <v>2823660</v>
      </c>
      <c r="O21" s="208">
        <v>5003</v>
      </c>
      <c r="P21" s="208">
        <v>33927</v>
      </c>
      <c r="Q21" s="208">
        <v>241969754</v>
      </c>
      <c r="R21" s="247">
        <v>2077</v>
      </c>
      <c r="S21" s="247">
        <v>14260</v>
      </c>
      <c r="T21" s="247">
        <v>112936811</v>
      </c>
      <c r="U21" s="244"/>
      <c r="V21" s="243"/>
      <c r="W21" s="243"/>
      <c r="X21" s="243"/>
      <c r="Y21" s="243"/>
      <c r="Z21" s="243"/>
    </row>
    <row r="22" spans="1:26" ht="25.5" customHeight="1">
      <c r="A22" s="246" t="s">
        <v>111</v>
      </c>
      <c r="B22" s="245">
        <v>5263</v>
      </c>
      <c r="C22" s="208">
        <v>47282</v>
      </c>
      <c r="D22" s="208">
        <v>185654247</v>
      </c>
      <c r="E22" s="208">
        <v>172</v>
      </c>
      <c r="F22" s="208">
        <v>825</v>
      </c>
      <c r="G22" s="208">
        <v>9154188</v>
      </c>
      <c r="H22" s="208">
        <v>376</v>
      </c>
      <c r="I22" s="208">
        <v>2228</v>
      </c>
      <c r="J22" s="208">
        <v>15381581</v>
      </c>
      <c r="K22" s="210"/>
      <c r="L22" s="208">
        <v>125</v>
      </c>
      <c r="M22" s="208">
        <v>658</v>
      </c>
      <c r="N22" s="208">
        <v>3126672</v>
      </c>
      <c r="O22" s="208">
        <v>4944</v>
      </c>
      <c r="P22" s="208">
        <v>38495</v>
      </c>
      <c r="Q22" s="208">
        <v>244266203</v>
      </c>
      <c r="R22" s="208">
        <v>2024</v>
      </c>
      <c r="S22" s="208">
        <v>14529</v>
      </c>
      <c r="T22" s="208">
        <v>115499910</v>
      </c>
      <c r="U22" s="244"/>
      <c r="V22" s="243"/>
      <c r="W22" s="243"/>
      <c r="X22" s="243"/>
      <c r="Y22" s="243"/>
      <c r="Z22" s="243"/>
    </row>
    <row r="23" spans="1:21" ht="6" customHeight="1" thickBot="1">
      <c r="A23" s="207"/>
      <c r="B23" s="242"/>
      <c r="C23" s="241"/>
      <c r="D23" s="202"/>
      <c r="E23" s="201"/>
      <c r="F23" s="201"/>
      <c r="G23" s="241"/>
      <c r="H23" s="201"/>
      <c r="I23" s="202"/>
      <c r="J23" s="202"/>
      <c r="K23" s="204"/>
      <c r="L23" s="201"/>
      <c r="M23" s="201"/>
      <c r="N23" s="202"/>
      <c r="O23" s="202"/>
      <c r="P23" s="202"/>
      <c r="Q23" s="202"/>
      <c r="R23" s="201"/>
      <c r="S23" s="202"/>
      <c r="T23" s="202"/>
      <c r="U23" s="194"/>
    </row>
    <row r="24" spans="1:21" ht="22.5" customHeight="1">
      <c r="A24" s="659" t="s">
        <v>193</v>
      </c>
      <c r="B24" s="644" t="s">
        <v>192</v>
      </c>
      <c r="C24" s="645"/>
      <c r="D24" s="645"/>
      <c r="E24" s="645"/>
      <c r="F24" s="645"/>
      <c r="G24" s="645"/>
      <c r="H24" s="645"/>
      <c r="I24" s="645"/>
      <c r="J24" s="645"/>
      <c r="K24" s="240"/>
      <c r="L24" s="239"/>
      <c r="M24" s="237"/>
      <c r="N24" s="238" t="s">
        <v>191</v>
      </c>
      <c r="O24" s="237"/>
      <c r="P24" s="237"/>
      <c r="Q24" s="237"/>
      <c r="R24" s="236"/>
      <c r="S24" s="236"/>
      <c r="T24" s="236"/>
      <c r="U24" s="194"/>
    </row>
    <row r="25" spans="1:46" ht="22.5" customHeight="1">
      <c r="A25" s="660"/>
      <c r="B25" s="642" t="s">
        <v>190</v>
      </c>
      <c r="C25" s="643"/>
      <c r="D25" s="646"/>
      <c r="E25" s="642" t="s">
        <v>189</v>
      </c>
      <c r="F25" s="643"/>
      <c r="G25" s="646"/>
      <c r="H25" s="642" t="s">
        <v>188</v>
      </c>
      <c r="I25" s="643"/>
      <c r="J25" s="643"/>
      <c r="K25" s="231"/>
      <c r="L25" s="643" t="s">
        <v>187</v>
      </c>
      <c r="M25" s="643"/>
      <c r="N25" s="646"/>
      <c r="O25" s="235" t="s">
        <v>186</v>
      </c>
      <c r="P25" s="657" t="s">
        <v>185</v>
      </c>
      <c r="Q25" s="658"/>
      <c r="R25" s="642" t="s">
        <v>184</v>
      </c>
      <c r="S25" s="643"/>
      <c r="T25" s="643"/>
      <c r="U25" s="234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</row>
    <row r="26" spans="1:21" ht="22.5" customHeight="1">
      <c r="A26" s="660"/>
      <c r="B26" s="640" t="s">
        <v>183</v>
      </c>
      <c r="C26" s="232" t="s">
        <v>182</v>
      </c>
      <c r="D26" s="640" t="s">
        <v>181</v>
      </c>
      <c r="E26" s="640" t="s">
        <v>183</v>
      </c>
      <c r="F26" s="232" t="s">
        <v>182</v>
      </c>
      <c r="G26" s="640" t="s">
        <v>181</v>
      </c>
      <c r="H26" s="640" t="s">
        <v>183</v>
      </c>
      <c r="I26" s="232" t="s">
        <v>182</v>
      </c>
      <c r="J26" s="649" t="s">
        <v>181</v>
      </c>
      <c r="K26" s="231"/>
      <c r="L26" s="651" t="s">
        <v>183</v>
      </c>
      <c r="M26" s="232" t="s">
        <v>182</v>
      </c>
      <c r="N26" s="640" t="s">
        <v>181</v>
      </c>
      <c r="O26" s="649" t="s">
        <v>183</v>
      </c>
      <c r="P26" s="232" t="s">
        <v>182</v>
      </c>
      <c r="Q26" s="640" t="s">
        <v>181</v>
      </c>
      <c r="R26" s="640" t="s">
        <v>183</v>
      </c>
      <c r="S26" s="232" t="s">
        <v>182</v>
      </c>
      <c r="T26" s="649" t="s">
        <v>181</v>
      </c>
      <c r="U26" s="194"/>
    </row>
    <row r="27" spans="1:21" ht="22.5" customHeight="1">
      <c r="A27" s="661"/>
      <c r="B27" s="641"/>
      <c r="C27" s="230" t="s">
        <v>180</v>
      </c>
      <c r="D27" s="641"/>
      <c r="E27" s="641"/>
      <c r="F27" s="230" t="s">
        <v>180</v>
      </c>
      <c r="G27" s="641"/>
      <c r="H27" s="641"/>
      <c r="I27" s="230" t="s">
        <v>180</v>
      </c>
      <c r="J27" s="650"/>
      <c r="K27" s="231"/>
      <c r="L27" s="652"/>
      <c r="M27" s="230" t="s">
        <v>180</v>
      </c>
      <c r="N27" s="641"/>
      <c r="O27" s="650"/>
      <c r="P27" s="230" t="s">
        <v>180</v>
      </c>
      <c r="Q27" s="641"/>
      <c r="R27" s="641"/>
      <c r="S27" s="230" t="s">
        <v>180</v>
      </c>
      <c r="T27" s="650"/>
      <c r="U27" s="194"/>
    </row>
    <row r="28" spans="1:21" ht="6" customHeight="1">
      <c r="A28" s="229"/>
      <c r="B28" s="223"/>
      <c r="C28" s="224"/>
      <c r="D28" s="228"/>
      <c r="E28" s="226"/>
      <c r="F28" s="224"/>
      <c r="G28" s="227"/>
      <c r="H28" s="223"/>
      <c r="I28" s="224"/>
      <c r="J28" s="223"/>
      <c r="K28" s="226"/>
      <c r="L28" s="223"/>
      <c r="M28" s="224"/>
      <c r="N28" s="223"/>
      <c r="O28" s="223"/>
      <c r="P28" s="225"/>
      <c r="Q28" s="223"/>
      <c r="R28" s="223"/>
      <c r="S28" s="224"/>
      <c r="T28" s="223"/>
      <c r="U28" s="194"/>
    </row>
    <row r="29" spans="1:26" s="216" customFormat="1" ht="22.5" customHeight="1">
      <c r="A29" s="222" t="s">
        <v>179</v>
      </c>
      <c r="B29" s="219">
        <v>37873</v>
      </c>
      <c r="C29" s="219">
        <v>1065433</v>
      </c>
      <c r="D29" s="219">
        <v>499459948</v>
      </c>
      <c r="E29" s="219">
        <v>10406</v>
      </c>
      <c r="F29" s="219">
        <v>142793</v>
      </c>
      <c r="G29" s="219">
        <v>1123574739</v>
      </c>
      <c r="H29" s="219">
        <v>1384</v>
      </c>
      <c r="I29" s="219">
        <v>11009</v>
      </c>
      <c r="J29" s="219">
        <v>95585003</v>
      </c>
      <c r="K29" s="221"/>
      <c r="L29" s="219">
        <v>9226</v>
      </c>
      <c r="M29" s="219">
        <v>19384</v>
      </c>
      <c r="N29" s="219">
        <v>81047250</v>
      </c>
      <c r="O29" s="219">
        <v>7051</v>
      </c>
      <c r="P29" s="219">
        <v>204670</v>
      </c>
      <c r="Q29" s="219">
        <v>1208081265</v>
      </c>
      <c r="R29" s="219">
        <v>120449</v>
      </c>
      <c r="S29" s="220" t="s">
        <v>176</v>
      </c>
      <c r="T29" s="219">
        <v>1140778999</v>
      </c>
      <c r="U29" s="218"/>
      <c r="V29" s="217"/>
      <c r="W29" s="217"/>
      <c r="X29" s="217"/>
      <c r="Y29" s="217"/>
      <c r="Z29" s="217"/>
    </row>
    <row r="30" spans="1:21" ht="17.25" customHeight="1">
      <c r="A30" s="167"/>
      <c r="B30" s="213"/>
      <c r="C30" s="213"/>
      <c r="D30" s="215"/>
      <c r="E30" s="215"/>
      <c r="F30" s="213"/>
      <c r="G30" s="213"/>
      <c r="H30" s="213"/>
      <c r="I30" s="213"/>
      <c r="J30" s="213"/>
      <c r="K30" s="214"/>
      <c r="L30" s="213"/>
      <c r="M30" s="213"/>
      <c r="N30" s="213"/>
      <c r="O30" s="213"/>
      <c r="P30" s="213"/>
      <c r="Q30" s="213"/>
      <c r="R30" s="213"/>
      <c r="S30" s="213"/>
      <c r="T30" s="213"/>
      <c r="U30" s="194"/>
    </row>
    <row r="31" spans="1:21" ht="25.5" customHeight="1">
      <c r="A31" s="167" t="s">
        <v>178</v>
      </c>
      <c r="B31" s="208">
        <v>2993</v>
      </c>
      <c r="C31" s="208">
        <v>85789</v>
      </c>
      <c r="D31" s="210">
        <v>39447516</v>
      </c>
      <c r="E31" s="210">
        <v>853</v>
      </c>
      <c r="F31" s="208">
        <v>11914</v>
      </c>
      <c r="G31" s="208">
        <v>93357720</v>
      </c>
      <c r="H31" s="208">
        <v>115</v>
      </c>
      <c r="I31" s="208">
        <v>897</v>
      </c>
      <c r="J31" s="208">
        <v>7995943</v>
      </c>
      <c r="K31" s="209"/>
      <c r="L31" s="208">
        <v>763</v>
      </c>
      <c r="M31" s="208">
        <v>1629</v>
      </c>
      <c r="N31" s="208">
        <v>6933510</v>
      </c>
      <c r="O31" s="208">
        <v>564</v>
      </c>
      <c r="P31" s="208">
        <v>16388</v>
      </c>
      <c r="Q31" s="208">
        <v>96276024</v>
      </c>
      <c r="R31" s="208">
        <v>9888</v>
      </c>
      <c r="S31" s="208" t="s">
        <v>176</v>
      </c>
      <c r="T31" s="208">
        <v>96415349</v>
      </c>
      <c r="U31" s="194"/>
    </row>
    <row r="32" spans="1:21" ht="25.5" customHeight="1">
      <c r="A32" s="169" t="s">
        <v>121</v>
      </c>
      <c r="B32" s="208">
        <v>3017</v>
      </c>
      <c r="C32" s="208">
        <v>84221</v>
      </c>
      <c r="D32" s="210">
        <v>40279763</v>
      </c>
      <c r="E32" s="210">
        <v>844</v>
      </c>
      <c r="F32" s="208">
        <v>11089</v>
      </c>
      <c r="G32" s="208">
        <v>89403006</v>
      </c>
      <c r="H32" s="208">
        <v>108</v>
      </c>
      <c r="I32" s="208">
        <v>902</v>
      </c>
      <c r="J32" s="208">
        <v>7792787</v>
      </c>
      <c r="K32" s="209"/>
      <c r="L32" s="208">
        <v>753</v>
      </c>
      <c r="M32" s="208">
        <v>1596</v>
      </c>
      <c r="N32" s="208">
        <v>6687810</v>
      </c>
      <c r="O32" s="208">
        <v>570</v>
      </c>
      <c r="P32" s="208">
        <v>16019</v>
      </c>
      <c r="Q32" s="208">
        <v>94595364</v>
      </c>
      <c r="R32" s="208">
        <v>9909</v>
      </c>
      <c r="S32" s="208" t="s">
        <v>176</v>
      </c>
      <c r="T32" s="208">
        <v>95624954</v>
      </c>
      <c r="U32" s="194"/>
    </row>
    <row r="33" spans="1:21" ht="25.5" customHeight="1">
      <c r="A33" s="167" t="s">
        <v>120</v>
      </c>
      <c r="B33" s="208">
        <v>3073</v>
      </c>
      <c r="C33" s="208">
        <v>88812</v>
      </c>
      <c r="D33" s="210">
        <v>40474990</v>
      </c>
      <c r="E33" s="210">
        <v>859</v>
      </c>
      <c r="F33" s="208">
        <v>11688</v>
      </c>
      <c r="G33" s="208">
        <v>92951568</v>
      </c>
      <c r="H33" s="208">
        <v>115</v>
      </c>
      <c r="I33" s="208">
        <v>1017</v>
      </c>
      <c r="J33" s="208">
        <v>8754455</v>
      </c>
      <c r="K33" s="209"/>
      <c r="L33" s="208">
        <v>745</v>
      </c>
      <c r="M33" s="208">
        <v>1590</v>
      </c>
      <c r="N33" s="208">
        <v>6590250</v>
      </c>
      <c r="O33" s="208">
        <v>579</v>
      </c>
      <c r="P33" s="208">
        <v>16596</v>
      </c>
      <c r="Q33" s="208">
        <v>97630758</v>
      </c>
      <c r="R33" s="208">
        <v>9709</v>
      </c>
      <c r="S33" s="208" t="s">
        <v>176</v>
      </c>
      <c r="T33" s="208">
        <v>92714382</v>
      </c>
      <c r="U33" s="194"/>
    </row>
    <row r="34" spans="1:21" ht="25.5" customHeight="1">
      <c r="A34" s="167" t="s">
        <v>119</v>
      </c>
      <c r="B34" s="208">
        <v>3110</v>
      </c>
      <c r="C34" s="208">
        <v>86612</v>
      </c>
      <c r="D34" s="210">
        <v>40929898</v>
      </c>
      <c r="E34" s="210">
        <v>798</v>
      </c>
      <c r="F34" s="208">
        <v>10696</v>
      </c>
      <c r="G34" s="208">
        <v>86398924</v>
      </c>
      <c r="H34" s="208">
        <v>116</v>
      </c>
      <c r="I34" s="208">
        <v>908</v>
      </c>
      <c r="J34" s="208">
        <v>7897024</v>
      </c>
      <c r="K34" s="209"/>
      <c r="L34" s="208">
        <v>768</v>
      </c>
      <c r="M34" s="208">
        <v>1645</v>
      </c>
      <c r="N34" s="208">
        <v>6818220</v>
      </c>
      <c r="O34" s="208">
        <v>577</v>
      </c>
      <c r="P34" s="208">
        <v>16446</v>
      </c>
      <c r="Q34" s="208">
        <v>97679667</v>
      </c>
      <c r="R34" s="208">
        <v>10115</v>
      </c>
      <c r="S34" s="208" t="s">
        <v>176</v>
      </c>
      <c r="T34" s="208">
        <v>96607486</v>
      </c>
      <c r="U34" s="194"/>
    </row>
    <row r="35" spans="1:21" ht="25.5" customHeight="1">
      <c r="A35" s="167" t="s">
        <v>118</v>
      </c>
      <c r="B35" s="208">
        <v>3094</v>
      </c>
      <c r="C35" s="208">
        <v>89467</v>
      </c>
      <c r="D35" s="210">
        <v>40806189</v>
      </c>
      <c r="E35" s="210">
        <v>737</v>
      </c>
      <c r="F35" s="208">
        <v>11954</v>
      </c>
      <c r="G35" s="208">
        <v>86250966</v>
      </c>
      <c r="H35" s="211">
        <v>107</v>
      </c>
      <c r="I35" s="211">
        <v>845</v>
      </c>
      <c r="J35" s="211">
        <v>7114142</v>
      </c>
      <c r="K35" s="212"/>
      <c r="L35" s="211">
        <v>773</v>
      </c>
      <c r="M35" s="211">
        <v>1633</v>
      </c>
      <c r="N35" s="211">
        <v>6731370</v>
      </c>
      <c r="O35" s="208">
        <v>587</v>
      </c>
      <c r="P35" s="208">
        <v>17131</v>
      </c>
      <c r="Q35" s="208">
        <v>102524323</v>
      </c>
      <c r="R35" s="208">
        <v>10082</v>
      </c>
      <c r="S35" s="208" t="s">
        <v>176</v>
      </c>
      <c r="T35" s="208">
        <v>95949246</v>
      </c>
      <c r="U35" s="194"/>
    </row>
    <row r="36" spans="1:21" ht="25.5" customHeight="1">
      <c r="A36" s="167" t="s">
        <v>117</v>
      </c>
      <c r="B36" s="208">
        <v>3121</v>
      </c>
      <c r="C36" s="208">
        <v>90174</v>
      </c>
      <c r="D36" s="210">
        <v>41352876</v>
      </c>
      <c r="E36" s="210">
        <v>918</v>
      </c>
      <c r="F36" s="208">
        <v>12191</v>
      </c>
      <c r="G36" s="208">
        <v>97278277</v>
      </c>
      <c r="H36" s="208">
        <v>113</v>
      </c>
      <c r="I36" s="208">
        <v>949</v>
      </c>
      <c r="J36" s="208">
        <v>8140833</v>
      </c>
      <c r="K36" s="209"/>
      <c r="L36" s="208">
        <v>758</v>
      </c>
      <c r="M36" s="208">
        <v>1545</v>
      </c>
      <c r="N36" s="208">
        <v>6519330</v>
      </c>
      <c r="O36" s="208">
        <v>581</v>
      </c>
      <c r="P36" s="208">
        <v>19276</v>
      </c>
      <c r="Q36" s="208">
        <v>102981811</v>
      </c>
      <c r="R36" s="208">
        <v>9972</v>
      </c>
      <c r="S36" s="208" t="s">
        <v>176</v>
      </c>
      <c r="T36" s="208">
        <v>94563232</v>
      </c>
      <c r="U36" s="194"/>
    </row>
    <row r="37" spans="1:21" ht="25.5" customHeight="1">
      <c r="A37" s="167" t="s">
        <v>116</v>
      </c>
      <c r="B37" s="208">
        <v>3149</v>
      </c>
      <c r="C37" s="208">
        <v>86354</v>
      </c>
      <c r="D37" s="210">
        <v>41711032</v>
      </c>
      <c r="E37" s="210">
        <v>887</v>
      </c>
      <c r="F37" s="208">
        <v>11522</v>
      </c>
      <c r="G37" s="208">
        <v>93167379</v>
      </c>
      <c r="H37" s="208">
        <v>124</v>
      </c>
      <c r="I37" s="208">
        <v>961</v>
      </c>
      <c r="J37" s="208">
        <v>8278866</v>
      </c>
      <c r="K37" s="209"/>
      <c r="L37" s="208">
        <v>768</v>
      </c>
      <c r="M37" s="208">
        <v>1577</v>
      </c>
      <c r="N37" s="208">
        <v>6604290</v>
      </c>
      <c r="O37" s="208">
        <v>584</v>
      </c>
      <c r="P37" s="208">
        <v>16417</v>
      </c>
      <c r="Q37" s="208">
        <v>98099202</v>
      </c>
      <c r="R37" s="208">
        <v>10108</v>
      </c>
      <c r="S37" s="208" t="s">
        <v>176</v>
      </c>
      <c r="T37" s="208">
        <v>95626975</v>
      </c>
      <c r="U37" s="194"/>
    </row>
    <row r="38" spans="1:21" ht="25.5" customHeight="1">
      <c r="A38" s="167" t="s">
        <v>115</v>
      </c>
      <c r="B38" s="208">
        <v>3195</v>
      </c>
      <c r="C38" s="208">
        <v>90412</v>
      </c>
      <c r="D38" s="210">
        <v>42409585</v>
      </c>
      <c r="E38" s="210">
        <v>855</v>
      </c>
      <c r="F38" s="208">
        <v>12013</v>
      </c>
      <c r="G38" s="208">
        <v>93918804</v>
      </c>
      <c r="H38" s="208">
        <v>125</v>
      </c>
      <c r="I38" s="208">
        <v>997</v>
      </c>
      <c r="J38" s="208">
        <v>8644251</v>
      </c>
      <c r="K38" s="209"/>
      <c r="L38" s="208">
        <v>793</v>
      </c>
      <c r="M38" s="208">
        <v>1708</v>
      </c>
      <c r="N38" s="208">
        <v>7079670</v>
      </c>
      <c r="O38" s="208">
        <v>603</v>
      </c>
      <c r="P38" s="208">
        <v>17582</v>
      </c>
      <c r="Q38" s="208">
        <v>105029306</v>
      </c>
      <c r="R38" s="208">
        <v>10162</v>
      </c>
      <c r="S38" s="208" t="s">
        <v>176</v>
      </c>
      <c r="T38" s="208">
        <v>96058362</v>
      </c>
      <c r="U38" s="194"/>
    </row>
    <row r="39" spans="1:21" ht="25.5" customHeight="1">
      <c r="A39" s="167" t="s">
        <v>114</v>
      </c>
      <c r="B39" s="208">
        <v>3191</v>
      </c>
      <c r="C39" s="208">
        <v>88928</v>
      </c>
      <c r="D39" s="210">
        <v>42445774</v>
      </c>
      <c r="E39" s="210">
        <v>917</v>
      </c>
      <c r="F39" s="208">
        <v>11600</v>
      </c>
      <c r="G39" s="208">
        <v>94103484</v>
      </c>
      <c r="H39" s="208">
        <v>137</v>
      </c>
      <c r="I39" s="208">
        <v>1030</v>
      </c>
      <c r="J39" s="208">
        <v>8722415</v>
      </c>
      <c r="K39" s="209"/>
      <c r="L39" s="208">
        <v>771</v>
      </c>
      <c r="M39" s="208">
        <v>1605</v>
      </c>
      <c r="N39" s="208">
        <v>6697620</v>
      </c>
      <c r="O39" s="208">
        <v>595</v>
      </c>
      <c r="P39" s="208">
        <v>16830</v>
      </c>
      <c r="Q39" s="208">
        <v>100637529</v>
      </c>
      <c r="R39" s="208">
        <v>10153</v>
      </c>
      <c r="S39" s="208" t="s">
        <v>176</v>
      </c>
      <c r="T39" s="208">
        <v>94374728</v>
      </c>
      <c r="U39" s="194"/>
    </row>
    <row r="40" spans="1:21" ht="25.5" customHeight="1">
      <c r="A40" s="167" t="s">
        <v>177</v>
      </c>
      <c r="B40" s="208">
        <v>3312</v>
      </c>
      <c r="C40" s="208">
        <v>93676</v>
      </c>
      <c r="D40" s="210">
        <v>43588378</v>
      </c>
      <c r="E40" s="210">
        <v>926</v>
      </c>
      <c r="F40" s="208">
        <v>12472</v>
      </c>
      <c r="G40" s="208">
        <v>100774773</v>
      </c>
      <c r="H40" s="208">
        <v>110</v>
      </c>
      <c r="I40" s="208">
        <v>852</v>
      </c>
      <c r="J40" s="208">
        <v>7668252</v>
      </c>
      <c r="K40" s="209"/>
      <c r="L40" s="208">
        <v>777</v>
      </c>
      <c r="M40" s="208">
        <v>1595</v>
      </c>
      <c r="N40" s="208">
        <v>6683220</v>
      </c>
      <c r="O40" s="208">
        <v>600</v>
      </c>
      <c r="P40" s="208">
        <v>17494</v>
      </c>
      <c r="Q40" s="208">
        <v>105213692</v>
      </c>
      <c r="R40" s="208">
        <v>10115</v>
      </c>
      <c r="S40" s="208" t="s">
        <v>176</v>
      </c>
      <c r="T40" s="208">
        <v>94818488</v>
      </c>
      <c r="U40" s="194"/>
    </row>
    <row r="41" spans="1:21" ht="25.5" customHeight="1">
      <c r="A41" s="167" t="s">
        <v>112</v>
      </c>
      <c r="B41" s="208">
        <v>3291</v>
      </c>
      <c r="C41" s="208">
        <v>93249</v>
      </c>
      <c r="D41" s="210">
        <v>42480784</v>
      </c>
      <c r="E41" s="210">
        <v>906</v>
      </c>
      <c r="F41" s="208">
        <v>12377</v>
      </c>
      <c r="G41" s="208">
        <v>99161433</v>
      </c>
      <c r="H41" s="208">
        <v>105</v>
      </c>
      <c r="I41" s="208">
        <v>810</v>
      </c>
      <c r="J41" s="208">
        <v>7121225</v>
      </c>
      <c r="K41" s="209"/>
      <c r="L41" s="208">
        <v>783</v>
      </c>
      <c r="M41" s="208">
        <v>1643</v>
      </c>
      <c r="N41" s="208">
        <v>6865740</v>
      </c>
      <c r="O41" s="208">
        <v>601</v>
      </c>
      <c r="P41" s="208">
        <v>17620</v>
      </c>
      <c r="Q41" s="208">
        <v>105711570</v>
      </c>
      <c r="R41" s="208">
        <v>10193</v>
      </c>
      <c r="S41" s="208" t="s">
        <v>176</v>
      </c>
      <c r="T41" s="208">
        <v>94634851</v>
      </c>
      <c r="U41" s="194"/>
    </row>
    <row r="42" spans="1:21" ht="25.5" customHeight="1">
      <c r="A42" s="167" t="s">
        <v>111</v>
      </c>
      <c r="B42" s="208">
        <v>3327</v>
      </c>
      <c r="C42" s="208">
        <v>87739</v>
      </c>
      <c r="D42" s="210">
        <v>43533163</v>
      </c>
      <c r="E42" s="210">
        <v>906</v>
      </c>
      <c r="F42" s="208">
        <v>13277</v>
      </c>
      <c r="G42" s="208">
        <v>96808405</v>
      </c>
      <c r="H42" s="208">
        <v>109</v>
      </c>
      <c r="I42" s="208">
        <v>841</v>
      </c>
      <c r="J42" s="208">
        <v>7454810</v>
      </c>
      <c r="K42" s="209"/>
      <c r="L42" s="208">
        <v>774</v>
      </c>
      <c r="M42" s="208">
        <v>1618</v>
      </c>
      <c r="N42" s="208">
        <v>6836220</v>
      </c>
      <c r="O42" s="208">
        <v>610</v>
      </c>
      <c r="P42" s="208">
        <v>16871</v>
      </c>
      <c r="Q42" s="208">
        <v>101702019</v>
      </c>
      <c r="R42" s="208">
        <v>10043</v>
      </c>
      <c r="S42" s="208" t="s">
        <v>176</v>
      </c>
      <c r="T42" s="208">
        <v>93390946</v>
      </c>
      <c r="U42" s="194"/>
    </row>
    <row r="43" spans="1:21" ht="6" customHeight="1" thickBot="1">
      <c r="A43" s="207"/>
      <c r="B43" s="206"/>
      <c r="C43" s="206"/>
      <c r="D43" s="205"/>
      <c r="E43" s="206"/>
      <c r="F43" s="206"/>
      <c r="G43" s="205"/>
      <c r="H43" s="206"/>
      <c r="I43" s="206"/>
      <c r="J43" s="205"/>
      <c r="K43" s="204"/>
      <c r="L43" s="201"/>
      <c r="M43" s="203"/>
      <c r="N43" s="202"/>
      <c r="O43" s="202"/>
      <c r="P43" s="200"/>
      <c r="Q43" s="202"/>
      <c r="R43" s="201"/>
      <c r="S43" s="200"/>
      <c r="T43" s="199"/>
      <c r="U43" s="194"/>
    </row>
    <row r="44" spans="1:21" ht="13.5">
      <c r="A44" s="193" t="s">
        <v>175</v>
      </c>
      <c r="K44" s="194"/>
      <c r="L44" s="198" t="s">
        <v>174</v>
      </c>
      <c r="M44" s="197"/>
      <c r="N44" s="196"/>
      <c r="O44" s="196"/>
      <c r="P44" s="196"/>
      <c r="Q44" s="196"/>
      <c r="R44" s="196"/>
      <c r="S44" s="196"/>
      <c r="T44" s="196"/>
      <c r="U44" s="194"/>
    </row>
    <row r="45" spans="1:21" ht="13.5">
      <c r="A45" s="195" t="s">
        <v>173</v>
      </c>
      <c r="K45" s="194"/>
      <c r="U45" s="194"/>
    </row>
    <row r="46" ht="13.5">
      <c r="U46" s="194"/>
    </row>
    <row r="47" ht="13.5">
      <c r="U47" s="194"/>
    </row>
    <row r="48" ht="13.5">
      <c r="U48" s="194"/>
    </row>
    <row r="49" s="193" customFormat="1" ht="13.5">
      <c r="U49" s="194"/>
    </row>
    <row r="50" s="193" customFormat="1" ht="13.5">
      <c r="U50" s="194"/>
    </row>
    <row r="51" s="193" customFormat="1" ht="13.5">
      <c r="U51" s="194"/>
    </row>
    <row r="52" s="193" customFormat="1" ht="13.5">
      <c r="U52" s="194"/>
    </row>
    <row r="53" s="193" customFormat="1" ht="13.5">
      <c r="U53" s="194"/>
    </row>
    <row r="54" s="193" customFormat="1" ht="13.5">
      <c r="U54" s="194"/>
    </row>
    <row r="55" s="193" customFormat="1" ht="13.5">
      <c r="U55" s="194"/>
    </row>
    <row r="56" s="193" customFormat="1" ht="13.5">
      <c r="U56" s="194"/>
    </row>
    <row r="57" s="193" customFormat="1" ht="13.5">
      <c r="U57" s="194"/>
    </row>
    <row r="58" s="193" customFormat="1" ht="13.5">
      <c r="U58" s="194"/>
    </row>
    <row r="59" s="193" customFormat="1" ht="13.5">
      <c r="U59" s="194"/>
    </row>
    <row r="60" s="193" customFormat="1" ht="13.5">
      <c r="U60" s="194"/>
    </row>
    <row r="61" s="193" customFormat="1" ht="13.5">
      <c r="U61" s="194"/>
    </row>
    <row r="62" s="193" customFormat="1" ht="13.5">
      <c r="U62" s="194"/>
    </row>
    <row r="63" s="193" customFormat="1" ht="13.5">
      <c r="U63" s="194"/>
    </row>
    <row r="64" s="193" customFormat="1" ht="13.5">
      <c r="U64" s="194"/>
    </row>
    <row r="65" s="193" customFormat="1" ht="13.5">
      <c r="U65" s="194"/>
    </row>
    <row r="66" s="193" customFormat="1" ht="13.5">
      <c r="U66" s="194"/>
    </row>
    <row r="67" s="193" customFormat="1" ht="13.5">
      <c r="U67" s="194"/>
    </row>
    <row r="68" s="193" customFormat="1" ht="13.5">
      <c r="U68" s="194"/>
    </row>
    <row r="69" s="193" customFormat="1" ht="13.5">
      <c r="U69" s="194"/>
    </row>
    <row r="70" s="193" customFormat="1" ht="13.5">
      <c r="U70" s="194"/>
    </row>
    <row r="71" s="193" customFormat="1" ht="13.5">
      <c r="U71" s="194"/>
    </row>
    <row r="72" s="193" customFormat="1" ht="13.5">
      <c r="U72" s="194"/>
    </row>
    <row r="73" s="193" customFormat="1" ht="13.5">
      <c r="U73" s="194"/>
    </row>
    <row r="74" s="193" customFormat="1" ht="13.5">
      <c r="U74" s="194"/>
    </row>
    <row r="75" s="193" customFormat="1" ht="13.5">
      <c r="U75" s="194"/>
    </row>
    <row r="76" s="193" customFormat="1" ht="13.5">
      <c r="U76" s="194"/>
    </row>
  </sheetData>
  <sheetProtection/>
  <mergeCells count="41">
    <mergeCell ref="R5:T5"/>
    <mergeCell ref="H5:J5"/>
    <mergeCell ref="T6:T7"/>
    <mergeCell ref="O6:O7"/>
    <mergeCell ref="J6:J7"/>
    <mergeCell ref="Q6:Q7"/>
    <mergeCell ref="R6:R7"/>
    <mergeCell ref="A24:A27"/>
    <mergeCell ref="B26:B27"/>
    <mergeCell ref="D26:D27"/>
    <mergeCell ref="A4:A7"/>
    <mergeCell ref="L6:L7"/>
    <mergeCell ref="E26:E27"/>
    <mergeCell ref="L5:N5"/>
    <mergeCell ref="N6:N7"/>
    <mergeCell ref="J26:J27"/>
    <mergeCell ref="G26:G27"/>
    <mergeCell ref="A1:L1"/>
    <mergeCell ref="O5:Q5"/>
    <mergeCell ref="B5:D5"/>
    <mergeCell ref="E5:G5"/>
    <mergeCell ref="B25:D25"/>
    <mergeCell ref="B4:J4"/>
    <mergeCell ref="P25:Q25"/>
    <mergeCell ref="L25:N25"/>
    <mergeCell ref="B6:B7"/>
    <mergeCell ref="D6:D7"/>
    <mergeCell ref="G6:G7"/>
    <mergeCell ref="T26:T27"/>
    <mergeCell ref="H26:H27"/>
    <mergeCell ref="L26:L27"/>
    <mergeCell ref="E6:E7"/>
    <mergeCell ref="O26:O27"/>
    <mergeCell ref="R26:R27"/>
    <mergeCell ref="H6:H7"/>
    <mergeCell ref="Q26:Q27"/>
    <mergeCell ref="H25:J25"/>
    <mergeCell ref="B24:J24"/>
    <mergeCell ref="R25:T25"/>
    <mergeCell ref="N26:N27"/>
    <mergeCell ref="E25:G25"/>
  </mergeCells>
  <printOptions/>
  <pageMargins left="0.5118110236220472" right="0.5118110236220472" top="0.5118110236220472" bottom="0.1968503937007874" header="0.5118110236220472" footer="0.2362204724409449"/>
  <pageSetup horizontalDpi="600" verticalDpi="600" orientation="portrait" paperSize="9" scale="85" r:id="rId1"/>
  <colBreaks count="1" manualBreakCount="1">
    <brk id="11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Y76"/>
  <sheetViews>
    <sheetView showGridLines="0" zoomScale="80" zoomScaleNormal="80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75" sqref="D75"/>
    </sheetView>
  </sheetViews>
  <sheetFormatPr defaultColWidth="9.00390625" defaultRowHeight="13.5"/>
  <cols>
    <col min="1" max="1" width="10.50390625" style="193" customWidth="1"/>
    <col min="2" max="2" width="8.25390625" style="193" customWidth="1"/>
    <col min="3" max="3" width="9.375" style="193" customWidth="1"/>
    <col min="4" max="4" width="16.00390625" style="193" customWidth="1"/>
    <col min="5" max="5" width="8.125" style="193" customWidth="1"/>
    <col min="6" max="6" width="8.625" style="193" customWidth="1"/>
    <col min="7" max="7" width="15.625" style="193" customWidth="1"/>
    <col min="8" max="9" width="7.75390625" style="193" customWidth="1"/>
    <col min="10" max="10" width="16.00390625" style="193" customWidth="1"/>
    <col min="11" max="11" width="6.00390625" style="193" customWidth="1"/>
    <col min="12" max="12" width="8.875" style="194" customWidth="1"/>
    <col min="13" max="13" width="8.625" style="193" customWidth="1"/>
    <col min="14" max="14" width="17.625" style="193" customWidth="1"/>
    <col min="15" max="15" width="10.625" style="193" customWidth="1"/>
    <col min="16" max="16" width="11.125" style="193" customWidth="1"/>
    <col min="17" max="17" width="17.625" style="193" customWidth="1"/>
    <col min="18" max="19" width="9.50390625" style="193" customWidth="1"/>
    <col min="20" max="20" width="14.875" style="193" customWidth="1"/>
    <col min="21" max="16384" width="9.00390625" style="193" customWidth="1"/>
  </cols>
  <sheetData>
    <row r="1" spans="1:21" ht="24" customHeight="1">
      <c r="A1" s="653" t="s">
        <v>218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61"/>
      <c r="N1" s="261"/>
      <c r="O1" s="261"/>
      <c r="P1" s="261"/>
      <c r="Q1" s="261"/>
      <c r="R1" s="261"/>
      <c r="S1" s="261"/>
      <c r="T1" s="261"/>
      <c r="U1" s="194"/>
    </row>
    <row r="2" spans="1:21" ht="24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1"/>
      <c r="N2" s="261"/>
      <c r="O2" s="261"/>
      <c r="P2" s="261"/>
      <c r="Q2" s="261"/>
      <c r="R2" s="261"/>
      <c r="S2" s="261"/>
      <c r="T2" s="261"/>
      <c r="U2" s="194"/>
    </row>
    <row r="3" spans="1:21" ht="18" customHeight="1" thickBo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M3" s="260"/>
      <c r="N3" s="260"/>
      <c r="O3" s="260"/>
      <c r="P3" s="260"/>
      <c r="Q3" s="260"/>
      <c r="R3" s="260"/>
      <c r="S3" s="260"/>
      <c r="T3" s="259" t="s">
        <v>203</v>
      </c>
      <c r="U3" s="194"/>
    </row>
    <row r="4" spans="1:21" s="275" customFormat="1" ht="22.5" customHeight="1">
      <c r="A4" s="672" t="s">
        <v>193</v>
      </c>
      <c r="B4" s="671" t="s">
        <v>192</v>
      </c>
      <c r="C4" s="645"/>
      <c r="D4" s="645"/>
      <c r="E4" s="645"/>
      <c r="F4" s="645"/>
      <c r="G4" s="645"/>
      <c r="H4" s="645"/>
      <c r="I4" s="645"/>
      <c r="J4" s="645"/>
      <c r="K4" s="291"/>
      <c r="L4" s="289"/>
      <c r="M4" s="289"/>
      <c r="N4" s="290" t="s">
        <v>191</v>
      </c>
      <c r="O4" s="289"/>
      <c r="P4" s="289"/>
      <c r="Q4" s="289"/>
      <c r="R4" s="289"/>
      <c r="S4" s="289"/>
      <c r="T4" s="289"/>
      <c r="U4" s="276"/>
    </row>
    <row r="5" spans="1:21" s="275" customFormat="1" ht="22.5" customHeight="1">
      <c r="A5" s="673"/>
      <c r="B5" s="642" t="s">
        <v>217</v>
      </c>
      <c r="C5" s="643"/>
      <c r="D5" s="646"/>
      <c r="E5" s="642" t="s">
        <v>216</v>
      </c>
      <c r="F5" s="643"/>
      <c r="G5" s="646"/>
      <c r="H5" s="642" t="s">
        <v>215</v>
      </c>
      <c r="I5" s="643"/>
      <c r="J5" s="643"/>
      <c r="K5" s="231"/>
      <c r="L5" s="643" t="s">
        <v>214</v>
      </c>
      <c r="M5" s="643"/>
      <c r="N5" s="646"/>
      <c r="O5" s="642" t="s">
        <v>213</v>
      </c>
      <c r="P5" s="643"/>
      <c r="Q5" s="646"/>
      <c r="R5" s="642" t="s">
        <v>212</v>
      </c>
      <c r="S5" s="643"/>
      <c r="T5" s="643"/>
      <c r="U5" s="276"/>
    </row>
    <row r="6" spans="1:21" s="275" customFormat="1" ht="22.5" customHeight="1">
      <c r="A6" s="673"/>
      <c r="B6" s="640" t="s">
        <v>183</v>
      </c>
      <c r="C6" s="232" t="s">
        <v>182</v>
      </c>
      <c r="D6" s="640" t="s">
        <v>181</v>
      </c>
      <c r="E6" s="640" t="s">
        <v>183</v>
      </c>
      <c r="F6" s="232" t="s">
        <v>182</v>
      </c>
      <c r="G6" s="640" t="s">
        <v>181</v>
      </c>
      <c r="H6" s="640" t="s">
        <v>183</v>
      </c>
      <c r="I6" s="232" t="s">
        <v>182</v>
      </c>
      <c r="J6" s="649" t="s">
        <v>181</v>
      </c>
      <c r="K6" s="231"/>
      <c r="L6" s="651" t="s">
        <v>183</v>
      </c>
      <c r="M6" s="232" t="s">
        <v>182</v>
      </c>
      <c r="N6" s="640" t="s">
        <v>181</v>
      </c>
      <c r="O6" s="640" t="s">
        <v>183</v>
      </c>
      <c r="P6" s="232" t="s">
        <v>182</v>
      </c>
      <c r="Q6" s="640" t="s">
        <v>181</v>
      </c>
      <c r="R6" s="640" t="s">
        <v>183</v>
      </c>
      <c r="S6" s="232" t="s">
        <v>182</v>
      </c>
      <c r="T6" s="649" t="s">
        <v>181</v>
      </c>
      <c r="U6" s="276"/>
    </row>
    <row r="7" spans="1:21" s="275" customFormat="1" ht="22.5" customHeight="1">
      <c r="A7" s="674"/>
      <c r="B7" s="641"/>
      <c r="C7" s="230" t="s">
        <v>180</v>
      </c>
      <c r="D7" s="641"/>
      <c r="E7" s="641"/>
      <c r="F7" s="230" t="s">
        <v>180</v>
      </c>
      <c r="G7" s="641"/>
      <c r="H7" s="641"/>
      <c r="I7" s="230" t="s">
        <v>180</v>
      </c>
      <c r="J7" s="650"/>
      <c r="K7" s="231"/>
      <c r="L7" s="652"/>
      <c r="M7" s="230" t="s">
        <v>180</v>
      </c>
      <c r="N7" s="641"/>
      <c r="O7" s="641"/>
      <c r="P7" s="230" t="s">
        <v>180</v>
      </c>
      <c r="Q7" s="641"/>
      <c r="R7" s="641"/>
      <c r="S7" s="230" t="s">
        <v>180</v>
      </c>
      <c r="T7" s="650"/>
      <c r="U7" s="276"/>
    </row>
    <row r="8" spans="1:21" s="275" customFormat="1" ht="6" customHeight="1">
      <c r="A8" s="288"/>
      <c r="B8" s="223"/>
      <c r="C8" s="224"/>
      <c r="D8" s="227"/>
      <c r="E8" s="223"/>
      <c r="F8" s="224"/>
      <c r="G8" s="228"/>
      <c r="H8" s="226"/>
      <c r="I8" s="224"/>
      <c r="J8" s="227"/>
      <c r="K8" s="273"/>
      <c r="L8" s="223"/>
      <c r="M8" s="224"/>
      <c r="N8" s="227"/>
      <c r="O8" s="223"/>
      <c r="P8" s="224"/>
      <c r="Q8" s="227"/>
      <c r="R8" s="223"/>
      <c r="S8" s="224"/>
      <c r="T8" s="227"/>
      <c r="U8" s="276"/>
    </row>
    <row r="9" spans="1:26" s="285" customFormat="1" ht="22.5" customHeight="1">
      <c r="A9" s="222" t="s">
        <v>179</v>
      </c>
      <c r="B9" s="219">
        <v>1722</v>
      </c>
      <c r="C9" s="272" t="s">
        <v>206</v>
      </c>
      <c r="D9" s="219">
        <v>45932320</v>
      </c>
      <c r="E9" s="219">
        <v>1396</v>
      </c>
      <c r="F9" s="272" t="s">
        <v>206</v>
      </c>
      <c r="G9" s="219">
        <v>135589934</v>
      </c>
      <c r="H9" s="219">
        <v>147</v>
      </c>
      <c r="I9" s="219">
        <v>139</v>
      </c>
      <c r="J9" s="219">
        <v>1841346</v>
      </c>
      <c r="K9" s="221"/>
      <c r="L9" s="219">
        <v>2542</v>
      </c>
      <c r="M9" s="219">
        <v>27743</v>
      </c>
      <c r="N9" s="219">
        <v>245305026</v>
      </c>
      <c r="O9" s="219">
        <v>1369</v>
      </c>
      <c r="P9" s="219">
        <v>29832</v>
      </c>
      <c r="Q9" s="219">
        <v>205367229</v>
      </c>
      <c r="R9" s="219">
        <v>8868</v>
      </c>
      <c r="S9" s="219">
        <v>260931</v>
      </c>
      <c r="T9" s="219">
        <v>2073551871</v>
      </c>
      <c r="U9" s="287"/>
      <c r="V9" s="286"/>
      <c r="W9" s="286"/>
      <c r="X9" s="286"/>
      <c r="Y9" s="286"/>
      <c r="Z9" s="286"/>
    </row>
    <row r="10" spans="1:51" s="275" customFormat="1" ht="22.5" customHeight="1">
      <c r="A10" s="167"/>
      <c r="B10" s="213"/>
      <c r="C10" s="213"/>
      <c r="D10" s="215"/>
      <c r="E10" s="215"/>
      <c r="F10" s="213"/>
      <c r="G10" s="213"/>
      <c r="H10" s="213"/>
      <c r="I10" s="213"/>
      <c r="J10" s="213"/>
      <c r="K10" s="214"/>
      <c r="L10" s="213"/>
      <c r="M10" s="213"/>
      <c r="N10" s="213"/>
      <c r="O10" s="213"/>
      <c r="P10" s="213"/>
      <c r="Q10" s="213"/>
      <c r="R10" s="213"/>
      <c r="S10" s="213"/>
      <c r="T10" s="213"/>
      <c r="U10" s="284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</row>
    <row r="11" spans="1:21" s="275" customFormat="1" ht="25.5" customHeight="1">
      <c r="A11" s="167" t="s">
        <v>178</v>
      </c>
      <c r="B11" s="208">
        <v>127</v>
      </c>
      <c r="C11" s="208" t="s">
        <v>176</v>
      </c>
      <c r="D11" s="208">
        <v>3904125</v>
      </c>
      <c r="E11" s="208">
        <v>116</v>
      </c>
      <c r="F11" s="208" t="s">
        <v>176</v>
      </c>
      <c r="G11" s="210">
        <v>10976658</v>
      </c>
      <c r="H11" s="208">
        <v>7</v>
      </c>
      <c r="I11" s="208" t="s">
        <v>206</v>
      </c>
      <c r="J11" s="208">
        <v>63000</v>
      </c>
      <c r="K11" s="210"/>
      <c r="L11" s="208">
        <v>206</v>
      </c>
      <c r="M11" s="208">
        <v>2283</v>
      </c>
      <c r="N11" s="208">
        <v>20268792</v>
      </c>
      <c r="O11" s="208">
        <v>57</v>
      </c>
      <c r="P11" s="208">
        <v>1358</v>
      </c>
      <c r="Q11" s="208">
        <v>7062201</v>
      </c>
      <c r="R11" s="208">
        <v>726</v>
      </c>
      <c r="S11" s="208">
        <v>21894</v>
      </c>
      <c r="T11" s="208">
        <v>174082486</v>
      </c>
      <c r="U11" s="276"/>
    </row>
    <row r="12" spans="1:21" s="275" customFormat="1" ht="25.5" customHeight="1">
      <c r="A12" s="169" t="s">
        <v>121</v>
      </c>
      <c r="B12" s="208">
        <v>123</v>
      </c>
      <c r="C12" s="208" t="s">
        <v>176</v>
      </c>
      <c r="D12" s="208">
        <v>3465258</v>
      </c>
      <c r="E12" s="208">
        <v>97</v>
      </c>
      <c r="F12" s="208" t="s">
        <v>176</v>
      </c>
      <c r="G12" s="210">
        <v>9699460</v>
      </c>
      <c r="H12" s="210">
        <v>13</v>
      </c>
      <c r="I12" s="208">
        <v>3</v>
      </c>
      <c r="J12" s="208">
        <v>128466</v>
      </c>
      <c r="K12" s="209"/>
      <c r="L12" s="208">
        <v>203</v>
      </c>
      <c r="M12" s="208">
        <v>2166</v>
      </c>
      <c r="N12" s="208">
        <v>19237464</v>
      </c>
      <c r="O12" s="208">
        <v>76</v>
      </c>
      <c r="P12" s="208">
        <v>1596</v>
      </c>
      <c r="Q12" s="208">
        <v>9797463</v>
      </c>
      <c r="R12" s="208">
        <v>728</v>
      </c>
      <c r="S12" s="208">
        <v>21260</v>
      </c>
      <c r="T12" s="208">
        <v>169434298</v>
      </c>
      <c r="U12" s="276"/>
    </row>
    <row r="13" spans="1:21" s="275" customFormat="1" ht="25.5" customHeight="1">
      <c r="A13" s="167" t="s">
        <v>120</v>
      </c>
      <c r="B13" s="208">
        <v>151</v>
      </c>
      <c r="C13" s="208" t="s">
        <v>176</v>
      </c>
      <c r="D13" s="208">
        <v>3894840</v>
      </c>
      <c r="E13" s="208">
        <v>121</v>
      </c>
      <c r="F13" s="208" t="s">
        <v>176</v>
      </c>
      <c r="G13" s="210">
        <v>11632564</v>
      </c>
      <c r="H13" s="210">
        <v>12</v>
      </c>
      <c r="I13" s="208" t="s">
        <v>206</v>
      </c>
      <c r="J13" s="208">
        <v>108000</v>
      </c>
      <c r="K13" s="209"/>
      <c r="L13" s="208">
        <v>208</v>
      </c>
      <c r="M13" s="208">
        <v>2294</v>
      </c>
      <c r="N13" s="208">
        <v>20190519</v>
      </c>
      <c r="O13" s="208">
        <v>103</v>
      </c>
      <c r="P13" s="208">
        <v>2333</v>
      </c>
      <c r="Q13" s="208">
        <v>15008940</v>
      </c>
      <c r="R13" s="208">
        <v>733</v>
      </c>
      <c r="S13" s="208">
        <v>21661</v>
      </c>
      <c r="T13" s="208">
        <v>172256899</v>
      </c>
      <c r="U13" s="276"/>
    </row>
    <row r="14" spans="1:21" s="275" customFormat="1" ht="25.5" customHeight="1">
      <c r="A14" s="167" t="s">
        <v>119</v>
      </c>
      <c r="B14" s="208">
        <v>107</v>
      </c>
      <c r="C14" s="208" t="s">
        <v>176</v>
      </c>
      <c r="D14" s="208">
        <v>2618344</v>
      </c>
      <c r="E14" s="208">
        <v>118</v>
      </c>
      <c r="F14" s="208" t="s">
        <v>176</v>
      </c>
      <c r="G14" s="210">
        <v>10942570</v>
      </c>
      <c r="H14" s="210">
        <v>13</v>
      </c>
      <c r="I14" s="208">
        <v>4</v>
      </c>
      <c r="J14" s="208">
        <v>129492</v>
      </c>
      <c r="K14" s="209"/>
      <c r="L14" s="208">
        <v>206</v>
      </c>
      <c r="M14" s="208">
        <v>2264</v>
      </c>
      <c r="N14" s="208">
        <v>20270574</v>
      </c>
      <c r="O14" s="208">
        <v>103</v>
      </c>
      <c r="P14" s="208">
        <v>2478</v>
      </c>
      <c r="Q14" s="208">
        <v>15815313</v>
      </c>
      <c r="R14" s="208">
        <v>724</v>
      </c>
      <c r="S14" s="208">
        <v>20971</v>
      </c>
      <c r="T14" s="208">
        <v>167190724</v>
      </c>
      <c r="U14" s="276"/>
    </row>
    <row r="15" spans="1:21" s="275" customFormat="1" ht="25.5" customHeight="1">
      <c r="A15" s="167" t="s">
        <v>118</v>
      </c>
      <c r="B15" s="208">
        <v>164</v>
      </c>
      <c r="C15" s="208" t="s">
        <v>176</v>
      </c>
      <c r="D15" s="208">
        <v>4319586</v>
      </c>
      <c r="E15" s="208">
        <v>119</v>
      </c>
      <c r="F15" s="208" t="s">
        <v>176</v>
      </c>
      <c r="G15" s="210">
        <v>11208155</v>
      </c>
      <c r="H15" s="210">
        <v>12</v>
      </c>
      <c r="I15" s="208">
        <v>31</v>
      </c>
      <c r="J15" s="208">
        <v>215253</v>
      </c>
      <c r="K15" s="209"/>
      <c r="L15" s="208">
        <v>208</v>
      </c>
      <c r="M15" s="208">
        <v>2350</v>
      </c>
      <c r="N15" s="208">
        <v>20829546</v>
      </c>
      <c r="O15" s="208">
        <v>103</v>
      </c>
      <c r="P15" s="208">
        <v>2530</v>
      </c>
      <c r="Q15" s="208">
        <v>16541991</v>
      </c>
      <c r="R15" s="208">
        <v>735</v>
      </c>
      <c r="S15" s="208">
        <v>22145</v>
      </c>
      <c r="T15" s="208">
        <v>175577314</v>
      </c>
      <c r="U15" s="276"/>
    </row>
    <row r="16" spans="1:21" s="275" customFormat="1" ht="25.5" customHeight="1">
      <c r="A16" s="167" t="s">
        <v>117</v>
      </c>
      <c r="B16" s="208">
        <v>138</v>
      </c>
      <c r="C16" s="208" t="s">
        <v>176</v>
      </c>
      <c r="D16" s="208">
        <v>3579237</v>
      </c>
      <c r="E16" s="208">
        <v>108</v>
      </c>
      <c r="F16" s="208" t="s">
        <v>176</v>
      </c>
      <c r="G16" s="210">
        <v>11721253</v>
      </c>
      <c r="H16" s="210">
        <v>12</v>
      </c>
      <c r="I16" s="208">
        <v>31</v>
      </c>
      <c r="J16" s="208">
        <v>210033</v>
      </c>
      <c r="K16" s="209"/>
      <c r="L16" s="208">
        <v>219</v>
      </c>
      <c r="M16" s="208">
        <v>2486</v>
      </c>
      <c r="N16" s="208">
        <v>21957471</v>
      </c>
      <c r="O16" s="208">
        <v>121</v>
      </c>
      <c r="P16" s="208">
        <v>2849</v>
      </c>
      <c r="Q16" s="208">
        <v>18264366</v>
      </c>
      <c r="R16" s="208">
        <v>744</v>
      </c>
      <c r="S16" s="208">
        <v>22291</v>
      </c>
      <c r="T16" s="208">
        <v>177660143</v>
      </c>
      <c r="U16" s="276"/>
    </row>
    <row r="17" spans="1:21" s="275" customFormat="1" ht="25.5" customHeight="1">
      <c r="A17" s="167" t="s">
        <v>116</v>
      </c>
      <c r="B17" s="208">
        <v>128</v>
      </c>
      <c r="C17" s="208" t="s">
        <v>176</v>
      </c>
      <c r="D17" s="208">
        <v>3357954</v>
      </c>
      <c r="E17" s="208">
        <v>99</v>
      </c>
      <c r="F17" s="208" t="s">
        <v>176</v>
      </c>
      <c r="G17" s="210">
        <v>9648836</v>
      </c>
      <c r="H17" s="210">
        <v>14</v>
      </c>
      <c r="I17" s="208">
        <v>30</v>
      </c>
      <c r="J17" s="208">
        <v>224910</v>
      </c>
      <c r="K17" s="209"/>
      <c r="L17" s="208">
        <v>222</v>
      </c>
      <c r="M17" s="208">
        <v>2457</v>
      </c>
      <c r="N17" s="208">
        <v>21705921</v>
      </c>
      <c r="O17" s="208">
        <v>111</v>
      </c>
      <c r="P17" s="208">
        <v>2276</v>
      </c>
      <c r="Q17" s="208">
        <v>17370171</v>
      </c>
      <c r="R17" s="208">
        <v>744</v>
      </c>
      <c r="S17" s="208">
        <v>21545</v>
      </c>
      <c r="T17" s="208">
        <v>171811810</v>
      </c>
      <c r="U17" s="276"/>
    </row>
    <row r="18" spans="1:21" s="275" customFormat="1" ht="25.5" customHeight="1">
      <c r="A18" s="167" t="s">
        <v>115</v>
      </c>
      <c r="B18" s="208">
        <v>172</v>
      </c>
      <c r="C18" s="208" t="s">
        <v>176</v>
      </c>
      <c r="D18" s="208">
        <v>3969794</v>
      </c>
      <c r="E18" s="208">
        <v>137</v>
      </c>
      <c r="F18" s="208" t="s">
        <v>176</v>
      </c>
      <c r="G18" s="210">
        <v>12959062</v>
      </c>
      <c r="H18" s="210">
        <v>13</v>
      </c>
      <c r="I18" s="208">
        <v>13</v>
      </c>
      <c r="J18" s="208">
        <v>163593</v>
      </c>
      <c r="K18" s="209"/>
      <c r="L18" s="208">
        <v>220</v>
      </c>
      <c r="M18" s="208">
        <v>2548</v>
      </c>
      <c r="N18" s="208">
        <v>22375323</v>
      </c>
      <c r="O18" s="208">
        <v>128</v>
      </c>
      <c r="P18" s="208">
        <v>2466</v>
      </c>
      <c r="Q18" s="208">
        <v>18936990</v>
      </c>
      <c r="R18" s="208">
        <v>748</v>
      </c>
      <c r="S18" s="208">
        <v>22174</v>
      </c>
      <c r="T18" s="208">
        <v>175790843</v>
      </c>
      <c r="U18" s="276"/>
    </row>
    <row r="19" spans="1:21" s="275" customFormat="1" ht="25.5" customHeight="1">
      <c r="A19" s="167" t="s">
        <v>114</v>
      </c>
      <c r="B19" s="208">
        <v>150</v>
      </c>
      <c r="C19" s="208" t="s">
        <v>176</v>
      </c>
      <c r="D19" s="208">
        <v>3760361</v>
      </c>
      <c r="E19" s="208">
        <v>112</v>
      </c>
      <c r="F19" s="208" t="s">
        <v>176</v>
      </c>
      <c r="G19" s="210">
        <v>9966516</v>
      </c>
      <c r="H19" s="210">
        <v>13</v>
      </c>
      <c r="I19" s="208">
        <v>5</v>
      </c>
      <c r="J19" s="208">
        <v>145107</v>
      </c>
      <c r="K19" s="209"/>
      <c r="L19" s="208">
        <v>215</v>
      </c>
      <c r="M19" s="208">
        <v>2351</v>
      </c>
      <c r="N19" s="208">
        <v>20833974</v>
      </c>
      <c r="O19" s="208">
        <v>127</v>
      </c>
      <c r="P19" s="208">
        <v>2640</v>
      </c>
      <c r="Q19" s="208">
        <v>20323872</v>
      </c>
      <c r="R19" s="208">
        <v>732</v>
      </c>
      <c r="S19" s="208">
        <v>21336</v>
      </c>
      <c r="T19" s="208">
        <v>169103233</v>
      </c>
      <c r="U19" s="276"/>
    </row>
    <row r="20" spans="1:21" s="275" customFormat="1" ht="25.5" customHeight="1">
      <c r="A20" s="167" t="s">
        <v>177</v>
      </c>
      <c r="B20" s="208">
        <v>190</v>
      </c>
      <c r="C20" s="208" t="s">
        <v>176</v>
      </c>
      <c r="D20" s="208">
        <v>5100969</v>
      </c>
      <c r="E20" s="208">
        <v>143</v>
      </c>
      <c r="F20" s="208" t="s">
        <v>176</v>
      </c>
      <c r="G20" s="210">
        <v>14963597</v>
      </c>
      <c r="H20" s="210">
        <v>13</v>
      </c>
      <c r="I20" s="208">
        <v>10</v>
      </c>
      <c r="J20" s="208">
        <v>179460</v>
      </c>
      <c r="K20" s="209"/>
      <c r="L20" s="208">
        <v>217</v>
      </c>
      <c r="M20" s="208">
        <v>2282</v>
      </c>
      <c r="N20" s="208">
        <v>20122722</v>
      </c>
      <c r="O20" s="208">
        <v>144</v>
      </c>
      <c r="P20" s="208">
        <v>2952</v>
      </c>
      <c r="Q20" s="208">
        <v>22011282</v>
      </c>
      <c r="R20" s="208">
        <v>738</v>
      </c>
      <c r="S20" s="208">
        <v>22085</v>
      </c>
      <c r="T20" s="208">
        <v>174896014</v>
      </c>
      <c r="U20" s="276"/>
    </row>
    <row r="21" spans="1:21" s="275" customFormat="1" ht="25.5" customHeight="1">
      <c r="A21" s="167" t="s">
        <v>112</v>
      </c>
      <c r="B21" s="208">
        <v>137</v>
      </c>
      <c r="C21" s="208" t="s">
        <v>176</v>
      </c>
      <c r="D21" s="208">
        <v>4011644</v>
      </c>
      <c r="E21" s="208">
        <v>108</v>
      </c>
      <c r="F21" s="208" t="s">
        <v>176</v>
      </c>
      <c r="G21" s="210">
        <v>10205428</v>
      </c>
      <c r="H21" s="210">
        <v>12</v>
      </c>
      <c r="I21" s="208">
        <v>8</v>
      </c>
      <c r="J21" s="208">
        <v>140346</v>
      </c>
      <c r="K21" s="209"/>
      <c r="L21" s="208">
        <v>208</v>
      </c>
      <c r="M21" s="208">
        <v>2105</v>
      </c>
      <c r="N21" s="208">
        <v>18582705</v>
      </c>
      <c r="O21" s="208">
        <v>144</v>
      </c>
      <c r="P21" s="208">
        <v>3179</v>
      </c>
      <c r="Q21" s="208">
        <v>21578958</v>
      </c>
      <c r="R21" s="208">
        <v>770</v>
      </c>
      <c r="S21" s="208">
        <v>22652</v>
      </c>
      <c r="T21" s="208">
        <v>179508338</v>
      </c>
      <c r="U21" s="276"/>
    </row>
    <row r="22" spans="1:21" s="275" customFormat="1" ht="25.5" customHeight="1">
      <c r="A22" s="167" t="s">
        <v>111</v>
      </c>
      <c r="B22" s="208">
        <v>135</v>
      </c>
      <c r="C22" s="208" t="s">
        <v>176</v>
      </c>
      <c r="D22" s="208">
        <v>3950208</v>
      </c>
      <c r="E22" s="208">
        <v>118</v>
      </c>
      <c r="F22" s="208" t="s">
        <v>176</v>
      </c>
      <c r="G22" s="210">
        <v>11665835</v>
      </c>
      <c r="H22" s="210">
        <v>13</v>
      </c>
      <c r="I22" s="208">
        <v>4</v>
      </c>
      <c r="J22" s="208">
        <v>133686</v>
      </c>
      <c r="K22" s="209"/>
      <c r="L22" s="208">
        <v>210</v>
      </c>
      <c r="M22" s="208">
        <v>2157</v>
      </c>
      <c r="N22" s="208">
        <v>18930015</v>
      </c>
      <c r="O22" s="208">
        <v>152</v>
      </c>
      <c r="P22" s="208">
        <v>3175</v>
      </c>
      <c r="Q22" s="208">
        <v>22655682</v>
      </c>
      <c r="R22" s="208">
        <v>746</v>
      </c>
      <c r="S22" s="208">
        <v>20917</v>
      </c>
      <c r="T22" s="208">
        <v>166239769</v>
      </c>
      <c r="U22" s="276"/>
    </row>
    <row r="23" spans="1:21" s="275" customFormat="1" ht="6" customHeight="1" thickBot="1">
      <c r="A23" s="282"/>
      <c r="B23" s="277"/>
      <c r="C23" s="277"/>
      <c r="D23" s="277"/>
      <c r="E23" s="277"/>
      <c r="F23" s="281"/>
      <c r="G23" s="277"/>
      <c r="H23" s="277"/>
      <c r="I23" s="281"/>
      <c r="J23" s="277"/>
      <c r="K23" s="280"/>
      <c r="L23" s="277"/>
      <c r="M23" s="277"/>
      <c r="N23" s="277"/>
      <c r="O23" s="279"/>
      <c r="P23" s="277"/>
      <c r="Q23" s="277"/>
      <c r="R23" s="277"/>
      <c r="S23" s="278"/>
      <c r="T23" s="277"/>
      <c r="U23" s="276"/>
    </row>
    <row r="24" spans="1:21" ht="22.5" customHeight="1">
      <c r="A24" s="659" t="s">
        <v>193</v>
      </c>
      <c r="B24" s="644" t="s">
        <v>192</v>
      </c>
      <c r="C24" s="645"/>
      <c r="D24" s="645"/>
      <c r="E24" s="645"/>
      <c r="F24" s="645"/>
      <c r="G24" s="645"/>
      <c r="H24" s="645"/>
      <c r="I24" s="645"/>
      <c r="J24" s="645"/>
      <c r="K24" s="240"/>
      <c r="L24" s="239"/>
      <c r="M24" s="239"/>
      <c r="N24" s="274" t="s">
        <v>191</v>
      </c>
      <c r="O24" s="239"/>
      <c r="P24" s="239"/>
      <c r="Q24" s="239"/>
      <c r="R24" s="239"/>
      <c r="S24" s="239"/>
      <c r="T24" s="239"/>
      <c r="U24" s="194"/>
    </row>
    <row r="25" spans="1:21" ht="22.5" customHeight="1">
      <c r="A25" s="660"/>
      <c r="B25" s="642" t="s">
        <v>211</v>
      </c>
      <c r="C25" s="643"/>
      <c r="D25" s="646"/>
      <c r="E25" s="642" t="s">
        <v>8</v>
      </c>
      <c r="F25" s="643"/>
      <c r="G25" s="646"/>
      <c r="H25" s="642" t="s">
        <v>210</v>
      </c>
      <c r="I25" s="643"/>
      <c r="J25" s="643"/>
      <c r="K25" s="231"/>
      <c r="L25" s="643" t="s">
        <v>209</v>
      </c>
      <c r="M25" s="643"/>
      <c r="N25" s="670"/>
      <c r="O25" s="669" t="s">
        <v>208</v>
      </c>
      <c r="P25" s="643"/>
      <c r="Q25" s="646"/>
      <c r="R25" s="642" t="s">
        <v>207</v>
      </c>
      <c r="S25" s="643"/>
      <c r="T25" s="643"/>
      <c r="U25" s="194"/>
    </row>
    <row r="26" spans="1:21" ht="22.5" customHeight="1">
      <c r="A26" s="660"/>
      <c r="B26" s="640" t="s">
        <v>183</v>
      </c>
      <c r="C26" s="232" t="s">
        <v>182</v>
      </c>
      <c r="D26" s="640" t="s">
        <v>181</v>
      </c>
      <c r="E26" s="640" t="s">
        <v>183</v>
      </c>
      <c r="F26" s="232" t="s">
        <v>182</v>
      </c>
      <c r="G26" s="640" t="s">
        <v>181</v>
      </c>
      <c r="H26" s="640" t="s">
        <v>183</v>
      </c>
      <c r="I26" s="232" t="s">
        <v>182</v>
      </c>
      <c r="J26" s="649" t="s">
        <v>181</v>
      </c>
      <c r="K26" s="231"/>
      <c r="L26" s="651" t="s">
        <v>183</v>
      </c>
      <c r="M26" s="232" t="s">
        <v>182</v>
      </c>
      <c r="N26" s="640" t="s">
        <v>181</v>
      </c>
      <c r="O26" s="640" t="s">
        <v>183</v>
      </c>
      <c r="P26" s="232" t="s">
        <v>182</v>
      </c>
      <c r="Q26" s="640" t="s">
        <v>181</v>
      </c>
      <c r="R26" s="640" t="s">
        <v>183</v>
      </c>
      <c r="S26" s="232" t="s">
        <v>182</v>
      </c>
      <c r="T26" s="649" t="s">
        <v>181</v>
      </c>
      <c r="U26" s="194"/>
    </row>
    <row r="27" spans="1:21" ht="22.5" customHeight="1">
      <c r="A27" s="661"/>
      <c r="B27" s="641"/>
      <c r="C27" s="230" t="s">
        <v>180</v>
      </c>
      <c r="D27" s="641"/>
      <c r="E27" s="641"/>
      <c r="F27" s="230" t="s">
        <v>180</v>
      </c>
      <c r="G27" s="641"/>
      <c r="H27" s="641"/>
      <c r="I27" s="230" t="s">
        <v>180</v>
      </c>
      <c r="J27" s="650"/>
      <c r="K27" s="231"/>
      <c r="L27" s="652"/>
      <c r="M27" s="230" t="s">
        <v>180</v>
      </c>
      <c r="N27" s="641"/>
      <c r="O27" s="641"/>
      <c r="P27" s="230" t="s">
        <v>180</v>
      </c>
      <c r="Q27" s="641"/>
      <c r="R27" s="641"/>
      <c r="S27" s="230" t="s">
        <v>180</v>
      </c>
      <c r="T27" s="650"/>
      <c r="U27" s="194"/>
    </row>
    <row r="28" spans="1:21" ht="6" customHeight="1">
      <c r="A28" s="229"/>
      <c r="B28" s="223"/>
      <c r="C28" s="224"/>
      <c r="D28" s="227"/>
      <c r="E28" s="223"/>
      <c r="F28" s="224"/>
      <c r="G28" s="227"/>
      <c r="H28" s="223"/>
      <c r="I28" s="224"/>
      <c r="J28" s="227"/>
      <c r="K28" s="273"/>
      <c r="L28" s="226"/>
      <c r="M28" s="224"/>
      <c r="N28" s="227"/>
      <c r="O28" s="223"/>
      <c r="P28" s="224"/>
      <c r="Q28" s="227"/>
      <c r="R28" s="223"/>
      <c r="S28" s="224"/>
      <c r="T28" s="227"/>
      <c r="U28" s="194"/>
    </row>
    <row r="29" spans="1:26" s="216" customFormat="1" ht="22.5" customHeight="1">
      <c r="A29" s="222" t="s">
        <v>179</v>
      </c>
      <c r="B29" s="219">
        <v>17185</v>
      </c>
      <c r="C29" s="219">
        <v>515886</v>
      </c>
      <c r="D29" s="219">
        <v>3980727929</v>
      </c>
      <c r="E29" s="219">
        <v>12593</v>
      </c>
      <c r="F29" s="219">
        <v>365805</v>
      </c>
      <c r="G29" s="219">
        <v>3102450255</v>
      </c>
      <c r="H29" s="219">
        <v>3316</v>
      </c>
      <c r="I29" s="219">
        <v>97796</v>
      </c>
      <c r="J29" s="219">
        <v>1094522082</v>
      </c>
      <c r="K29" s="221"/>
      <c r="L29" s="219">
        <v>386660</v>
      </c>
      <c r="M29" s="272" t="s">
        <v>206</v>
      </c>
      <c r="N29" s="219">
        <v>36731940</v>
      </c>
      <c r="O29" s="219">
        <v>36205</v>
      </c>
      <c r="P29" s="272" t="s">
        <v>206</v>
      </c>
      <c r="Q29" s="219">
        <v>326701074</v>
      </c>
      <c r="R29" s="219">
        <v>25351</v>
      </c>
      <c r="S29" s="272" t="s">
        <v>206</v>
      </c>
      <c r="T29" s="219">
        <v>755606800</v>
      </c>
      <c r="U29" s="218"/>
      <c r="V29" s="217"/>
      <c r="W29" s="217"/>
      <c r="X29" s="217"/>
      <c r="Y29" s="217"/>
      <c r="Z29" s="217"/>
    </row>
    <row r="30" spans="1:51" ht="22.5" customHeight="1">
      <c r="A30" s="167"/>
      <c r="B30" s="213"/>
      <c r="C30" s="213"/>
      <c r="D30" s="213"/>
      <c r="E30" s="213"/>
      <c r="F30" s="213"/>
      <c r="G30" s="213"/>
      <c r="H30" s="213"/>
      <c r="I30" s="213"/>
      <c r="J30" s="213"/>
      <c r="K30" s="214"/>
      <c r="L30" s="215"/>
      <c r="M30" s="213"/>
      <c r="N30" s="213"/>
      <c r="O30" s="213"/>
      <c r="P30" s="213"/>
      <c r="Q30" s="213"/>
      <c r="R30" s="213"/>
      <c r="S30" s="213"/>
      <c r="T30" s="213"/>
      <c r="U30" s="244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</row>
    <row r="31" spans="1:21" ht="25.5" customHeight="1">
      <c r="A31" s="167" t="s">
        <v>178</v>
      </c>
      <c r="B31" s="208">
        <v>1403</v>
      </c>
      <c r="C31" s="208">
        <v>44154</v>
      </c>
      <c r="D31" s="208">
        <v>330929123</v>
      </c>
      <c r="E31" s="208">
        <v>1009</v>
      </c>
      <c r="F31" s="208">
        <v>29407</v>
      </c>
      <c r="G31" s="208">
        <v>250849228</v>
      </c>
      <c r="H31" s="208">
        <v>304</v>
      </c>
      <c r="I31" s="208">
        <v>8765</v>
      </c>
      <c r="J31" s="208">
        <v>98964956</v>
      </c>
      <c r="K31" s="209"/>
      <c r="L31" s="208">
        <v>31612</v>
      </c>
      <c r="M31" s="208" t="s">
        <v>176</v>
      </c>
      <c r="N31" s="208">
        <v>3003140</v>
      </c>
      <c r="O31" s="208">
        <v>2876</v>
      </c>
      <c r="P31" s="208" t="s">
        <v>176</v>
      </c>
      <c r="Q31" s="208">
        <v>26926128</v>
      </c>
      <c r="R31" s="208">
        <v>2098</v>
      </c>
      <c r="S31" s="208" t="s">
        <v>176</v>
      </c>
      <c r="T31" s="208">
        <v>61312310</v>
      </c>
      <c r="U31" s="194"/>
    </row>
    <row r="32" spans="1:21" ht="25.5" customHeight="1">
      <c r="A32" s="169" t="s">
        <v>121</v>
      </c>
      <c r="B32" s="208">
        <v>1408</v>
      </c>
      <c r="C32" s="208">
        <v>40391</v>
      </c>
      <c r="D32" s="208">
        <v>319062114</v>
      </c>
      <c r="E32" s="208">
        <v>1015</v>
      </c>
      <c r="F32" s="208">
        <v>28603</v>
      </c>
      <c r="G32" s="208">
        <v>243671290</v>
      </c>
      <c r="H32" s="208">
        <v>299</v>
      </c>
      <c r="I32" s="208">
        <v>8187</v>
      </c>
      <c r="J32" s="208">
        <v>93559795</v>
      </c>
      <c r="K32" s="209"/>
      <c r="L32" s="208">
        <v>31329</v>
      </c>
      <c r="M32" s="208" t="s">
        <v>176</v>
      </c>
      <c r="N32" s="208">
        <v>2976255</v>
      </c>
      <c r="O32" s="208">
        <v>2747</v>
      </c>
      <c r="P32" s="208" t="s">
        <v>176</v>
      </c>
      <c r="Q32" s="208">
        <v>21520751</v>
      </c>
      <c r="R32" s="208">
        <v>1998</v>
      </c>
      <c r="S32" s="208" t="s">
        <v>176</v>
      </c>
      <c r="T32" s="208">
        <v>58966300</v>
      </c>
      <c r="U32" s="194"/>
    </row>
    <row r="33" spans="1:21" ht="25.5" customHeight="1">
      <c r="A33" s="167" t="s">
        <v>120</v>
      </c>
      <c r="B33" s="208">
        <v>1421</v>
      </c>
      <c r="C33" s="208">
        <v>43765</v>
      </c>
      <c r="D33" s="208">
        <v>333793488</v>
      </c>
      <c r="E33" s="208">
        <v>1028</v>
      </c>
      <c r="F33" s="208">
        <v>30411</v>
      </c>
      <c r="G33" s="208">
        <v>253920434</v>
      </c>
      <c r="H33" s="208">
        <v>301</v>
      </c>
      <c r="I33" s="208">
        <v>8512</v>
      </c>
      <c r="J33" s="208">
        <v>96803432</v>
      </c>
      <c r="K33" s="209"/>
      <c r="L33" s="208">
        <v>32067</v>
      </c>
      <c r="M33" s="208" t="s">
        <v>176</v>
      </c>
      <c r="N33" s="208">
        <v>3045605</v>
      </c>
      <c r="O33" s="208">
        <v>2987</v>
      </c>
      <c r="P33" s="208" t="s">
        <v>176</v>
      </c>
      <c r="Q33" s="208">
        <v>28286420</v>
      </c>
      <c r="R33" s="208">
        <v>2074</v>
      </c>
      <c r="S33" s="208" t="s">
        <v>176</v>
      </c>
      <c r="T33" s="208">
        <v>61607750</v>
      </c>
      <c r="U33" s="194"/>
    </row>
    <row r="34" spans="1:21" ht="25.5" customHeight="1">
      <c r="A34" s="167" t="s">
        <v>119</v>
      </c>
      <c r="B34" s="208">
        <v>1446</v>
      </c>
      <c r="C34" s="208">
        <v>41690</v>
      </c>
      <c r="D34" s="208">
        <v>328841940</v>
      </c>
      <c r="E34" s="208">
        <v>1041</v>
      </c>
      <c r="F34" s="208">
        <v>29992</v>
      </c>
      <c r="G34" s="208">
        <v>251964022</v>
      </c>
      <c r="H34" s="208">
        <v>293</v>
      </c>
      <c r="I34" s="208">
        <v>8617</v>
      </c>
      <c r="J34" s="208">
        <v>97023373</v>
      </c>
      <c r="K34" s="209"/>
      <c r="L34" s="208">
        <v>31956</v>
      </c>
      <c r="M34" s="208" t="s">
        <v>176</v>
      </c>
      <c r="N34" s="208">
        <v>3035820</v>
      </c>
      <c r="O34" s="208">
        <v>2840</v>
      </c>
      <c r="P34" s="208" t="s">
        <v>176</v>
      </c>
      <c r="Q34" s="208">
        <v>25076841</v>
      </c>
      <c r="R34" s="208">
        <v>2028</v>
      </c>
      <c r="S34" s="208" t="s">
        <v>176</v>
      </c>
      <c r="T34" s="208">
        <v>60616290</v>
      </c>
      <c r="U34" s="194"/>
    </row>
    <row r="35" spans="1:21" ht="25.5" customHeight="1">
      <c r="A35" s="167" t="s">
        <v>118</v>
      </c>
      <c r="B35" s="208">
        <v>1401</v>
      </c>
      <c r="C35" s="208">
        <v>42146</v>
      </c>
      <c r="D35" s="208">
        <v>331422083</v>
      </c>
      <c r="E35" s="208">
        <v>1045</v>
      </c>
      <c r="F35" s="208">
        <v>30840</v>
      </c>
      <c r="G35" s="208">
        <v>263489202</v>
      </c>
      <c r="H35" s="208">
        <v>299</v>
      </c>
      <c r="I35" s="208">
        <v>8603</v>
      </c>
      <c r="J35" s="208">
        <v>98208252</v>
      </c>
      <c r="K35" s="209"/>
      <c r="L35" s="208">
        <v>32146</v>
      </c>
      <c r="M35" s="208" t="s">
        <v>176</v>
      </c>
      <c r="N35" s="208">
        <v>3053870</v>
      </c>
      <c r="O35" s="208">
        <v>3030</v>
      </c>
      <c r="P35" s="208" t="s">
        <v>176</v>
      </c>
      <c r="Q35" s="208">
        <v>28324618</v>
      </c>
      <c r="R35" s="208">
        <v>2032</v>
      </c>
      <c r="S35" s="208" t="s">
        <v>176</v>
      </c>
      <c r="T35" s="208">
        <v>62624100</v>
      </c>
      <c r="U35" s="194"/>
    </row>
    <row r="36" spans="1:21" ht="25.5" customHeight="1">
      <c r="A36" s="167" t="s">
        <v>117</v>
      </c>
      <c r="B36" s="208">
        <v>1470</v>
      </c>
      <c r="C36" s="208">
        <v>45095</v>
      </c>
      <c r="D36" s="208">
        <v>344448229</v>
      </c>
      <c r="E36" s="208">
        <v>1048</v>
      </c>
      <c r="F36" s="208">
        <v>31191</v>
      </c>
      <c r="G36" s="208">
        <v>266250960</v>
      </c>
      <c r="H36" s="208">
        <v>255</v>
      </c>
      <c r="I36" s="208">
        <v>7482</v>
      </c>
      <c r="J36" s="208">
        <v>86067117</v>
      </c>
      <c r="K36" s="209"/>
      <c r="L36" s="208">
        <v>32217</v>
      </c>
      <c r="M36" s="208" t="s">
        <v>176</v>
      </c>
      <c r="N36" s="208">
        <v>3060615</v>
      </c>
      <c r="O36" s="208">
        <v>2986</v>
      </c>
      <c r="P36" s="208" t="s">
        <v>176</v>
      </c>
      <c r="Q36" s="208">
        <v>26548423</v>
      </c>
      <c r="R36" s="208">
        <v>2123</v>
      </c>
      <c r="S36" s="208" t="s">
        <v>176</v>
      </c>
      <c r="T36" s="208">
        <v>64986280</v>
      </c>
      <c r="U36" s="194"/>
    </row>
    <row r="37" spans="1:21" ht="25.5" customHeight="1">
      <c r="A37" s="167" t="s">
        <v>116</v>
      </c>
      <c r="B37" s="208">
        <v>1442</v>
      </c>
      <c r="C37" s="208">
        <v>41936</v>
      </c>
      <c r="D37" s="208">
        <v>328211512</v>
      </c>
      <c r="E37" s="208">
        <v>1062</v>
      </c>
      <c r="F37" s="208">
        <v>30062</v>
      </c>
      <c r="G37" s="208">
        <v>255699880</v>
      </c>
      <c r="H37" s="208">
        <v>255</v>
      </c>
      <c r="I37" s="208">
        <v>7514</v>
      </c>
      <c r="J37" s="208">
        <v>86563242</v>
      </c>
      <c r="K37" s="209"/>
      <c r="L37" s="208">
        <v>32217</v>
      </c>
      <c r="M37" s="208" t="s">
        <v>176</v>
      </c>
      <c r="N37" s="208">
        <v>3060615</v>
      </c>
      <c r="O37" s="208">
        <v>3018</v>
      </c>
      <c r="P37" s="208" t="s">
        <v>176</v>
      </c>
      <c r="Q37" s="208">
        <v>28277333</v>
      </c>
      <c r="R37" s="208">
        <v>2117</v>
      </c>
      <c r="S37" s="208" t="s">
        <v>176</v>
      </c>
      <c r="T37" s="208">
        <v>63064385</v>
      </c>
      <c r="U37" s="194"/>
    </row>
    <row r="38" spans="1:21" ht="25.5" customHeight="1">
      <c r="A38" s="167" t="s">
        <v>115</v>
      </c>
      <c r="B38" s="208">
        <v>1441</v>
      </c>
      <c r="C38" s="208">
        <v>47168</v>
      </c>
      <c r="D38" s="208">
        <v>339145450</v>
      </c>
      <c r="E38" s="208">
        <v>1058</v>
      </c>
      <c r="F38" s="208">
        <v>31254</v>
      </c>
      <c r="G38" s="208">
        <v>266199531</v>
      </c>
      <c r="H38" s="208">
        <v>266</v>
      </c>
      <c r="I38" s="208">
        <v>9857</v>
      </c>
      <c r="J38" s="208">
        <v>89654625</v>
      </c>
      <c r="K38" s="209"/>
      <c r="L38" s="208">
        <v>32639</v>
      </c>
      <c r="M38" s="208" t="s">
        <v>176</v>
      </c>
      <c r="N38" s="208">
        <v>3100705</v>
      </c>
      <c r="O38" s="208">
        <v>3143</v>
      </c>
      <c r="P38" s="208" t="s">
        <v>176</v>
      </c>
      <c r="Q38" s="208">
        <v>29056992</v>
      </c>
      <c r="R38" s="208">
        <v>2207</v>
      </c>
      <c r="S38" s="208" t="s">
        <v>176</v>
      </c>
      <c r="T38" s="208">
        <v>64744055</v>
      </c>
      <c r="U38" s="194"/>
    </row>
    <row r="39" spans="1:21" ht="25.5" customHeight="1">
      <c r="A39" s="167" t="s">
        <v>114</v>
      </c>
      <c r="B39" s="208">
        <v>1438</v>
      </c>
      <c r="C39" s="208">
        <v>41388</v>
      </c>
      <c r="D39" s="208">
        <v>328022050</v>
      </c>
      <c r="E39" s="208">
        <v>1071</v>
      </c>
      <c r="F39" s="208">
        <v>30476</v>
      </c>
      <c r="G39" s="208">
        <v>259365400</v>
      </c>
      <c r="H39" s="208">
        <v>261</v>
      </c>
      <c r="I39" s="208">
        <v>7630</v>
      </c>
      <c r="J39" s="208">
        <v>87714846</v>
      </c>
      <c r="K39" s="209"/>
      <c r="L39" s="208">
        <v>32595</v>
      </c>
      <c r="M39" s="208" t="s">
        <v>176</v>
      </c>
      <c r="N39" s="208">
        <v>3096525</v>
      </c>
      <c r="O39" s="208">
        <v>3031</v>
      </c>
      <c r="P39" s="208" t="s">
        <v>176</v>
      </c>
      <c r="Q39" s="208">
        <v>26703830</v>
      </c>
      <c r="R39" s="208">
        <v>2107</v>
      </c>
      <c r="S39" s="208" t="s">
        <v>176</v>
      </c>
      <c r="T39" s="208">
        <v>62942425</v>
      </c>
      <c r="U39" s="194"/>
    </row>
    <row r="40" spans="1:21" ht="25.5" customHeight="1">
      <c r="A40" s="167" t="s">
        <v>177</v>
      </c>
      <c r="B40" s="208">
        <v>1436</v>
      </c>
      <c r="C40" s="208">
        <v>43016</v>
      </c>
      <c r="D40" s="208">
        <v>339343265</v>
      </c>
      <c r="E40" s="208">
        <v>1073</v>
      </c>
      <c r="F40" s="208">
        <v>32332</v>
      </c>
      <c r="G40" s="208">
        <v>270105246</v>
      </c>
      <c r="H40" s="208">
        <v>262</v>
      </c>
      <c r="I40" s="208">
        <v>7718</v>
      </c>
      <c r="J40" s="208">
        <v>88508358</v>
      </c>
      <c r="K40" s="209"/>
      <c r="L40" s="208">
        <v>32645</v>
      </c>
      <c r="M40" s="208" t="s">
        <v>176</v>
      </c>
      <c r="N40" s="208">
        <v>3101275</v>
      </c>
      <c r="O40" s="208">
        <v>3197</v>
      </c>
      <c r="P40" s="208" t="s">
        <v>176</v>
      </c>
      <c r="Q40" s="208">
        <v>29541301</v>
      </c>
      <c r="R40" s="208">
        <v>2180</v>
      </c>
      <c r="S40" s="208" t="s">
        <v>176</v>
      </c>
      <c r="T40" s="208">
        <v>66661270</v>
      </c>
      <c r="U40" s="194"/>
    </row>
    <row r="41" spans="1:21" ht="25.5" customHeight="1">
      <c r="A41" s="167" t="s">
        <v>112</v>
      </c>
      <c r="B41" s="208">
        <v>1440</v>
      </c>
      <c r="C41" s="208">
        <v>44583</v>
      </c>
      <c r="D41" s="208">
        <v>340734935</v>
      </c>
      <c r="E41" s="208">
        <v>1070</v>
      </c>
      <c r="F41" s="208">
        <v>31496</v>
      </c>
      <c r="G41" s="208">
        <v>267845103</v>
      </c>
      <c r="H41" s="208">
        <v>262</v>
      </c>
      <c r="I41" s="208">
        <v>7755</v>
      </c>
      <c r="J41" s="208">
        <v>89013906</v>
      </c>
      <c r="K41" s="209"/>
      <c r="L41" s="208">
        <v>32771</v>
      </c>
      <c r="M41" s="208" t="s">
        <v>176</v>
      </c>
      <c r="N41" s="208">
        <v>3113245</v>
      </c>
      <c r="O41" s="208">
        <v>3159</v>
      </c>
      <c r="P41" s="208" t="s">
        <v>176</v>
      </c>
      <c r="Q41" s="208">
        <v>27266830</v>
      </c>
      <c r="R41" s="208">
        <v>2196</v>
      </c>
      <c r="S41" s="208" t="s">
        <v>176</v>
      </c>
      <c r="T41" s="208">
        <v>66173210</v>
      </c>
      <c r="U41" s="194"/>
    </row>
    <row r="42" spans="1:21" ht="25.5" customHeight="1">
      <c r="A42" s="167" t="s">
        <v>111</v>
      </c>
      <c r="B42" s="208">
        <v>1439</v>
      </c>
      <c r="C42" s="208">
        <v>40554</v>
      </c>
      <c r="D42" s="208">
        <v>316773740</v>
      </c>
      <c r="E42" s="208">
        <v>1073</v>
      </c>
      <c r="F42" s="208">
        <v>29741</v>
      </c>
      <c r="G42" s="208">
        <v>253089959</v>
      </c>
      <c r="H42" s="208">
        <v>259</v>
      </c>
      <c r="I42" s="208">
        <v>7156</v>
      </c>
      <c r="J42" s="208">
        <v>82440180</v>
      </c>
      <c r="K42" s="209"/>
      <c r="L42" s="208">
        <v>32466</v>
      </c>
      <c r="M42" s="208" t="s">
        <v>176</v>
      </c>
      <c r="N42" s="208">
        <v>3084270</v>
      </c>
      <c r="O42" s="208">
        <v>3191</v>
      </c>
      <c r="P42" s="208" t="s">
        <v>176</v>
      </c>
      <c r="Q42" s="208">
        <v>29171607</v>
      </c>
      <c r="R42" s="208">
        <v>2191</v>
      </c>
      <c r="S42" s="208" t="s">
        <v>176</v>
      </c>
      <c r="T42" s="208">
        <v>61908425</v>
      </c>
      <c r="U42" s="194"/>
    </row>
    <row r="43" spans="1:21" ht="6" customHeight="1" thickBot="1">
      <c r="A43" s="271"/>
      <c r="B43" s="270"/>
      <c r="C43" s="267"/>
      <c r="D43" s="267"/>
      <c r="E43" s="267"/>
      <c r="F43" s="269"/>
      <c r="G43" s="267"/>
      <c r="H43" s="267"/>
      <c r="I43" s="269"/>
      <c r="J43" s="267"/>
      <c r="K43" s="268"/>
      <c r="L43" s="267"/>
      <c r="M43" s="202"/>
      <c r="N43" s="202"/>
      <c r="O43" s="266"/>
      <c r="P43" s="202"/>
      <c r="Q43" s="202"/>
      <c r="R43" s="202"/>
      <c r="S43" s="200"/>
      <c r="T43" s="202"/>
      <c r="U43" s="194"/>
    </row>
    <row r="44" spans="11:21" ht="13.5">
      <c r="K44" s="194"/>
      <c r="L44" s="198"/>
      <c r="M44" s="197"/>
      <c r="N44" s="265"/>
      <c r="O44" s="265"/>
      <c r="P44" s="265"/>
      <c r="Q44" s="265"/>
      <c r="R44" s="265"/>
      <c r="S44" s="265"/>
      <c r="T44" s="265"/>
      <c r="U44" s="194"/>
    </row>
    <row r="45" spans="1:21" ht="13.5">
      <c r="A45" s="195"/>
      <c r="K45" s="194"/>
      <c r="U45" s="194"/>
    </row>
    <row r="46" ht="13.5">
      <c r="U46" s="194"/>
    </row>
    <row r="47" ht="13.5">
      <c r="U47" s="194"/>
    </row>
    <row r="48" ht="13.5">
      <c r="U48" s="194"/>
    </row>
    <row r="49" s="193" customFormat="1" ht="13.5">
      <c r="U49" s="194"/>
    </row>
    <row r="50" s="193" customFormat="1" ht="13.5">
      <c r="U50" s="194"/>
    </row>
    <row r="51" s="193" customFormat="1" ht="13.5">
      <c r="U51" s="194"/>
    </row>
    <row r="52" s="193" customFormat="1" ht="13.5">
      <c r="U52" s="194"/>
    </row>
    <row r="53" s="193" customFormat="1" ht="13.5">
      <c r="U53" s="194"/>
    </row>
    <row r="54" s="193" customFormat="1" ht="13.5">
      <c r="U54" s="194"/>
    </row>
    <row r="55" s="193" customFormat="1" ht="13.5">
      <c r="U55" s="194"/>
    </row>
    <row r="56" s="193" customFormat="1" ht="13.5">
      <c r="U56" s="194"/>
    </row>
    <row r="57" s="193" customFormat="1" ht="13.5">
      <c r="U57" s="194"/>
    </row>
    <row r="58" s="193" customFormat="1" ht="13.5">
      <c r="U58" s="194"/>
    </row>
    <row r="59" s="193" customFormat="1" ht="13.5">
      <c r="U59" s="194"/>
    </row>
    <row r="60" s="193" customFormat="1" ht="13.5">
      <c r="U60" s="194"/>
    </row>
    <row r="61" s="193" customFormat="1" ht="13.5">
      <c r="U61" s="194"/>
    </row>
    <row r="62" s="193" customFormat="1" ht="13.5">
      <c r="U62" s="194"/>
    </row>
    <row r="63" s="193" customFormat="1" ht="13.5">
      <c r="U63" s="194"/>
    </row>
    <row r="64" s="193" customFormat="1" ht="13.5">
      <c r="U64" s="194"/>
    </row>
    <row r="65" s="193" customFormat="1" ht="13.5">
      <c r="U65" s="194"/>
    </row>
    <row r="66" s="193" customFormat="1" ht="13.5">
      <c r="U66" s="194"/>
    </row>
    <row r="67" s="193" customFormat="1" ht="13.5">
      <c r="U67" s="194"/>
    </row>
    <row r="68" s="193" customFormat="1" ht="13.5">
      <c r="U68" s="194"/>
    </row>
    <row r="69" s="193" customFormat="1" ht="13.5">
      <c r="U69" s="194"/>
    </row>
    <row r="70" s="193" customFormat="1" ht="13.5">
      <c r="U70" s="194"/>
    </row>
    <row r="71" s="193" customFormat="1" ht="13.5">
      <c r="U71" s="194"/>
    </row>
    <row r="72" s="193" customFormat="1" ht="13.5">
      <c r="U72" s="194"/>
    </row>
    <row r="73" s="193" customFormat="1" ht="13.5">
      <c r="U73" s="194"/>
    </row>
    <row r="74" s="193" customFormat="1" ht="13.5">
      <c r="U74" s="194"/>
    </row>
    <row r="75" s="193" customFormat="1" ht="13.5">
      <c r="U75" s="194"/>
    </row>
    <row r="76" s="193" customFormat="1" ht="13.5">
      <c r="U76" s="194"/>
    </row>
  </sheetData>
  <sheetProtection/>
  <mergeCells count="41">
    <mergeCell ref="B6:B7"/>
    <mergeCell ref="D6:D7"/>
    <mergeCell ref="Q6:Q7"/>
    <mergeCell ref="R6:R7"/>
    <mergeCell ref="L26:L27"/>
    <mergeCell ref="Q26:Q27"/>
    <mergeCell ref="R26:R27"/>
    <mergeCell ref="B24:J24"/>
    <mergeCell ref="A1:L1"/>
    <mergeCell ref="E5:G5"/>
    <mergeCell ref="H5:J5"/>
    <mergeCell ref="H6:H7"/>
    <mergeCell ref="J6:J7"/>
    <mergeCell ref="B4:J4"/>
    <mergeCell ref="A4:A7"/>
    <mergeCell ref="G6:G7"/>
    <mergeCell ref="L5:N5"/>
    <mergeCell ref="B5:D5"/>
    <mergeCell ref="A24:A27"/>
    <mergeCell ref="B25:D25"/>
    <mergeCell ref="E25:G25"/>
    <mergeCell ref="H25:J25"/>
    <mergeCell ref="B26:B27"/>
    <mergeCell ref="D26:D27"/>
    <mergeCell ref="J26:J27"/>
    <mergeCell ref="E26:E27"/>
    <mergeCell ref="G26:G27"/>
    <mergeCell ref="H26:H27"/>
    <mergeCell ref="T26:T27"/>
    <mergeCell ref="O25:Q25"/>
    <mergeCell ref="R25:T25"/>
    <mergeCell ref="N26:N27"/>
    <mergeCell ref="L25:N25"/>
    <mergeCell ref="O26:O27"/>
    <mergeCell ref="O5:Q5"/>
    <mergeCell ref="E6:E7"/>
    <mergeCell ref="T6:T7"/>
    <mergeCell ref="L6:L7"/>
    <mergeCell ref="N6:N7"/>
    <mergeCell ref="O6:O7"/>
    <mergeCell ref="R5:T5"/>
  </mergeCells>
  <printOptions/>
  <pageMargins left="0.5118110236220472" right="0.5118110236220472" top="0.5118110236220472" bottom="0.1968503937007874" header="0.5118110236220472" footer="0.2362204724409449"/>
  <pageSetup horizontalDpi="600" verticalDpi="600" orientation="portrait" paperSize="9" scale="82" r:id="rId1"/>
  <colBreaks count="1" manualBreakCount="1">
    <brk id="1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10"/>
  <sheetViews>
    <sheetView showGridLines="0" zoomScaleSheetLayoutView="100" zoomScalePageLayoutView="0" workbookViewId="0" topLeftCell="A1">
      <selection activeCell="B47" sqref="B47"/>
    </sheetView>
  </sheetViews>
  <sheetFormatPr defaultColWidth="9.00390625" defaultRowHeight="13.5"/>
  <cols>
    <col min="1" max="1" width="21.00390625" style="292" customWidth="1"/>
    <col min="2" max="3" width="36.50390625" style="292" customWidth="1"/>
    <col min="4" max="16384" width="9.00390625" style="292" customWidth="1"/>
  </cols>
  <sheetData>
    <row r="1" spans="1:3" s="310" customFormat="1" ht="23.25" customHeight="1">
      <c r="A1" s="675" t="s">
        <v>229</v>
      </c>
      <c r="B1" s="675"/>
      <c r="C1" s="675"/>
    </row>
    <row r="2" spans="1:3" ht="13.5">
      <c r="A2" s="309"/>
      <c r="B2" s="309"/>
      <c r="C2" s="309"/>
    </row>
    <row r="3" spans="1:3" s="293" customFormat="1" ht="15" thickBot="1">
      <c r="A3" s="294"/>
      <c r="B3" s="294"/>
      <c r="C3" s="308" t="s">
        <v>228</v>
      </c>
    </row>
    <row r="4" spans="1:3" s="293" customFormat="1" ht="21" customHeight="1">
      <c r="A4" s="307" t="s">
        <v>227</v>
      </c>
      <c r="B4" s="306" t="s">
        <v>226</v>
      </c>
      <c r="C4" s="306" t="s">
        <v>225</v>
      </c>
    </row>
    <row r="5" spans="1:3" s="303" customFormat="1" ht="21" customHeight="1">
      <c r="A5" s="305" t="s">
        <v>224</v>
      </c>
      <c r="B5" s="301">
        <v>338</v>
      </c>
      <c r="C5" s="304">
        <v>19489</v>
      </c>
    </row>
    <row r="6" spans="1:3" s="303" customFormat="1" ht="21" customHeight="1">
      <c r="A6" s="302" t="s">
        <v>223</v>
      </c>
      <c r="B6" s="301">
        <v>340</v>
      </c>
      <c r="C6" s="304">
        <v>19658</v>
      </c>
    </row>
    <row r="7" spans="1:3" s="303" customFormat="1" ht="21" customHeight="1">
      <c r="A7" s="302" t="s">
        <v>222</v>
      </c>
      <c r="B7" s="301">
        <v>337</v>
      </c>
      <c r="C7" s="304">
        <v>19551</v>
      </c>
    </row>
    <row r="8" spans="1:3" s="299" customFormat="1" ht="21" customHeight="1">
      <c r="A8" s="302" t="s">
        <v>221</v>
      </c>
      <c r="B8" s="301">
        <v>402</v>
      </c>
      <c r="C8" s="300">
        <v>23509</v>
      </c>
    </row>
    <row r="9" spans="1:3" s="295" customFormat="1" ht="21" customHeight="1" thickBot="1">
      <c r="A9" s="298" t="s">
        <v>220</v>
      </c>
      <c r="B9" s="297">
        <v>399</v>
      </c>
      <c r="C9" s="296">
        <v>23215</v>
      </c>
    </row>
    <row r="10" spans="1:3" s="293" customFormat="1" ht="21" customHeight="1">
      <c r="A10" s="294" t="s">
        <v>219</v>
      </c>
      <c r="B10" s="294"/>
      <c r="C10" s="294"/>
    </row>
  </sheetData>
  <sheetProtection/>
  <mergeCells count="1">
    <mergeCell ref="A1:C1"/>
  </mergeCells>
  <printOptions/>
  <pageMargins left="0.5118110236220472" right="0.1968503937007874" top="0.787401574803149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10"/>
  <sheetViews>
    <sheetView showGridLines="0" zoomScaleSheetLayoutView="100" zoomScalePageLayoutView="0" workbookViewId="0" topLeftCell="A1">
      <selection activeCell="B49" sqref="B49"/>
    </sheetView>
  </sheetViews>
  <sheetFormatPr defaultColWidth="9.00390625" defaultRowHeight="13.5"/>
  <cols>
    <col min="1" max="1" width="21.00390625" style="311" customWidth="1"/>
    <col min="2" max="3" width="36.50390625" style="311" customWidth="1"/>
    <col min="4" max="16384" width="9.00390625" style="311" customWidth="1"/>
  </cols>
  <sheetData>
    <row r="1" spans="1:3" s="324" customFormat="1" ht="27" customHeight="1">
      <c r="A1" s="676" t="s">
        <v>240</v>
      </c>
      <c r="B1" s="676"/>
      <c r="C1" s="676"/>
    </row>
    <row r="2" spans="1:3" ht="12.75" customHeight="1">
      <c r="A2" s="323"/>
      <c r="B2" s="323"/>
      <c r="C2" s="323"/>
    </row>
    <row r="3" spans="1:3" s="312" customFormat="1" ht="15" customHeight="1" thickBot="1">
      <c r="A3" s="313"/>
      <c r="B3" s="313"/>
      <c r="C3" s="322" t="s">
        <v>239</v>
      </c>
    </row>
    <row r="4" spans="1:3" s="312" customFormat="1" ht="21" customHeight="1">
      <c r="A4" s="321" t="s">
        <v>238</v>
      </c>
      <c r="B4" s="320" t="s">
        <v>237</v>
      </c>
      <c r="C4" s="320" t="s">
        <v>236</v>
      </c>
    </row>
    <row r="5" spans="1:3" s="318" customFormat="1" ht="21" customHeight="1">
      <c r="A5" s="319" t="s">
        <v>235</v>
      </c>
      <c r="B5" s="301">
        <v>5917</v>
      </c>
      <c r="C5" s="304">
        <v>829</v>
      </c>
    </row>
    <row r="6" spans="1:3" s="318" customFormat="1" ht="21" customHeight="1">
      <c r="A6" s="317" t="s">
        <v>234</v>
      </c>
      <c r="B6" s="301">
        <v>6179</v>
      </c>
      <c r="C6" s="304">
        <v>806</v>
      </c>
    </row>
    <row r="7" spans="1:3" s="318" customFormat="1" ht="21" customHeight="1">
      <c r="A7" s="317" t="s">
        <v>233</v>
      </c>
      <c r="B7" s="301">
        <v>6271</v>
      </c>
      <c r="C7" s="304">
        <v>766</v>
      </c>
    </row>
    <row r="8" spans="1:3" s="316" customFormat="1" ht="21" customHeight="1">
      <c r="A8" s="317" t="s">
        <v>232</v>
      </c>
      <c r="B8" s="301">
        <v>7792</v>
      </c>
      <c r="C8" s="300">
        <v>909</v>
      </c>
    </row>
    <row r="9" spans="1:3" s="314" customFormat="1" ht="21" customHeight="1" thickBot="1">
      <c r="A9" s="315" t="s">
        <v>231</v>
      </c>
      <c r="B9" s="297">
        <v>8177</v>
      </c>
      <c r="C9" s="296">
        <v>812</v>
      </c>
    </row>
    <row r="10" spans="1:3" s="312" customFormat="1" ht="21" customHeight="1">
      <c r="A10" s="313" t="s">
        <v>230</v>
      </c>
      <c r="B10" s="313"/>
      <c r="C10" s="313"/>
    </row>
  </sheetData>
  <sheetProtection/>
  <mergeCells count="1">
    <mergeCell ref="A1:C1"/>
  </mergeCells>
  <printOptions/>
  <pageMargins left="0.5118110236220472" right="0.2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2009-03-03T05:32:49Z</dcterms:created>
  <dcterms:modified xsi:type="dcterms:W3CDTF">2009-03-13T03:06:29Z</dcterms:modified>
  <cp:category/>
  <cp:version/>
  <cp:contentType/>
  <cp:contentStatus/>
</cp:coreProperties>
</file>