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7425" activeTab="0"/>
  </bookViews>
  <sheets>
    <sheet name="113" sheetId="1" r:id="rId1"/>
    <sheet name="114" sheetId="2" r:id="rId2"/>
    <sheet name="115" sheetId="3" r:id="rId3"/>
    <sheet name="116" sheetId="4" r:id="rId4"/>
    <sheet name="117" sheetId="5" r:id="rId5"/>
    <sheet name="118" sheetId="6" r:id="rId6"/>
    <sheet name="119" sheetId="7" r:id="rId7"/>
    <sheet name="120" sheetId="8" r:id="rId8"/>
    <sheet name="121" sheetId="9" r:id="rId9"/>
    <sheet name="122" sheetId="10" r:id="rId10"/>
    <sheet name="123" sheetId="11" r:id="rId11"/>
    <sheet name="124" sheetId="12" r:id="rId12"/>
    <sheet name="125" sheetId="13" r:id="rId13"/>
    <sheet name="126" sheetId="14" r:id="rId14"/>
    <sheet name="127" sheetId="15" r:id="rId15"/>
    <sheet name="128-1" sheetId="16" r:id="rId16"/>
    <sheet name="128-2" sheetId="17" r:id="rId17"/>
    <sheet name="129-1" sheetId="18" r:id="rId18"/>
    <sheet name="129-2" sheetId="19" r:id="rId19"/>
    <sheet name="130-1" sheetId="20" r:id="rId20"/>
    <sheet name="130-2" sheetId="21" r:id="rId21"/>
    <sheet name="126 (2)" sheetId="22" state="hidden" r:id="rId22"/>
  </sheets>
  <definedNames>
    <definedName name="_xlnm.Print_Area" localSheetId="0">'113'!$A$4:$I$43</definedName>
    <definedName name="_xlnm.Print_Area" localSheetId="1">'114'!$A$3:$I$75</definedName>
    <definedName name="_xlnm.Print_Area" localSheetId="2">'115'!$A$1:$J$23</definedName>
    <definedName name="_xlnm.Print_Area" localSheetId="3">'116'!$A$1:$I$24</definedName>
    <definedName name="_xlnm.Print_Area" localSheetId="4">'117'!$A$1:$H$12</definedName>
    <definedName name="_xlnm.Print_Area" localSheetId="5">'118'!$A$1:$F$22</definedName>
    <definedName name="_xlnm.Print_Area" localSheetId="6">'119'!$A$1:$Q$9</definedName>
    <definedName name="_xlnm.Print_Area" localSheetId="7">'120'!$A$1:$G$11</definedName>
    <definedName name="_xlnm.Print_Area" localSheetId="8">'121'!$A$3:$H$27</definedName>
    <definedName name="_xlnm.Print_Area" localSheetId="9">'122'!$A$2:$G$26</definedName>
    <definedName name="_xlnm.Print_Area" localSheetId="10">'123'!$A$2:$X$68</definedName>
    <definedName name="_xlnm.Print_Area" localSheetId="11">'124'!$A$3:$N$17</definedName>
    <definedName name="_xlnm.Print_Area" localSheetId="12">'125'!$A$1:$K$21</definedName>
    <definedName name="_xlnm.Print_Area" localSheetId="13">'126'!$A$3:$AO$26</definedName>
    <definedName name="_xlnm.Print_Area" localSheetId="21">'126 (2)'!$A$2:$AO$25</definedName>
    <definedName name="_xlnm.Print_Area" localSheetId="14">'127'!$A$3:$AE$81</definedName>
    <definedName name="_xlnm.Print_Area" localSheetId="15">'128-1'!$A$4:$AA$75</definedName>
    <definedName name="_xlnm.Print_Area" localSheetId="16">'128-2'!$A$4:$AA$64</definedName>
    <definedName name="_xlnm.Print_Area" localSheetId="17">'129-1'!$A$4:$V$75</definedName>
    <definedName name="_xlnm.Print_Area" localSheetId="18">'129-2'!$A$4:$V$75</definedName>
    <definedName name="_xlnm.Print_Area" localSheetId="19">'130-1'!$A$3:$AE$74</definedName>
    <definedName name="_xlnm.Print_Area" localSheetId="20">'130-2'!$A$3:$AE$63</definedName>
  </definedNames>
  <calcPr fullCalcOnLoad="1"/>
</workbook>
</file>

<file path=xl/sharedStrings.xml><?xml version="1.0" encoding="utf-8"?>
<sst xmlns="http://schemas.openxmlformats.org/spreadsheetml/2006/main" count="2429" uniqueCount="605">
  <si>
    <t>区      分</t>
  </si>
  <si>
    <t>総    数</t>
  </si>
  <si>
    <t>有  形  文  化  財</t>
  </si>
  <si>
    <r>
      <t>無形文化財</t>
    </r>
    <r>
      <rPr>
        <sz val="9"/>
        <rFont val="ＭＳ ゴシック"/>
        <family val="3"/>
      </rPr>
      <t>（注）</t>
    </r>
  </si>
  <si>
    <t>民俗文化財</t>
  </si>
  <si>
    <t>記    念    物</t>
  </si>
  <si>
    <t>計</t>
  </si>
  <si>
    <t>建 造 物</t>
  </si>
  <si>
    <t>絵  画</t>
  </si>
  <si>
    <t>彫  刻</t>
  </si>
  <si>
    <t>工芸品</t>
  </si>
  <si>
    <t>書跡・典籍</t>
  </si>
  <si>
    <t>考古資料</t>
  </si>
  <si>
    <t>歴史資料</t>
  </si>
  <si>
    <t>有形民俗文化財</t>
  </si>
  <si>
    <t>無形民俗文化財</t>
  </si>
  <si>
    <t>史  跡</t>
  </si>
  <si>
    <t>名  勝</t>
  </si>
  <si>
    <t>天然記念物</t>
  </si>
  <si>
    <t>国　指　定</t>
  </si>
  <si>
    <t>県　指　定</t>
  </si>
  <si>
    <t>市　指　定</t>
  </si>
  <si>
    <t>（平成19年3月31日現在）</t>
  </si>
  <si>
    <t>－</t>
  </si>
  <si>
    <t>資料：高松市教育委員会文化部　文化振興課    （注）無形文化財数は,保持者数または保持団体数</t>
  </si>
  <si>
    <t>総数</t>
  </si>
  <si>
    <t>（１）施設別利用状況</t>
  </si>
  <si>
    <t>（単位：日，人）</t>
  </si>
  <si>
    <t>大ホール</t>
  </si>
  <si>
    <t>第１小ホール</t>
  </si>
  <si>
    <t>第２小ホール</t>
  </si>
  <si>
    <t>会議室・和室</t>
  </si>
  <si>
    <t>市民ギャラリー</t>
  </si>
  <si>
    <t>リハーサル室・
練習室</t>
  </si>
  <si>
    <t>平成18年度</t>
  </si>
  <si>
    <t>使用日数</t>
  </si>
  <si>
    <t>来場者数</t>
  </si>
  <si>
    <t>（２）ホール目的別利用状況</t>
  </si>
  <si>
    <t>（単位：件）</t>
  </si>
  <si>
    <t>音楽公演</t>
  </si>
  <si>
    <t>舞踊公演</t>
  </si>
  <si>
    <t>演劇公演</t>
  </si>
  <si>
    <t>演芸</t>
  </si>
  <si>
    <t>映画</t>
  </si>
  <si>
    <t>コンベンション・
講演会</t>
  </si>
  <si>
    <t>その他</t>
  </si>
  <si>
    <t>平成18年度</t>
  </si>
  <si>
    <t>総数</t>
  </si>
  <si>
    <t>資料：高松市教育委員会文化部　文化振興課</t>
  </si>
  <si>
    <t>（単位：冊,点）</t>
  </si>
  <si>
    <t>年  　度</t>
  </si>
  <si>
    <t>総　数</t>
  </si>
  <si>
    <t>総　記</t>
  </si>
  <si>
    <t>哲　学</t>
  </si>
  <si>
    <t>歴　史</t>
  </si>
  <si>
    <t>社会科学</t>
  </si>
  <si>
    <t>自然科学</t>
  </si>
  <si>
    <t>技　術</t>
  </si>
  <si>
    <t>産　業</t>
  </si>
  <si>
    <t>芸　術</t>
  </si>
  <si>
    <t>平成14年度</t>
  </si>
  <si>
    <t>15</t>
  </si>
  <si>
    <t>16</t>
  </si>
  <si>
    <t>17</t>
  </si>
  <si>
    <t>年    度</t>
  </si>
  <si>
    <t>語　学</t>
  </si>
  <si>
    <t>文　学</t>
  </si>
  <si>
    <t>文　庫</t>
  </si>
  <si>
    <t>郷土資料</t>
  </si>
  <si>
    <t>洋　書</t>
  </si>
  <si>
    <t>通 教 等</t>
  </si>
  <si>
    <t>児  童</t>
  </si>
  <si>
    <t>雑  誌</t>
  </si>
  <si>
    <t>ＡＶ資料</t>
  </si>
  <si>
    <t>平成14年度</t>
  </si>
  <si>
    <t>15</t>
  </si>
  <si>
    <t>16</t>
  </si>
  <si>
    <t>17</t>
  </si>
  <si>
    <t>18</t>
  </si>
  <si>
    <t>資料：香川県立図書館</t>
  </si>
  <si>
    <t>18</t>
  </si>
  <si>
    <t>年　　度</t>
  </si>
  <si>
    <t>紙芝居</t>
  </si>
  <si>
    <t>楽　譜</t>
  </si>
  <si>
    <t>通教文庫</t>
  </si>
  <si>
    <t>津島文庫</t>
  </si>
  <si>
    <t>二山文庫</t>
  </si>
  <si>
    <t>栂尾文庫</t>
  </si>
  <si>
    <t>巡回文庫</t>
  </si>
  <si>
    <t>その他</t>
  </si>
  <si>
    <t xml:space="preserve"> (単位：日,人,冊)</t>
  </si>
  <si>
    <t>年   　度</t>
  </si>
  <si>
    <t>開館日数</t>
  </si>
  <si>
    <t>登録者数</t>
  </si>
  <si>
    <t>個人貸出数</t>
  </si>
  <si>
    <t>児童団体
貸出数</t>
  </si>
  <si>
    <t>巡回文庫
配本数</t>
  </si>
  <si>
    <t>巡 回 文</t>
  </si>
  <si>
    <t>蔵 書 数</t>
  </si>
  <si>
    <t>庫 長 期</t>
  </si>
  <si>
    <t>貸 出 数</t>
  </si>
  <si>
    <t>ボーイスカウト</t>
  </si>
  <si>
    <t>ガールスカウト</t>
  </si>
  <si>
    <t>子 ど も 会</t>
  </si>
  <si>
    <t>団体数</t>
  </si>
  <si>
    <t>団員数</t>
  </si>
  <si>
    <t>会員数</t>
  </si>
  <si>
    <t>資料：高松市教育委員会教育部社会教育課</t>
  </si>
  <si>
    <t>平成14年度</t>
  </si>
  <si>
    <t>15</t>
  </si>
  <si>
    <t>18</t>
  </si>
  <si>
    <t>(単位：回）</t>
  </si>
  <si>
    <t>総     数</t>
  </si>
  <si>
    <t>貸　　館  　事  　業</t>
  </si>
  <si>
    <t>年  　　度</t>
  </si>
  <si>
    <t>共  催  事  業</t>
  </si>
  <si>
    <t>公民館講座</t>
  </si>
  <si>
    <t>女 性 教 室</t>
  </si>
  <si>
    <t>高齢者教室</t>
  </si>
  <si>
    <t>家庭教育学級</t>
  </si>
  <si>
    <t>生涯学習リーダー    養  成  講  座</t>
  </si>
  <si>
    <t>共 催 行 事</t>
  </si>
  <si>
    <t>総       数</t>
  </si>
  <si>
    <t>免       除</t>
  </si>
  <si>
    <t>有       料</t>
  </si>
  <si>
    <t>(幼・小含む)</t>
  </si>
  <si>
    <t>同好会活動</t>
  </si>
  <si>
    <t>公  民  館</t>
  </si>
  <si>
    <t>回  数</t>
  </si>
  <si>
    <t>人   員</t>
  </si>
  <si>
    <t>二  番  丁</t>
  </si>
  <si>
    <t>四　番　丁</t>
  </si>
  <si>
    <t>亀　　　阜</t>
  </si>
  <si>
    <t>栗　　　林</t>
  </si>
  <si>
    <t>花　　　園</t>
  </si>
  <si>
    <t>松　　　島</t>
  </si>
  <si>
    <t>築　　　地</t>
  </si>
  <si>
    <t>新 塩 屋町</t>
  </si>
  <si>
    <t>日　　　新</t>
  </si>
  <si>
    <t>鶴　　　尾</t>
  </si>
  <si>
    <t>太　　　田</t>
  </si>
  <si>
    <t>太 田 中央</t>
  </si>
  <si>
    <t>太　田　南</t>
  </si>
  <si>
    <t>木　　　太</t>
  </si>
  <si>
    <t>木　太　南</t>
  </si>
  <si>
    <t>木 太 北部</t>
  </si>
  <si>
    <t>古　高　松</t>
  </si>
  <si>
    <t>古 高 松南</t>
  </si>
  <si>
    <t>屋　　　島</t>
  </si>
  <si>
    <t>屋　島　西</t>
  </si>
  <si>
    <t>屋　島　東</t>
  </si>
  <si>
    <t>前　　　田</t>
  </si>
  <si>
    <t>川　　　添</t>
  </si>
  <si>
    <t>林</t>
  </si>
  <si>
    <t>三　　　谷</t>
  </si>
  <si>
    <t>仏　生　山</t>
  </si>
  <si>
    <t>一　　　宮</t>
  </si>
  <si>
    <t>多　　　肥</t>
  </si>
  <si>
    <t>川　　　岡</t>
  </si>
  <si>
    <t>円　　　座</t>
  </si>
  <si>
    <t>檀　　　紙</t>
  </si>
  <si>
    <t>弦　　　打</t>
  </si>
  <si>
    <t>鬼　　　無</t>
  </si>
  <si>
    <t>香　　　西</t>
  </si>
  <si>
    <t>下　笠　居</t>
  </si>
  <si>
    <t>女　　　木</t>
  </si>
  <si>
    <t>男　　　木</t>
  </si>
  <si>
    <t>川　　　島</t>
  </si>
  <si>
    <t>十　　　河</t>
  </si>
  <si>
    <t>東　植　田</t>
  </si>
  <si>
    <t>西　植　田</t>
  </si>
  <si>
    <t>(地区公民館)</t>
  </si>
  <si>
    <t>塩　　　江</t>
  </si>
  <si>
    <t>大　　　町</t>
  </si>
  <si>
    <t>牟　　　礼</t>
  </si>
  <si>
    <t>庵　　　治</t>
  </si>
  <si>
    <t>浅　　　野</t>
  </si>
  <si>
    <t>大　　　野</t>
  </si>
  <si>
    <t>川　　　東</t>
  </si>
  <si>
    <t>東　　　谷</t>
  </si>
  <si>
    <t>香　　　南</t>
  </si>
  <si>
    <t>国分寺南部</t>
  </si>
  <si>
    <t>国分寺北部</t>
  </si>
  <si>
    <t>総     数</t>
  </si>
  <si>
    <t>旧高松市の41公民館は，平成18年４月１日よりコミュニティセンターへ移行</t>
  </si>
  <si>
    <t>（単位：回，日，人）</t>
  </si>
  <si>
    <t>区    分</t>
  </si>
  <si>
    <t>開催展数</t>
  </si>
  <si>
    <t>開催延日数</t>
  </si>
  <si>
    <t>入場者数</t>
  </si>
  <si>
    <t>一日平均       入場者数</t>
  </si>
  <si>
    <t>展覧会実績</t>
  </si>
  <si>
    <t>うち特別展</t>
  </si>
  <si>
    <t>うち常設展</t>
  </si>
  <si>
    <t>平成14年度</t>
  </si>
  <si>
    <t>15</t>
  </si>
  <si>
    <t>16</t>
  </si>
  <si>
    <t>17</t>
  </si>
  <si>
    <t>18</t>
  </si>
  <si>
    <t>資料：高松市教育委員会文化部美術館美術課，塩江美術館</t>
  </si>
  <si>
    <t xml:space="preserve">    ・常設展の開催展数は，展示替え回数である。</t>
  </si>
  <si>
    <t>資料：高松市教育委員会教育部　社会教育課</t>
  </si>
  <si>
    <t>（１）　貸  　　館</t>
  </si>
  <si>
    <t>集 会 室</t>
  </si>
  <si>
    <t>講  　堂</t>
  </si>
  <si>
    <t>青 少 年</t>
  </si>
  <si>
    <t>そ の 他</t>
  </si>
  <si>
    <t>別  　館</t>
  </si>
  <si>
    <t>談 話 室</t>
  </si>
  <si>
    <t>ﾚ ｸ ﾎ ｰ ﾙ</t>
  </si>
  <si>
    <t>特 別 室</t>
  </si>
  <si>
    <t>（２）　事  　　業</t>
  </si>
  <si>
    <t>夏休みこども教室</t>
  </si>
  <si>
    <t>春･秋こども教室</t>
  </si>
  <si>
    <t>プラネタリウム</t>
  </si>
  <si>
    <t>親子映画会</t>
  </si>
  <si>
    <t>平和記念室</t>
  </si>
  <si>
    <t>コース数</t>
  </si>
  <si>
    <t>受講者数</t>
  </si>
  <si>
    <t>投映回数</t>
  </si>
  <si>
    <t>観覧者数</t>
  </si>
  <si>
    <t>上映回数</t>
  </si>
  <si>
    <t>入館者数</t>
  </si>
  <si>
    <t>資料：高松市教育委員会文化部市民文化センター</t>
  </si>
  <si>
    <t>・平成１４年度は，開館３０周年記念事業として，「夏休みこども教室」に代えて「夏休みこどもフェスティバル」を開催した。</t>
  </si>
  <si>
    <t>平成14年度</t>
  </si>
  <si>
    <t>15</t>
  </si>
  <si>
    <t>16</t>
  </si>
  <si>
    <t>17</t>
  </si>
  <si>
    <t>18</t>
  </si>
  <si>
    <t>　　　</t>
  </si>
  <si>
    <t>年　　月</t>
  </si>
  <si>
    <t>総合体育館　　　高松市</t>
  </si>
  <si>
    <t>ヨット競技場</t>
  </si>
  <si>
    <t>亀岡庭球場</t>
  </si>
  <si>
    <t>朝日町庭球場</t>
  </si>
  <si>
    <t>仏生山運動場</t>
  </si>
  <si>
    <t>福岡町プール</t>
  </si>
  <si>
    <t>センター　　　亀水運動</t>
  </si>
  <si>
    <t>センター　　　西部運動</t>
  </si>
  <si>
    <t>南部運動場</t>
  </si>
  <si>
    <t>塩江町庭球場</t>
  </si>
  <si>
    <t>セ　ン　ター　内場池運動</t>
  </si>
  <si>
    <t>の里運動場 ホタルと文化</t>
  </si>
  <si>
    <t>体育館     牟礼総合</t>
  </si>
  <si>
    <t>庭球場   牟礼御山公園</t>
  </si>
  <si>
    <t>運動センター牟礼中央公園</t>
  </si>
  <si>
    <t>牟礼町プール</t>
  </si>
  <si>
    <t>庭球場    庵治町深間</t>
  </si>
  <si>
    <t>庵治運動場</t>
  </si>
  <si>
    <t>庵治武道館</t>
  </si>
  <si>
    <t>ボール場  庵治ゲート</t>
  </si>
  <si>
    <t>ペタンク場  庵治</t>
  </si>
  <si>
    <t>体育館   香川総合</t>
  </si>
  <si>
    <t>香川庭球場</t>
  </si>
  <si>
    <t>球技場   香川屋外</t>
  </si>
  <si>
    <t>体育館   香川町川東</t>
  </si>
  <si>
    <t>ートボール場香川町大野ゲ</t>
  </si>
  <si>
    <t>河川敷運動場香川町大野</t>
  </si>
  <si>
    <t>香南体育館</t>
  </si>
  <si>
    <t>香南庭球場</t>
  </si>
  <si>
    <t>河川敷運動場香南町吉光</t>
  </si>
  <si>
    <t>総合運動公園国分寺橘ノ丘</t>
  </si>
  <si>
    <t>国分寺体育館</t>
  </si>
  <si>
    <t>国分寺武道館</t>
  </si>
  <si>
    <t>青少年ホーム国分寺勤労</t>
  </si>
  <si>
    <r>
      <t>平成14年度</t>
    </r>
  </si>
  <si>
    <t>-</t>
  </si>
  <si>
    <t>18年 4月</t>
  </si>
  <si>
    <t>18年 4月</t>
  </si>
  <si>
    <t>　 　5月</t>
  </si>
  <si>
    <t>　 　5月</t>
  </si>
  <si>
    <t>　 　6月</t>
  </si>
  <si>
    <t>　 　6月</t>
  </si>
  <si>
    <t>　　 7月</t>
  </si>
  <si>
    <t>　　 7月</t>
  </si>
  <si>
    <t>　　 8月</t>
  </si>
  <si>
    <t>　　 8月</t>
  </si>
  <si>
    <t>　　 9月</t>
  </si>
  <si>
    <t>　　 9月</t>
  </si>
  <si>
    <t>　　10月</t>
  </si>
  <si>
    <t>　　11月</t>
  </si>
  <si>
    <t>　　12月</t>
  </si>
  <si>
    <t>19年 1月</t>
  </si>
  <si>
    <t>19年 1月</t>
  </si>
  <si>
    <t>　 　2月</t>
  </si>
  <si>
    <t>　 　2月</t>
  </si>
  <si>
    <t>　 　3月</t>
  </si>
  <si>
    <t>市民プール</t>
  </si>
  <si>
    <r>
      <t>　　11月</t>
    </r>
  </si>
  <si>
    <r>
      <t>　　12月</t>
    </r>
  </si>
  <si>
    <r>
      <t>　 　3月</t>
    </r>
  </si>
  <si>
    <t>資料：高松市教育委員会教育部　市民スポーツ課</t>
  </si>
  <si>
    <t>ｺﾐｭﾆﾃｨｾﾝﾀｰ・</t>
  </si>
  <si>
    <t>(ｺﾐｭﾆﾃｨｾﾝﾀｰ)</t>
  </si>
  <si>
    <t>中　央　図　書　館</t>
  </si>
  <si>
    <t>一 般</t>
  </si>
  <si>
    <t>児 童</t>
  </si>
  <si>
    <t>牟　礼　図　書　館</t>
  </si>
  <si>
    <t>一   般</t>
  </si>
  <si>
    <t>児   童</t>
  </si>
  <si>
    <t>Ａ   Ｖ</t>
  </si>
  <si>
    <t>分     　　 室</t>
  </si>
  <si>
    <t>松　島　図　書　館</t>
  </si>
  <si>
    <t>国　分　寺　図　書　館</t>
  </si>
  <si>
    <t>-</t>
  </si>
  <si>
    <t>貸出点数ほか(単位：冊，点)</t>
  </si>
  <si>
    <t>登録者数
(単位：人)</t>
  </si>
  <si>
    <t>総数</t>
  </si>
  <si>
    <t xml:space="preserve">貸出点数ほか(単位：冊，点)       </t>
  </si>
  <si>
    <t>資料：高松市教育委員会文化部　中央図書館</t>
  </si>
  <si>
    <t xml:space="preserve">     (単位：冊，点)</t>
  </si>
  <si>
    <t>年  　　　　度</t>
  </si>
  <si>
    <t>総 　数</t>
  </si>
  <si>
    <t>総 　記</t>
  </si>
  <si>
    <t>哲 　学</t>
  </si>
  <si>
    <t>歴 　史</t>
  </si>
  <si>
    <t>社 　会</t>
  </si>
  <si>
    <t>自 　然</t>
  </si>
  <si>
    <t>技 　術</t>
  </si>
  <si>
    <t>中央図書館</t>
  </si>
  <si>
    <t>一般</t>
  </si>
  <si>
    <t>児童</t>
  </si>
  <si>
    <t>郷土人文庫</t>
  </si>
  <si>
    <t>松島図書館</t>
  </si>
  <si>
    <t>牟礼図書館</t>
  </si>
  <si>
    <t>香川図書館</t>
  </si>
  <si>
    <t>国分寺図書館</t>
  </si>
  <si>
    <t>移動図書館・分室</t>
  </si>
  <si>
    <t>産  　業</t>
  </si>
  <si>
    <t>芸  　術</t>
  </si>
  <si>
    <t>言  　語</t>
  </si>
  <si>
    <t>文  　学</t>
  </si>
  <si>
    <t>平 成 14 年 度</t>
  </si>
  <si>
    <t>平 成 14 年 度</t>
  </si>
  <si>
    <t>洋    書
絵 本 等</t>
  </si>
  <si>
    <t>視 聴 覚
資    料</t>
  </si>
  <si>
    <t>　  ・「中央館」から「中央図書館」に名称を修正した。</t>
  </si>
  <si>
    <t>　  ・「地域館」から「松島図書館」に名称を修正した。</t>
  </si>
  <si>
    <t>　  ・平成１９年１月１０日の市町合併に伴い，「牟礼図書館」「国分寺図書館」を追加した。</t>
  </si>
  <si>
    <t>　　・牟礼館および国分寺館の17年度の数値は，合併から年度末までの数値である。</t>
  </si>
  <si>
    <t>１２７　曜日，男女，ふだんの就業状態，年齢，行動の種類別総平均時間（香川県１５歳以上人口）</t>
  </si>
  <si>
    <t>社会生活基本調査(平成13年10月20日)結果  （週平均）</t>
  </si>
  <si>
    <t>行</t>
  </si>
  <si>
    <t>動</t>
  </si>
  <si>
    <t>の</t>
  </si>
  <si>
    <t>種</t>
  </si>
  <si>
    <t>類</t>
  </si>
  <si>
    <t>15歳以上人    口</t>
  </si>
  <si>
    <t>３次活動</t>
  </si>
  <si>
    <t>１次活動</t>
  </si>
  <si>
    <t>２次活動</t>
  </si>
  <si>
    <t>３次活動</t>
  </si>
  <si>
    <t>ふだんの就業状態</t>
  </si>
  <si>
    <t>身の回りの用事</t>
  </si>
  <si>
    <t>通勤・ 
通学</t>
  </si>
  <si>
    <t>介護・
 看護</t>
  </si>
  <si>
    <t>移動（通勤・通学を除く）</t>
  </si>
  <si>
    <t>ﾃﾚﾋﾞ・ﾗｼﾞｵ・新聞・
雑誌</t>
  </si>
  <si>
    <t>休養・ くつろぎ</t>
  </si>
  <si>
    <t>学習・研究（学業以外）</t>
  </si>
  <si>
    <t>趣味・
 娯楽</t>
  </si>
  <si>
    <t>スポーツ</t>
  </si>
  <si>
    <t>社会的
 活動</t>
  </si>
  <si>
    <t>交際・ 付き合い</t>
  </si>
  <si>
    <t>受診・
 療養</t>
  </si>
  <si>
    <t>（千人）</t>
  </si>
  <si>
    <t>24歳</t>
  </si>
  <si>
    <t>34歳</t>
  </si>
  <si>
    <t>44歳</t>
  </si>
  <si>
    <t>54歳</t>
  </si>
  <si>
    <t>64歳</t>
  </si>
  <si>
    <t>74歳</t>
  </si>
  <si>
    <t>以</t>
  </si>
  <si>
    <t>上</t>
  </si>
  <si>
    <t>-</t>
  </si>
  <si>
    <t xml:space="preserve"> -</t>
  </si>
  <si>
    <t>男</t>
  </si>
  <si>
    <t>女</t>
  </si>
  <si>
    <t>・週全体平均は，平日平均，土曜日平均および日曜日平均の加重平均である。</t>
  </si>
  <si>
    <t>-</t>
  </si>
  <si>
    <t xml:space="preserve"> -</t>
  </si>
  <si>
    <t>（つづきのシートが１枚あります）</t>
  </si>
  <si>
    <t>15歳以上人口</t>
  </si>
  <si>
    <t>行動者総数</t>
  </si>
  <si>
    <t>野　球</t>
  </si>
  <si>
    <t>卓  球</t>
  </si>
  <si>
    <t>水  泳</t>
  </si>
  <si>
    <t>そ の 他</t>
  </si>
  <si>
    <t>年齢</t>
  </si>
  <si>
    <t>自家用車の所有の有無</t>
  </si>
  <si>
    <t xml:space="preserve"> 含む）</t>
  </si>
  <si>
    <t>（自家用車の有無）</t>
  </si>
  <si>
    <t>自家用車あり</t>
  </si>
  <si>
    <t>自家用車なし</t>
  </si>
  <si>
    <t>有業者</t>
  </si>
  <si>
    <t>家事</t>
  </si>
  <si>
    <t>-</t>
  </si>
  <si>
    <t xml:space="preserve"> -</t>
  </si>
  <si>
    <t>通学</t>
  </si>
  <si>
    <t>その他</t>
  </si>
  <si>
    <t>～</t>
  </si>
  <si>
    <t>主に仕事</t>
  </si>
  <si>
    <t>家事などのかたわらに仕事</t>
  </si>
  <si>
    <t>通学のかたわらに仕事</t>
  </si>
  <si>
    <t xml:space="preserve"> -</t>
  </si>
  <si>
    <t>・複数回答のため，内訳の合計が総数と一致しない場合がある。</t>
  </si>
  <si>
    <t>外   国   語</t>
  </si>
  <si>
    <t>商業実務・</t>
  </si>
  <si>
    <t>介護関係</t>
  </si>
  <si>
    <t>家政・家事</t>
  </si>
  <si>
    <t>人文・社会・</t>
  </si>
  <si>
    <t>芸 術・文 化</t>
  </si>
  <si>
    <t>そ の 他</t>
  </si>
  <si>
    <t>ビジネス関係</t>
  </si>
  <si>
    <t>（料理・裁縫</t>
  </si>
  <si>
    <t>自然科学</t>
  </si>
  <si>
    <t>英　　語</t>
  </si>
  <si>
    <t>英語以外の</t>
  </si>
  <si>
    <t>（総数）</t>
  </si>
  <si>
    <t>パソコン等の</t>
  </si>
  <si>
    <t xml:space="preserve"> 家庭経営等)</t>
  </si>
  <si>
    <t xml:space="preserve"> (歴史・経済・</t>
  </si>
  <si>
    <t>外 国 語</t>
  </si>
  <si>
    <t>情報処理</t>
  </si>
  <si>
    <t xml:space="preserve"> 数学・生物等)</t>
  </si>
  <si>
    <t>-</t>
  </si>
  <si>
    <t xml:space="preserve"> -</t>
  </si>
  <si>
    <t>１３０　男女,ふだんの就業状態,年齢,自家用車の有無,趣味･娯楽の種類別行動者数(香川県15歳以上人口)</t>
  </si>
  <si>
    <t>（単位：千人）</t>
  </si>
  <si>
    <t>15歳以上</t>
  </si>
  <si>
    <t>行動者</t>
  </si>
  <si>
    <t>華　道</t>
  </si>
  <si>
    <t>茶　道</t>
  </si>
  <si>
    <t>編み物</t>
  </si>
  <si>
    <t>人　口</t>
  </si>
  <si>
    <t>総  数</t>
  </si>
  <si>
    <t>･複数回答のため，内訳の合計が総数と一致しない場合がある。</t>
  </si>
  <si>
    <t>１１３　高 松 市 図 書 館 の 利 用 状 況</t>
  </si>
  <si>
    <t>１１４　高 松 市 図 書 館 の 蔵 書 数</t>
  </si>
  <si>
    <t>中央図書館</t>
  </si>
  <si>
    <t>松島図書館</t>
  </si>
  <si>
    <t>牟礼図書館</t>
  </si>
  <si>
    <t>香川図書館</t>
  </si>
  <si>
    <t>国分寺図書館</t>
  </si>
  <si>
    <t>１１５　県立図書館の個人館外貸出数</t>
  </si>
  <si>
    <t>１１６　県立図書館の蔵書数</t>
  </si>
  <si>
    <t>１１７　県立図書館の概況</t>
  </si>
  <si>
    <t>１１８　高松市美術館の概況</t>
  </si>
  <si>
    <t>１１９　市内所在指定文化財</t>
  </si>
  <si>
    <t>１２０　少 年 団 体 の 概 況</t>
  </si>
  <si>
    <t>　　１２３　 コミュニティセンター・地 区 公 民 館 事 業 別 実 施 状 況</t>
  </si>
  <si>
    <t xml:space="preserve">１２４　文化芸術ホール利用状況  </t>
  </si>
  <si>
    <t>１２５　市 民 文 化 セ ン タ ー 利 用 状 況</t>
  </si>
  <si>
    <t xml:space="preserve">１２６　市立体育施設利用状況  </t>
  </si>
  <si>
    <t>-</t>
  </si>
  <si>
    <t>１２８　男女,ふだんの就業状態,年齢,自家用車の有無,スポーツの種類別行動者数</t>
  </si>
  <si>
    <t xml:space="preserve">  (香川県15歳以上人口)</t>
  </si>
  <si>
    <t>１２８   男女,ふだんの就業状態,年齢,自家用車の有無,スポーツの種類別行動者数</t>
  </si>
  <si>
    <t>１２９　男女，ふだんの就業状態，年齢，自家用車の有無，学習・研究の種類別行動者数</t>
  </si>
  <si>
    <t>１２９  男女，ふだんの就業状態，年齢，自家用車の有無，学習・研究の種類別行動者数</t>
  </si>
  <si>
    <t>（つづきのシートが１枚あります。）</t>
  </si>
  <si>
    <t xml:space="preserve">       （香川県１５歳以上人口）……つづき</t>
  </si>
  <si>
    <t>１３０   男女,ふだんの就業状態,年齢,自家用車の有無,趣味･娯楽の種類別行動者数(香川県15歳以上人口)……つづき</t>
  </si>
  <si>
    <t>　</t>
  </si>
  <si>
    <t>資料：高松市教育委員会文化部中央図書館　・香川図書館は，平成19年4月28日に開館した。</t>
  </si>
  <si>
    <t xml:space="preserve">１２６　市立体育施設利用状況  </t>
  </si>
  <si>
    <t>市民プール</t>
  </si>
  <si>
    <t>(単位：件)</t>
  </si>
  <si>
    <t>年度・月別</t>
  </si>
  <si>
    <t>総　　数</t>
  </si>
  <si>
    <t>観光案内</t>
  </si>
  <si>
    <t>旅館案内</t>
  </si>
  <si>
    <t>交通案内</t>
  </si>
  <si>
    <t>電　　話</t>
  </si>
  <si>
    <t>商工案内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</si>
  <si>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</si>
  <si>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</si>
  <si>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</si>
  <si>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</si>
  <si>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</si>
  <si>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</si>
  <si>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</si>
  <si>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</si>
  <si>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2</t>
  </si>
  <si>
    <t xml:space="preserve">   3</t>
  </si>
  <si>
    <t>資料：高松市産業部観光課</t>
  </si>
  <si>
    <t>　　・昭和63年3月開設の臨時観光案内所利用者を含む。</t>
  </si>
  <si>
    <t>平成 14 年度</t>
  </si>
  <si>
    <t>15</t>
  </si>
  <si>
    <t>16</t>
  </si>
  <si>
    <t>18 年 4 月</t>
  </si>
  <si>
    <t>19 年 1 月</t>
  </si>
  <si>
    <t>(単位：人，台)</t>
  </si>
  <si>
    <t>栗林公園</t>
  </si>
  <si>
    <t>玉藻公園</t>
  </si>
  <si>
    <t>屋    　　　　　島</t>
  </si>
  <si>
    <t>鬼 ヶ 島</t>
  </si>
  <si>
    <t>ドライブウェイ</t>
  </si>
  <si>
    <t>ｹｰﾌﾞﾙ客数</t>
  </si>
  <si>
    <t>客  　数</t>
  </si>
  <si>
    <t>自動車台数</t>
  </si>
  <si>
    <t>平 成 14 年 度</t>
  </si>
  <si>
    <t>18 年 4 月</t>
  </si>
  <si>
    <t>19 年 1 月</t>
  </si>
  <si>
    <t>18</t>
  </si>
  <si>
    <t xml:space="preserve">平成１６年１０月に屋島ケーブルは運行休止，翌平成１７年８月３１日に廃止された。 </t>
  </si>
  <si>
    <t>…</t>
  </si>
  <si>
    <t>…</t>
  </si>
  <si>
    <t xml:space="preserve">社会生活基本調査(平成13年10月20日)結果  </t>
  </si>
  <si>
    <t>（単位：千人）</t>
  </si>
  <si>
    <t>男女</t>
  </si>
  <si>
    <t>サッカー</t>
  </si>
  <si>
    <t>テニス</t>
  </si>
  <si>
    <t>ボウリング</t>
  </si>
  <si>
    <t>つ  り</t>
  </si>
  <si>
    <t>（キャッチ</t>
  </si>
  <si>
    <t>バドミン</t>
  </si>
  <si>
    <t>ゲート</t>
  </si>
  <si>
    <t xml:space="preserve"> ボールを</t>
  </si>
  <si>
    <t>トン</t>
  </si>
  <si>
    <t>ボール</t>
  </si>
  <si>
    <t xml:space="preserve">社会生活基本調査(平成13年10月20日)結果  </t>
  </si>
  <si>
    <t>男女</t>
  </si>
  <si>
    <t>年齢</t>
  </si>
  <si>
    <t>～</t>
  </si>
  <si>
    <t>～</t>
  </si>
  <si>
    <t xml:space="preserve">75歳 </t>
  </si>
  <si>
    <t>有業者</t>
  </si>
  <si>
    <t>～</t>
  </si>
  <si>
    <t>無業者</t>
  </si>
  <si>
    <t>～</t>
  </si>
  <si>
    <t>～</t>
  </si>
  <si>
    <t>　 (香川県15歳以上人口)……つづき</t>
  </si>
  <si>
    <t>-</t>
  </si>
  <si>
    <t xml:space="preserve"> -</t>
  </si>
  <si>
    <t>カラオケ</t>
  </si>
  <si>
    <t xml:space="preserve">社会生活基本調査(平成13年10月20日)結果  </t>
  </si>
  <si>
    <t>男女</t>
  </si>
  <si>
    <t>年齢</t>
  </si>
  <si>
    <t>無業者</t>
  </si>
  <si>
    <t>年齢</t>
  </si>
  <si>
    <t xml:space="preserve">       （香川県１５歳以上人口）</t>
  </si>
  <si>
    <t>（単位：時間,分）</t>
  </si>
  <si>
    <t>男女</t>
  </si>
  <si>
    <t>１   次   活   動</t>
  </si>
  <si>
    <t>２　　  次　  　活　  　動</t>
  </si>
  <si>
    <t>睡   眠</t>
  </si>
  <si>
    <t>食   事</t>
  </si>
  <si>
    <t>仕   事</t>
  </si>
  <si>
    <t>学   業</t>
  </si>
  <si>
    <t>家   事</t>
  </si>
  <si>
    <t>育   児</t>
  </si>
  <si>
    <t>買 い 物</t>
  </si>
  <si>
    <t>そ の 他</t>
  </si>
  <si>
    <t>１２２　主 要 観 光 地 入 込 客 数</t>
  </si>
  <si>
    <t>１２１　観 光 案 内 所 利 用 状 況</t>
  </si>
  <si>
    <t>移  動  図  書  館</t>
  </si>
  <si>
    <t xml:space="preserve">資料：総務省統計局，香川県政策部統計調査課 </t>
  </si>
  <si>
    <t xml:space="preserve">資料：総務省統計局，香川県政策部統計調査課 </t>
  </si>
  <si>
    <t>15歳以上
人　　口</t>
  </si>
  <si>
    <t>ソフト
ボール</t>
  </si>
  <si>
    <t>バレー
ボール</t>
  </si>
  <si>
    <t>ゴルフ
（練習場を含む）</t>
  </si>
  <si>
    <t>スキー・スノーボード</t>
  </si>
  <si>
    <t>ジョギング・マラソン</t>
  </si>
  <si>
    <t>運動としての散歩・軽い体操</t>
  </si>
  <si>
    <t>-</t>
  </si>
  <si>
    <t xml:space="preserve"> -</t>
  </si>
  <si>
    <t xml:space="preserve"> -</t>
  </si>
  <si>
    <t>-</t>
  </si>
  <si>
    <t>-</t>
  </si>
  <si>
    <t>-</t>
  </si>
  <si>
    <t>-</t>
  </si>
  <si>
    <t>無業者</t>
  </si>
  <si>
    <t>有業者</t>
  </si>
  <si>
    <t xml:space="preserve"> -</t>
  </si>
  <si>
    <t xml:space="preserve"> -</t>
  </si>
  <si>
    <t xml:space="preserve"> -</t>
  </si>
  <si>
    <t>無業者</t>
  </si>
  <si>
    <t>-</t>
  </si>
  <si>
    <t>無業者</t>
  </si>
  <si>
    <t>男女</t>
  </si>
  <si>
    <t>年齢</t>
  </si>
  <si>
    <t>ｽﾎﾟｰﾂ観戦(ﾃﾚﾋﾞ等は除く)</t>
  </si>
  <si>
    <t>美術鑑賞(ﾃﾚﾋﾞ等は除く)</t>
  </si>
  <si>
    <t>演芸・演劇，舞踏鑑賞(ﾃﾚﾋﾞ等は除く)</t>
  </si>
  <si>
    <t>映画鑑賞
(ﾃﾚﾋﾞ・ﾋﾞﾃﾞｵ等は除く)</t>
  </si>
  <si>
    <t>音楽会等による
ｸﾗｼｯｸ音楽鑑賞</t>
  </si>
  <si>
    <t>音楽会等による
ﾎﾟﾋﾟｭﾗｰ音楽・歌謡曲鑑賞</t>
  </si>
  <si>
    <t>和裁・
洋裁</t>
  </si>
  <si>
    <t>・手芸</t>
  </si>
  <si>
    <t>趣味としての料理・菓子作り</t>
  </si>
  <si>
    <t>園芸・庭いじり・ｶﾞｰﾃﾞﾆﾝｸﾞ</t>
  </si>
  <si>
    <t>日　曜
大　工</t>
  </si>
  <si>
    <t>趣味としての読書</t>
  </si>
  <si>
    <t>パチンコ</t>
  </si>
  <si>
    <t>楽器の
演　奏</t>
  </si>
  <si>
    <t>邦　楽（日本古来の音楽）</t>
  </si>
  <si>
    <t>テレビ
ゲーム
（家庭で行うもの
携帯用を含む）</t>
  </si>
  <si>
    <t>パチンコ</t>
  </si>
  <si>
    <t>テレビ
ゲーム
（家庭で行うもの
携帯用を含む）</t>
  </si>
  <si>
    <t>カラオケ</t>
  </si>
  <si>
    <t xml:space="preserve"> -</t>
  </si>
  <si>
    <t>無業者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</si>
</sst>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.0"/>
    <numFmt numFmtId="182" formatCode="#,##0.000"/>
    <numFmt numFmtId="183" formatCode="#,##0.0;[Red]\-#,##0.0"/>
    <numFmt numFmtId="184" formatCode="#,##0.000;[Red]\-#,##0.000"/>
    <numFmt numFmtId="185" formatCode="0.0"/>
    <numFmt numFmtId="186" formatCode="#,##0_);[Red]\(#,##0\)"/>
  </numFmts>
  <fonts count="4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9.9"/>
      <color indexed="12"/>
      <name val="明朝"/>
      <family val="1"/>
    </font>
    <font>
      <u val="single"/>
      <sz val="9.9"/>
      <color indexed="36"/>
      <name val="明朝"/>
      <family val="1"/>
    </font>
    <font>
      <sz val="6"/>
      <name val="ＭＳ Ｐ明朝"/>
      <family val="1"/>
    </font>
    <font>
      <sz val="1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  <font>
      <sz val="11"/>
      <color indexed="56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b/>
      <sz val="11"/>
      <name val="ＭＳ 明朝"/>
      <family val="1"/>
    </font>
    <font>
      <b/>
      <sz val="18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0"/>
      <name val="ＭＳ ゴシック"/>
      <family val="3"/>
    </font>
    <font>
      <b/>
      <sz val="10"/>
      <name val="ＭＳ ゴシック"/>
      <family val="3"/>
    </font>
    <font>
      <sz val="20"/>
      <name val="ＭＳ Ｐゴシック"/>
      <family val="3"/>
    </font>
    <font>
      <sz val="12"/>
      <name val="明朝"/>
      <family val="1"/>
    </font>
    <font>
      <sz val="11"/>
      <color indexed="10"/>
      <name val="明朝"/>
      <family val="1"/>
    </font>
    <font>
      <sz val="12"/>
      <color indexed="10"/>
      <name val="ＭＳ 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0"/>
      <name val="ＭＳ Ｐゴシック"/>
      <family val="3"/>
    </font>
    <font>
      <sz val="16"/>
      <name val="ＭＳ ゴシック"/>
      <family val="3"/>
    </font>
    <font>
      <sz val="14"/>
      <name val="ＭＳ 明朝"/>
      <family val="1"/>
    </font>
    <font>
      <sz val="16"/>
      <name val="ＭＳ 明朝"/>
      <family val="1"/>
    </font>
    <font>
      <b/>
      <sz val="11"/>
      <color indexed="10"/>
      <name val="ＭＳ ゴシック"/>
      <family val="3"/>
    </font>
    <font>
      <sz val="22"/>
      <name val="ＭＳ ゴシック"/>
      <family val="3"/>
    </font>
    <font>
      <sz val="10"/>
      <name val="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0" borderId="0">
      <alignment/>
      <protection/>
    </xf>
    <xf numFmtId="0" fontId="5" fillId="0" borderId="0" applyNumberFormat="0" applyFill="0" applyBorder="0" applyAlignment="0" applyProtection="0"/>
  </cellStyleXfs>
  <cellXfs count="731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Alignment="1">
      <alignment/>
    </xf>
    <xf numFmtId="0" fontId="8" fillId="0" borderId="1" xfId="0" applyFont="1" applyAlignment="1">
      <alignment horizontal="right"/>
    </xf>
    <xf numFmtId="0" fontId="8" fillId="0" borderId="2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Alignment="1">
      <alignment horizontal="center" vertical="center" wrapText="1"/>
    </xf>
    <xf numFmtId="0" fontId="8" fillId="0" borderId="5" xfId="0" applyFont="1" applyAlignment="1">
      <alignment horizontal="center" vertical="distributed" textRotation="255" wrapText="1"/>
    </xf>
    <xf numFmtId="0" fontId="10" fillId="0" borderId="5" xfId="0" applyFont="1" applyAlignment="1">
      <alignment horizontal="center" vertical="distributed" textRotation="255" wrapText="1"/>
    </xf>
    <xf numFmtId="0" fontId="8" fillId="0" borderId="6" xfId="0" applyFont="1" applyAlignment="1">
      <alignment horizontal="center" vertical="distributed" textRotation="255" wrapText="1"/>
    </xf>
    <xf numFmtId="0" fontId="8" fillId="0" borderId="7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Alignment="1">
      <alignment horizontal="center" vertical="center" wrapText="1"/>
    </xf>
    <xf numFmtId="0" fontId="8" fillId="0" borderId="9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 quotePrefix="1">
      <alignment horizontal="center" vertical="center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 quotePrefix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3" fontId="13" fillId="0" borderId="6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 applyProtection="1">
      <alignment horizontal="right" vertical="center"/>
      <protection locked="0"/>
    </xf>
    <xf numFmtId="0" fontId="8" fillId="0" borderId="0" xfId="0" applyFont="1" applyBorder="1" applyAlignment="1">
      <alignment vertical="center"/>
    </xf>
    <xf numFmtId="3" fontId="8" fillId="0" borderId="0" xfId="0" applyFont="1" applyFill="1" applyBorder="1" applyAlignment="1">
      <alignment horizontal="right" vertical="center"/>
    </xf>
    <xf numFmtId="3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 quotePrefix="1">
      <alignment horizontal="center" vertical="center"/>
    </xf>
    <xf numFmtId="3" fontId="8" fillId="0" borderId="0" xfId="0" applyNumberFormat="1" applyFont="1" applyAlignment="1">
      <alignment/>
    </xf>
    <xf numFmtId="3" fontId="14" fillId="0" borderId="11" xfId="0" applyNumberFormat="1" applyFont="1" applyBorder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3" fontId="14" fillId="0" borderId="21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0" fontId="8" fillId="0" borderId="22" xfId="0" applyFont="1" applyAlignment="1">
      <alignment horizontal="center" vertical="center"/>
    </xf>
    <xf numFmtId="38" fontId="14" fillId="0" borderId="11" xfId="0" applyNumberFormat="1" applyFont="1" applyBorder="1" applyAlignment="1">
      <alignment vertical="center"/>
    </xf>
    <xf numFmtId="38" fontId="14" fillId="0" borderId="0" xfId="0" applyNumberFormat="1" applyFont="1" applyAlignment="1" applyProtection="1">
      <alignment vertical="center"/>
      <protection locked="0"/>
    </xf>
    <xf numFmtId="0" fontId="14" fillId="0" borderId="0" xfId="0" applyFont="1" applyAlignment="1">
      <alignment/>
    </xf>
    <xf numFmtId="38" fontId="14" fillId="0" borderId="0" xfId="0" applyNumberFormat="1" applyFont="1" applyBorder="1" applyAlignment="1" applyProtection="1">
      <alignment vertical="center"/>
      <protection locked="0"/>
    </xf>
    <xf numFmtId="0" fontId="14" fillId="0" borderId="0" xfId="0" applyFont="1" applyBorder="1" applyAlignment="1">
      <alignment/>
    </xf>
    <xf numFmtId="0" fontId="13" fillId="0" borderId="8" xfId="0" applyFont="1" applyBorder="1" applyAlignment="1" quotePrefix="1">
      <alignment horizontal="center" vertical="center"/>
    </xf>
    <xf numFmtId="38" fontId="13" fillId="0" borderId="21" xfId="17" applyFont="1" applyBorder="1" applyAlignment="1">
      <alignment vertical="center"/>
    </xf>
    <xf numFmtId="38" fontId="13" fillId="0" borderId="1" xfId="17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8" fillId="0" borderId="1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38" fontId="14" fillId="0" borderId="11" xfId="0" applyNumberFormat="1" applyFont="1" applyBorder="1" applyAlignment="1" applyProtection="1">
      <alignment vertical="center"/>
      <protection locked="0"/>
    </xf>
    <xf numFmtId="38" fontId="13" fillId="0" borderId="21" xfId="17" applyFont="1" applyBorder="1" applyAlignment="1" applyProtection="1">
      <alignment vertical="center"/>
      <protection locked="0"/>
    </xf>
    <xf numFmtId="0" fontId="8" fillId="0" borderId="9" xfId="0" applyFont="1" applyAlignment="1">
      <alignment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Alignment="1" quotePrefix="1">
      <alignment horizontal="center" vertical="center"/>
    </xf>
    <xf numFmtId="0" fontId="8" fillId="0" borderId="22" xfId="0" applyFont="1" applyBorder="1" applyAlignment="1" quotePrefix="1">
      <alignment horizontal="center" vertical="center"/>
    </xf>
    <xf numFmtId="0" fontId="15" fillId="0" borderId="0" xfId="0" applyFont="1" applyAlignment="1">
      <alignment horizontal="left"/>
    </xf>
    <xf numFmtId="0" fontId="8" fillId="0" borderId="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8" fontId="13" fillId="0" borderId="21" xfId="17" applyNumberFormat="1" applyFont="1" applyBorder="1" applyAlignment="1">
      <alignment vertical="center"/>
    </xf>
    <xf numFmtId="0" fontId="13" fillId="0" borderId="0" xfId="0" applyFont="1" applyBorder="1" applyAlignment="1">
      <alignment/>
    </xf>
    <xf numFmtId="0" fontId="8" fillId="0" borderId="1" xfId="0" applyFont="1" applyAlignment="1">
      <alignment horizontal="right" vertical="center"/>
    </xf>
    <xf numFmtId="38" fontId="13" fillId="0" borderId="1" xfId="17" applyFont="1" applyBorder="1" applyAlignment="1">
      <alignment vertical="center"/>
    </xf>
    <xf numFmtId="38" fontId="14" fillId="0" borderId="0" xfId="0" applyNumberFormat="1" applyFont="1" applyAlignment="1">
      <alignment vertical="center"/>
    </xf>
    <xf numFmtId="38" fontId="14" fillId="0" borderId="0" xfId="0" applyNumberFormat="1" applyFont="1" applyBorder="1" applyAlignment="1">
      <alignment vertical="center"/>
    </xf>
    <xf numFmtId="0" fontId="10" fillId="0" borderId="15" xfId="0" applyFont="1" applyAlignment="1">
      <alignment horizontal="center" vertical="center"/>
    </xf>
    <xf numFmtId="0" fontId="10" fillId="0" borderId="24" xfId="0" applyFont="1" applyAlignment="1">
      <alignment horizontal="center" vertical="center"/>
    </xf>
    <xf numFmtId="0" fontId="10" fillId="0" borderId="17" xfId="0" applyFont="1" applyAlignment="1">
      <alignment horizontal="center" vertical="center"/>
    </xf>
    <xf numFmtId="38" fontId="14" fillId="0" borderId="0" xfId="0" applyNumberFormat="1" applyFont="1" applyAlignment="1">
      <alignment/>
    </xf>
    <xf numFmtId="38" fontId="13" fillId="0" borderId="0" xfId="17" applyFont="1" applyAlignment="1">
      <alignment/>
    </xf>
    <xf numFmtId="0" fontId="8" fillId="0" borderId="24" xfId="0" applyFont="1" applyBorder="1" applyAlignment="1">
      <alignment horizontal="center" vertical="distributed" textRotation="255" wrapText="1"/>
    </xf>
    <xf numFmtId="0" fontId="8" fillId="0" borderId="25" xfId="0" applyFont="1" applyAlignment="1">
      <alignment horizontal="center" vertical="center"/>
    </xf>
    <xf numFmtId="0" fontId="8" fillId="0" borderId="13" xfId="0" applyFont="1" applyAlignment="1">
      <alignment horizontal="center" vertical="center"/>
    </xf>
    <xf numFmtId="0" fontId="16" fillId="0" borderId="0" xfId="0" applyFont="1" applyBorder="1" applyAlignment="1">
      <alignment/>
    </xf>
    <xf numFmtId="38" fontId="13" fillId="0" borderId="21" xfId="17" applyFont="1" applyFill="1" applyBorder="1" applyAlignment="1" applyProtection="1">
      <alignment vertical="center"/>
      <protection locked="0"/>
    </xf>
    <xf numFmtId="38" fontId="13" fillId="0" borderId="1" xfId="17" applyFont="1" applyFill="1" applyBorder="1" applyAlignment="1" applyProtection="1">
      <alignment vertical="center"/>
      <protection locked="0"/>
    </xf>
    <xf numFmtId="0" fontId="17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26" xfId="0" applyFont="1" applyAlignment="1">
      <alignment horizontal="center" vertical="center"/>
    </xf>
    <xf numFmtId="0" fontId="8" fillId="0" borderId="3" xfId="0" applyFont="1" applyAlignment="1">
      <alignment vertical="center"/>
    </xf>
    <xf numFmtId="0" fontId="8" fillId="0" borderId="4" xfId="0" applyFont="1" applyAlignment="1">
      <alignment vertical="center"/>
    </xf>
    <xf numFmtId="0" fontId="8" fillId="0" borderId="13" xfId="0" applyFont="1" applyAlignment="1">
      <alignment vertical="center"/>
    </xf>
    <xf numFmtId="0" fontId="8" fillId="0" borderId="19" xfId="0" applyFont="1" applyAlignment="1">
      <alignment vertical="center"/>
    </xf>
    <xf numFmtId="0" fontId="8" fillId="0" borderId="27" xfId="0" applyFont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3" fontId="18" fillId="0" borderId="0" xfId="0" applyNumberFormat="1" applyFont="1" applyAlignment="1" applyProtection="1">
      <alignment vertical="center"/>
      <protection locked="0"/>
    </xf>
    <xf numFmtId="3" fontId="14" fillId="0" borderId="0" xfId="0" applyNumberFormat="1" applyFont="1" applyAlignment="1">
      <alignment vertical="center"/>
    </xf>
    <xf numFmtId="0" fontId="16" fillId="0" borderId="0" xfId="0" applyFont="1" applyAlignment="1">
      <alignment/>
    </xf>
    <xf numFmtId="38" fontId="10" fillId="0" borderId="11" xfId="17" applyFont="1" applyBorder="1" applyAlignment="1">
      <alignment horizontal="right" vertical="center"/>
    </xf>
    <xf numFmtId="38" fontId="10" fillId="0" borderId="0" xfId="17" applyFont="1" applyBorder="1" applyAlignment="1">
      <alignment horizontal="right" vertical="center"/>
    </xf>
    <xf numFmtId="38" fontId="8" fillId="0" borderId="0" xfId="17" applyFont="1" applyBorder="1" applyAlignment="1">
      <alignment vertical="center"/>
    </xf>
    <xf numFmtId="38" fontId="8" fillId="0" borderId="0" xfId="17" applyFont="1" applyBorder="1" applyAlignment="1">
      <alignment horizontal="right" vertical="center"/>
    </xf>
    <xf numFmtId="0" fontId="19" fillId="0" borderId="9" xfId="0" applyFont="1" applyBorder="1" applyAlignment="1">
      <alignment/>
    </xf>
    <xf numFmtId="3" fontId="13" fillId="0" borderId="0" xfId="0" applyFont="1" applyBorder="1" applyAlignment="1">
      <alignment vertical="center"/>
    </xf>
    <xf numFmtId="0" fontId="8" fillId="0" borderId="15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3" fontId="20" fillId="0" borderId="11" xfId="0" applyNumberFormat="1" applyFont="1" applyBorder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3" fontId="20" fillId="0" borderId="11" xfId="0" applyNumberFormat="1" applyFont="1" applyBorder="1" applyAlignment="1" applyProtection="1">
      <alignment vertical="center"/>
      <protection locked="0"/>
    </xf>
    <xf numFmtId="3" fontId="20" fillId="0" borderId="0" xfId="0" applyNumberFormat="1" applyFont="1" applyAlignment="1" applyProtection="1">
      <alignment vertical="center"/>
      <protection locked="0"/>
    </xf>
    <xf numFmtId="0" fontId="21" fillId="0" borderId="22" xfId="0" applyFont="1" applyFill="1" applyAlignment="1">
      <alignment horizontal="center" vertical="center"/>
    </xf>
    <xf numFmtId="3" fontId="21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8" fillId="0" borderId="17" xfId="0" applyFont="1" applyAlignment="1">
      <alignment horizontal="center" vertical="center"/>
    </xf>
    <xf numFmtId="0" fontId="7" fillId="0" borderId="0" xfId="21" applyFont="1" applyAlignment="1">
      <alignment horizontal="center"/>
      <protection/>
    </xf>
    <xf numFmtId="0" fontId="8" fillId="0" borderId="0" xfId="21" applyFont="1">
      <alignment/>
      <protection/>
    </xf>
    <xf numFmtId="0" fontId="8" fillId="0" borderId="0" xfId="21" applyFont="1" applyAlignment="1">
      <alignment horizontal="right"/>
      <protection/>
    </xf>
    <xf numFmtId="0" fontId="8" fillId="0" borderId="4" xfId="21" applyFont="1" applyBorder="1" applyAlignment="1">
      <alignment horizontal="center" vertical="center" wrapText="1"/>
      <protection/>
    </xf>
    <xf numFmtId="0" fontId="8" fillId="0" borderId="23" xfId="21" applyFont="1" applyBorder="1" applyAlignment="1">
      <alignment horizontal="center" vertical="center" wrapText="1"/>
      <protection/>
    </xf>
    <xf numFmtId="0" fontId="8" fillId="0" borderId="2" xfId="21" applyFont="1" applyBorder="1" applyAlignment="1">
      <alignment horizontal="center" vertical="center" wrapText="1"/>
      <protection/>
    </xf>
    <xf numFmtId="0" fontId="14" fillId="0" borderId="0" xfId="21" applyFont="1" applyAlignment="1">
      <alignment horizontal="center" vertical="center" wrapText="1"/>
      <protection/>
    </xf>
    <xf numFmtId="0" fontId="8" fillId="0" borderId="24" xfId="21" applyFont="1" applyBorder="1" applyAlignment="1">
      <alignment horizontal="distributed" vertical="center" wrapText="1"/>
      <protection/>
    </xf>
    <xf numFmtId="38" fontId="14" fillId="0" borderId="11" xfId="0" applyNumberFormat="1" applyFont="1" applyBorder="1" applyAlignment="1" applyProtection="1">
      <alignment horizontal="right" vertical="center" wrapText="1"/>
      <protection locked="0"/>
    </xf>
    <xf numFmtId="38" fontId="14" fillId="0" borderId="0" xfId="0" applyNumberFormat="1" applyFont="1" applyAlignment="1" applyProtection="1">
      <alignment vertical="center" wrapText="1"/>
      <protection locked="0"/>
    </xf>
    <xf numFmtId="38" fontId="14" fillId="0" borderId="0" xfId="0" applyNumberFormat="1" applyFont="1" applyAlignment="1">
      <alignment vertical="center" wrapText="1"/>
    </xf>
    <xf numFmtId="0" fontId="8" fillId="0" borderId="24" xfId="21" applyFont="1" applyBorder="1" applyAlignment="1">
      <alignment horizontal="right" vertical="center" wrapText="1"/>
      <protection/>
    </xf>
    <xf numFmtId="0" fontId="14" fillId="0" borderId="28" xfId="21" applyFont="1" applyBorder="1" applyAlignment="1" quotePrefix="1">
      <alignment horizontal="center" vertical="center" wrapText="1"/>
      <protection/>
    </xf>
    <xf numFmtId="0" fontId="8" fillId="0" borderId="17" xfId="21" applyFont="1" applyBorder="1" applyAlignment="1">
      <alignment horizontal="right" vertical="center" wrapText="1"/>
      <protection/>
    </xf>
    <xf numFmtId="0" fontId="14" fillId="0" borderId="0" xfId="21" applyFont="1" applyAlignment="1" quotePrefix="1">
      <alignment horizontal="center" vertical="center" wrapText="1"/>
      <protection/>
    </xf>
    <xf numFmtId="38" fontId="14" fillId="0" borderId="0" xfId="0" applyNumberFormat="1" applyFont="1" applyBorder="1" applyAlignment="1" applyProtection="1">
      <alignment vertical="center" wrapText="1"/>
      <protection locked="0"/>
    </xf>
    <xf numFmtId="38" fontId="14" fillId="0" borderId="0" xfId="0" applyNumberFormat="1" applyFont="1" applyBorder="1" applyAlignment="1">
      <alignment vertical="center" wrapText="1"/>
    </xf>
    <xf numFmtId="0" fontId="13" fillId="0" borderId="7" xfId="21" applyFont="1" applyFill="1" applyBorder="1" applyAlignment="1" quotePrefix="1">
      <alignment horizontal="center" vertical="center" wrapText="1"/>
      <protection/>
    </xf>
    <xf numFmtId="0" fontId="13" fillId="0" borderId="24" xfId="21" applyFont="1" applyFill="1" applyBorder="1" applyAlignment="1">
      <alignment horizontal="distributed" vertical="center" wrapText="1"/>
      <protection/>
    </xf>
    <xf numFmtId="38" fontId="13" fillId="0" borderId="0" xfId="0" applyNumberFormat="1" applyFont="1" applyAlignment="1">
      <alignment/>
    </xf>
    <xf numFmtId="0" fontId="13" fillId="0" borderId="0" xfId="21" applyFont="1">
      <alignment/>
      <protection/>
    </xf>
    <xf numFmtId="0" fontId="13" fillId="0" borderId="0" xfId="21" applyFont="1" applyAlignment="1" quotePrefix="1">
      <alignment horizontal="center" vertical="center" wrapText="1"/>
      <protection/>
    </xf>
    <xf numFmtId="0" fontId="13" fillId="0" borderId="24" xfId="21" applyFont="1" applyFill="1" applyBorder="1" applyAlignment="1">
      <alignment horizontal="right" vertical="center" wrapText="1"/>
      <protection/>
    </xf>
    <xf numFmtId="0" fontId="24" fillId="0" borderId="8" xfId="21" applyFont="1" applyBorder="1" applyAlignment="1">
      <alignment horizontal="center" vertical="center" wrapText="1"/>
      <protection/>
    </xf>
    <xf numFmtId="0" fontId="13" fillId="0" borderId="29" xfId="21" applyFont="1" applyFill="1" applyBorder="1" applyAlignment="1">
      <alignment horizontal="right" vertical="center" wrapText="1"/>
      <protection/>
    </xf>
    <xf numFmtId="38" fontId="13" fillId="0" borderId="1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14" fillId="0" borderId="11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 applyProtection="1">
      <alignment vertical="center"/>
      <protection locked="0"/>
    </xf>
    <xf numFmtId="0" fontId="13" fillId="0" borderId="22" xfId="0" applyFont="1" applyFill="1" applyAlignment="1" quotePrefix="1">
      <alignment horizontal="center" vertical="center"/>
    </xf>
    <xf numFmtId="0" fontId="13" fillId="0" borderId="21" xfId="0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vertical="center"/>
    </xf>
    <xf numFmtId="0" fontId="9" fillId="0" borderId="25" xfId="0" applyFont="1" applyAlignment="1">
      <alignment horizontal="center" vertical="center"/>
    </xf>
    <xf numFmtId="0" fontId="9" fillId="0" borderId="13" xfId="0" applyFont="1" applyAlignment="1">
      <alignment horizontal="center" vertical="center"/>
    </xf>
    <xf numFmtId="38" fontId="14" fillId="0" borderId="0" xfId="0" applyNumberFormat="1" applyFont="1" applyAlignment="1" applyProtection="1">
      <alignment horizontal="right" vertical="center"/>
      <protection locked="0"/>
    </xf>
    <xf numFmtId="3" fontId="14" fillId="0" borderId="0" xfId="0" applyNumberFormat="1" applyFont="1" applyAlignment="1" applyProtection="1">
      <alignment horizontal="right" vertical="center"/>
      <protection locked="0"/>
    </xf>
    <xf numFmtId="38" fontId="14" fillId="0" borderId="11" xfId="0" applyNumberFormat="1" applyFont="1" applyBorder="1" applyAlignment="1" applyProtection="1">
      <alignment horizontal="right" vertical="center"/>
      <protection locked="0"/>
    </xf>
    <xf numFmtId="38" fontId="14" fillId="0" borderId="0" xfId="0" applyNumberFormat="1" applyFont="1" applyBorder="1" applyAlignment="1" applyProtection="1">
      <alignment horizontal="right" vertical="center"/>
      <protection locked="0"/>
    </xf>
    <xf numFmtId="3" fontId="14" fillId="0" borderId="0" xfId="0" applyNumberFormat="1" applyFont="1" applyBorder="1" applyAlignment="1" applyProtection="1">
      <alignment horizontal="right" vertical="center"/>
      <protection locked="0"/>
    </xf>
    <xf numFmtId="0" fontId="13" fillId="0" borderId="22" xfId="0" applyFont="1" applyBorder="1" applyAlignment="1" quotePrefix="1">
      <alignment horizontal="center" vertical="center"/>
    </xf>
    <xf numFmtId="38" fontId="13" fillId="0" borderId="21" xfId="17" applyFont="1" applyFill="1" applyBorder="1" applyAlignment="1" applyProtection="1">
      <alignment horizontal="right" vertical="center"/>
      <protection locked="0"/>
    </xf>
    <xf numFmtId="38" fontId="13" fillId="0" borderId="1" xfId="17" applyFont="1" applyFill="1" applyBorder="1" applyAlignment="1" applyProtection="1">
      <alignment horizontal="right" vertical="center"/>
      <protection locked="0"/>
    </xf>
    <xf numFmtId="3" fontId="13" fillId="0" borderId="1" xfId="0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/>
    </xf>
    <xf numFmtId="0" fontId="25" fillId="0" borderId="0" xfId="0" applyFont="1" applyAlignment="1">
      <alignment horizontal="right"/>
    </xf>
    <xf numFmtId="38" fontId="8" fillId="0" borderId="9" xfId="17" applyFont="1" applyBorder="1" applyAlignment="1">
      <alignment horizontal="center" vertical="center"/>
    </xf>
    <xf numFmtId="38" fontId="8" fillId="0" borderId="15" xfId="17" applyFont="1" applyBorder="1" applyAlignment="1">
      <alignment horizontal="center" vertical="center"/>
    </xf>
    <xf numFmtId="0" fontId="8" fillId="0" borderId="16" xfId="0" applyFont="1" applyBorder="1" applyAlignment="1">
      <alignment/>
    </xf>
    <xf numFmtId="38" fontId="8" fillId="0" borderId="26" xfId="17" applyFont="1" applyBorder="1" applyAlignment="1">
      <alignment horizontal="center" vertical="center"/>
    </xf>
    <xf numFmtId="0" fontId="8" fillId="0" borderId="26" xfId="0" applyFont="1" applyBorder="1" applyAlignment="1">
      <alignment/>
    </xf>
    <xf numFmtId="0" fontId="8" fillId="0" borderId="15" xfId="0" applyFont="1" applyBorder="1" applyAlignment="1">
      <alignment/>
    </xf>
    <xf numFmtId="38" fontId="8" fillId="0" borderId="0" xfId="17" applyFont="1" applyBorder="1" applyAlignment="1">
      <alignment horizontal="center" vertical="center"/>
    </xf>
    <xf numFmtId="38" fontId="8" fillId="0" borderId="24" xfId="17" applyFont="1" applyBorder="1" applyAlignment="1">
      <alignment horizontal="center" vertical="distributed" textRotation="255" wrapText="1"/>
    </xf>
    <xf numFmtId="0" fontId="8" fillId="0" borderId="11" xfId="0" applyFont="1" applyBorder="1" applyAlignment="1">
      <alignment horizontal="center" vertical="distributed" textRotation="255" wrapText="1"/>
    </xf>
    <xf numFmtId="0" fontId="8" fillId="0" borderId="0" xfId="0" applyFont="1" applyBorder="1" applyAlignment="1">
      <alignment horizontal="center" vertical="distributed" textRotation="255" wrapText="1"/>
    </xf>
    <xf numFmtId="38" fontId="8" fillId="0" borderId="22" xfId="17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distributed" textRotation="255" wrapText="1"/>
    </xf>
    <xf numFmtId="38" fontId="8" fillId="0" borderId="12" xfId="17" applyFont="1" applyBorder="1" applyAlignment="1">
      <alignment horizontal="center" vertical="center"/>
    </xf>
    <xf numFmtId="38" fontId="8" fillId="0" borderId="17" xfId="17" applyFont="1" applyAlignment="1">
      <alignment horizontal="center" vertical="center"/>
    </xf>
    <xf numFmtId="38" fontId="8" fillId="0" borderId="17" xfId="17" applyFont="1" applyBorder="1" applyAlignment="1">
      <alignment horizontal="center" vertical="center"/>
    </xf>
    <xf numFmtId="0" fontId="8" fillId="0" borderId="18" xfId="0" applyFont="1" applyBorder="1" applyAlignment="1">
      <alignment/>
    </xf>
    <xf numFmtId="38" fontId="8" fillId="0" borderId="28" xfId="17" applyFont="1" applyBorder="1" applyAlignment="1">
      <alignment horizontal="center" vertical="center"/>
    </xf>
    <xf numFmtId="0" fontId="8" fillId="0" borderId="28" xfId="0" applyFont="1" applyBorder="1" applyAlignment="1">
      <alignment/>
    </xf>
    <xf numFmtId="0" fontId="8" fillId="0" borderId="17" xfId="0" applyFont="1" applyBorder="1" applyAlignment="1">
      <alignment/>
    </xf>
    <xf numFmtId="38" fontId="8" fillId="0" borderId="10" xfId="17" applyFont="1" applyBorder="1" applyAlignment="1">
      <alignment vertical="center"/>
    </xf>
    <xf numFmtId="38" fontId="8" fillId="0" borderId="6" xfId="17" applyFont="1" applyAlignment="1">
      <alignment vertical="center"/>
    </xf>
    <xf numFmtId="38" fontId="8" fillId="0" borderId="10" xfId="17" applyFont="1" applyAlignment="1">
      <alignment vertical="center"/>
    </xf>
    <xf numFmtId="38" fontId="8" fillId="0" borderId="7" xfId="17" applyFont="1" applyBorder="1" applyAlignment="1">
      <alignment vertical="center"/>
    </xf>
    <xf numFmtId="38" fontId="18" fillId="0" borderId="11" xfId="0" applyNumberFormat="1" applyFont="1" applyBorder="1" applyAlignment="1">
      <alignment horizontal="right" vertical="center"/>
    </xf>
    <xf numFmtId="38" fontId="18" fillId="0" borderId="0" xfId="0" applyNumberFormat="1" applyFont="1" applyAlignment="1">
      <alignment horizontal="right" vertical="center"/>
    </xf>
    <xf numFmtId="41" fontId="18" fillId="0" borderId="0" xfId="0" applyNumberFormat="1" applyFont="1" applyAlignment="1">
      <alignment horizontal="right" vertical="center"/>
    </xf>
    <xf numFmtId="41" fontId="18" fillId="0" borderId="0" xfId="0" applyNumberFormat="1" applyFont="1" applyBorder="1" applyAlignment="1">
      <alignment horizontal="right" vertical="center"/>
    </xf>
    <xf numFmtId="38" fontId="8" fillId="0" borderId="22" xfId="0" applyNumberFormat="1" applyFont="1" applyBorder="1" applyAlignment="1">
      <alignment horizontal="center" vertical="center"/>
    </xf>
    <xf numFmtId="38" fontId="13" fillId="0" borderId="0" xfId="17" applyFont="1" applyBorder="1" applyAlignment="1">
      <alignment horizontal="center" vertical="center"/>
    </xf>
    <xf numFmtId="38" fontId="26" fillId="0" borderId="11" xfId="17" applyFont="1" applyFill="1" applyBorder="1" applyAlignment="1">
      <alignment horizontal="right" vertical="center"/>
    </xf>
    <xf numFmtId="38" fontId="26" fillId="0" borderId="0" xfId="17" applyFont="1" applyFill="1" applyBorder="1" applyAlignment="1">
      <alignment horizontal="right" vertical="center"/>
    </xf>
    <xf numFmtId="38" fontId="13" fillId="0" borderId="22" xfId="0" applyNumberFormat="1" applyFont="1" applyBorder="1" applyAlignment="1">
      <alignment horizontal="center" vertical="center"/>
    </xf>
    <xf numFmtId="38" fontId="8" fillId="0" borderId="0" xfId="17" applyFont="1" applyBorder="1" applyAlignment="1">
      <alignment horizontal="center" vertical="center" wrapText="1"/>
    </xf>
    <xf numFmtId="38" fontId="18" fillId="0" borderId="11" xfId="17" applyFont="1" applyFill="1" applyBorder="1" applyAlignment="1">
      <alignment horizontal="right" vertical="center"/>
    </xf>
    <xf numFmtId="38" fontId="18" fillId="0" borderId="0" xfId="17" applyFont="1" applyBorder="1" applyAlignment="1" applyProtection="1">
      <alignment horizontal="right" vertical="center"/>
      <protection locked="0"/>
    </xf>
    <xf numFmtId="41" fontId="18" fillId="0" borderId="0" xfId="17" applyNumberFormat="1" applyFont="1" applyFill="1" applyBorder="1" applyAlignment="1">
      <alignment horizontal="right" vertical="center"/>
    </xf>
    <xf numFmtId="38" fontId="8" fillId="0" borderId="22" xfId="0" applyNumberFormat="1" applyFont="1" applyBorder="1" applyAlignment="1">
      <alignment horizontal="center" vertical="center" wrapText="1"/>
    </xf>
    <xf numFmtId="180" fontId="18" fillId="0" borderId="0" xfId="0" applyNumberFormat="1" applyFont="1" applyBorder="1" applyAlignment="1">
      <alignment horizontal="right" vertical="center"/>
    </xf>
    <xf numFmtId="38" fontId="8" fillId="0" borderId="0" xfId="17" applyFont="1" applyBorder="1" applyAlignment="1" quotePrefix="1">
      <alignment horizontal="center" vertical="center"/>
    </xf>
    <xf numFmtId="38" fontId="8" fillId="0" borderId="22" xfId="0" applyNumberFormat="1" applyFont="1" applyBorder="1" applyAlignment="1" quotePrefix="1">
      <alignment horizontal="center" vertical="center"/>
    </xf>
    <xf numFmtId="38" fontId="8" fillId="0" borderId="1" xfId="17" applyFont="1" applyBorder="1" applyAlignment="1" quotePrefix="1">
      <alignment horizontal="center" vertical="center"/>
    </xf>
    <xf numFmtId="38" fontId="18" fillId="0" borderId="1" xfId="17" applyFont="1" applyBorder="1" applyAlignment="1" applyProtection="1">
      <alignment horizontal="right" vertical="center"/>
      <protection locked="0"/>
    </xf>
    <xf numFmtId="38" fontId="8" fillId="0" borderId="8" xfId="0" applyNumberFormat="1" applyFont="1" applyBorder="1" applyAlignment="1" quotePrefix="1">
      <alignment horizontal="center" vertical="center"/>
    </xf>
    <xf numFmtId="41" fontId="18" fillId="0" borderId="1" xfId="0" applyNumberFormat="1" applyFont="1" applyBorder="1" applyAlignment="1">
      <alignment horizontal="right" vertical="center"/>
    </xf>
    <xf numFmtId="180" fontId="18" fillId="0" borderId="1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38" fontId="8" fillId="0" borderId="0" xfId="0" applyNumberFormat="1" applyFont="1" applyAlignment="1">
      <alignment/>
    </xf>
    <xf numFmtId="0" fontId="19" fillId="0" borderId="22" xfId="0" applyFont="1" applyBorder="1" applyAlignment="1">
      <alignment horizontal="center" vertical="center"/>
    </xf>
    <xf numFmtId="0" fontId="19" fillId="0" borderId="22" xfId="0" applyFont="1" applyAlignment="1">
      <alignment horizontal="center" vertical="center"/>
    </xf>
    <xf numFmtId="3" fontId="21" fillId="0" borderId="0" xfId="0" applyNumberFormat="1" applyFont="1" applyAlignment="1" applyProtection="1">
      <alignment vertical="center"/>
      <protection locked="0"/>
    </xf>
    <xf numFmtId="0" fontId="10" fillId="0" borderId="1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8" fontId="21" fillId="0" borderId="0" xfId="0" applyNumberFormat="1" applyFont="1" applyAlignment="1" applyProtection="1">
      <alignment vertical="center"/>
      <protection locked="0"/>
    </xf>
    <xf numFmtId="38" fontId="20" fillId="0" borderId="0" xfId="0" applyNumberFormat="1" applyFont="1" applyAlignment="1">
      <alignment vertical="center"/>
    </xf>
    <xf numFmtId="38" fontId="20" fillId="0" borderId="0" xfId="0" applyNumberFormat="1" applyFont="1" applyAlignment="1">
      <alignment/>
    </xf>
    <xf numFmtId="38" fontId="20" fillId="0" borderId="0" xfId="0" applyNumberFormat="1" applyFont="1" applyAlignment="1">
      <alignment horizontal="right" vertical="center"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9" fillId="0" borderId="0" xfId="0" applyFont="1" applyAlignment="1">
      <alignment/>
    </xf>
    <xf numFmtId="38" fontId="13" fillId="0" borderId="21" xfId="17" applyFont="1" applyFill="1" applyBorder="1" applyAlignment="1">
      <alignment vertical="center"/>
    </xf>
    <xf numFmtId="0" fontId="0" fillId="0" borderId="9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/>
    </xf>
    <xf numFmtId="38" fontId="13" fillId="0" borderId="1" xfId="17" applyFont="1" applyFill="1" applyBorder="1" applyAlignment="1">
      <alignment vertical="center"/>
    </xf>
    <xf numFmtId="38" fontId="13" fillId="0" borderId="0" xfId="17" applyFont="1" applyFill="1" applyBorder="1" applyAlignment="1">
      <alignment vertical="center"/>
    </xf>
    <xf numFmtId="38" fontId="13" fillId="0" borderId="0" xfId="17" applyFont="1" applyFill="1" applyBorder="1" applyAlignment="1" applyProtection="1">
      <alignment vertical="center"/>
      <protection locked="0"/>
    </xf>
    <xf numFmtId="38" fontId="13" fillId="0" borderId="21" xfId="0" applyNumberFormat="1" applyFont="1" applyBorder="1" applyAlignment="1">
      <alignment vertical="center"/>
    </xf>
    <xf numFmtId="38" fontId="13" fillId="0" borderId="1" xfId="0" applyNumberFormat="1" applyFont="1" applyBorder="1" applyAlignment="1">
      <alignment vertical="center"/>
    </xf>
    <xf numFmtId="38" fontId="13" fillId="0" borderId="1" xfId="0" applyNumberFormat="1" applyFont="1" applyBorder="1" applyAlignment="1" applyProtection="1">
      <alignment vertical="center"/>
      <protection locked="0"/>
    </xf>
    <xf numFmtId="38" fontId="14" fillId="0" borderId="11" xfId="0" applyNumberFormat="1" applyFont="1" applyFill="1" applyBorder="1" applyAlignment="1">
      <alignment vertical="center"/>
    </xf>
    <xf numFmtId="38" fontId="14" fillId="0" borderId="0" xfId="0" applyNumberFormat="1" applyFont="1" applyFill="1" applyAlignment="1" applyProtection="1">
      <alignment vertical="center"/>
      <protection locked="0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38" fontId="14" fillId="0" borderId="0" xfId="0" applyNumberFormat="1" applyFont="1" applyFill="1" applyBorder="1" applyAlignment="1">
      <alignment vertical="center"/>
    </xf>
    <xf numFmtId="38" fontId="14" fillId="0" borderId="0" xfId="0" applyNumberFormat="1" applyFont="1" applyFill="1" applyBorder="1" applyAlignment="1" applyProtection="1">
      <alignment vertical="center"/>
      <protection locked="0"/>
    </xf>
    <xf numFmtId="38" fontId="13" fillId="0" borderId="21" xfId="0" applyNumberFormat="1" applyFont="1" applyFill="1" applyBorder="1" applyAlignment="1">
      <alignment vertical="center"/>
    </xf>
    <xf numFmtId="38" fontId="13" fillId="0" borderId="1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0" fillId="0" borderId="1" xfId="0" applyFill="1" applyBorder="1" applyAlignment="1">
      <alignment vertical="center"/>
    </xf>
    <xf numFmtId="0" fontId="28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8" xfId="0" applyFont="1" applyFill="1" applyBorder="1" applyAlignment="1" quotePrefix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3" fontId="14" fillId="0" borderId="0" xfId="0" applyNumberFormat="1" applyFont="1" applyAlignment="1">
      <alignment/>
    </xf>
    <xf numFmtId="3" fontId="13" fillId="0" borderId="11" xfId="0" applyFont="1" applyFill="1" applyBorder="1" applyAlignment="1">
      <alignment horizontal="right" vertical="center"/>
    </xf>
    <xf numFmtId="3" fontId="13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3" fontId="8" fillId="0" borderId="1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distributed" vertical="center"/>
    </xf>
    <xf numFmtId="38" fontId="14" fillId="0" borderId="11" xfId="17" applyFont="1" applyFill="1" applyBorder="1" applyAlignment="1">
      <alignment horizontal="right" vertical="center"/>
    </xf>
    <xf numFmtId="38" fontId="14" fillId="0" borderId="0" xfId="17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38" fontId="14" fillId="0" borderId="0" xfId="17" applyFont="1" applyFill="1" applyBorder="1" applyAlignment="1" applyProtection="1">
      <alignment horizontal="right" vertical="center"/>
      <protection locked="0"/>
    </xf>
    <xf numFmtId="38" fontId="8" fillId="0" borderId="0" xfId="0" applyNumberFormat="1" applyFont="1" applyBorder="1" applyAlignment="1">
      <alignment/>
    </xf>
    <xf numFmtId="0" fontId="8" fillId="0" borderId="1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distributed" vertical="center"/>
    </xf>
    <xf numFmtId="38" fontId="14" fillId="0" borderId="1" xfId="17" applyFont="1" applyFill="1" applyBorder="1" applyAlignment="1" applyProtection="1">
      <alignment horizontal="right" vertical="center"/>
      <protection locked="0"/>
    </xf>
    <xf numFmtId="0" fontId="8" fillId="0" borderId="9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38" fontId="8" fillId="0" borderId="0" xfId="17" applyFont="1" applyFill="1" applyBorder="1" applyAlignment="1" applyProtection="1">
      <alignment horizontal="right" vertical="center"/>
      <protection locked="0"/>
    </xf>
    <xf numFmtId="0" fontId="28" fillId="0" borderId="1" xfId="0" applyFont="1" applyFill="1" applyAlignment="1">
      <alignment horizontal="right"/>
    </xf>
    <xf numFmtId="0" fontId="8" fillId="0" borderId="1" xfId="0" applyFont="1" applyFill="1" applyAlignment="1">
      <alignment/>
    </xf>
    <xf numFmtId="3" fontId="14" fillId="0" borderId="11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Alignment="1">
      <alignment horizontal="right" vertical="center"/>
    </xf>
    <xf numFmtId="0" fontId="19" fillId="0" borderId="9" xfId="0" applyFont="1" applyFill="1" applyBorder="1" applyAlignment="1">
      <alignment/>
    </xf>
    <xf numFmtId="0" fontId="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0" fontId="19" fillId="0" borderId="0" xfId="0" applyFont="1" applyAlignment="1">
      <alignment/>
    </xf>
    <xf numFmtId="0" fontId="3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3" fillId="0" borderId="0" xfId="0" applyFont="1" applyAlignment="1">
      <alignment/>
    </xf>
    <xf numFmtId="3" fontId="13" fillId="0" borderId="6" xfId="0" applyFont="1" applyBorder="1" applyAlignment="1">
      <alignment horizontal="right" vertical="center"/>
    </xf>
    <xf numFmtId="4" fontId="13" fillId="0" borderId="10" xfId="0" applyFont="1" applyAlignment="1">
      <alignment horizontal="right" vertical="center"/>
    </xf>
    <xf numFmtId="4" fontId="13" fillId="0" borderId="0" xfId="0" applyFont="1" applyBorder="1" applyAlignment="1">
      <alignment horizontal="right" vertical="center"/>
    </xf>
    <xf numFmtId="4" fontId="13" fillId="0" borderId="10" xfId="0" applyNumberFormat="1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3" fontId="0" fillId="0" borderId="11" xfId="0" applyBorder="1" applyAlignment="1">
      <alignment horizontal="right" vertical="center"/>
    </xf>
    <xf numFmtId="4" fontId="0" fillId="0" borderId="0" xfId="0" applyAlignment="1">
      <alignment horizontal="right" vertical="center"/>
    </xf>
    <xf numFmtId="4" fontId="0" fillId="0" borderId="0" xfId="0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3" fontId="13" fillId="0" borderId="11" xfId="0" applyFont="1" applyBorder="1" applyAlignment="1">
      <alignment horizontal="right" vertical="center"/>
    </xf>
    <xf numFmtId="4" fontId="13" fillId="0" borderId="0" xfId="0" applyFont="1" applyAlignment="1">
      <alignment horizontal="right" vertical="center"/>
    </xf>
    <xf numFmtId="4" fontId="13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vertical="center"/>
    </xf>
    <xf numFmtId="4" fontId="13" fillId="0" borderId="0" xfId="0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Alignment="1">
      <alignment vertical="center"/>
    </xf>
    <xf numFmtId="3" fontId="0" fillId="0" borderId="11" xfId="0" applyFill="1" applyBorder="1" applyAlignment="1">
      <alignment horizontal="right" vertical="center"/>
    </xf>
    <xf numFmtId="4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4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4" fontId="13" fillId="0" borderId="0" xfId="0" applyFont="1" applyFill="1" applyAlignment="1">
      <alignment horizontal="right" vertical="center"/>
    </xf>
    <xf numFmtId="4" fontId="13" fillId="0" borderId="0" xfId="0" applyNumberFormat="1" applyFont="1" applyFill="1" applyAlignment="1">
      <alignment horizontal="right" vertical="center"/>
    </xf>
    <xf numFmtId="2" fontId="0" fillId="0" borderId="0" xfId="0" applyNumberFormat="1" applyFill="1" applyAlignment="1">
      <alignment horizontal="right" vertical="center"/>
    </xf>
    <xf numFmtId="4" fontId="0" fillId="0" borderId="0" xfId="0" applyFill="1" applyBorder="1" applyAlignment="1">
      <alignment horizontal="right" vertical="center"/>
    </xf>
    <xf numFmtId="4" fontId="0" fillId="0" borderId="0" xfId="0" applyNumberFormat="1" applyFill="1" applyBorder="1" applyAlignment="1">
      <alignment horizontal="right" vertical="center"/>
    </xf>
    <xf numFmtId="4" fontId="0" fillId="0" borderId="0" xfId="0" applyNumberFormat="1" applyFill="1" applyBorder="1" applyAlignment="1">
      <alignment vertical="center"/>
    </xf>
    <xf numFmtId="4" fontId="13" fillId="0" borderId="0" xfId="0" applyNumberFormat="1" applyFont="1" applyBorder="1" applyAlignment="1">
      <alignment horizontal="right" vertical="center"/>
    </xf>
    <xf numFmtId="3" fontId="0" fillId="0" borderId="21" xfId="0" applyBorder="1" applyAlignment="1">
      <alignment horizontal="right" vertical="center"/>
    </xf>
    <xf numFmtId="4" fontId="0" fillId="0" borderId="1" xfId="0" applyAlignment="1">
      <alignment horizontal="right" vertical="center"/>
    </xf>
    <xf numFmtId="0" fontId="0" fillId="0" borderId="1" xfId="0" applyAlignment="1">
      <alignment horizontal="right" vertical="center"/>
    </xf>
    <xf numFmtId="4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" fontId="0" fillId="0" borderId="1" xfId="0" applyNumberFormat="1" applyAlignment="1">
      <alignment horizontal="right" vertical="center"/>
    </xf>
    <xf numFmtId="4" fontId="0" fillId="0" borderId="1" xfId="0" applyNumberFormat="1" applyBorder="1" applyAlignment="1">
      <alignment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right"/>
    </xf>
    <xf numFmtId="0" fontId="32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1" xfId="0" applyFont="1" applyAlignment="1">
      <alignment/>
    </xf>
    <xf numFmtId="0" fontId="14" fillId="0" borderId="1" xfId="0" applyFont="1" applyBorder="1" applyAlignment="1">
      <alignment/>
    </xf>
    <xf numFmtId="0" fontId="35" fillId="0" borderId="0" xfId="0" applyFont="1" applyAlignment="1">
      <alignment horizontal="right"/>
    </xf>
    <xf numFmtId="0" fontId="14" fillId="0" borderId="0" xfId="0" applyFont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3" fontId="13" fillId="0" borderId="10" xfId="0" applyNumberFormat="1" applyFont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 quotePrefix="1">
      <alignment horizontal="left" vertical="center"/>
    </xf>
    <xf numFmtId="3" fontId="14" fillId="0" borderId="11" xfId="0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/>
    </xf>
    <xf numFmtId="3" fontId="14" fillId="0" borderId="1" xfId="0" applyNumberFormat="1" applyFont="1" applyAlignment="1">
      <alignment horizontal="right" vertical="center"/>
    </xf>
    <xf numFmtId="3" fontId="14" fillId="0" borderId="21" xfId="0" applyFont="1" applyBorder="1" applyAlignment="1">
      <alignment horizontal="right" vertical="center"/>
    </xf>
    <xf numFmtId="4" fontId="14" fillId="0" borderId="0" xfId="0" applyFont="1" applyBorder="1" applyAlignment="1">
      <alignment horizontal="right" vertical="center"/>
    </xf>
    <xf numFmtId="3" fontId="14" fillId="0" borderId="0" xfId="0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/>
    </xf>
    <xf numFmtId="4" fontId="14" fillId="0" borderId="0" xfId="0" applyNumberFormat="1" applyFont="1" applyBorder="1" applyAlignment="1">
      <alignment horizontal="right" vertical="center"/>
    </xf>
    <xf numFmtId="0" fontId="34" fillId="0" borderId="0" xfId="0" applyFont="1" applyAlignment="1">
      <alignment horizontal="left"/>
    </xf>
    <xf numFmtId="0" fontId="34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38" fontId="14" fillId="0" borderId="0" xfId="0" applyNumberFormat="1" applyFont="1" applyFill="1" applyAlignment="1">
      <alignment horizontal="right" vertical="center"/>
    </xf>
    <xf numFmtId="38" fontId="14" fillId="0" borderId="11" xfId="0" applyNumberFormat="1" applyFont="1" applyFill="1" applyBorder="1" applyAlignment="1">
      <alignment horizontal="right" vertical="center"/>
    </xf>
    <xf numFmtId="38" fontId="14" fillId="0" borderId="0" xfId="0" applyNumberFormat="1" applyFont="1" applyFill="1" applyBorder="1" applyAlignment="1">
      <alignment horizontal="right" vertical="center"/>
    </xf>
    <xf numFmtId="38" fontId="14" fillId="0" borderId="6" xfId="0" applyNumberFormat="1" applyFont="1" applyFill="1" applyBorder="1" applyAlignment="1">
      <alignment horizontal="right" vertical="center"/>
    </xf>
    <xf numFmtId="38" fontId="14" fillId="0" borderId="10" xfId="0" applyNumberFormat="1" applyFont="1" applyFill="1" applyBorder="1" applyAlignment="1">
      <alignment horizontal="right" vertical="center"/>
    </xf>
    <xf numFmtId="38" fontId="13" fillId="0" borderId="11" xfId="17" applyFont="1" applyFill="1" applyBorder="1" applyAlignment="1">
      <alignment horizontal="right" vertical="center"/>
    </xf>
    <xf numFmtId="38" fontId="13" fillId="0" borderId="0" xfId="17" applyFont="1" applyFill="1" applyBorder="1" applyAlignment="1">
      <alignment horizontal="right" vertical="center"/>
    </xf>
    <xf numFmtId="0" fontId="37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8" fillId="0" borderId="22" xfId="0" applyFont="1" applyBorder="1" applyAlignment="1">
      <alignment horizontal="distributed" vertical="center"/>
    </xf>
    <xf numFmtId="0" fontId="8" fillId="0" borderId="1" xfId="0" applyFont="1" applyBorder="1" applyAlignment="1">
      <alignment horizontal="right" vertical="center"/>
    </xf>
    <xf numFmtId="0" fontId="8" fillId="0" borderId="8" xfId="0" applyFont="1" applyBorder="1" applyAlignment="1">
      <alignment horizontal="distributed" vertical="center"/>
    </xf>
    <xf numFmtId="4" fontId="20" fillId="0" borderId="0" xfId="0" applyFont="1" applyBorder="1" applyAlignment="1">
      <alignment horizontal="right" vertical="center"/>
    </xf>
    <xf numFmtId="0" fontId="8" fillId="0" borderId="22" xfId="0" applyFont="1" applyFill="1" applyBorder="1" applyAlignment="1">
      <alignment horizontal="center" vertical="center"/>
    </xf>
    <xf numFmtId="38" fontId="18" fillId="0" borderId="21" xfId="17" applyFont="1" applyFill="1" applyBorder="1" applyAlignment="1">
      <alignment horizontal="right" vertical="center"/>
    </xf>
    <xf numFmtId="41" fontId="18" fillId="0" borderId="1" xfId="17" applyNumberFormat="1" applyFont="1" applyFill="1" applyBorder="1" applyAlignment="1">
      <alignment horizontal="right" vertical="center"/>
    </xf>
    <xf numFmtId="38" fontId="8" fillId="0" borderId="11" xfId="17" applyFont="1" applyBorder="1" applyAlignment="1">
      <alignment vertical="center"/>
    </xf>
    <xf numFmtId="38" fontId="8" fillId="0" borderId="22" xfId="17" applyFont="1" applyBorder="1" applyAlignment="1">
      <alignment vertical="center"/>
    </xf>
    <xf numFmtId="38" fontId="8" fillId="0" borderId="24" xfId="17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1" xfId="0" applyFont="1" applyBorder="1" applyAlignment="1">
      <alignment/>
    </xf>
    <xf numFmtId="0" fontId="25" fillId="0" borderId="1" xfId="0" applyFont="1" applyBorder="1" applyAlignment="1">
      <alignment horizontal="right"/>
    </xf>
    <xf numFmtId="0" fontId="8" fillId="0" borderId="29" xfId="0" applyFont="1" applyBorder="1" applyAlignment="1">
      <alignment/>
    </xf>
    <xf numFmtId="0" fontId="8" fillId="0" borderId="21" xfId="0" applyFont="1" applyBorder="1" applyAlignment="1">
      <alignment/>
    </xf>
    <xf numFmtId="38" fontId="8" fillId="0" borderId="1" xfId="17" applyFont="1" applyBorder="1" applyAlignment="1">
      <alignment horizontal="center" vertical="center"/>
    </xf>
    <xf numFmtId="38" fontId="8" fillId="0" borderId="29" xfId="17" applyFont="1" applyBorder="1" applyAlignment="1">
      <alignment horizontal="center" vertical="center"/>
    </xf>
    <xf numFmtId="38" fontId="8" fillId="0" borderId="8" xfId="17" applyFont="1" applyBorder="1" applyAlignment="1">
      <alignment horizontal="center" vertical="center"/>
    </xf>
    <xf numFmtId="0" fontId="8" fillId="0" borderId="8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3" fontId="14" fillId="0" borderId="11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8" fillId="0" borderId="22" xfId="0" applyFont="1" applyFill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3" fontId="14" fillId="0" borderId="11" xfId="0" applyFont="1" applyFill="1" applyBorder="1" applyAlignment="1">
      <alignment vertical="center"/>
    </xf>
    <xf numFmtId="38" fontId="14" fillId="0" borderId="0" xfId="17" applyFont="1" applyFill="1" applyBorder="1" applyAlignment="1" applyProtection="1">
      <alignment vertical="center"/>
      <protection locked="0"/>
    </xf>
    <xf numFmtId="38" fontId="14" fillId="0" borderId="0" xfId="17" applyFont="1" applyFill="1" applyBorder="1" applyAlignment="1" applyProtection="1">
      <alignment/>
      <protection locked="0"/>
    </xf>
    <xf numFmtId="0" fontId="8" fillId="0" borderId="22" xfId="0" applyFont="1" applyFill="1" applyAlignment="1" quotePrefix="1">
      <alignment horizontal="center" vertical="center"/>
    </xf>
    <xf numFmtId="3" fontId="14" fillId="0" borderId="21" xfId="0" applyFont="1" applyFill="1" applyBorder="1" applyAlignment="1">
      <alignment vertical="center"/>
    </xf>
    <xf numFmtId="38" fontId="14" fillId="0" borderId="1" xfId="17" applyFont="1" applyFill="1" applyBorder="1" applyAlignment="1" applyProtection="1">
      <alignment vertical="center"/>
      <protection locked="0"/>
    </xf>
    <xf numFmtId="0" fontId="8" fillId="0" borderId="25" xfId="0" applyFont="1" applyFill="1" applyAlignment="1">
      <alignment horizontal="center" vertical="center"/>
    </xf>
    <xf numFmtId="38" fontId="14" fillId="0" borderId="0" xfId="17" applyFont="1" applyAlignment="1">
      <alignment vertical="center"/>
    </xf>
    <xf numFmtId="3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3" fontId="13" fillId="0" borderId="11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3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11" xfId="0" applyFont="1" applyBorder="1" applyAlignment="1">
      <alignment vertical="center"/>
    </xf>
    <xf numFmtId="38" fontId="14" fillId="0" borderId="0" xfId="17" applyFont="1" applyFill="1" applyBorder="1" applyAlignment="1">
      <alignment vertical="center"/>
    </xf>
    <xf numFmtId="3" fontId="13" fillId="0" borderId="11" xfId="0" applyFont="1" applyFill="1" applyBorder="1" applyAlignment="1">
      <alignment vertical="center"/>
    </xf>
    <xf numFmtId="0" fontId="8" fillId="0" borderId="22" xfId="0" applyFont="1" applyFill="1" applyBorder="1" applyAlignment="1" quotePrefix="1">
      <alignment horizontal="center" vertical="center"/>
    </xf>
    <xf numFmtId="0" fontId="8" fillId="0" borderId="15" xfId="0" applyFont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" xfId="0" applyFont="1" applyAlignment="1">
      <alignment horizontal="center" vertical="center" wrapText="1"/>
    </xf>
    <xf numFmtId="0" fontId="8" fillId="0" borderId="28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8" fontId="14" fillId="0" borderId="11" xfId="0" applyNumberFormat="1" applyFont="1" applyBorder="1" applyAlignment="1">
      <alignment horizontal="right" vertical="center"/>
    </xf>
    <xf numFmtId="38" fontId="14" fillId="0" borderId="21" xfId="0" applyNumberFormat="1" applyFont="1" applyBorder="1" applyAlignment="1" applyProtection="1">
      <alignment horizontal="right" vertical="center"/>
      <protection locked="0"/>
    </xf>
    <xf numFmtId="38" fontId="14" fillId="0" borderId="1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distributed" vertical="center"/>
    </xf>
    <xf numFmtId="38" fontId="13" fillId="0" borderId="11" xfId="0" applyNumberFormat="1" applyFont="1" applyBorder="1" applyAlignment="1">
      <alignment horizontal="right" vertical="center"/>
    </xf>
    <xf numFmtId="38" fontId="13" fillId="0" borderId="0" xfId="0" applyNumberFormat="1" applyFont="1" applyAlignment="1">
      <alignment horizontal="righ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4" xfId="0" applyFont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11" xfId="0" applyFont="1" applyAlignment="1">
      <alignment horizontal="center" vertical="center"/>
    </xf>
    <xf numFmtId="0" fontId="8" fillId="0" borderId="15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12" xfId="0" applyFont="1" applyBorder="1" applyAlignment="1">
      <alignment vertical="center"/>
    </xf>
    <xf numFmtId="0" fontId="8" fillId="0" borderId="17" xfId="0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Border="1" applyAlignment="1" quotePrefix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 quotePrefix="1">
      <alignment horizontal="left" vertical="center"/>
    </xf>
    <xf numFmtId="0" fontId="13" fillId="0" borderId="0" xfId="0" applyFont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 quotePrefix="1">
      <alignment horizontal="left" vertical="center"/>
    </xf>
    <xf numFmtId="0" fontId="15" fillId="0" borderId="0" xfId="0" applyFont="1" applyBorder="1" applyAlignment="1">
      <alignment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right" vertical="center"/>
    </xf>
    <xf numFmtId="0" fontId="13" fillId="0" borderId="10" xfId="0" applyFont="1" applyBorder="1" applyAlignment="1" quotePrefix="1">
      <alignment horizontal="lef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31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8" fillId="0" borderId="0" xfId="0" applyFont="1" applyAlignment="1">
      <alignment horizont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Border="1" applyAlignment="1" quotePrefix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 quotePrefix="1">
      <alignment horizontal="left" vertical="center"/>
    </xf>
    <xf numFmtId="0" fontId="8" fillId="0" borderId="0" xfId="0" applyFont="1" applyFill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5" fillId="0" borderId="9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1" xfId="0" applyFont="1" applyFill="1" applyBorder="1" applyAlignment="1">
      <alignment/>
    </xf>
    <xf numFmtId="0" fontId="19" fillId="0" borderId="22" xfId="0" applyFont="1" applyFill="1" applyBorder="1" applyAlignment="1">
      <alignment horizontal="center" vertical="center"/>
    </xf>
    <xf numFmtId="0" fontId="19" fillId="0" borderId="22" xfId="0" applyFont="1" applyFill="1" applyAlignment="1" quotePrefix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vertical="center"/>
    </xf>
    <xf numFmtId="0" fontId="19" fillId="0" borderId="9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9" fillId="0" borderId="25" xfId="0" applyFont="1" applyFill="1" applyAlignment="1">
      <alignment horizontal="center" vertical="center"/>
    </xf>
    <xf numFmtId="0" fontId="19" fillId="0" borderId="13" xfId="0" applyFont="1" applyFill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1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 quotePrefix="1">
      <alignment horizontal="left" vertical="center"/>
    </xf>
    <xf numFmtId="3" fontId="15" fillId="0" borderId="9" xfId="0" applyFont="1" applyBorder="1" applyAlignment="1">
      <alignment horizontal="right" vertical="center"/>
    </xf>
    <xf numFmtId="4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4" fontId="15" fillId="0" borderId="9" xfId="0" applyFont="1" applyBorder="1" applyAlignment="1">
      <alignment horizontal="right" vertical="center"/>
    </xf>
    <xf numFmtId="0" fontId="15" fillId="0" borderId="9" xfId="0" applyFont="1" applyBorder="1" applyAlignment="1">
      <alignment horizontal="right" vertical="center"/>
    </xf>
    <xf numFmtId="0" fontId="15" fillId="0" borderId="9" xfId="0" applyFont="1" applyBorder="1" applyAlignment="1">
      <alignment/>
    </xf>
    <xf numFmtId="4" fontId="15" fillId="0" borderId="9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24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" fontId="15" fillId="0" borderId="0" xfId="0" applyFont="1" applyFill="1" applyBorder="1" applyAlignment="1">
      <alignment horizontal="right" vertical="center"/>
    </xf>
    <xf numFmtId="4" fontId="15" fillId="0" borderId="9" xfId="0" applyFont="1" applyBorder="1" applyAlignment="1">
      <alignment horizontal="left" vertical="center"/>
    </xf>
    <xf numFmtId="3" fontId="15" fillId="0" borderId="0" xfId="0" applyNumberFormat="1" applyFont="1" applyBorder="1" applyAlignment="1">
      <alignment horizontal="right" vertical="center"/>
    </xf>
    <xf numFmtId="3" fontId="16" fillId="0" borderId="0" xfId="0" applyNumberFormat="1" applyFont="1" applyBorder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3" fontId="16" fillId="0" borderId="11" xfId="0" applyFont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 quotePrefix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0" fillId="0" borderId="15" xfId="0" applyFont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24" xfId="0" applyFont="1" applyAlignment="1">
      <alignment horizontal="center" vertical="center" wrapText="1"/>
    </xf>
    <xf numFmtId="0" fontId="10" fillId="0" borderId="17" xfId="0" applyFont="1" applyAlignment="1">
      <alignment horizontal="center" vertical="center" wrapText="1"/>
    </xf>
    <xf numFmtId="4" fontId="15" fillId="0" borderId="0" xfId="0" applyFont="1" applyBorder="1" applyAlignment="1">
      <alignment horizontal="left" vertical="center"/>
    </xf>
    <xf numFmtId="0" fontId="8" fillId="0" borderId="15" xfId="0" applyFont="1" applyFill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2" xfId="0" applyFont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1" xfId="0" applyFont="1" applyFill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6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distributed" vertical="center"/>
    </xf>
    <xf numFmtId="0" fontId="14" fillId="0" borderId="0" xfId="0" applyFont="1" applyFill="1" applyBorder="1" applyAlignment="1" quotePrefix="1">
      <alignment horizontal="center" vertical="center"/>
    </xf>
    <xf numFmtId="0" fontId="14" fillId="0" borderId="22" xfId="0" applyFont="1" applyFill="1" applyBorder="1" applyAlignment="1" quotePrefix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4" xfId="0" applyFont="1" applyFill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9" fillId="0" borderId="22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26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13" fillId="0" borderId="22" xfId="0" applyFont="1" applyBorder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3" fillId="0" borderId="0" xfId="0" applyFont="1" applyFill="1" applyBorder="1" applyAlignment="1" quotePrefix="1">
      <alignment horizontal="center" vertical="center"/>
    </xf>
    <xf numFmtId="0" fontId="13" fillId="0" borderId="22" xfId="0" applyFont="1" applyFill="1" applyBorder="1" applyAlignment="1" quotePrefix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27" fillId="0" borderId="0" xfId="0" applyFont="1" applyFill="1" applyAlignment="1">
      <alignment horizontal="center"/>
    </xf>
    <xf numFmtId="0" fontId="19" fillId="0" borderId="18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26" xfId="0" applyFont="1" applyFill="1" applyAlignment="1">
      <alignment horizontal="center" vertical="center"/>
    </xf>
    <xf numFmtId="0" fontId="8" fillId="0" borderId="15" xfId="0" applyFont="1" applyAlignment="1">
      <alignment horizontal="center" vertical="center" wrapText="1"/>
    </xf>
    <xf numFmtId="0" fontId="34" fillId="0" borderId="0" xfId="21" applyFont="1" applyAlignment="1">
      <alignment horizontal="center"/>
      <protection/>
    </xf>
    <xf numFmtId="0" fontId="8" fillId="0" borderId="26" xfId="0" applyFont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" xfId="0" applyFont="1" applyAlignment="1">
      <alignment horizontal="center" vertical="center" wrapText="1"/>
    </xf>
    <xf numFmtId="0" fontId="8" fillId="0" borderId="15" xfId="0" applyFont="1" applyAlignment="1">
      <alignment horizontal="center" vertical="center" textRotation="255" wrapText="1"/>
    </xf>
    <xf numFmtId="0" fontId="8" fillId="0" borderId="17" xfId="0" applyFont="1" applyBorder="1" applyAlignment="1">
      <alignment horizontal="center" vertical="center" textRotation="255" wrapText="1"/>
    </xf>
    <xf numFmtId="0" fontId="8" fillId="0" borderId="15" xfId="0" applyFont="1" applyAlignment="1">
      <alignment horizontal="center" vertical="distributed" textRotation="255" wrapText="1"/>
    </xf>
    <xf numFmtId="0" fontId="8" fillId="0" borderId="17" xfId="0" applyFont="1" applyBorder="1" applyAlignment="1">
      <alignment horizontal="center" vertical="distributed" textRotation="255" wrapText="1"/>
    </xf>
    <xf numFmtId="0" fontId="10" fillId="0" borderId="2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2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Alignment="1">
      <alignment horizontal="center" vertical="center"/>
    </xf>
    <xf numFmtId="0" fontId="8" fillId="0" borderId="28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8" fillId="0" borderId="22" xfId="0" applyFont="1" applyFill="1" applyAlignment="1">
      <alignment horizontal="center" vertical="center"/>
    </xf>
    <xf numFmtId="0" fontId="8" fillId="0" borderId="2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3" xfId="0" applyFont="1" applyFill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Alignment="1">
      <alignment horizontal="center" vertical="center"/>
    </xf>
    <xf numFmtId="0" fontId="8" fillId="0" borderId="19" xfId="0" applyFont="1" applyAlignment="1">
      <alignment horizontal="center" vertical="center"/>
    </xf>
    <xf numFmtId="0" fontId="8" fillId="0" borderId="6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distributed" textRotation="255"/>
    </xf>
    <xf numFmtId="0" fontId="8" fillId="0" borderId="0" xfId="0" applyFont="1" applyBorder="1" applyAlignment="1">
      <alignment horizontal="center" vertical="distributed" textRotation="255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0" xfId="0" applyFont="1" applyBorder="1" applyAlignment="1" quotePrefix="1">
      <alignment horizontal="center" vertical="center"/>
    </xf>
    <xf numFmtId="0" fontId="8" fillId="0" borderId="24" xfId="0" applyFont="1" applyBorder="1" applyAlignment="1">
      <alignment horizontal="center" vertical="distributed" textRotation="255" wrapText="1"/>
    </xf>
    <xf numFmtId="0" fontId="8" fillId="0" borderId="11" xfId="0" applyFont="1" applyBorder="1" applyAlignment="1">
      <alignment horizontal="center" vertical="distributed" textRotation="255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180" fontId="8" fillId="0" borderId="11" xfId="0" applyNumberFormat="1" applyFont="1" applyBorder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/>
    </xf>
    <xf numFmtId="180" fontId="8" fillId="0" borderId="1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80" fontId="8" fillId="0" borderId="21" xfId="0" applyNumberFormat="1" applyFont="1" applyBorder="1" applyAlignment="1">
      <alignment horizontal="right" vertical="center"/>
    </xf>
    <xf numFmtId="0" fontId="8" fillId="0" borderId="17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/>
    </xf>
    <xf numFmtId="0" fontId="10" fillId="0" borderId="2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13" fillId="0" borderId="0" xfId="0" applyFont="1" applyFill="1" applyAlignment="1">
      <alignment horizontal="distributed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4" xfId="0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5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5" xfId="0" applyFont="1" applyAlignment="1">
      <alignment horizontal="center" vertical="center" wrapText="1"/>
    </xf>
    <xf numFmtId="0" fontId="8" fillId="0" borderId="19" xfId="0" applyFont="1" applyBorder="1" applyAlignment="1">
      <alignment horizontal="distributed" vertical="center" wrapText="1"/>
    </xf>
    <xf numFmtId="0" fontId="34" fillId="0" borderId="0" xfId="0" applyFont="1" applyAlignment="1">
      <alignment horizontal="left"/>
    </xf>
    <xf numFmtId="0" fontId="8" fillId="0" borderId="0" xfId="0" applyFont="1" applyBorder="1" applyAlignment="1">
      <alignment horizontal="distributed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distributed" vertical="center"/>
    </xf>
    <xf numFmtId="0" fontId="18" fillId="0" borderId="0" xfId="0" applyFont="1" applyAlignment="1">
      <alignment/>
    </xf>
    <xf numFmtId="0" fontId="14" fillId="0" borderId="1" xfId="0" applyFont="1" applyBorder="1" applyAlignment="1">
      <alignment horizontal="distributed" vertical="center"/>
    </xf>
    <xf numFmtId="0" fontId="10" fillId="0" borderId="15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1" xfId="0" applyFont="1" applyBorder="1" applyAlignment="1">
      <alignment horizontal="distributed" vertical="center"/>
    </xf>
    <xf numFmtId="0" fontId="39" fillId="0" borderId="24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17" fillId="0" borderId="0" xfId="0" applyFont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19(美術館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K43"/>
  <sheetViews>
    <sheetView showGridLines="0" tabSelected="1" zoomScale="80" zoomScaleNormal="80" zoomScaleSheetLayoutView="75" workbookViewId="0" topLeftCell="A1">
      <selection activeCell="A1" sqref="A1:J1"/>
    </sheetView>
  </sheetViews>
  <sheetFormatPr defaultColWidth="8.796875" defaultRowHeight="14.25"/>
  <cols>
    <col min="1" max="1" width="13.3984375" style="224" customWidth="1"/>
    <col min="2" max="8" width="12.5" style="0" customWidth="1"/>
    <col min="9" max="9" width="12.8984375" style="0" customWidth="1"/>
    <col min="10" max="10" width="10.5" style="0" customWidth="1"/>
    <col min="11" max="12" width="11.3984375" style="0" customWidth="1"/>
    <col min="13" max="14" width="10.3984375" style="0" customWidth="1"/>
    <col min="17" max="17" width="10.3984375" style="0" customWidth="1"/>
    <col min="21" max="22" width="11.3984375" style="0" customWidth="1"/>
    <col min="23" max="23" width="13" style="0" customWidth="1"/>
    <col min="24" max="24" width="8.69921875" style="0" customWidth="1"/>
    <col min="27" max="32" width="8.3984375" style="0" customWidth="1"/>
    <col min="33" max="42" width="11.3984375" style="0" customWidth="1"/>
    <col min="43" max="43" width="19.3984375" style="0" customWidth="1"/>
    <col min="44" max="44" width="11.3984375" style="0" customWidth="1"/>
    <col min="59" max="16384" width="11.3984375" style="0" customWidth="1"/>
  </cols>
  <sheetData>
    <row r="1" spans="1:10" ht="24">
      <c r="A1" s="604" t="s">
        <v>438</v>
      </c>
      <c r="B1" s="604"/>
      <c r="C1" s="604"/>
      <c r="D1" s="604"/>
      <c r="E1" s="604"/>
      <c r="F1" s="604"/>
      <c r="G1" s="604"/>
      <c r="H1" s="604"/>
      <c r="I1" s="604"/>
      <c r="J1" s="604"/>
    </row>
    <row r="2" spans="1:10" ht="24">
      <c r="A2" s="505"/>
      <c r="B2" s="237"/>
      <c r="C2" s="237"/>
      <c r="D2" s="237"/>
      <c r="E2" s="237"/>
      <c r="F2" s="237"/>
      <c r="G2" s="237"/>
      <c r="H2" s="237"/>
      <c r="I2" s="237"/>
      <c r="J2" s="237"/>
    </row>
    <row r="3" spans="1:10" ht="15" thickBot="1">
      <c r="A3" s="506"/>
      <c r="B3" s="238"/>
      <c r="C3" s="238"/>
      <c r="D3" s="238"/>
      <c r="E3" s="238"/>
      <c r="F3" s="238"/>
      <c r="G3" s="238"/>
      <c r="H3" s="238"/>
      <c r="I3" s="238"/>
      <c r="J3" s="238"/>
    </row>
    <row r="4" spans="1:7" s="298" customFormat="1" ht="24.75" customHeight="1">
      <c r="A4" s="592" t="s">
        <v>50</v>
      </c>
      <c r="B4" s="593" t="s">
        <v>307</v>
      </c>
      <c r="C4" s="613" t="s">
        <v>309</v>
      </c>
      <c r="D4" s="613"/>
      <c r="E4" s="613"/>
      <c r="F4" s="613"/>
      <c r="G4" s="512"/>
    </row>
    <row r="5" spans="1:7" s="298" customFormat="1" ht="24.75" customHeight="1">
      <c r="A5" s="586"/>
      <c r="B5" s="594"/>
      <c r="C5" s="617" t="s">
        <v>308</v>
      </c>
      <c r="D5" s="617"/>
      <c r="E5" s="617"/>
      <c r="F5" s="617"/>
      <c r="G5" s="516"/>
    </row>
    <row r="6" spans="1:6" s="298" customFormat="1" ht="24.75" customHeight="1">
      <c r="A6" s="587"/>
      <c r="B6" s="517" t="s">
        <v>308</v>
      </c>
      <c r="C6" s="515" t="s">
        <v>6</v>
      </c>
      <c r="D6" s="518" t="s">
        <v>296</v>
      </c>
      <c r="E6" s="518" t="s">
        <v>297</v>
      </c>
      <c r="F6" s="519" t="s">
        <v>301</v>
      </c>
    </row>
    <row r="7" spans="1:6" s="63" customFormat="1" ht="24.75" customHeight="1">
      <c r="A7" s="507" t="s">
        <v>60</v>
      </c>
      <c r="B7" s="61">
        <v>170498</v>
      </c>
      <c r="C7" s="61">
        <v>2160975</v>
      </c>
      <c r="D7" s="86">
        <v>1343351</v>
      </c>
      <c r="E7" s="86">
        <v>595478</v>
      </c>
      <c r="F7" s="86">
        <v>222146</v>
      </c>
    </row>
    <row r="8" spans="1:6" s="63" customFormat="1" ht="24.75" customHeight="1">
      <c r="A8" s="508">
        <v>15</v>
      </c>
      <c r="B8" s="61">
        <v>178355</v>
      </c>
      <c r="C8" s="61">
        <v>2202469</v>
      </c>
      <c r="D8" s="86">
        <v>1346910</v>
      </c>
      <c r="E8" s="86">
        <v>626859</v>
      </c>
      <c r="F8" s="86">
        <v>228700</v>
      </c>
    </row>
    <row r="9" spans="1:6" s="63" customFormat="1" ht="24.75" customHeight="1">
      <c r="A9" s="508">
        <v>16</v>
      </c>
      <c r="B9" s="61">
        <v>186806</v>
      </c>
      <c r="C9" s="61">
        <v>2164206</v>
      </c>
      <c r="D9" s="86">
        <v>1303725</v>
      </c>
      <c r="E9" s="86">
        <v>646582</v>
      </c>
      <c r="F9" s="86">
        <v>213899</v>
      </c>
    </row>
    <row r="10" spans="1:6" s="65" customFormat="1" ht="24.75" customHeight="1">
      <c r="A10" s="508">
        <v>17</v>
      </c>
      <c r="B10" s="61">
        <v>193306</v>
      </c>
      <c r="C10" s="61">
        <v>2151253</v>
      </c>
      <c r="D10" s="86">
        <v>1278007</v>
      </c>
      <c r="E10" s="86">
        <v>663196</v>
      </c>
      <c r="F10" s="86">
        <v>210050</v>
      </c>
    </row>
    <row r="11" spans="1:6" s="69" customFormat="1" ht="24.75" customHeight="1" thickBot="1">
      <c r="A11" s="264">
        <v>18</v>
      </c>
      <c r="B11" s="240">
        <v>218218</v>
      </c>
      <c r="C11" s="248">
        <v>2519865</v>
      </c>
      <c r="D11" s="249">
        <v>1427922</v>
      </c>
      <c r="E11" s="249">
        <v>874010</v>
      </c>
      <c r="F11" s="249">
        <v>217933</v>
      </c>
    </row>
    <row r="12" spans="1:10" ht="24.75" customHeight="1" thickBot="1">
      <c r="A12" s="510"/>
      <c r="B12" s="261"/>
      <c r="C12" s="261"/>
      <c r="D12" s="261"/>
      <c r="E12" s="261"/>
      <c r="F12" s="261"/>
      <c r="G12" s="261"/>
      <c r="H12" s="261"/>
      <c r="I12" s="261"/>
      <c r="J12" s="243"/>
    </row>
    <row r="13" spans="1:10" s="2" customFormat="1" ht="24.75" customHeight="1">
      <c r="A13" s="609" t="s">
        <v>50</v>
      </c>
      <c r="B13" s="612" t="s">
        <v>306</v>
      </c>
      <c r="C13" s="613"/>
      <c r="D13" s="613"/>
      <c r="E13" s="613"/>
      <c r="F13" s="613"/>
      <c r="G13" s="613"/>
      <c r="H13" s="613"/>
      <c r="I13" s="613"/>
      <c r="J13" s="271"/>
    </row>
    <row r="14" spans="1:10" s="521" customFormat="1" ht="24.75" customHeight="1">
      <c r="A14" s="610"/>
      <c r="B14" s="614" t="s">
        <v>295</v>
      </c>
      <c r="C14" s="617"/>
      <c r="D14" s="617"/>
      <c r="E14" s="617"/>
      <c r="F14" s="618" t="s">
        <v>303</v>
      </c>
      <c r="G14" s="617"/>
      <c r="H14" s="617"/>
      <c r="I14" s="617"/>
      <c r="J14" s="520"/>
    </row>
    <row r="15" spans="1:10" s="2" customFormat="1" ht="24.75" customHeight="1">
      <c r="A15" s="611"/>
      <c r="B15" s="522" t="s">
        <v>6</v>
      </c>
      <c r="C15" s="522" t="s">
        <v>299</v>
      </c>
      <c r="D15" s="522" t="s">
        <v>300</v>
      </c>
      <c r="E15" s="523" t="s">
        <v>301</v>
      </c>
      <c r="F15" s="515" t="s">
        <v>6</v>
      </c>
      <c r="G15" s="518" t="s">
        <v>296</v>
      </c>
      <c r="H15" s="518" t="s">
        <v>297</v>
      </c>
      <c r="I15" s="519" t="s">
        <v>301</v>
      </c>
      <c r="J15" s="39"/>
    </row>
    <row r="16" spans="1:10" s="63" customFormat="1" ht="24.75" customHeight="1">
      <c r="A16" s="226" t="s">
        <v>74</v>
      </c>
      <c r="B16" s="86">
        <v>1501815</v>
      </c>
      <c r="C16" s="62">
        <v>912687</v>
      </c>
      <c r="D16" s="62">
        <v>369857</v>
      </c>
      <c r="E16" s="62">
        <v>219271</v>
      </c>
      <c r="F16" s="61">
        <v>472868</v>
      </c>
      <c r="G16" s="62">
        <v>344111</v>
      </c>
      <c r="H16" s="62">
        <v>125882</v>
      </c>
      <c r="I16" s="62">
        <v>2875</v>
      </c>
      <c r="J16" s="65"/>
    </row>
    <row r="17" spans="1:10" s="63" customFormat="1" ht="24.75" customHeight="1">
      <c r="A17" s="226">
        <v>15</v>
      </c>
      <c r="B17" s="86">
        <v>1517184</v>
      </c>
      <c r="C17" s="62">
        <v>902572</v>
      </c>
      <c r="D17" s="62">
        <v>388647</v>
      </c>
      <c r="E17" s="62">
        <v>225965</v>
      </c>
      <c r="F17" s="61">
        <v>501408</v>
      </c>
      <c r="G17" s="62">
        <v>359075</v>
      </c>
      <c r="H17" s="62">
        <v>139598</v>
      </c>
      <c r="I17" s="62">
        <v>2735</v>
      </c>
      <c r="J17" s="65"/>
    </row>
    <row r="18" spans="1:10" s="63" customFormat="1" ht="24.75" customHeight="1">
      <c r="A18" s="226">
        <v>16</v>
      </c>
      <c r="B18" s="86">
        <v>1483902</v>
      </c>
      <c r="C18" s="62">
        <v>874100</v>
      </c>
      <c r="D18" s="62">
        <v>398163</v>
      </c>
      <c r="E18" s="62">
        <v>211639</v>
      </c>
      <c r="F18" s="61">
        <v>504394</v>
      </c>
      <c r="G18" s="62">
        <v>352759</v>
      </c>
      <c r="H18" s="62">
        <v>148375</v>
      </c>
      <c r="I18" s="62">
        <v>2260</v>
      </c>
      <c r="J18" s="65"/>
    </row>
    <row r="19" spans="1:10" s="63" customFormat="1" ht="24.75" customHeight="1">
      <c r="A19" s="226">
        <v>17</v>
      </c>
      <c r="B19" s="87">
        <v>1437375</v>
      </c>
      <c r="C19" s="64">
        <v>840994</v>
      </c>
      <c r="D19" s="64">
        <v>394542</v>
      </c>
      <c r="E19" s="64">
        <v>201839</v>
      </c>
      <c r="F19" s="61">
        <v>487890</v>
      </c>
      <c r="G19" s="62">
        <v>340261</v>
      </c>
      <c r="H19" s="62">
        <v>145013</v>
      </c>
      <c r="I19" s="62">
        <v>2616</v>
      </c>
      <c r="J19" s="65"/>
    </row>
    <row r="20" spans="1:10" s="69" customFormat="1" ht="24.75" customHeight="1" thickBot="1">
      <c r="A20" s="265">
        <v>18</v>
      </c>
      <c r="B20" s="245">
        <v>1425507</v>
      </c>
      <c r="C20" s="98">
        <v>814533</v>
      </c>
      <c r="D20" s="98">
        <v>419353</v>
      </c>
      <c r="E20" s="98">
        <v>191621</v>
      </c>
      <c r="F20" s="248">
        <v>488740</v>
      </c>
      <c r="G20" s="250">
        <v>336864</v>
      </c>
      <c r="H20" s="250">
        <v>148808</v>
      </c>
      <c r="I20" s="250">
        <v>3068</v>
      </c>
      <c r="J20" s="83"/>
    </row>
    <row r="21" spans="1:10" ht="24.75" customHeight="1" thickBot="1">
      <c r="A21" s="511"/>
      <c r="B21" s="241"/>
      <c r="C21" s="241"/>
      <c r="D21" s="241"/>
      <c r="E21" s="241"/>
      <c r="F21" s="241"/>
      <c r="G21" s="241"/>
      <c r="H21" s="241"/>
      <c r="I21" s="241"/>
      <c r="J21" s="242"/>
    </row>
    <row r="22" spans="1:10" s="224" customFormat="1" ht="24.75" customHeight="1">
      <c r="A22" s="621" t="s">
        <v>50</v>
      </c>
      <c r="B22" s="619" t="s">
        <v>306</v>
      </c>
      <c r="C22" s="620"/>
      <c r="D22" s="620"/>
      <c r="E22" s="620"/>
      <c r="F22" s="620"/>
      <c r="G22" s="620"/>
      <c r="H22" s="620"/>
      <c r="I22" s="620"/>
      <c r="J22" s="524"/>
    </row>
    <row r="23" spans="1:10" s="526" customFormat="1" ht="24.75" customHeight="1">
      <c r="A23" s="586"/>
      <c r="B23" s="614" t="s">
        <v>298</v>
      </c>
      <c r="C23" s="615"/>
      <c r="D23" s="615"/>
      <c r="E23" s="616"/>
      <c r="F23" s="614" t="s">
        <v>304</v>
      </c>
      <c r="G23" s="615"/>
      <c r="H23" s="615"/>
      <c r="I23" s="615"/>
      <c r="J23" s="525"/>
    </row>
    <row r="24" spans="1:10" s="295" customFormat="1" ht="24.75" customHeight="1">
      <c r="A24" s="587"/>
      <c r="B24" s="522" t="s">
        <v>6</v>
      </c>
      <c r="C24" s="522" t="s">
        <v>299</v>
      </c>
      <c r="D24" s="522" t="s">
        <v>300</v>
      </c>
      <c r="E24" s="523" t="s">
        <v>301</v>
      </c>
      <c r="F24" s="527" t="s">
        <v>6</v>
      </c>
      <c r="G24" s="528" t="s">
        <v>296</v>
      </c>
      <c r="H24" s="528" t="s">
        <v>297</v>
      </c>
      <c r="I24" s="529" t="s">
        <v>301</v>
      </c>
      <c r="J24" s="294"/>
    </row>
    <row r="25" spans="1:10" s="254" customFormat="1" ht="24.75" customHeight="1">
      <c r="A25" s="507" t="s">
        <v>74</v>
      </c>
      <c r="B25" s="374" t="s">
        <v>305</v>
      </c>
      <c r="C25" s="374" t="s">
        <v>305</v>
      </c>
      <c r="D25" s="374" t="s">
        <v>305</v>
      </c>
      <c r="E25" s="374" t="s">
        <v>305</v>
      </c>
      <c r="F25" s="377" t="s">
        <v>305</v>
      </c>
      <c r="G25" s="378" t="s">
        <v>305</v>
      </c>
      <c r="H25" s="378" t="s">
        <v>305</v>
      </c>
      <c r="I25" s="376" t="s">
        <v>305</v>
      </c>
      <c r="J25" s="253"/>
    </row>
    <row r="26" spans="1:10" s="254" customFormat="1" ht="24.75" customHeight="1">
      <c r="A26" s="507">
        <v>15</v>
      </c>
      <c r="B26" s="374" t="s">
        <v>305</v>
      </c>
      <c r="C26" s="374" t="s">
        <v>305</v>
      </c>
      <c r="D26" s="374" t="s">
        <v>305</v>
      </c>
      <c r="E26" s="374" t="s">
        <v>305</v>
      </c>
      <c r="F26" s="375" t="s">
        <v>305</v>
      </c>
      <c r="G26" s="376" t="s">
        <v>305</v>
      </c>
      <c r="H26" s="376" t="s">
        <v>305</v>
      </c>
      <c r="I26" s="376" t="s">
        <v>305</v>
      </c>
      <c r="J26" s="253"/>
    </row>
    <row r="27" spans="1:10" s="254" customFormat="1" ht="24.75" customHeight="1">
      <c r="A27" s="507">
        <v>16</v>
      </c>
      <c r="B27" s="374" t="s">
        <v>305</v>
      </c>
      <c r="C27" s="374" t="s">
        <v>305</v>
      </c>
      <c r="D27" s="374" t="s">
        <v>305</v>
      </c>
      <c r="E27" s="374" t="s">
        <v>305</v>
      </c>
      <c r="F27" s="375" t="s">
        <v>305</v>
      </c>
      <c r="G27" s="376" t="s">
        <v>305</v>
      </c>
      <c r="H27" s="376" t="s">
        <v>305</v>
      </c>
      <c r="I27" s="376" t="s">
        <v>305</v>
      </c>
      <c r="J27" s="253"/>
    </row>
    <row r="28" spans="1:9" s="253" customFormat="1" ht="24.75" customHeight="1">
      <c r="A28" s="507">
        <v>17</v>
      </c>
      <c r="B28" s="255">
        <v>26831</v>
      </c>
      <c r="C28" s="256">
        <v>13947</v>
      </c>
      <c r="D28" s="256">
        <v>10675</v>
      </c>
      <c r="E28" s="256">
        <v>2209</v>
      </c>
      <c r="F28" s="251">
        <v>52052</v>
      </c>
      <c r="G28" s="252">
        <v>23222</v>
      </c>
      <c r="H28" s="252">
        <v>25444</v>
      </c>
      <c r="I28" s="252">
        <v>3386</v>
      </c>
    </row>
    <row r="29" spans="1:10" s="260" customFormat="1" ht="24.75" customHeight="1" thickBot="1">
      <c r="A29" s="266">
        <v>18</v>
      </c>
      <c r="B29" s="245">
        <v>134806</v>
      </c>
      <c r="C29" s="98">
        <v>69047</v>
      </c>
      <c r="D29" s="98">
        <v>56678</v>
      </c>
      <c r="E29" s="98">
        <v>9081</v>
      </c>
      <c r="F29" s="257">
        <v>271438</v>
      </c>
      <c r="G29" s="258">
        <v>120141</v>
      </c>
      <c r="H29" s="258">
        <v>137134</v>
      </c>
      <c r="I29" s="258">
        <v>14163</v>
      </c>
      <c r="J29" s="259"/>
    </row>
    <row r="30" spans="1:11" s="69" customFormat="1" ht="24.75" customHeight="1" thickBot="1">
      <c r="A30" s="263"/>
      <c r="B30" s="246"/>
      <c r="C30" s="247"/>
      <c r="D30" s="247"/>
      <c r="E30" s="247"/>
      <c r="F30" s="246"/>
      <c r="G30" s="247"/>
      <c r="H30" s="247"/>
      <c r="I30" s="164"/>
      <c r="J30" s="164"/>
      <c r="K30" s="83"/>
    </row>
    <row r="31" spans="1:10" s="224" customFormat="1" ht="24.75" customHeight="1">
      <c r="A31" s="588" t="s">
        <v>50</v>
      </c>
      <c r="B31" s="612" t="s">
        <v>306</v>
      </c>
      <c r="C31" s="591"/>
      <c r="D31" s="591"/>
      <c r="E31" s="591"/>
      <c r="F31" s="591"/>
      <c r="G31" s="591"/>
      <c r="H31" s="530"/>
      <c r="I31" s="530"/>
      <c r="J31" s="512"/>
    </row>
    <row r="32" spans="1:9" s="298" customFormat="1" ht="24.75" customHeight="1">
      <c r="A32" s="589"/>
      <c r="B32" s="605" t="s">
        <v>557</v>
      </c>
      <c r="C32" s="606"/>
      <c r="D32" s="607"/>
      <c r="E32" s="608" t="s">
        <v>302</v>
      </c>
      <c r="F32" s="606"/>
      <c r="G32" s="606"/>
      <c r="H32" s="516"/>
      <c r="I32" s="516"/>
    </row>
    <row r="33" spans="1:7" s="298" customFormat="1" ht="24.75" customHeight="1">
      <c r="A33" s="590"/>
      <c r="B33" s="522" t="s">
        <v>6</v>
      </c>
      <c r="C33" s="522" t="s">
        <v>296</v>
      </c>
      <c r="D33" s="509" t="s">
        <v>297</v>
      </c>
      <c r="E33" s="515" t="s">
        <v>6</v>
      </c>
      <c r="F33" s="518" t="s">
        <v>296</v>
      </c>
      <c r="G33" s="519" t="s">
        <v>297</v>
      </c>
    </row>
    <row r="34" spans="1:7" s="63" customFormat="1" ht="24.75" customHeight="1">
      <c r="A34" s="226" t="s">
        <v>74</v>
      </c>
      <c r="B34" s="86">
        <v>154144</v>
      </c>
      <c r="C34" s="62">
        <v>68402</v>
      </c>
      <c r="D34" s="62">
        <v>85742</v>
      </c>
      <c r="E34" s="61">
        <v>32148</v>
      </c>
      <c r="F34" s="62">
        <v>18151</v>
      </c>
      <c r="G34" s="62">
        <v>13997</v>
      </c>
    </row>
    <row r="35" spans="1:7" s="63" customFormat="1" ht="24.75" customHeight="1">
      <c r="A35" s="226">
        <v>15</v>
      </c>
      <c r="B35" s="86">
        <v>150373</v>
      </c>
      <c r="C35" s="62">
        <v>66399</v>
      </c>
      <c r="D35" s="62">
        <v>83974</v>
      </c>
      <c r="E35" s="61">
        <v>33504</v>
      </c>
      <c r="F35" s="62">
        <v>18864</v>
      </c>
      <c r="G35" s="62">
        <v>14640</v>
      </c>
    </row>
    <row r="36" spans="1:7" s="63" customFormat="1" ht="24.75" customHeight="1">
      <c r="A36" s="226">
        <v>16</v>
      </c>
      <c r="B36" s="86">
        <v>145510</v>
      </c>
      <c r="C36" s="62">
        <v>59821</v>
      </c>
      <c r="D36" s="62">
        <v>85689</v>
      </c>
      <c r="E36" s="61">
        <v>30400</v>
      </c>
      <c r="F36" s="62">
        <v>17045</v>
      </c>
      <c r="G36" s="62">
        <v>13355</v>
      </c>
    </row>
    <row r="37" spans="1:7" s="65" customFormat="1" ht="24.75" customHeight="1">
      <c r="A37" s="226">
        <v>17</v>
      </c>
      <c r="B37" s="87">
        <v>147105</v>
      </c>
      <c r="C37" s="64">
        <v>59583</v>
      </c>
      <c r="D37" s="64">
        <v>87522</v>
      </c>
      <c r="E37" s="61">
        <v>33402</v>
      </c>
      <c r="F37" s="62">
        <v>17835</v>
      </c>
      <c r="G37" s="62">
        <v>15567</v>
      </c>
    </row>
    <row r="38" spans="1:7" s="69" customFormat="1" ht="24.75" customHeight="1" thickBot="1">
      <c r="A38" s="267">
        <v>18</v>
      </c>
      <c r="B38" s="245">
        <v>163628</v>
      </c>
      <c r="C38" s="98">
        <v>68308</v>
      </c>
      <c r="D38" s="98">
        <v>95320</v>
      </c>
      <c r="E38" s="248">
        <v>35746</v>
      </c>
      <c r="F38" s="250">
        <v>19029</v>
      </c>
      <c r="G38" s="250">
        <v>16717</v>
      </c>
    </row>
    <row r="39" spans="1:11" s="224" customFormat="1" ht="17.25" customHeight="1">
      <c r="A39" s="223" t="s">
        <v>310</v>
      </c>
      <c r="E39" s="297"/>
      <c r="K39" s="297"/>
    </row>
    <row r="40" s="224" customFormat="1" ht="17.25" customHeight="1">
      <c r="A40" s="224" t="s">
        <v>337</v>
      </c>
    </row>
    <row r="41" s="224" customFormat="1" ht="17.25" customHeight="1">
      <c r="A41" s="224" t="s">
        <v>338</v>
      </c>
    </row>
    <row r="42" s="224" customFormat="1" ht="17.25" customHeight="1">
      <c r="A42" s="224" t="s">
        <v>339</v>
      </c>
    </row>
    <row r="43" spans="1:5" s="224" customFormat="1" ht="17.25" customHeight="1">
      <c r="A43" s="224" t="s">
        <v>340</v>
      </c>
      <c r="E43" s="298"/>
    </row>
  </sheetData>
  <mergeCells count="17">
    <mergeCell ref="A22:A24"/>
    <mergeCell ref="A31:A33"/>
    <mergeCell ref="B31:G31"/>
    <mergeCell ref="A4:A6"/>
    <mergeCell ref="C5:F5"/>
    <mergeCell ref="B4:B5"/>
    <mergeCell ref="C4:F4"/>
    <mergeCell ref="A1:J1"/>
    <mergeCell ref="B32:D32"/>
    <mergeCell ref="E32:G32"/>
    <mergeCell ref="A13:A15"/>
    <mergeCell ref="B13:I13"/>
    <mergeCell ref="B23:E23"/>
    <mergeCell ref="F23:I23"/>
    <mergeCell ref="B14:E14"/>
    <mergeCell ref="F14:I14"/>
    <mergeCell ref="B22:I22"/>
  </mergeCells>
  <printOptions/>
  <pageMargins left="0.5118110236220472" right="0.11811023622047245" top="0.31496062992125984" bottom="0.1968503937007874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I26"/>
  <sheetViews>
    <sheetView showGridLines="0" zoomScale="90" zoomScaleNormal="90" zoomScaleSheetLayoutView="8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G1"/>
    </sheetView>
  </sheetViews>
  <sheetFormatPr defaultColWidth="8.796875" defaultRowHeight="22.5" customHeight="1"/>
  <cols>
    <col min="1" max="1" width="15.69921875" style="33" customWidth="1"/>
    <col min="2" max="7" width="12.59765625" style="33" customWidth="1"/>
    <col min="8" max="12" width="1.69921875" style="33" customWidth="1"/>
    <col min="13" max="38" width="5.3984375" style="33" customWidth="1"/>
    <col min="39" max="49" width="11.3984375" style="33" customWidth="1"/>
    <col min="50" max="50" width="23.3984375" style="33" customWidth="1"/>
    <col min="51" max="51" width="9" style="33" customWidth="1"/>
    <col min="52" max="63" width="7.3984375" style="33" customWidth="1"/>
    <col min="64" max="65" width="8.3984375" style="33" customWidth="1"/>
    <col min="66" max="66" width="7.3984375" style="33" customWidth="1"/>
    <col min="67" max="67" width="17.3984375" style="33" customWidth="1"/>
    <col min="68" max="83" width="10.3984375" style="33" customWidth="1"/>
    <col min="84" max="84" width="7.3984375" style="33" customWidth="1"/>
    <col min="85" max="85" width="15.3984375" style="33" customWidth="1"/>
    <col min="86" max="103" width="9" style="33" customWidth="1"/>
    <col min="104" max="104" width="11.3984375" style="33" customWidth="1"/>
    <col min="105" max="105" width="15.3984375" style="33" customWidth="1"/>
    <col min="106" max="111" width="9" style="33" customWidth="1"/>
    <col min="112" max="112" width="12.3984375" style="33" customWidth="1"/>
    <col min="113" max="113" width="7.3984375" style="33" customWidth="1"/>
    <col min="114" max="114" width="17.3984375" style="33" customWidth="1"/>
    <col min="115" max="127" width="5.3984375" style="33" customWidth="1"/>
    <col min="128" max="128" width="11.3984375" style="33" customWidth="1"/>
    <col min="129" max="129" width="15.3984375" style="33" customWidth="1"/>
    <col min="130" max="135" width="11.3984375" style="33" customWidth="1"/>
    <col min="136" max="136" width="7.3984375" style="33" customWidth="1"/>
    <col min="137" max="137" width="12.3984375" style="33" customWidth="1"/>
    <col min="138" max="147" width="7.3984375" style="33" customWidth="1"/>
    <col min="148" max="148" width="11.3984375" style="33" customWidth="1"/>
    <col min="149" max="149" width="15.3984375" style="33" customWidth="1"/>
    <col min="150" max="155" width="11.3984375" style="33" customWidth="1"/>
    <col min="156" max="156" width="7.3984375" style="33" customWidth="1"/>
    <col min="157" max="157" width="37.3984375" style="33" customWidth="1"/>
    <col min="158" max="162" width="9" style="33" customWidth="1"/>
    <col min="163" max="163" width="11.3984375" style="33" customWidth="1"/>
    <col min="164" max="164" width="23.3984375" style="33" customWidth="1"/>
    <col min="165" max="167" width="19.3984375" style="33" customWidth="1"/>
    <col min="168" max="168" width="9" style="33" customWidth="1"/>
    <col min="169" max="169" width="19.3984375" style="33" customWidth="1"/>
    <col min="170" max="170" width="13.3984375" style="33" customWidth="1"/>
    <col min="171" max="174" width="12.3984375" style="33" customWidth="1"/>
    <col min="175" max="175" width="9" style="33" customWidth="1"/>
    <col min="176" max="176" width="19.3984375" style="33" customWidth="1"/>
    <col min="177" max="177" width="21.3984375" style="33" customWidth="1"/>
    <col min="178" max="16384" width="20.3984375" style="33" customWidth="1"/>
  </cols>
  <sheetData>
    <row r="1" spans="1:7" ht="22.5" customHeight="1">
      <c r="A1" s="638" t="s">
        <v>555</v>
      </c>
      <c r="B1" s="638"/>
      <c r="C1" s="638"/>
      <c r="D1" s="638"/>
      <c r="E1" s="638"/>
      <c r="F1" s="638"/>
      <c r="G1" s="638"/>
    </row>
    <row r="2" spans="1:8" ht="17.25" customHeight="1" thickBot="1">
      <c r="A2" s="70"/>
      <c r="B2" s="70"/>
      <c r="C2" s="70"/>
      <c r="D2" s="70"/>
      <c r="E2" s="70"/>
      <c r="F2" s="71"/>
      <c r="G2" s="71" t="s">
        <v>493</v>
      </c>
      <c r="H2" s="51"/>
    </row>
    <row r="3" spans="1:9" ht="15" customHeight="1">
      <c r="A3" s="572" t="s">
        <v>469</v>
      </c>
      <c r="B3" s="582" t="s">
        <v>494</v>
      </c>
      <c r="C3" s="582" t="s">
        <v>495</v>
      </c>
      <c r="D3" s="640" t="s">
        <v>496</v>
      </c>
      <c r="E3" s="641"/>
      <c r="F3" s="641"/>
      <c r="G3" s="568" t="s">
        <v>497</v>
      </c>
      <c r="H3" s="38"/>
      <c r="I3" s="38"/>
    </row>
    <row r="4" spans="1:9" ht="15" customHeight="1">
      <c r="A4" s="639"/>
      <c r="B4" s="583"/>
      <c r="C4" s="583"/>
      <c r="D4" s="642" t="s">
        <v>498</v>
      </c>
      <c r="E4" s="643"/>
      <c r="F4" s="644" t="s">
        <v>499</v>
      </c>
      <c r="G4" s="578"/>
      <c r="H4" s="38"/>
      <c r="I4" s="38"/>
    </row>
    <row r="5" spans="1:9" ht="15" customHeight="1">
      <c r="A5" s="576"/>
      <c r="B5" s="584"/>
      <c r="C5" s="584"/>
      <c r="D5" s="418" t="s">
        <v>500</v>
      </c>
      <c r="E5" s="418" t="s">
        <v>501</v>
      </c>
      <c r="F5" s="570"/>
      <c r="G5" s="570"/>
      <c r="H5" s="51"/>
      <c r="I5" s="38"/>
    </row>
    <row r="6" spans="1:9" s="232" customFormat="1" ht="15" customHeight="1">
      <c r="A6" s="387" t="s">
        <v>502</v>
      </c>
      <c r="B6" s="407">
        <v>552333</v>
      </c>
      <c r="C6" s="110">
        <v>138958</v>
      </c>
      <c r="D6" s="110">
        <v>530561</v>
      </c>
      <c r="E6" s="110">
        <v>152229</v>
      </c>
      <c r="F6" s="110">
        <v>53378</v>
      </c>
      <c r="G6" s="110">
        <v>29636</v>
      </c>
      <c r="H6" s="419"/>
      <c r="I6" s="419"/>
    </row>
    <row r="7" spans="1:9" s="232" customFormat="1" ht="15" customHeight="1">
      <c r="A7" s="415">
        <v>15</v>
      </c>
      <c r="B7" s="407">
        <v>549337</v>
      </c>
      <c r="C7" s="110">
        <v>148283</v>
      </c>
      <c r="D7" s="110">
        <v>558731</v>
      </c>
      <c r="E7" s="110">
        <v>158109</v>
      </c>
      <c r="F7" s="110">
        <v>55514</v>
      </c>
      <c r="G7" s="110">
        <v>38397</v>
      </c>
      <c r="H7" s="419"/>
      <c r="I7" s="419"/>
    </row>
    <row r="8" spans="1:9" s="232" customFormat="1" ht="15" customHeight="1">
      <c r="A8" s="415">
        <v>16</v>
      </c>
      <c r="B8" s="407">
        <v>502244</v>
      </c>
      <c r="C8" s="110">
        <v>180011</v>
      </c>
      <c r="D8" s="110">
        <v>499066</v>
      </c>
      <c r="E8" s="110">
        <v>139995</v>
      </c>
      <c r="F8" s="110">
        <v>30671</v>
      </c>
      <c r="G8" s="110">
        <v>31059</v>
      </c>
      <c r="H8" s="419"/>
      <c r="I8" s="419"/>
    </row>
    <row r="9" spans="1:9" s="421" customFormat="1" ht="15" customHeight="1">
      <c r="A9" s="415">
        <v>17</v>
      </c>
      <c r="B9" s="407">
        <v>535598</v>
      </c>
      <c r="C9" s="110">
        <v>134809</v>
      </c>
      <c r="D9" s="110">
        <v>562416</v>
      </c>
      <c r="E9" s="110">
        <v>145670</v>
      </c>
      <c r="F9" s="57" t="s">
        <v>267</v>
      </c>
      <c r="G9" s="110">
        <v>33482</v>
      </c>
      <c r="H9" s="420"/>
      <c r="I9" s="420"/>
    </row>
    <row r="10" spans="1:9" s="426" customFormat="1" ht="15" customHeight="1">
      <c r="A10" s="161">
        <v>18</v>
      </c>
      <c r="B10" s="422">
        <f>SUM(B12:B24)</f>
        <v>622602</v>
      </c>
      <c r="C10" s="423">
        <f>SUM(C12:C24)</f>
        <v>132706</v>
      </c>
      <c r="D10" s="423">
        <f>SUM(D12:D24)</f>
        <v>544724</v>
      </c>
      <c r="E10" s="423">
        <f>SUM(E12:E24)</f>
        <v>160926</v>
      </c>
      <c r="F10" s="49" t="s">
        <v>267</v>
      </c>
      <c r="G10" s="424">
        <f>SUM(G12:G24)</f>
        <v>36024</v>
      </c>
      <c r="H10" s="425"/>
      <c r="I10" s="425"/>
    </row>
    <row r="11" spans="1:9" s="284" customFormat="1" ht="6.75" customHeight="1">
      <c r="A11" s="409"/>
      <c r="B11" s="427"/>
      <c r="C11" s="33"/>
      <c r="D11" s="33"/>
      <c r="E11" s="33"/>
      <c r="F11" s="57"/>
      <c r="G11" s="33"/>
      <c r="H11" s="271"/>
      <c r="I11" s="271"/>
    </row>
    <row r="12" spans="1:9" s="285" customFormat="1" ht="15" customHeight="1">
      <c r="A12" s="409" t="s">
        <v>503</v>
      </c>
      <c r="B12" s="72">
        <v>92995</v>
      </c>
      <c r="C12" s="62">
        <v>26364</v>
      </c>
      <c r="D12" s="62">
        <v>40678</v>
      </c>
      <c r="E12" s="62">
        <v>10911</v>
      </c>
      <c r="F12" s="57" t="s">
        <v>267</v>
      </c>
      <c r="G12" s="167">
        <v>4203</v>
      </c>
      <c r="H12" s="428"/>
      <c r="I12" s="428"/>
    </row>
    <row r="13" spans="1:9" s="285" customFormat="1" ht="15" customHeight="1">
      <c r="A13" s="415" t="s">
        <v>476</v>
      </c>
      <c r="B13" s="72">
        <v>54864</v>
      </c>
      <c r="C13" s="62">
        <v>15837</v>
      </c>
      <c r="D13" s="62">
        <v>51518</v>
      </c>
      <c r="E13" s="62">
        <v>16768</v>
      </c>
      <c r="F13" s="57" t="s">
        <v>267</v>
      </c>
      <c r="G13" s="167">
        <v>4513</v>
      </c>
      <c r="H13" s="428"/>
      <c r="I13" s="428"/>
    </row>
    <row r="14" spans="1:9" s="285" customFormat="1" ht="15" customHeight="1">
      <c r="A14" s="415" t="s">
        <v>477</v>
      </c>
      <c r="B14" s="72">
        <v>35771</v>
      </c>
      <c r="C14" s="62">
        <v>8494</v>
      </c>
      <c r="D14" s="62">
        <v>30271</v>
      </c>
      <c r="E14" s="62">
        <v>7798</v>
      </c>
      <c r="F14" s="57" t="s">
        <v>267</v>
      </c>
      <c r="G14" s="167">
        <v>1368</v>
      </c>
      <c r="H14" s="428"/>
      <c r="I14" s="428"/>
    </row>
    <row r="15" spans="1:9" s="285" customFormat="1" ht="15" customHeight="1">
      <c r="A15" s="415" t="s">
        <v>478</v>
      </c>
      <c r="B15" s="72">
        <v>27811</v>
      </c>
      <c r="C15" s="62">
        <v>5229</v>
      </c>
      <c r="D15" s="62">
        <v>30219</v>
      </c>
      <c r="E15" s="62">
        <v>9670</v>
      </c>
      <c r="F15" s="57" t="s">
        <v>267</v>
      </c>
      <c r="G15" s="167">
        <v>3788</v>
      </c>
      <c r="H15" s="428"/>
      <c r="I15" s="428"/>
    </row>
    <row r="16" spans="1:9" s="285" customFormat="1" ht="15" customHeight="1">
      <c r="A16" s="415" t="s">
        <v>479</v>
      </c>
      <c r="B16" s="72">
        <v>34323</v>
      </c>
      <c r="C16" s="62">
        <v>7470</v>
      </c>
      <c r="D16" s="62">
        <v>46981</v>
      </c>
      <c r="E16" s="62">
        <v>17059</v>
      </c>
      <c r="F16" s="57" t="s">
        <v>267</v>
      </c>
      <c r="G16" s="167">
        <v>10835</v>
      </c>
      <c r="H16" s="428"/>
      <c r="I16" s="428"/>
    </row>
    <row r="17" spans="1:9" s="285" customFormat="1" ht="15" customHeight="1">
      <c r="A17" s="415" t="s">
        <v>480</v>
      </c>
      <c r="B17" s="72">
        <v>34537</v>
      </c>
      <c r="C17" s="62">
        <v>8521</v>
      </c>
      <c r="D17" s="62">
        <v>35238</v>
      </c>
      <c r="E17" s="62">
        <v>10556</v>
      </c>
      <c r="F17" s="57" t="s">
        <v>267</v>
      </c>
      <c r="G17" s="167">
        <v>1875</v>
      </c>
      <c r="H17" s="276"/>
      <c r="I17" s="276"/>
    </row>
    <row r="18" spans="1:9" s="285" customFormat="1" ht="15" customHeight="1">
      <c r="A18" s="415" t="s">
        <v>481</v>
      </c>
      <c r="B18" s="72">
        <v>61272</v>
      </c>
      <c r="C18" s="62">
        <v>13627</v>
      </c>
      <c r="D18" s="62">
        <v>44808</v>
      </c>
      <c r="E18" s="62">
        <v>11279</v>
      </c>
      <c r="F18" s="57" t="s">
        <v>267</v>
      </c>
      <c r="G18" s="167">
        <v>2391</v>
      </c>
      <c r="H18" s="276"/>
      <c r="I18" s="276"/>
    </row>
    <row r="19" spans="1:9" s="285" customFormat="1" ht="15" customHeight="1">
      <c r="A19" s="415" t="s">
        <v>482</v>
      </c>
      <c r="B19" s="72">
        <v>72972</v>
      </c>
      <c r="C19" s="62">
        <v>12675</v>
      </c>
      <c r="D19" s="62">
        <v>51543</v>
      </c>
      <c r="E19" s="62">
        <v>10330</v>
      </c>
      <c r="F19" s="57" t="s">
        <v>267</v>
      </c>
      <c r="G19" s="167">
        <v>1909</v>
      </c>
      <c r="H19" s="276"/>
      <c r="I19" s="276"/>
    </row>
    <row r="20" spans="1:9" s="285" customFormat="1" ht="15" customHeight="1">
      <c r="A20" s="415" t="s">
        <v>483</v>
      </c>
      <c r="B20" s="72">
        <v>28406</v>
      </c>
      <c r="C20" s="62">
        <v>4395</v>
      </c>
      <c r="D20" s="62">
        <v>38331</v>
      </c>
      <c r="E20" s="62">
        <v>10751</v>
      </c>
      <c r="F20" s="57" t="s">
        <v>267</v>
      </c>
      <c r="G20" s="167">
        <v>701</v>
      </c>
      <c r="H20" s="276"/>
      <c r="I20" s="276"/>
    </row>
    <row r="21" spans="1:9" s="285" customFormat="1" ht="15" customHeight="1">
      <c r="A21" s="409" t="s">
        <v>504</v>
      </c>
      <c r="B21" s="72">
        <v>48607</v>
      </c>
      <c r="C21" s="62">
        <v>5915</v>
      </c>
      <c r="D21" s="62">
        <v>65642</v>
      </c>
      <c r="E21" s="62">
        <v>24229</v>
      </c>
      <c r="F21" s="57" t="s">
        <v>267</v>
      </c>
      <c r="G21" s="167">
        <v>615</v>
      </c>
      <c r="H21" s="276"/>
      <c r="I21" s="276"/>
    </row>
    <row r="22" spans="1:9" s="285" customFormat="1" ht="15" customHeight="1">
      <c r="A22" s="415" t="s">
        <v>484</v>
      </c>
      <c r="B22" s="72">
        <v>54689</v>
      </c>
      <c r="C22" s="62">
        <v>5662</v>
      </c>
      <c r="D22" s="62">
        <v>44924</v>
      </c>
      <c r="E22" s="62">
        <v>14284</v>
      </c>
      <c r="F22" s="57" t="s">
        <v>267</v>
      </c>
      <c r="G22" s="167">
        <v>826</v>
      </c>
      <c r="H22" s="276"/>
      <c r="I22" s="276"/>
    </row>
    <row r="23" spans="1:9" s="285" customFormat="1" ht="15" customHeight="1">
      <c r="A23" s="430" t="s">
        <v>485</v>
      </c>
      <c r="B23" s="72">
        <v>76355</v>
      </c>
      <c r="C23" s="64">
        <v>18517</v>
      </c>
      <c r="D23" s="64">
        <v>64571</v>
      </c>
      <c r="E23" s="64">
        <v>17291</v>
      </c>
      <c r="F23" s="57" t="s">
        <v>267</v>
      </c>
      <c r="G23" s="170">
        <v>3000</v>
      </c>
      <c r="H23" s="276"/>
      <c r="I23" s="276"/>
    </row>
    <row r="24" spans="1:9" s="284" customFormat="1" ht="6.75" customHeight="1" thickBot="1">
      <c r="A24" s="409"/>
      <c r="B24" s="427"/>
      <c r="C24" s="33"/>
      <c r="D24" s="33"/>
      <c r="E24" s="33"/>
      <c r="F24" s="57"/>
      <c r="G24" s="33"/>
      <c r="H24" s="271"/>
      <c r="I24" s="271"/>
    </row>
    <row r="25" spans="1:8" ht="15" customHeight="1">
      <c r="A25" s="48" t="s">
        <v>486</v>
      </c>
      <c r="B25" s="48"/>
      <c r="C25" s="48"/>
      <c r="D25" s="48"/>
      <c r="E25" s="48"/>
      <c r="F25" s="48"/>
      <c r="G25" s="48"/>
      <c r="H25" s="51"/>
    </row>
    <row r="26" ht="15" customHeight="1">
      <c r="A26" s="33" t="s">
        <v>506</v>
      </c>
    </row>
  </sheetData>
  <mergeCells count="8">
    <mergeCell ref="A1:G1"/>
    <mergeCell ref="G3:G5"/>
    <mergeCell ref="A3:A5"/>
    <mergeCell ref="B3:B5"/>
    <mergeCell ref="C3:C5"/>
    <mergeCell ref="D3:F3"/>
    <mergeCell ref="D4:E4"/>
    <mergeCell ref="F4:F5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AG71"/>
  <sheetViews>
    <sheetView showGridLines="0" zoomScale="75" zoomScaleNormal="75" zoomScaleSheetLayoutView="75" workbookViewId="0" topLeftCell="A1">
      <selection activeCell="E13" sqref="E13"/>
    </sheetView>
  </sheetViews>
  <sheetFormatPr defaultColWidth="8.796875" defaultRowHeight="14.25"/>
  <cols>
    <col min="1" max="1" width="18.3984375" style="2" customWidth="1"/>
    <col min="2" max="11" width="10" style="2" customWidth="1"/>
    <col min="12" max="12" width="2.59765625" style="39" customWidth="1"/>
    <col min="13" max="16" width="9.3984375" style="2" customWidth="1"/>
    <col min="17" max="17" width="10.3984375" style="2" customWidth="1"/>
    <col min="18" max="18" width="11.3984375" style="2" customWidth="1"/>
    <col min="19" max="19" width="8.09765625" style="2" customWidth="1"/>
    <col min="20" max="20" width="11.59765625" style="2" bestFit="1" customWidth="1"/>
    <col min="21" max="21" width="8.09765625" style="2" customWidth="1"/>
    <col min="22" max="22" width="11.59765625" style="2" customWidth="1"/>
    <col min="23" max="23" width="8.09765625" style="2" customWidth="1"/>
    <col min="24" max="24" width="11.59765625" style="2" customWidth="1"/>
    <col min="25" max="25" width="7.3984375" style="2" customWidth="1"/>
    <col min="26" max="26" width="9.19921875" style="2" customWidth="1"/>
    <col min="27" max="27" width="9" style="2" customWidth="1"/>
    <col min="28" max="28" width="7.3984375" style="2" customWidth="1"/>
    <col min="29" max="29" width="9" style="2" customWidth="1"/>
    <col min="30" max="31" width="11.3984375" style="2" customWidth="1"/>
    <col min="32" max="32" width="7.3984375" style="2" customWidth="1"/>
    <col min="33" max="33" width="12.3984375" style="2" customWidth="1"/>
    <col min="34" max="43" width="7.3984375" style="2" customWidth="1"/>
    <col min="44" max="44" width="11.3984375" style="2" customWidth="1"/>
    <col min="45" max="45" width="15.3984375" style="2" customWidth="1"/>
    <col min="46" max="51" width="11.3984375" style="2" customWidth="1"/>
    <col min="52" max="52" width="7.3984375" style="2" customWidth="1"/>
    <col min="53" max="53" width="37.3984375" style="2" customWidth="1"/>
    <col min="54" max="58" width="9" style="2" customWidth="1"/>
    <col min="59" max="59" width="11.3984375" style="2" customWidth="1"/>
    <col min="60" max="60" width="23.3984375" style="2" customWidth="1"/>
    <col min="61" max="63" width="19.3984375" style="2" customWidth="1"/>
    <col min="64" max="64" width="9" style="2" customWidth="1"/>
    <col min="65" max="65" width="19.3984375" style="2" customWidth="1"/>
    <col min="66" max="66" width="13.3984375" style="2" customWidth="1"/>
    <col min="67" max="70" width="12.3984375" style="2" customWidth="1"/>
    <col min="71" max="71" width="9" style="2" customWidth="1"/>
    <col min="72" max="72" width="19.3984375" style="2" customWidth="1"/>
    <col min="73" max="73" width="21.3984375" style="2" customWidth="1"/>
    <col min="74" max="75" width="20.3984375" style="2" customWidth="1"/>
    <col min="76" max="76" width="9" style="2" customWidth="1"/>
    <col min="77" max="77" width="19.3984375" style="2" customWidth="1"/>
    <col min="78" max="78" width="16.3984375" style="2" customWidth="1"/>
    <col min="79" max="81" width="15.3984375" style="2" customWidth="1"/>
    <col min="82" max="82" width="9" style="2" customWidth="1"/>
    <col min="83" max="85" width="11.3984375" style="2" customWidth="1"/>
    <col min="86" max="86" width="9" style="2" customWidth="1"/>
    <col min="87" max="88" width="11.3984375" style="2" customWidth="1"/>
    <col min="89" max="89" width="9" style="2" customWidth="1"/>
    <col min="90" max="91" width="11.3984375" style="2" customWidth="1"/>
    <col min="92" max="94" width="9" style="2" customWidth="1"/>
    <col min="95" max="95" width="8.3984375" style="2" customWidth="1"/>
    <col min="96" max="96" width="10.3984375" style="2" customWidth="1"/>
    <col min="97" max="97" width="8.3984375" style="2" customWidth="1"/>
    <col min="98" max="98" width="9" style="2" customWidth="1"/>
    <col min="99" max="99" width="8.3984375" style="2" customWidth="1"/>
    <col min="100" max="100" width="9" style="2" customWidth="1"/>
    <col min="101" max="101" width="11.3984375" style="2" customWidth="1"/>
    <col min="102" max="102" width="17.3984375" style="2" customWidth="1"/>
    <col min="103" max="112" width="15.3984375" style="2" customWidth="1"/>
    <col min="113" max="113" width="11.3984375" style="2" customWidth="1"/>
    <col min="114" max="114" width="17.3984375" style="2" customWidth="1"/>
    <col min="115" max="128" width="11.3984375" style="2" customWidth="1"/>
    <col min="129" max="129" width="17.3984375" style="2" customWidth="1"/>
    <col min="130" max="133" width="9" style="2" customWidth="1"/>
    <col min="134" max="136" width="10.3984375" style="2" customWidth="1"/>
    <col min="137" max="144" width="11.3984375" style="2" customWidth="1"/>
    <col min="145" max="145" width="17.3984375" style="2" customWidth="1"/>
    <col min="146" max="159" width="11.3984375" style="2" customWidth="1"/>
    <col min="160" max="160" width="17.3984375" style="2" customWidth="1"/>
    <col min="161" max="164" width="9" style="2" customWidth="1"/>
    <col min="165" max="167" width="10.3984375" style="2" customWidth="1"/>
    <col min="168" max="16384" width="11.3984375" style="2" customWidth="1"/>
  </cols>
  <sheetData>
    <row r="1" spans="1:15" s="99" customFormat="1" ht="21">
      <c r="A1" s="645" t="s">
        <v>451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120"/>
      <c r="O1" s="120"/>
    </row>
    <row r="2" ht="14.25" thickBot="1">
      <c r="X2" s="100" t="s">
        <v>111</v>
      </c>
    </row>
    <row r="3" spans="1:24" ht="13.5">
      <c r="A3" s="101"/>
      <c r="B3" s="514" t="s">
        <v>183</v>
      </c>
      <c r="C3" s="563"/>
      <c r="D3" s="514" t="s">
        <v>112</v>
      </c>
      <c r="E3" s="652"/>
      <c r="F3" s="102"/>
      <c r="G3" s="102"/>
      <c r="H3" s="102"/>
      <c r="I3" s="102"/>
      <c r="J3" s="102"/>
      <c r="K3" s="102"/>
      <c r="L3" s="51"/>
      <c r="M3" s="102"/>
      <c r="N3" s="102"/>
      <c r="O3" s="102"/>
      <c r="P3" s="102"/>
      <c r="Q3" s="102"/>
      <c r="R3" s="103"/>
      <c r="S3" s="514" t="s">
        <v>113</v>
      </c>
      <c r="T3" s="652"/>
      <c r="U3" s="652"/>
      <c r="V3" s="652"/>
      <c r="W3" s="652"/>
      <c r="X3" s="652"/>
    </row>
    <row r="4" spans="1:24" ht="18" customHeight="1">
      <c r="A4" s="60" t="s">
        <v>114</v>
      </c>
      <c r="B4" s="453"/>
      <c r="C4" s="651"/>
      <c r="D4" s="453"/>
      <c r="E4" s="651"/>
      <c r="F4" s="104"/>
      <c r="G4" s="105"/>
      <c r="H4" s="654"/>
      <c r="I4" s="654"/>
      <c r="J4" s="654"/>
      <c r="K4" s="654"/>
      <c r="L4" s="51"/>
      <c r="M4" s="105"/>
      <c r="N4" s="105"/>
      <c r="O4" s="105"/>
      <c r="P4" s="106"/>
      <c r="Q4" s="655" t="s">
        <v>115</v>
      </c>
      <c r="R4" s="656"/>
      <c r="S4" s="503"/>
      <c r="T4" s="653"/>
      <c r="U4" s="653"/>
      <c r="V4" s="653"/>
      <c r="W4" s="653"/>
      <c r="X4" s="653"/>
    </row>
    <row r="5" spans="1:24" ht="13.5">
      <c r="A5" s="60"/>
      <c r="B5" s="453"/>
      <c r="C5" s="651"/>
      <c r="D5" s="453"/>
      <c r="E5" s="651"/>
      <c r="F5" s="655" t="s">
        <v>116</v>
      </c>
      <c r="G5" s="656"/>
      <c r="H5" s="655" t="s">
        <v>117</v>
      </c>
      <c r="I5" s="656"/>
      <c r="J5" s="655" t="s">
        <v>118</v>
      </c>
      <c r="K5" s="648"/>
      <c r="L5" s="51"/>
      <c r="M5" s="648" t="s">
        <v>119</v>
      </c>
      <c r="N5" s="656"/>
      <c r="O5" s="657" t="s">
        <v>120</v>
      </c>
      <c r="P5" s="658"/>
      <c r="Q5" s="453" t="s">
        <v>121</v>
      </c>
      <c r="R5" s="651"/>
      <c r="S5" s="647" t="s">
        <v>122</v>
      </c>
      <c r="T5" s="656"/>
      <c r="U5" s="647" t="s">
        <v>123</v>
      </c>
      <c r="V5" s="656"/>
      <c r="W5" s="647" t="s">
        <v>124</v>
      </c>
      <c r="X5" s="648"/>
    </row>
    <row r="6" spans="1:24" ht="13.5">
      <c r="A6" s="60" t="s">
        <v>293</v>
      </c>
      <c r="B6" s="503"/>
      <c r="C6" s="565"/>
      <c r="D6" s="503"/>
      <c r="E6" s="565"/>
      <c r="F6" s="503"/>
      <c r="G6" s="565"/>
      <c r="H6" s="503"/>
      <c r="I6" s="565"/>
      <c r="J6" s="503"/>
      <c r="K6" s="650"/>
      <c r="L6" s="51"/>
      <c r="M6" s="650" t="s">
        <v>125</v>
      </c>
      <c r="N6" s="565"/>
      <c r="O6" s="659"/>
      <c r="P6" s="625"/>
      <c r="Q6" s="649" t="s">
        <v>126</v>
      </c>
      <c r="R6" s="565"/>
      <c r="S6" s="649"/>
      <c r="T6" s="565"/>
      <c r="U6" s="649"/>
      <c r="V6" s="565"/>
      <c r="W6" s="649"/>
      <c r="X6" s="650"/>
    </row>
    <row r="7" spans="1:25" ht="18" customHeight="1">
      <c r="A7" s="405" t="s">
        <v>127</v>
      </c>
      <c r="B7" s="94" t="s">
        <v>128</v>
      </c>
      <c r="C7" s="94" t="s">
        <v>129</v>
      </c>
      <c r="D7" s="94" t="s">
        <v>128</v>
      </c>
      <c r="E7" s="94" t="s">
        <v>129</v>
      </c>
      <c r="F7" s="94" t="s">
        <v>128</v>
      </c>
      <c r="G7" s="94" t="s">
        <v>129</v>
      </c>
      <c r="H7" s="94" t="s">
        <v>128</v>
      </c>
      <c r="I7" s="94" t="s">
        <v>129</v>
      </c>
      <c r="J7" s="94" t="s">
        <v>128</v>
      </c>
      <c r="K7" s="95" t="s">
        <v>129</v>
      </c>
      <c r="L7" s="38"/>
      <c r="M7" s="107" t="s">
        <v>128</v>
      </c>
      <c r="N7" s="108" t="s">
        <v>129</v>
      </c>
      <c r="O7" s="108" t="s">
        <v>128</v>
      </c>
      <c r="P7" s="108" t="s">
        <v>129</v>
      </c>
      <c r="Q7" s="94" t="s">
        <v>128</v>
      </c>
      <c r="R7" s="94" t="s">
        <v>129</v>
      </c>
      <c r="S7" s="94" t="s">
        <v>128</v>
      </c>
      <c r="T7" s="94" t="s">
        <v>129</v>
      </c>
      <c r="U7" s="94" t="s">
        <v>128</v>
      </c>
      <c r="V7" s="94" t="s">
        <v>129</v>
      </c>
      <c r="W7" s="94" t="s">
        <v>128</v>
      </c>
      <c r="X7" s="95" t="s">
        <v>129</v>
      </c>
      <c r="Y7" s="29"/>
    </row>
    <row r="8" spans="1:24" s="63" customFormat="1" ht="18" customHeight="1">
      <c r="A8" s="226" t="s">
        <v>60</v>
      </c>
      <c r="B8" s="121">
        <v>43229</v>
      </c>
      <c r="C8" s="122">
        <v>784885</v>
      </c>
      <c r="D8" s="122">
        <v>29405</v>
      </c>
      <c r="E8" s="122">
        <v>457735</v>
      </c>
      <c r="F8" s="122">
        <v>4502</v>
      </c>
      <c r="G8" s="122">
        <v>74236</v>
      </c>
      <c r="H8" s="122">
        <v>426</v>
      </c>
      <c r="I8" s="122">
        <v>13059</v>
      </c>
      <c r="J8" s="122">
        <v>594</v>
      </c>
      <c r="K8" s="122">
        <v>24681</v>
      </c>
      <c r="L8" s="57"/>
      <c r="M8" s="122">
        <v>489</v>
      </c>
      <c r="N8" s="122">
        <v>23054</v>
      </c>
      <c r="O8" s="122">
        <v>27</v>
      </c>
      <c r="P8" s="122">
        <v>2494</v>
      </c>
      <c r="Q8" s="122">
        <v>23367</v>
      </c>
      <c r="R8" s="122">
        <v>320211</v>
      </c>
      <c r="S8" s="122">
        <v>13824</v>
      </c>
      <c r="T8" s="122">
        <v>327150</v>
      </c>
      <c r="U8" s="122">
        <v>13200</v>
      </c>
      <c r="V8" s="122">
        <v>313805</v>
      </c>
      <c r="W8" s="122">
        <v>624</v>
      </c>
      <c r="X8" s="122">
        <v>13345</v>
      </c>
    </row>
    <row r="9" spans="1:24" s="63" customFormat="1" ht="18" customHeight="1">
      <c r="A9" s="227">
        <v>15</v>
      </c>
      <c r="B9" s="123">
        <v>44242</v>
      </c>
      <c r="C9" s="124">
        <v>796887</v>
      </c>
      <c r="D9" s="124">
        <v>30476</v>
      </c>
      <c r="E9" s="124">
        <v>475984</v>
      </c>
      <c r="F9" s="124">
        <v>4019</v>
      </c>
      <c r="G9" s="124">
        <v>74892</v>
      </c>
      <c r="H9" s="124">
        <v>377</v>
      </c>
      <c r="I9" s="124">
        <v>11726</v>
      </c>
      <c r="J9" s="124">
        <v>525</v>
      </c>
      <c r="K9" s="124">
        <v>21837</v>
      </c>
      <c r="L9" s="110"/>
      <c r="M9" s="124">
        <v>404</v>
      </c>
      <c r="N9" s="124">
        <v>16473</v>
      </c>
      <c r="O9" s="124">
        <v>41</v>
      </c>
      <c r="P9" s="124">
        <v>770</v>
      </c>
      <c r="Q9" s="124">
        <v>25110</v>
      </c>
      <c r="R9" s="124">
        <v>350286</v>
      </c>
      <c r="S9" s="124">
        <v>13766</v>
      </c>
      <c r="T9" s="124">
        <v>320903</v>
      </c>
      <c r="U9" s="124">
        <v>12997</v>
      </c>
      <c r="V9" s="124">
        <v>306237</v>
      </c>
      <c r="W9" s="124">
        <v>809</v>
      </c>
      <c r="X9" s="124">
        <v>14661</v>
      </c>
    </row>
    <row r="10" spans="1:24" s="63" customFormat="1" ht="18" customHeight="1">
      <c r="A10" s="227">
        <v>16</v>
      </c>
      <c r="B10" s="124">
        <v>47720</v>
      </c>
      <c r="C10" s="124">
        <v>828756</v>
      </c>
      <c r="D10" s="124">
        <v>31980</v>
      </c>
      <c r="E10" s="124">
        <v>486362</v>
      </c>
      <c r="F10" s="124">
        <v>3907</v>
      </c>
      <c r="G10" s="124">
        <v>74161</v>
      </c>
      <c r="H10" s="124">
        <v>391</v>
      </c>
      <c r="I10" s="124">
        <v>11336</v>
      </c>
      <c r="J10" s="124">
        <v>536</v>
      </c>
      <c r="K10" s="124">
        <v>20656</v>
      </c>
      <c r="L10" s="109"/>
      <c r="M10" s="124">
        <v>314</v>
      </c>
      <c r="N10" s="124">
        <v>13593</v>
      </c>
      <c r="O10" s="124">
        <v>29</v>
      </c>
      <c r="P10" s="124">
        <v>698</v>
      </c>
      <c r="Q10" s="124">
        <v>26803</v>
      </c>
      <c r="R10" s="124">
        <v>365918</v>
      </c>
      <c r="S10" s="124">
        <v>15740</v>
      </c>
      <c r="T10" s="124">
        <v>342394</v>
      </c>
      <c r="U10" s="124">
        <v>14744</v>
      </c>
      <c r="V10" s="124">
        <v>324791</v>
      </c>
      <c r="W10" s="124">
        <v>996</v>
      </c>
      <c r="X10" s="124">
        <v>17603</v>
      </c>
    </row>
    <row r="11" spans="1:24" s="111" customFormat="1" ht="18" customHeight="1">
      <c r="A11" s="227">
        <v>17</v>
      </c>
      <c r="B11" s="124">
        <v>52639</v>
      </c>
      <c r="C11" s="124">
        <v>945229</v>
      </c>
      <c r="D11" s="124">
        <v>34343</v>
      </c>
      <c r="E11" s="124">
        <v>501551</v>
      </c>
      <c r="F11" s="124">
        <v>3939</v>
      </c>
      <c r="G11" s="124">
        <v>72949</v>
      </c>
      <c r="H11" s="124">
        <v>429</v>
      </c>
      <c r="I11" s="124">
        <v>12547</v>
      </c>
      <c r="J11" s="124">
        <v>564</v>
      </c>
      <c r="K11" s="124">
        <v>21970</v>
      </c>
      <c r="L11" s="109"/>
      <c r="M11" s="124">
        <v>333</v>
      </c>
      <c r="N11" s="124">
        <v>15503</v>
      </c>
      <c r="O11" s="124">
        <v>29</v>
      </c>
      <c r="P11" s="124">
        <v>478</v>
      </c>
      <c r="Q11" s="124">
        <v>29049</v>
      </c>
      <c r="R11" s="124">
        <v>378104</v>
      </c>
      <c r="S11" s="124">
        <v>18296</v>
      </c>
      <c r="T11" s="124">
        <v>443678</v>
      </c>
      <c r="U11" s="124">
        <v>15162</v>
      </c>
      <c r="V11" s="124">
        <v>401603</v>
      </c>
      <c r="W11" s="124">
        <v>3134</v>
      </c>
      <c r="X11" s="124">
        <v>42075</v>
      </c>
    </row>
    <row r="12" spans="1:26" s="128" customFormat="1" ht="18" customHeight="1">
      <c r="A12" s="125">
        <v>18</v>
      </c>
      <c r="B12" s="228">
        <v>58452</v>
      </c>
      <c r="C12" s="228">
        <v>975290</v>
      </c>
      <c r="D12" s="228">
        <v>40326</v>
      </c>
      <c r="E12" s="228">
        <v>586702</v>
      </c>
      <c r="F12" s="228">
        <v>4532</v>
      </c>
      <c r="G12" s="228">
        <v>81429</v>
      </c>
      <c r="H12" s="228">
        <v>625</v>
      </c>
      <c r="I12" s="228">
        <v>16427</v>
      </c>
      <c r="J12" s="228">
        <v>609</v>
      </c>
      <c r="K12" s="228">
        <v>24087</v>
      </c>
      <c r="L12" s="228"/>
      <c r="M12" s="228">
        <v>461</v>
      </c>
      <c r="N12" s="228">
        <v>25453</v>
      </c>
      <c r="O12" s="228">
        <v>77</v>
      </c>
      <c r="P12" s="228">
        <v>1012</v>
      </c>
      <c r="Q12" s="228">
        <v>34022</v>
      </c>
      <c r="R12" s="228">
        <v>438294</v>
      </c>
      <c r="S12" s="228">
        <v>18126</v>
      </c>
      <c r="T12" s="228">
        <v>388588</v>
      </c>
      <c r="U12" s="228">
        <v>15100</v>
      </c>
      <c r="V12" s="228">
        <v>345444</v>
      </c>
      <c r="W12" s="228">
        <v>3026</v>
      </c>
      <c r="X12" s="228">
        <v>43144</v>
      </c>
      <c r="Y12" s="126"/>
      <c r="Z12" s="127"/>
    </row>
    <row r="13" spans="1:24" ht="15" customHeight="1">
      <c r="A13" s="60" t="s">
        <v>294</v>
      </c>
      <c r="B13" s="229"/>
      <c r="C13" s="230"/>
      <c r="D13" s="231"/>
      <c r="E13" s="231"/>
      <c r="F13" s="231"/>
      <c r="G13" s="231"/>
      <c r="H13" s="231"/>
      <c r="I13" s="231"/>
      <c r="J13" s="231"/>
      <c r="K13" s="231"/>
      <c r="L13" s="232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</row>
    <row r="14" spans="1:24" ht="15" customHeight="1">
      <c r="A14" s="60" t="s">
        <v>130</v>
      </c>
      <c r="B14" s="233">
        <v>1455</v>
      </c>
      <c r="C14" s="233">
        <v>20048</v>
      </c>
      <c r="D14" s="234">
        <v>978</v>
      </c>
      <c r="E14" s="234">
        <v>11743</v>
      </c>
      <c r="F14" s="234">
        <v>133</v>
      </c>
      <c r="G14" s="234">
        <v>3046</v>
      </c>
      <c r="H14" s="234">
        <v>13</v>
      </c>
      <c r="I14" s="234">
        <v>465</v>
      </c>
      <c r="J14" s="234">
        <v>16</v>
      </c>
      <c r="K14" s="234">
        <v>572</v>
      </c>
      <c r="L14" s="235"/>
      <c r="M14" s="234">
        <v>6</v>
      </c>
      <c r="N14" s="234">
        <v>147</v>
      </c>
      <c r="O14" s="236">
        <v>0</v>
      </c>
      <c r="P14" s="236">
        <v>0</v>
      </c>
      <c r="Q14" s="234">
        <v>810</v>
      </c>
      <c r="R14" s="234">
        <v>7513</v>
      </c>
      <c r="S14" s="234">
        <v>477</v>
      </c>
      <c r="T14" s="234">
        <v>8305</v>
      </c>
      <c r="U14" s="234">
        <v>176</v>
      </c>
      <c r="V14" s="234">
        <v>4396</v>
      </c>
      <c r="W14" s="234">
        <v>301</v>
      </c>
      <c r="X14" s="234">
        <v>3909</v>
      </c>
    </row>
    <row r="15" spans="1:24" ht="15" customHeight="1">
      <c r="A15" s="60" t="s">
        <v>131</v>
      </c>
      <c r="B15" s="233">
        <v>1171</v>
      </c>
      <c r="C15" s="233">
        <v>14917</v>
      </c>
      <c r="D15" s="234">
        <v>1012</v>
      </c>
      <c r="E15" s="234">
        <v>11577</v>
      </c>
      <c r="F15" s="234">
        <v>74</v>
      </c>
      <c r="G15" s="234">
        <v>1438</v>
      </c>
      <c r="H15" s="234">
        <v>7</v>
      </c>
      <c r="I15" s="234">
        <v>118</v>
      </c>
      <c r="J15" s="234">
        <v>19</v>
      </c>
      <c r="K15" s="234">
        <v>555</v>
      </c>
      <c r="L15" s="235"/>
      <c r="M15" s="234">
        <v>4</v>
      </c>
      <c r="N15" s="234">
        <v>141</v>
      </c>
      <c r="O15" s="236">
        <v>0</v>
      </c>
      <c r="P15" s="236">
        <v>0</v>
      </c>
      <c r="Q15" s="234">
        <v>908</v>
      </c>
      <c r="R15" s="234">
        <v>9325</v>
      </c>
      <c r="S15" s="234">
        <v>159</v>
      </c>
      <c r="T15" s="234">
        <v>3340</v>
      </c>
      <c r="U15" s="234">
        <v>84</v>
      </c>
      <c r="V15" s="234">
        <v>2216</v>
      </c>
      <c r="W15" s="234">
        <v>75</v>
      </c>
      <c r="X15" s="234">
        <v>1124</v>
      </c>
    </row>
    <row r="16" spans="1:24" ht="15" customHeight="1">
      <c r="A16" s="60" t="s">
        <v>132</v>
      </c>
      <c r="B16" s="233">
        <v>1262</v>
      </c>
      <c r="C16" s="233">
        <v>18923</v>
      </c>
      <c r="D16" s="234">
        <v>887</v>
      </c>
      <c r="E16" s="234">
        <v>10827</v>
      </c>
      <c r="F16" s="234">
        <v>78</v>
      </c>
      <c r="G16" s="234">
        <v>1571</v>
      </c>
      <c r="H16" s="234">
        <v>8</v>
      </c>
      <c r="I16" s="234">
        <v>100</v>
      </c>
      <c r="J16" s="234">
        <v>11</v>
      </c>
      <c r="K16" s="234">
        <v>176</v>
      </c>
      <c r="L16" s="235"/>
      <c r="M16" s="234">
        <v>5</v>
      </c>
      <c r="N16" s="234">
        <v>252</v>
      </c>
      <c r="O16" s="236">
        <v>0</v>
      </c>
      <c r="P16" s="236">
        <v>0</v>
      </c>
      <c r="Q16" s="234">
        <v>785</v>
      </c>
      <c r="R16" s="234">
        <v>8728</v>
      </c>
      <c r="S16" s="234">
        <v>375</v>
      </c>
      <c r="T16" s="234">
        <v>8096</v>
      </c>
      <c r="U16" s="234">
        <v>353</v>
      </c>
      <c r="V16" s="234">
        <v>7852</v>
      </c>
      <c r="W16" s="234">
        <v>22</v>
      </c>
      <c r="X16" s="234">
        <v>244</v>
      </c>
    </row>
    <row r="17" spans="1:24" ht="15" customHeight="1">
      <c r="A17" s="60" t="s">
        <v>133</v>
      </c>
      <c r="B17" s="233">
        <v>2183</v>
      </c>
      <c r="C17" s="233">
        <v>34927</v>
      </c>
      <c r="D17" s="234">
        <v>1303</v>
      </c>
      <c r="E17" s="234">
        <v>17266</v>
      </c>
      <c r="F17" s="234">
        <v>112</v>
      </c>
      <c r="G17" s="234">
        <v>1953</v>
      </c>
      <c r="H17" s="234">
        <v>9</v>
      </c>
      <c r="I17" s="234">
        <v>101</v>
      </c>
      <c r="J17" s="234">
        <v>8</v>
      </c>
      <c r="K17" s="234">
        <v>465</v>
      </c>
      <c r="L17" s="235"/>
      <c r="M17" s="234">
        <v>4</v>
      </c>
      <c r="N17" s="234">
        <v>102</v>
      </c>
      <c r="O17" s="236">
        <v>0</v>
      </c>
      <c r="P17" s="236">
        <v>0</v>
      </c>
      <c r="Q17" s="234">
        <v>1170</v>
      </c>
      <c r="R17" s="234">
        <v>14645</v>
      </c>
      <c r="S17" s="234">
        <v>880</v>
      </c>
      <c r="T17" s="234">
        <v>17661</v>
      </c>
      <c r="U17" s="234">
        <v>739</v>
      </c>
      <c r="V17" s="234">
        <v>16313</v>
      </c>
      <c r="W17" s="234">
        <v>141</v>
      </c>
      <c r="X17" s="234">
        <v>1348</v>
      </c>
    </row>
    <row r="18" spans="1:24" ht="15" customHeight="1">
      <c r="A18" s="60" t="s">
        <v>134</v>
      </c>
      <c r="B18" s="233">
        <v>1463</v>
      </c>
      <c r="C18" s="233">
        <v>25873</v>
      </c>
      <c r="D18" s="234">
        <v>1192</v>
      </c>
      <c r="E18" s="234">
        <v>20542</v>
      </c>
      <c r="F18" s="234">
        <v>81</v>
      </c>
      <c r="G18" s="234">
        <v>1651</v>
      </c>
      <c r="H18" s="234">
        <v>13</v>
      </c>
      <c r="I18" s="234">
        <v>238</v>
      </c>
      <c r="J18" s="234">
        <v>17</v>
      </c>
      <c r="K18" s="234">
        <v>615</v>
      </c>
      <c r="L18" s="235"/>
      <c r="M18" s="234">
        <v>8</v>
      </c>
      <c r="N18" s="234">
        <v>296</v>
      </c>
      <c r="O18" s="236">
        <v>0</v>
      </c>
      <c r="P18" s="236">
        <v>0</v>
      </c>
      <c r="Q18" s="234">
        <v>1073</v>
      </c>
      <c r="R18" s="234">
        <v>17742</v>
      </c>
      <c r="S18" s="234">
        <v>271</v>
      </c>
      <c r="T18" s="234">
        <v>5331</v>
      </c>
      <c r="U18" s="234">
        <v>246</v>
      </c>
      <c r="V18" s="234">
        <v>4993</v>
      </c>
      <c r="W18" s="234">
        <v>25</v>
      </c>
      <c r="X18" s="234">
        <v>338</v>
      </c>
    </row>
    <row r="19" spans="1:24" ht="15" customHeight="1">
      <c r="A19" s="60" t="s">
        <v>135</v>
      </c>
      <c r="B19" s="233">
        <v>1147</v>
      </c>
      <c r="C19" s="233">
        <v>16274</v>
      </c>
      <c r="D19" s="234">
        <v>914</v>
      </c>
      <c r="E19" s="234">
        <v>11459</v>
      </c>
      <c r="F19" s="234">
        <v>87</v>
      </c>
      <c r="G19" s="234">
        <v>1543</v>
      </c>
      <c r="H19" s="234">
        <v>13</v>
      </c>
      <c r="I19" s="234">
        <v>471</v>
      </c>
      <c r="J19" s="234">
        <v>13</v>
      </c>
      <c r="K19" s="234">
        <v>260</v>
      </c>
      <c r="L19" s="235"/>
      <c r="M19" s="234">
        <v>5</v>
      </c>
      <c r="N19" s="234">
        <v>167</v>
      </c>
      <c r="O19" s="236">
        <v>0</v>
      </c>
      <c r="P19" s="236">
        <v>0</v>
      </c>
      <c r="Q19" s="234">
        <v>796</v>
      </c>
      <c r="R19" s="234">
        <v>9018</v>
      </c>
      <c r="S19" s="234">
        <v>233</v>
      </c>
      <c r="T19" s="234">
        <v>4815</v>
      </c>
      <c r="U19" s="234">
        <v>214</v>
      </c>
      <c r="V19" s="234">
        <v>4480</v>
      </c>
      <c r="W19" s="234">
        <v>19</v>
      </c>
      <c r="X19" s="234">
        <v>335</v>
      </c>
    </row>
    <row r="20" spans="1:24" ht="15" customHeight="1">
      <c r="A20" s="60" t="s">
        <v>136</v>
      </c>
      <c r="B20" s="233">
        <v>1459</v>
      </c>
      <c r="C20" s="233">
        <v>16210</v>
      </c>
      <c r="D20" s="234">
        <v>775</v>
      </c>
      <c r="E20" s="234">
        <v>7648</v>
      </c>
      <c r="F20" s="234">
        <v>89</v>
      </c>
      <c r="G20" s="234">
        <v>936</v>
      </c>
      <c r="H20" s="234">
        <v>9</v>
      </c>
      <c r="I20" s="234">
        <v>319</v>
      </c>
      <c r="J20" s="234">
        <v>10</v>
      </c>
      <c r="K20" s="234">
        <v>204</v>
      </c>
      <c r="L20" s="235"/>
      <c r="M20" s="234">
        <v>8</v>
      </c>
      <c r="N20" s="234">
        <v>470</v>
      </c>
      <c r="O20" s="236">
        <v>3</v>
      </c>
      <c r="P20" s="236">
        <v>100</v>
      </c>
      <c r="Q20" s="234">
        <v>656</v>
      </c>
      <c r="R20" s="234">
        <v>5619</v>
      </c>
      <c r="S20" s="234">
        <v>684</v>
      </c>
      <c r="T20" s="234">
        <v>8562</v>
      </c>
      <c r="U20" s="234">
        <v>525</v>
      </c>
      <c r="V20" s="234">
        <v>7408</v>
      </c>
      <c r="W20" s="234">
        <v>159</v>
      </c>
      <c r="X20" s="234">
        <v>1154</v>
      </c>
    </row>
    <row r="21" spans="1:24" ht="15" customHeight="1">
      <c r="A21" s="60" t="s">
        <v>137</v>
      </c>
      <c r="B21" s="233">
        <v>1058</v>
      </c>
      <c r="C21" s="233">
        <v>12028</v>
      </c>
      <c r="D21" s="234">
        <v>810</v>
      </c>
      <c r="E21" s="234">
        <v>7842</v>
      </c>
      <c r="F21" s="234">
        <v>90</v>
      </c>
      <c r="G21" s="234">
        <v>1268</v>
      </c>
      <c r="H21" s="234">
        <v>10</v>
      </c>
      <c r="I21" s="234">
        <v>491</v>
      </c>
      <c r="J21" s="234">
        <v>9</v>
      </c>
      <c r="K21" s="234">
        <v>261</v>
      </c>
      <c r="L21" s="235"/>
      <c r="M21" s="234">
        <v>4</v>
      </c>
      <c r="N21" s="234">
        <v>120</v>
      </c>
      <c r="O21" s="236">
        <v>0</v>
      </c>
      <c r="P21" s="236">
        <v>0</v>
      </c>
      <c r="Q21" s="234">
        <v>697</v>
      </c>
      <c r="R21" s="234">
        <v>5702</v>
      </c>
      <c r="S21" s="234">
        <v>248</v>
      </c>
      <c r="T21" s="234">
        <v>4186</v>
      </c>
      <c r="U21" s="234">
        <v>216</v>
      </c>
      <c r="V21" s="234">
        <v>3736</v>
      </c>
      <c r="W21" s="234">
        <v>32</v>
      </c>
      <c r="X21" s="234">
        <v>450</v>
      </c>
    </row>
    <row r="22" spans="1:24" ht="15" customHeight="1">
      <c r="A22" s="60" t="s">
        <v>138</v>
      </c>
      <c r="B22" s="233">
        <v>765</v>
      </c>
      <c r="C22" s="233">
        <v>7648</v>
      </c>
      <c r="D22" s="234">
        <v>650</v>
      </c>
      <c r="E22" s="234">
        <v>5858</v>
      </c>
      <c r="F22" s="234">
        <v>95</v>
      </c>
      <c r="G22" s="234">
        <v>1092</v>
      </c>
      <c r="H22" s="234">
        <v>9</v>
      </c>
      <c r="I22" s="234">
        <v>114</v>
      </c>
      <c r="J22" s="234">
        <v>13</v>
      </c>
      <c r="K22" s="234">
        <v>208</v>
      </c>
      <c r="L22" s="235"/>
      <c r="M22" s="234">
        <v>6</v>
      </c>
      <c r="N22" s="234">
        <v>73</v>
      </c>
      <c r="O22" s="236">
        <v>0</v>
      </c>
      <c r="P22" s="236">
        <v>0</v>
      </c>
      <c r="Q22" s="234">
        <v>527</v>
      </c>
      <c r="R22" s="234">
        <v>4371</v>
      </c>
      <c r="S22" s="234">
        <v>115</v>
      </c>
      <c r="T22" s="234">
        <v>1790</v>
      </c>
      <c r="U22" s="234">
        <v>113</v>
      </c>
      <c r="V22" s="234">
        <v>1745</v>
      </c>
      <c r="W22" s="236">
        <v>2</v>
      </c>
      <c r="X22" s="236">
        <v>45</v>
      </c>
    </row>
    <row r="23" spans="1:24" ht="15" customHeight="1">
      <c r="A23" s="60" t="s">
        <v>139</v>
      </c>
      <c r="B23" s="233">
        <v>1018</v>
      </c>
      <c r="C23" s="233">
        <v>16926</v>
      </c>
      <c r="D23" s="234">
        <v>630</v>
      </c>
      <c r="E23" s="234">
        <v>7699</v>
      </c>
      <c r="F23" s="234">
        <v>184</v>
      </c>
      <c r="G23" s="234">
        <v>2073</v>
      </c>
      <c r="H23" s="234">
        <v>9</v>
      </c>
      <c r="I23" s="234">
        <v>184</v>
      </c>
      <c r="J23" s="234">
        <v>11</v>
      </c>
      <c r="K23" s="234">
        <v>678</v>
      </c>
      <c r="L23" s="235"/>
      <c r="M23" s="234">
        <v>7</v>
      </c>
      <c r="N23" s="234">
        <v>176</v>
      </c>
      <c r="O23" s="234">
        <v>0</v>
      </c>
      <c r="P23" s="234">
        <v>0</v>
      </c>
      <c r="Q23" s="234">
        <v>419</v>
      </c>
      <c r="R23" s="234">
        <v>4588</v>
      </c>
      <c r="S23" s="234">
        <v>388</v>
      </c>
      <c r="T23" s="234">
        <v>9227</v>
      </c>
      <c r="U23" s="234">
        <v>344</v>
      </c>
      <c r="V23" s="234">
        <v>8024</v>
      </c>
      <c r="W23" s="234">
        <v>44</v>
      </c>
      <c r="X23" s="234">
        <v>1203</v>
      </c>
    </row>
    <row r="24" spans="1:24" ht="15" customHeight="1">
      <c r="A24" s="60" t="s">
        <v>140</v>
      </c>
      <c r="B24" s="233">
        <v>1234</v>
      </c>
      <c r="C24" s="233">
        <v>24417</v>
      </c>
      <c r="D24" s="234">
        <v>789</v>
      </c>
      <c r="E24" s="234">
        <v>11304</v>
      </c>
      <c r="F24" s="234">
        <v>92</v>
      </c>
      <c r="G24" s="234">
        <v>1921</v>
      </c>
      <c r="H24" s="234">
        <v>10</v>
      </c>
      <c r="I24" s="234">
        <v>145</v>
      </c>
      <c r="J24" s="234">
        <v>10</v>
      </c>
      <c r="K24" s="234">
        <v>278</v>
      </c>
      <c r="L24" s="235"/>
      <c r="M24" s="234">
        <v>5</v>
      </c>
      <c r="N24" s="234">
        <v>209</v>
      </c>
      <c r="O24" s="236">
        <v>8</v>
      </c>
      <c r="P24" s="236">
        <v>153</v>
      </c>
      <c r="Q24" s="234">
        <v>664</v>
      </c>
      <c r="R24" s="234">
        <v>8598</v>
      </c>
      <c r="S24" s="234">
        <v>445</v>
      </c>
      <c r="T24" s="234">
        <v>13113</v>
      </c>
      <c r="U24" s="234">
        <v>411</v>
      </c>
      <c r="V24" s="234">
        <v>12364</v>
      </c>
      <c r="W24" s="234">
        <v>34</v>
      </c>
      <c r="X24" s="234">
        <v>749</v>
      </c>
    </row>
    <row r="25" spans="1:24" ht="15" customHeight="1">
      <c r="A25" s="60" t="s">
        <v>141</v>
      </c>
      <c r="B25" s="233">
        <v>1444</v>
      </c>
      <c r="C25" s="233">
        <v>29389</v>
      </c>
      <c r="D25" s="234">
        <v>778</v>
      </c>
      <c r="E25" s="234">
        <v>15357</v>
      </c>
      <c r="F25" s="234">
        <v>90</v>
      </c>
      <c r="G25" s="234">
        <v>2120</v>
      </c>
      <c r="H25" s="234">
        <v>13</v>
      </c>
      <c r="I25" s="234">
        <v>314</v>
      </c>
      <c r="J25" s="234">
        <v>13</v>
      </c>
      <c r="K25" s="234">
        <v>795</v>
      </c>
      <c r="L25" s="235"/>
      <c r="M25" s="234">
        <v>7</v>
      </c>
      <c r="N25" s="234">
        <v>1479</v>
      </c>
      <c r="O25" s="236">
        <v>0</v>
      </c>
      <c r="P25" s="236">
        <v>0</v>
      </c>
      <c r="Q25" s="234">
        <v>655</v>
      </c>
      <c r="R25" s="234">
        <v>10649</v>
      </c>
      <c r="S25" s="234">
        <v>666</v>
      </c>
      <c r="T25" s="234">
        <v>14032</v>
      </c>
      <c r="U25" s="234">
        <v>654</v>
      </c>
      <c r="V25" s="234">
        <v>13773</v>
      </c>
      <c r="W25" s="234">
        <v>12</v>
      </c>
      <c r="X25" s="234">
        <v>259</v>
      </c>
    </row>
    <row r="26" spans="1:24" ht="15" customHeight="1">
      <c r="A26" s="60" t="s">
        <v>142</v>
      </c>
      <c r="B26" s="233">
        <v>1760</v>
      </c>
      <c r="C26" s="233">
        <v>31017</v>
      </c>
      <c r="D26" s="234">
        <v>1048</v>
      </c>
      <c r="E26" s="234">
        <v>18528</v>
      </c>
      <c r="F26" s="234">
        <v>87</v>
      </c>
      <c r="G26" s="234">
        <v>2626</v>
      </c>
      <c r="H26" s="234">
        <v>16</v>
      </c>
      <c r="I26" s="234">
        <v>645</v>
      </c>
      <c r="J26" s="234">
        <v>12</v>
      </c>
      <c r="K26" s="234">
        <v>827</v>
      </c>
      <c r="L26" s="235"/>
      <c r="M26" s="234">
        <v>5</v>
      </c>
      <c r="N26" s="234">
        <v>206</v>
      </c>
      <c r="O26" s="236">
        <v>0</v>
      </c>
      <c r="P26" s="236">
        <v>0</v>
      </c>
      <c r="Q26" s="234">
        <v>928</v>
      </c>
      <c r="R26" s="234">
        <v>14224</v>
      </c>
      <c r="S26" s="234">
        <v>712</v>
      </c>
      <c r="T26" s="234">
        <v>12489</v>
      </c>
      <c r="U26" s="234">
        <v>527</v>
      </c>
      <c r="V26" s="234">
        <v>9515</v>
      </c>
      <c r="W26" s="234">
        <v>185</v>
      </c>
      <c r="X26" s="234">
        <v>2974</v>
      </c>
    </row>
    <row r="27" spans="1:24" ht="15" customHeight="1">
      <c r="A27" s="60" t="s">
        <v>143</v>
      </c>
      <c r="B27" s="233">
        <v>1351</v>
      </c>
      <c r="C27" s="233">
        <v>38885</v>
      </c>
      <c r="D27" s="234">
        <v>870</v>
      </c>
      <c r="E27" s="234">
        <v>20302</v>
      </c>
      <c r="F27" s="234">
        <v>86</v>
      </c>
      <c r="G27" s="234">
        <v>1551</v>
      </c>
      <c r="H27" s="234">
        <v>7</v>
      </c>
      <c r="I27" s="234">
        <v>205</v>
      </c>
      <c r="J27" s="234">
        <v>13</v>
      </c>
      <c r="K27" s="234">
        <v>434</v>
      </c>
      <c r="L27" s="235"/>
      <c r="M27" s="234">
        <v>9</v>
      </c>
      <c r="N27" s="234">
        <v>432</v>
      </c>
      <c r="O27" s="236">
        <v>0</v>
      </c>
      <c r="P27" s="236">
        <v>0</v>
      </c>
      <c r="Q27" s="234">
        <v>755</v>
      </c>
      <c r="R27" s="234">
        <v>17680</v>
      </c>
      <c r="S27" s="234">
        <v>481</v>
      </c>
      <c r="T27" s="234">
        <v>18583</v>
      </c>
      <c r="U27" s="234">
        <v>455</v>
      </c>
      <c r="V27" s="234">
        <v>17802</v>
      </c>
      <c r="W27" s="234">
        <v>26</v>
      </c>
      <c r="X27" s="234">
        <v>781</v>
      </c>
    </row>
    <row r="28" spans="1:24" ht="15" customHeight="1">
      <c r="A28" s="60" t="s">
        <v>144</v>
      </c>
      <c r="B28" s="233">
        <v>1113</v>
      </c>
      <c r="C28" s="233">
        <v>15446</v>
      </c>
      <c r="D28" s="234">
        <v>1084</v>
      </c>
      <c r="E28" s="234">
        <v>14770</v>
      </c>
      <c r="F28" s="234">
        <v>109</v>
      </c>
      <c r="G28" s="234">
        <v>1721</v>
      </c>
      <c r="H28" s="236">
        <v>0</v>
      </c>
      <c r="I28" s="236">
        <v>0</v>
      </c>
      <c r="J28" s="234">
        <v>16</v>
      </c>
      <c r="K28" s="234">
        <v>1035</v>
      </c>
      <c r="L28" s="235"/>
      <c r="M28" s="234">
        <v>14</v>
      </c>
      <c r="N28" s="234">
        <v>1435</v>
      </c>
      <c r="O28" s="236">
        <v>0</v>
      </c>
      <c r="P28" s="236">
        <v>0</v>
      </c>
      <c r="Q28" s="234">
        <v>945</v>
      </c>
      <c r="R28" s="234">
        <v>10579</v>
      </c>
      <c r="S28" s="234">
        <v>29</v>
      </c>
      <c r="T28" s="234">
        <v>676</v>
      </c>
      <c r="U28" s="234">
        <v>28</v>
      </c>
      <c r="V28" s="234">
        <v>663</v>
      </c>
      <c r="W28" s="234">
        <v>1</v>
      </c>
      <c r="X28" s="234">
        <v>13</v>
      </c>
    </row>
    <row r="29" spans="1:24" ht="15" customHeight="1">
      <c r="A29" s="60" t="s">
        <v>145</v>
      </c>
      <c r="B29" s="233">
        <v>1524</v>
      </c>
      <c r="C29" s="233">
        <v>21331</v>
      </c>
      <c r="D29" s="234">
        <v>1167</v>
      </c>
      <c r="E29" s="234">
        <v>15712</v>
      </c>
      <c r="F29" s="234">
        <v>102</v>
      </c>
      <c r="G29" s="234">
        <v>2385</v>
      </c>
      <c r="H29" s="236">
        <v>0</v>
      </c>
      <c r="I29" s="236">
        <v>0</v>
      </c>
      <c r="J29" s="234">
        <v>16</v>
      </c>
      <c r="K29" s="234">
        <v>519</v>
      </c>
      <c r="L29" s="235"/>
      <c r="M29" s="234">
        <v>11</v>
      </c>
      <c r="N29" s="234">
        <v>600</v>
      </c>
      <c r="O29" s="236">
        <v>0</v>
      </c>
      <c r="P29" s="236">
        <v>0</v>
      </c>
      <c r="Q29" s="234">
        <v>1038</v>
      </c>
      <c r="R29" s="234">
        <v>12208</v>
      </c>
      <c r="S29" s="234">
        <v>357</v>
      </c>
      <c r="T29" s="234">
        <v>5619</v>
      </c>
      <c r="U29" s="234">
        <v>257</v>
      </c>
      <c r="V29" s="234">
        <v>4786</v>
      </c>
      <c r="W29" s="234">
        <v>100</v>
      </c>
      <c r="X29" s="234">
        <v>833</v>
      </c>
    </row>
    <row r="30" spans="1:24" ht="15" customHeight="1">
      <c r="A30" s="60" t="s">
        <v>146</v>
      </c>
      <c r="B30" s="233">
        <v>1511</v>
      </c>
      <c r="C30" s="233">
        <v>26274</v>
      </c>
      <c r="D30" s="234">
        <v>1224</v>
      </c>
      <c r="E30" s="234">
        <v>16937</v>
      </c>
      <c r="F30" s="234">
        <v>72</v>
      </c>
      <c r="G30" s="234">
        <v>1845</v>
      </c>
      <c r="H30" s="234">
        <v>13</v>
      </c>
      <c r="I30" s="234">
        <v>329</v>
      </c>
      <c r="J30" s="234">
        <v>12</v>
      </c>
      <c r="K30" s="234">
        <v>599</v>
      </c>
      <c r="L30" s="235"/>
      <c r="M30" s="234">
        <v>6</v>
      </c>
      <c r="N30" s="234">
        <v>165</v>
      </c>
      <c r="O30" s="236">
        <v>0</v>
      </c>
      <c r="P30" s="236">
        <v>0</v>
      </c>
      <c r="Q30" s="234">
        <v>1121</v>
      </c>
      <c r="R30" s="234">
        <v>13999</v>
      </c>
      <c r="S30" s="234">
        <v>287</v>
      </c>
      <c r="T30" s="234">
        <v>9337</v>
      </c>
      <c r="U30" s="234">
        <v>261</v>
      </c>
      <c r="V30" s="234">
        <v>8725</v>
      </c>
      <c r="W30" s="234">
        <v>26</v>
      </c>
      <c r="X30" s="234">
        <v>612</v>
      </c>
    </row>
    <row r="31" spans="1:24" ht="15" customHeight="1">
      <c r="A31" s="60" t="s">
        <v>147</v>
      </c>
      <c r="B31" s="233">
        <v>1131</v>
      </c>
      <c r="C31" s="233">
        <v>16857</v>
      </c>
      <c r="D31" s="234">
        <v>696</v>
      </c>
      <c r="E31" s="234">
        <v>10196</v>
      </c>
      <c r="F31" s="234">
        <v>82</v>
      </c>
      <c r="G31" s="234">
        <v>1394</v>
      </c>
      <c r="H31" s="234">
        <v>11</v>
      </c>
      <c r="I31" s="234">
        <v>162</v>
      </c>
      <c r="J31" s="234">
        <v>10</v>
      </c>
      <c r="K31" s="234">
        <v>318</v>
      </c>
      <c r="L31" s="235"/>
      <c r="M31" s="234">
        <v>13</v>
      </c>
      <c r="N31" s="234">
        <v>504</v>
      </c>
      <c r="O31" s="236">
        <v>0</v>
      </c>
      <c r="P31" s="236">
        <v>0</v>
      </c>
      <c r="Q31" s="234">
        <v>580</v>
      </c>
      <c r="R31" s="234">
        <v>7818</v>
      </c>
      <c r="S31" s="234">
        <v>435</v>
      </c>
      <c r="T31" s="234">
        <v>6661</v>
      </c>
      <c r="U31" s="234">
        <v>423</v>
      </c>
      <c r="V31" s="234">
        <v>5804</v>
      </c>
      <c r="W31" s="234">
        <v>12</v>
      </c>
      <c r="X31" s="234">
        <v>857</v>
      </c>
    </row>
    <row r="32" spans="1:24" ht="15" customHeight="1">
      <c r="A32" s="60" t="s">
        <v>148</v>
      </c>
      <c r="B32" s="233">
        <v>1013</v>
      </c>
      <c r="C32" s="233">
        <v>17025</v>
      </c>
      <c r="D32" s="234">
        <v>751</v>
      </c>
      <c r="E32" s="234">
        <v>9885</v>
      </c>
      <c r="F32" s="234">
        <v>74</v>
      </c>
      <c r="G32" s="234">
        <v>1419</v>
      </c>
      <c r="H32" s="234">
        <v>11</v>
      </c>
      <c r="I32" s="234">
        <v>180</v>
      </c>
      <c r="J32" s="234">
        <v>12</v>
      </c>
      <c r="K32" s="234">
        <v>253</v>
      </c>
      <c r="L32" s="235"/>
      <c r="M32" s="234">
        <v>6</v>
      </c>
      <c r="N32" s="234">
        <v>294</v>
      </c>
      <c r="O32" s="236">
        <v>0</v>
      </c>
      <c r="P32" s="236">
        <v>0</v>
      </c>
      <c r="Q32" s="234">
        <v>648</v>
      </c>
      <c r="R32" s="234">
        <v>7739</v>
      </c>
      <c r="S32" s="234">
        <v>262</v>
      </c>
      <c r="T32" s="234">
        <v>7140</v>
      </c>
      <c r="U32" s="234">
        <v>248</v>
      </c>
      <c r="V32" s="234">
        <v>6812</v>
      </c>
      <c r="W32" s="234">
        <v>14</v>
      </c>
      <c r="X32" s="234">
        <v>328</v>
      </c>
    </row>
    <row r="33" spans="1:24" ht="15" customHeight="1">
      <c r="A33" s="60" t="s">
        <v>149</v>
      </c>
      <c r="B33" s="233">
        <v>1046</v>
      </c>
      <c r="C33" s="233">
        <v>13590</v>
      </c>
      <c r="D33" s="234">
        <v>937</v>
      </c>
      <c r="E33" s="234">
        <v>10915</v>
      </c>
      <c r="F33" s="234">
        <v>73</v>
      </c>
      <c r="G33" s="234">
        <v>1001</v>
      </c>
      <c r="H33" s="234">
        <v>10</v>
      </c>
      <c r="I33" s="234">
        <v>242</v>
      </c>
      <c r="J33" s="234">
        <v>13</v>
      </c>
      <c r="K33" s="234">
        <v>291</v>
      </c>
      <c r="L33" s="235"/>
      <c r="M33" s="234">
        <v>5</v>
      </c>
      <c r="N33" s="234">
        <v>208</v>
      </c>
      <c r="O33" s="236">
        <v>0</v>
      </c>
      <c r="P33" s="236">
        <v>0</v>
      </c>
      <c r="Q33" s="234">
        <v>836</v>
      </c>
      <c r="R33" s="234">
        <v>9173</v>
      </c>
      <c r="S33" s="234">
        <v>109</v>
      </c>
      <c r="T33" s="234">
        <v>2675</v>
      </c>
      <c r="U33" s="234">
        <v>98</v>
      </c>
      <c r="V33" s="234">
        <v>2438</v>
      </c>
      <c r="W33" s="234">
        <v>11</v>
      </c>
      <c r="X33" s="234">
        <v>237</v>
      </c>
    </row>
    <row r="34" spans="1:24" ht="15" customHeight="1">
      <c r="A34" s="60" t="s">
        <v>150</v>
      </c>
      <c r="B34" s="233">
        <v>739</v>
      </c>
      <c r="C34" s="233">
        <v>10976</v>
      </c>
      <c r="D34" s="234">
        <v>579</v>
      </c>
      <c r="E34" s="234">
        <v>8336</v>
      </c>
      <c r="F34" s="234">
        <v>68</v>
      </c>
      <c r="G34" s="234">
        <v>1690</v>
      </c>
      <c r="H34" s="234">
        <v>12</v>
      </c>
      <c r="I34" s="234">
        <v>454</v>
      </c>
      <c r="J34" s="234">
        <v>14</v>
      </c>
      <c r="K34" s="234">
        <v>384</v>
      </c>
      <c r="L34" s="235"/>
      <c r="M34" s="234">
        <v>13</v>
      </c>
      <c r="N34" s="234">
        <v>554</v>
      </c>
      <c r="O34" s="236">
        <v>0</v>
      </c>
      <c r="P34" s="236">
        <v>0</v>
      </c>
      <c r="Q34" s="234">
        <v>472</v>
      </c>
      <c r="R34" s="234">
        <v>5254</v>
      </c>
      <c r="S34" s="234">
        <v>160</v>
      </c>
      <c r="T34" s="234">
        <v>2640</v>
      </c>
      <c r="U34" s="234">
        <v>142</v>
      </c>
      <c r="V34" s="234">
        <v>2423</v>
      </c>
      <c r="W34" s="234">
        <v>18</v>
      </c>
      <c r="X34" s="234">
        <v>217</v>
      </c>
    </row>
    <row r="35" spans="1:33" ht="15" customHeight="1">
      <c r="A35" s="75" t="s">
        <v>151</v>
      </c>
      <c r="B35" s="233">
        <v>951</v>
      </c>
      <c r="C35" s="233">
        <v>14555</v>
      </c>
      <c r="D35" s="234">
        <v>612</v>
      </c>
      <c r="E35" s="234">
        <v>7037</v>
      </c>
      <c r="F35" s="234">
        <v>111</v>
      </c>
      <c r="G35" s="234">
        <v>1952</v>
      </c>
      <c r="H35" s="234">
        <v>12</v>
      </c>
      <c r="I35" s="234">
        <v>376</v>
      </c>
      <c r="J35" s="234">
        <v>18</v>
      </c>
      <c r="K35" s="234">
        <v>475</v>
      </c>
      <c r="L35" s="235"/>
      <c r="M35" s="234">
        <v>11</v>
      </c>
      <c r="N35" s="234">
        <v>240</v>
      </c>
      <c r="O35" s="236">
        <v>0</v>
      </c>
      <c r="P35" s="236">
        <v>0</v>
      </c>
      <c r="Q35" s="234">
        <v>460</v>
      </c>
      <c r="R35" s="234">
        <v>3994</v>
      </c>
      <c r="S35" s="234">
        <v>339</v>
      </c>
      <c r="T35" s="234">
        <v>7518</v>
      </c>
      <c r="U35" s="234">
        <v>335</v>
      </c>
      <c r="V35" s="234">
        <v>7396</v>
      </c>
      <c r="W35" s="234">
        <v>4</v>
      </c>
      <c r="X35" s="234">
        <v>122</v>
      </c>
      <c r="Y35" s="39"/>
      <c r="Z35" s="39"/>
      <c r="AA35" s="39"/>
      <c r="AB35" s="39"/>
      <c r="AC35" s="39"/>
      <c r="AD35" s="39"/>
      <c r="AE35" s="39"/>
      <c r="AF35" s="39"/>
      <c r="AG35" s="39"/>
    </row>
    <row r="36" spans="1:24" ht="15" customHeight="1">
      <c r="A36" s="75" t="s">
        <v>152</v>
      </c>
      <c r="B36" s="233">
        <v>1351</v>
      </c>
      <c r="C36" s="233">
        <v>21171</v>
      </c>
      <c r="D36" s="234">
        <v>805</v>
      </c>
      <c r="E36" s="234">
        <v>10498</v>
      </c>
      <c r="F36" s="234">
        <v>73</v>
      </c>
      <c r="G36" s="234">
        <v>1212</v>
      </c>
      <c r="H36" s="234">
        <v>7</v>
      </c>
      <c r="I36" s="234">
        <v>210</v>
      </c>
      <c r="J36" s="234">
        <v>18</v>
      </c>
      <c r="K36" s="234">
        <v>513</v>
      </c>
      <c r="L36" s="235"/>
      <c r="M36" s="234">
        <v>13</v>
      </c>
      <c r="N36" s="234">
        <v>468</v>
      </c>
      <c r="O36" s="234">
        <v>0</v>
      </c>
      <c r="P36" s="234">
        <v>0</v>
      </c>
      <c r="Q36" s="234">
        <v>694</v>
      </c>
      <c r="R36" s="234">
        <v>8095</v>
      </c>
      <c r="S36" s="234">
        <v>546</v>
      </c>
      <c r="T36" s="234">
        <v>10673</v>
      </c>
      <c r="U36" s="234">
        <v>535</v>
      </c>
      <c r="V36" s="234">
        <v>10495</v>
      </c>
      <c r="W36" s="234">
        <v>11</v>
      </c>
      <c r="X36" s="234">
        <v>178</v>
      </c>
    </row>
    <row r="37" spans="1:24" ht="15" customHeight="1">
      <c r="A37" s="60" t="s">
        <v>153</v>
      </c>
      <c r="B37" s="233">
        <v>1057</v>
      </c>
      <c r="C37" s="233">
        <v>20219</v>
      </c>
      <c r="D37" s="234">
        <v>644</v>
      </c>
      <c r="E37" s="234">
        <v>10913</v>
      </c>
      <c r="F37" s="234">
        <v>69</v>
      </c>
      <c r="G37" s="234">
        <v>869</v>
      </c>
      <c r="H37" s="234">
        <v>15</v>
      </c>
      <c r="I37" s="234">
        <v>394</v>
      </c>
      <c r="J37" s="234">
        <v>16</v>
      </c>
      <c r="K37" s="234">
        <v>1181</v>
      </c>
      <c r="L37" s="235"/>
      <c r="M37" s="234">
        <v>12</v>
      </c>
      <c r="N37" s="234">
        <v>610</v>
      </c>
      <c r="O37" s="236">
        <v>0</v>
      </c>
      <c r="P37" s="236">
        <v>0</v>
      </c>
      <c r="Q37" s="234">
        <v>532</v>
      </c>
      <c r="R37" s="234">
        <v>7859</v>
      </c>
      <c r="S37" s="234">
        <v>413</v>
      </c>
      <c r="T37" s="234">
        <v>9306</v>
      </c>
      <c r="U37" s="234">
        <v>293</v>
      </c>
      <c r="V37" s="234">
        <v>7957</v>
      </c>
      <c r="W37" s="234">
        <v>120</v>
      </c>
      <c r="X37" s="234">
        <v>1349</v>
      </c>
    </row>
    <row r="38" spans="1:24" ht="15" customHeight="1">
      <c r="A38" s="60" t="s">
        <v>154</v>
      </c>
      <c r="B38" s="233">
        <v>852</v>
      </c>
      <c r="C38" s="233">
        <v>12486</v>
      </c>
      <c r="D38" s="234">
        <v>669</v>
      </c>
      <c r="E38" s="234">
        <v>8268</v>
      </c>
      <c r="F38" s="234">
        <v>125</v>
      </c>
      <c r="G38" s="234">
        <v>2866</v>
      </c>
      <c r="H38" s="234">
        <v>6</v>
      </c>
      <c r="I38" s="234">
        <v>376</v>
      </c>
      <c r="J38" s="234">
        <v>9</v>
      </c>
      <c r="K38" s="234">
        <v>406</v>
      </c>
      <c r="L38" s="235"/>
      <c r="M38" s="234">
        <v>11</v>
      </c>
      <c r="N38" s="234">
        <v>363</v>
      </c>
      <c r="O38" s="236">
        <v>0</v>
      </c>
      <c r="P38" s="236">
        <v>0</v>
      </c>
      <c r="Q38" s="234">
        <v>518</v>
      </c>
      <c r="R38" s="234">
        <v>4257</v>
      </c>
      <c r="S38" s="234">
        <v>183</v>
      </c>
      <c r="T38" s="234">
        <v>4218</v>
      </c>
      <c r="U38" s="234">
        <v>182</v>
      </c>
      <c r="V38" s="234">
        <v>4203</v>
      </c>
      <c r="W38" s="234">
        <v>1</v>
      </c>
      <c r="X38" s="234">
        <v>15</v>
      </c>
    </row>
    <row r="39" spans="1:24" ht="15" customHeight="1">
      <c r="A39" s="60" t="s">
        <v>155</v>
      </c>
      <c r="B39" s="233">
        <v>1816</v>
      </c>
      <c r="C39" s="233">
        <v>32091</v>
      </c>
      <c r="D39" s="234">
        <v>1098</v>
      </c>
      <c r="E39" s="234">
        <v>18126</v>
      </c>
      <c r="F39" s="234">
        <v>92</v>
      </c>
      <c r="G39" s="234">
        <v>1016</v>
      </c>
      <c r="H39" s="234">
        <v>10</v>
      </c>
      <c r="I39" s="234">
        <v>294</v>
      </c>
      <c r="J39" s="234">
        <v>10</v>
      </c>
      <c r="K39" s="234">
        <v>548</v>
      </c>
      <c r="L39" s="235"/>
      <c r="M39" s="234">
        <v>5</v>
      </c>
      <c r="N39" s="234">
        <v>99</v>
      </c>
      <c r="O39" s="236">
        <v>0</v>
      </c>
      <c r="P39" s="236">
        <v>0</v>
      </c>
      <c r="Q39" s="234">
        <v>981</v>
      </c>
      <c r="R39" s="234">
        <v>16169</v>
      </c>
      <c r="S39" s="234">
        <v>718</v>
      </c>
      <c r="T39" s="234">
        <v>13965</v>
      </c>
      <c r="U39" s="234">
        <v>697</v>
      </c>
      <c r="V39" s="234">
        <v>13654</v>
      </c>
      <c r="W39" s="234">
        <v>21</v>
      </c>
      <c r="X39" s="234">
        <v>311</v>
      </c>
    </row>
    <row r="40" spans="1:24" ht="15" customHeight="1">
      <c r="A40" s="60" t="s">
        <v>156</v>
      </c>
      <c r="B40" s="233">
        <v>1645</v>
      </c>
      <c r="C40" s="233">
        <v>32534</v>
      </c>
      <c r="D40" s="234">
        <v>1043</v>
      </c>
      <c r="E40" s="234">
        <v>20484</v>
      </c>
      <c r="F40" s="234">
        <v>157</v>
      </c>
      <c r="G40" s="234">
        <v>3734</v>
      </c>
      <c r="H40" s="234">
        <v>11</v>
      </c>
      <c r="I40" s="234">
        <v>267</v>
      </c>
      <c r="J40" s="234">
        <v>11</v>
      </c>
      <c r="K40" s="234">
        <v>403</v>
      </c>
      <c r="L40" s="235"/>
      <c r="M40" s="234">
        <v>11</v>
      </c>
      <c r="N40" s="234">
        <v>504</v>
      </c>
      <c r="O40" s="236">
        <v>0</v>
      </c>
      <c r="P40" s="236">
        <v>0</v>
      </c>
      <c r="Q40" s="234">
        <v>853</v>
      </c>
      <c r="R40" s="234">
        <v>15576</v>
      </c>
      <c r="S40" s="234">
        <v>602</v>
      </c>
      <c r="T40" s="234">
        <v>12050</v>
      </c>
      <c r="U40" s="234">
        <v>485</v>
      </c>
      <c r="V40" s="234">
        <v>10817</v>
      </c>
      <c r="W40" s="234">
        <v>117</v>
      </c>
      <c r="X40" s="234">
        <v>1233</v>
      </c>
    </row>
    <row r="41" spans="1:24" ht="15" customHeight="1">
      <c r="A41" s="60" t="s">
        <v>157</v>
      </c>
      <c r="B41" s="233">
        <v>1271</v>
      </c>
      <c r="C41" s="233">
        <v>22596</v>
      </c>
      <c r="D41" s="234">
        <v>821</v>
      </c>
      <c r="E41" s="234">
        <v>12911</v>
      </c>
      <c r="F41" s="234">
        <v>75</v>
      </c>
      <c r="G41" s="234">
        <v>1764</v>
      </c>
      <c r="H41" s="234">
        <v>8</v>
      </c>
      <c r="I41" s="234">
        <v>285</v>
      </c>
      <c r="J41" s="234">
        <v>14</v>
      </c>
      <c r="K41" s="234">
        <v>589</v>
      </c>
      <c r="L41" s="235"/>
      <c r="M41" s="234">
        <v>11</v>
      </c>
      <c r="N41" s="234">
        <v>288</v>
      </c>
      <c r="O41" s="236">
        <v>0</v>
      </c>
      <c r="P41" s="236">
        <v>0</v>
      </c>
      <c r="Q41" s="234">
        <v>713</v>
      </c>
      <c r="R41" s="234">
        <v>9985</v>
      </c>
      <c r="S41" s="234">
        <v>450</v>
      </c>
      <c r="T41" s="234">
        <v>9685</v>
      </c>
      <c r="U41" s="234">
        <v>437</v>
      </c>
      <c r="V41" s="234">
        <v>9435</v>
      </c>
      <c r="W41" s="234">
        <v>13</v>
      </c>
      <c r="X41" s="234">
        <v>250</v>
      </c>
    </row>
    <row r="42" spans="1:24" ht="15" customHeight="1">
      <c r="A42" s="60" t="s">
        <v>158</v>
      </c>
      <c r="B42" s="233">
        <v>659</v>
      </c>
      <c r="C42" s="233">
        <v>11251</v>
      </c>
      <c r="D42" s="234">
        <v>456</v>
      </c>
      <c r="E42" s="234">
        <v>6407</v>
      </c>
      <c r="F42" s="234">
        <v>84</v>
      </c>
      <c r="G42" s="234">
        <v>1318</v>
      </c>
      <c r="H42" s="234">
        <v>16</v>
      </c>
      <c r="I42" s="234">
        <v>1491</v>
      </c>
      <c r="J42" s="234">
        <v>10</v>
      </c>
      <c r="K42" s="234">
        <v>146</v>
      </c>
      <c r="L42" s="235"/>
      <c r="M42" s="234">
        <v>10</v>
      </c>
      <c r="N42" s="234">
        <v>322</v>
      </c>
      <c r="O42" s="236">
        <v>0</v>
      </c>
      <c r="P42" s="236">
        <v>0</v>
      </c>
      <c r="Q42" s="234">
        <v>336</v>
      </c>
      <c r="R42" s="234">
        <v>3130</v>
      </c>
      <c r="S42" s="234">
        <v>203</v>
      </c>
      <c r="T42" s="234">
        <v>4844</v>
      </c>
      <c r="U42" s="234">
        <v>189</v>
      </c>
      <c r="V42" s="234">
        <v>4633</v>
      </c>
      <c r="W42" s="234">
        <v>14</v>
      </c>
      <c r="X42" s="234">
        <v>211</v>
      </c>
    </row>
    <row r="43" spans="1:24" ht="15" customHeight="1">
      <c r="A43" s="60" t="s">
        <v>159</v>
      </c>
      <c r="B43" s="233">
        <v>1024</v>
      </c>
      <c r="C43" s="233">
        <v>24755</v>
      </c>
      <c r="D43" s="234">
        <v>529</v>
      </c>
      <c r="E43" s="234">
        <v>10508</v>
      </c>
      <c r="F43" s="234">
        <v>76</v>
      </c>
      <c r="G43" s="234">
        <v>1973</v>
      </c>
      <c r="H43" s="234">
        <v>7</v>
      </c>
      <c r="I43" s="234">
        <v>1183</v>
      </c>
      <c r="J43" s="234">
        <v>11</v>
      </c>
      <c r="K43" s="234">
        <v>1013</v>
      </c>
      <c r="L43" s="235"/>
      <c r="M43" s="234">
        <v>10</v>
      </c>
      <c r="N43" s="234">
        <v>672</v>
      </c>
      <c r="O43" s="236">
        <v>0</v>
      </c>
      <c r="P43" s="236">
        <v>0</v>
      </c>
      <c r="Q43" s="234">
        <v>425</v>
      </c>
      <c r="R43" s="234">
        <v>5667</v>
      </c>
      <c r="S43" s="234">
        <v>495</v>
      </c>
      <c r="T43" s="234">
        <v>14247</v>
      </c>
      <c r="U43" s="234">
        <v>451</v>
      </c>
      <c r="V43" s="234">
        <v>13281</v>
      </c>
      <c r="W43" s="234">
        <v>44</v>
      </c>
      <c r="X43" s="234">
        <v>966</v>
      </c>
    </row>
    <row r="44" spans="1:24" ht="15" customHeight="1">
      <c r="A44" s="60" t="s">
        <v>160</v>
      </c>
      <c r="B44" s="233">
        <v>901</v>
      </c>
      <c r="C44" s="233">
        <v>21876</v>
      </c>
      <c r="D44" s="234">
        <v>544</v>
      </c>
      <c r="E44" s="234">
        <v>12170</v>
      </c>
      <c r="F44" s="234">
        <v>87</v>
      </c>
      <c r="G44" s="234">
        <v>2851</v>
      </c>
      <c r="H44" s="234">
        <v>8</v>
      </c>
      <c r="I44" s="234">
        <v>218</v>
      </c>
      <c r="J44" s="234">
        <v>9</v>
      </c>
      <c r="K44" s="234">
        <v>384</v>
      </c>
      <c r="L44" s="235"/>
      <c r="M44" s="234">
        <v>15</v>
      </c>
      <c r="N44" s="234">
        <v>883</v>
      </c>
      <c r="O44" s="236">
        <v>0</v>
      </c>
      <c r="P44" s="236">
        <v>0</v>
      </c>
      <c r="Q44" s="234">
        <v>425</v>
      </c>
      <c r="R44" s="234">
        <v>7834</v>
      </c>
      <c r="S44" s="234">
        <v>357</v>
      </c>
      <c r="T44" s="234">
        <v>9706</v>
      </c>
      <c r="U44" s="234">
        <v>317</v>
      </c>
      <c r="V44" s="234">
        <v>9129</v>
      </c>
      <c r="W44" s="234">
        <v>40</v>
      </c>
      <c r="X44" s="234">
        <v>577</v>
      </c>
    </row>
    <row r="45" spans="1:24" ht="15" customHeight="1">
      <c r="A45" s="60" t="s">
        <v>161</v>
      </c>
      <c r="B45" s="233">
        <v>1324</v>
      </c>
      <c r="C45" s="233">
        <v>24868</v>
      </c>
      <c r="D45" s="234">
        <v>875</v>
      </c>
      <c r="E45" s="234">
        <v>14554</v>
      </c>
      <c r="F45" s="234">
        <v>101</v>
      </c>
      <c r="G45" s="234">
        <v>2201</v>
      </c>
      <c r="H45" s="234">
        <v>5</v>
      </c>
      <c r="I45" s="234">
        <v>115</v>
      </c>
      <c r="J45" s="234">
        <v>10</v>
      </c>
      <c r="K45" s="234">
        <v>664</v>
      </c>
      <c r="L45" s="235"/>
      <c r="M45" s="234">
        <v>21</v>
      </c>
      <c r="N45" s="234">
        <v>736</v>
      </c>
      <c r="O45" s="236">
        <v>0</v>
      </c>
      <c r="P45" s="236">
        <v>0</v>
      </c>
      <c r="Q45" s="234">
        <v>738</v>
      </c>
      <c r="R45" s="234">
        <v>10838</v>
      </c>
      <c r="S45" s="234">
        <v>449</v>
      </c>
      <c r="T45" s="234">
        <v>10314</v>
      </c>
      <c r="U45" s="234">
        <v>411</v>
      </c>
      <c r="V45" s="234">
        <v>9588</v>
      </c>
      <c r="W45" s="234">
        <v>38</v>
      </c>
      <c r="X45" s="234">
        <v>726</v>
      </c>
    </row>
    <row r="46" spans="1:24" ht="15" customHeight="1">
      <c r="A46" s="60" t="s">
        <v>162</v>
      </c>
      <c r="B46" s="233">
        <v>1231</v>
      </c>
      <c r="C46" s="233">
        <v>20766</v>
      </c>
      <c r="D46" s="234">
        <v>691</v>
      </c>
      <c r="E46" s="234">
        <v>11323</v>
      </c>
      <c r="F46" s="234">
        <v>86</v>
      </c>
      <c r="G46" s="234">
        <v>1217</v>
      </c>
      <c r="H46" s="234">
        <v>5</v>
      </c>
      <c r="I46" s="234">
        <v>89</v>
      </c>
      <c r="J46" s="234">
        <v>9</v>
      </c>
      <c r="K46" s="234">
        <v>228</v>
      </c>
      <c r="L46" s="235"/>
      <c r="M46" s="234">
        <v>10</v>
      </c>
      <c r="N46" s="234">
        <v>316</v>
      </c>
      <c r="O46" s="236">
        <v>0</v>
      </c>
      <c r="P46" s="236">
        <v>0</v>
      </c>
      <c r="Q46" s="234">
        <v>581</v>
      </c>
      <c r="R46" s="234">
        <v>9473</v>
      </c>
      <c r="S46" s="234">
        <v>540</v>
      </c>
      <c r="T46" s="234">
        <v>9443</v>
      </c>
      <c r="U46" s="234">
        <v>396</v>
      </c>
      <c r="V46" s="234">
        <v>7413</v>
      </c>
      <c r="W46" s="234">
        <v>144</v>
      </c>
      <c r="X46" s="234">
        <v>2030</v>
      </c>
    </row>
    <row r="47" spans="1:24" ht="15" customHeight="1">
      <c r="A47" s="60" t="s">
        <v>163</v>
      </c>
      <c r="B47" s="233">
        <v>1104</v>
      </c>
      <c r="C47" s="233">
        <v>23310</v>
      </c>
      <c r="D47" s="234">
        <v>632</v>
      </c>
      <c r="E47" s="234">
        <v>12245</v>
      </c>
      <c r="F47" s="234">
        <v>93</v>
      </c>
      <c r="G47" s="234">
        <v>2722</v>
      </c>
      <c r="H47" s="234">
        <v>10</v>
      </c>
      <c r="I47" s="234">
        <v>317</v>
      </c>
      <c r="J47" s="234">
        <v>10</v>
      </c>
      <c r="K47" s="234">
        <v>215</v>
      </c>
      <c r="L47" s="235"/>
      <c r="M47" s="234">
        <v>10</v>
      </c>
      <c r="N47" s="234">
        <v>417</v>
      </c>
      <c r="O47" s="236">
        <v>0</v>
      </c>
      <c r="P47" s="236">
        <v>0</v>
      </c>
      <c r="Q47" s="234">
        <v>509</v>
      </c>
      <c r="R47" s="234">
        <v>8574</v>
      </c>
      <c r="S47" s="234">
        <v>472</v>
      </c>
      <c r="T47" s="234">
        <v>11065</v>
      </c>
      <c r="U47" s="234">
        <v>467</v>
      </c>
      <c r="V47" s="234">
        <v>10976</v>
      </c>
      <c r="W47" s="234">
        <v>5</v>
      </c>
      <c r="X47" s="234">
        <v>89</v>
      </c>
    </row>
    <row r="48" spans="1:24" ht="15" customHeight="1">
      <c r="A48" s="60" t="s">
        <v>164</v>
      </c>
      <c r="B48" s="233">
        <v>1174</v>
      </c>
      <c r="C48" s="233">
        <v>19008</v>
      </c>
      <c r="D48" s="234">
        <v>958</v>
      </c>
      <c r="E48" s="234">
        <v>13734</v>
      </c>
      <c r="F48" s="234">
        <v>146</v>
      </c>
      <c r="G48" s="234">
        <v>2373</v>
      </c>
      <c r="H48" s="234">
        <v>9</v>
      </c>
      <c r="I48" s="234">
        <v>370</v>
      </c>
      <c r="J48" s="234">
        <v>11</v>
      </c>
      <c r="K48" s="234">
        <v>285</v>
      </c>
      <c r="L48" s="235"/>
      <c r="M48" s="234">
        <v>10</v>
      </c>
      <c r="N48" s="234">
        <v>740</v>
      </c>
      <c r="O48" s="234">
        <v>0</v>
      </c>
      <c r="P48" s="234">
        <v>0</v>
      </c>
      <c r="Q48" s="234">
        <v>782</v>
      </c>
      <c r="R48" s="234">
        <v>9966</v>
      </c>
      <c r="S48" s="234">
        <v>216</v>
      </c>
      <c r="T48" s="234">
        <v>5274</v>
      </c>
      <c r="U48" s="234">
        <v>198</v>
      </c>
      <c r="V48" s="234">
        <v>4965</v>
      </c>
      <c r="W48" s="234">
        <v>18</v>
      </c>
      <c r="X48" s="234">
        <v>309</v>
      </c>
    </row>
    <row r="49" spans="1:24" ht="15" customHeight="1">
      <c r="A49" s="60" t="s">
        <v>165</v>
      </c>
      <c r="B49" s="233">
        <v>62</v>
      </c>
      <c r="C49" s="233">
        <v>669</v>
      </c>
      <c r="D49" s="234">
        <v>42</v>
      </c>
      <c r="E49" s="234">
        <v>332</v>
      </c>
      <c r="F49" s="234">
        <v>28</v>
      </c>
      <c r="G49" s="234">
        <v>171</v>
      </c>
      <c r="H49" s="234">
        <v>6</v>
      </c>
      <c r="I49" s="234">
        <v>58</v>
      </c>
      <c r="J49" s="234">
        <v>8</v>
      </c>
      <c r="K49" s="234">
        <v>103</v>
      </c>
      <c r="L49" s="235"/>
      <c r="M49" s="236">
        <v>0</v>
      </c>
      <c r="N49" s="236">
        <v>0</v>
      </c>
      <c r="O49" s="236">
        <v>0</v>
      </c>
      <c r="P49" s="236">
        <v>0</v>
      </c>
      <c r="Q49" s="236">
        <v>0</v>
      </c>
      <c r="R49" s="236">
        <v>0</v>
      </c>
      <c r="S49" s="234">
        <v>20</v>
      </c>
      <c r="T49" s="234">
        <v>337</v>
      </c>
      <c r="U49" s="234">
        <v>20</v>
      </c>
      <c r="V49" s="234">
        <v>337</v>
      </c>
      <c r="W49" s="236">
        <v>0</v>
      </c>
      <c r="X49" s="236">
        <v>0</v>
      </c>
    </row>
    <row r="50" spans="1:24" ht="15" customHeight="1">
      <c r="A50" s="60" t="s">
        <v>166</v>
      </c>
      <c r="B50" s="233">
        <v>144</v>
      </c>
      <c r="C50" s="233">
        <v>2634</v>
      </c>
      <c r="D50" s="234">
        <v>72</v>
      </c>
      <c r="E50" s="234">
        <v>835</v>
      </c>
      <c r="F50" s="234">
        <v>46</v>
      </c>
      <c r="G50" s="234">
        <v>530</v>
      </c>
      <c r="H50" s="234">
        <v>11</v>
      </c>
      <c r="I50" s="234">
        <v>128</v>
      </c>
      <c r="J50" s="234">
        <v>12</v>
      </c>
      <c r="K50" s="234">
        <v>162</v>
      </c>
      <c r="L50" s="235"/>
      <c r="M50" s="236">
        <v>0</v>
      </c>
      <c r="N50" s="236">
        <v>0</v>
      </c>
      <c r="O50" s="236">
        <v>0</v>
      </c>
      <c r="P50" s="236">
        <v>0</v>
      </c>
      <c r="Q50" s="234">
        <v>3</v>
      </c>
      <c r="R50" s="234">
        <v>15</v>
      </c>
      <c r="S50" s="234">
        <v>72</v>
      </c>
      <c r="T50" s="234">
        <v>1799</v>
      </c>
      <c r="U50" s="234">
        <v>71</v>
      </c>
      <c r="V50" s="234">
        <v>1779</v>
      </c>
      <c r="W50" s="234">
        <v>1</v>
      </c>
      <c r="X50" s="234">
        <v>20</v>
      </c>
    </row>
    <row r="51" spans="1:24" ht="15" customHeight="1">
      <c r="A51" s="60" t="s">
        <v>167</v>
      </c>
      <c r="B51" s="233">
        <v>916</v>
      </c>
      <c r="C51" s="233">
        <v>25368</v>
      </c>
      <c r="D51" s="234">
        <v>863</v>
      </c>
      <c r="E51" s="234">
        <v>13970</v>
      </c>
      <c r="F51" s="234">
        <v>86</v>
      </c>
      <c r="G51" s="234">
        <v>1230</v>
      </c>
      <c r="H51" s="234">
        <v>11</v>
      </c>
      <c r="I51" s="234">
        <v>418</v>
      </c>
      <c r="J51" s="234">
        <v>16</v>
      </c>
      <c r="K51" s="234">
        <v>908</v>
      </c>
      <c r="L51" s="235"/>
      <c r="M51" s="234">
        <v>14</v>
      </c>
      <c r="N51" s="234">
        <v>642</v>
      </c>
      <c r="O51" s="236">
        <v>0</v>
      </c>
      <c r="P51" s="236">
        <v>0</v>
      </c>
      <c r="Q51" s="234">
        <v>736</v>
      </c>
      <c r="R51" s="234">
        <v>10772</v>
      </c>
      <c r="S51" s="234">
        <v>53</v>
      </c>
      <c r="T51" s="234">
        <v>11398</v>
      </c>
      <c r="U51" s="234">
        <v>46</v>
      </c>
      <c r="V51" s="234">
        <v>10808</v>
      </c>
      <c r="W51" s="234">
        <v>7</v>
      </c>
      <c r="X51" s="234">
        <v>590</v>
      </c>
    </row>
    <row r="52" spans="1:24" ht="15" customHeight="1">
      <c r="A52" s="60" t="s">
        <v>168</v>
      </c>
      <c r="B52" s="233">
        <v>875</v>
      </c>
      <c r="C52" s="233">
        <v>29017</v>
      </c>
      <c r="D52" s="234">
        <v>501</v>
      </c>
      <c r="E52" s="234">
        <v>22823</v>
      </c>
      <c r="F52" s="234">
        <v>84</v>
      </c>
      <c r="G52" s="234">
        <v>1311</v>
      </c>
      <c r="H52" s="234">
        <v>11</v>
      </c>
      <c r="I52" s="234">
        <v>321</v>
      </c>
      <c r="J52" s="234">
        <v>11</v>
      </c>
      <c r="K52" s="234">
        <v>782</v>
      </c>
      <c r="L52" s="235"/>
      <c r="M52" s="234">
        <v>8</v>
      </c>
      <c r="N52" s="234">
        <v>1252</v>
      </c>
      <c r="O52" s="236">
        <v>0</v>
      </c>
      <c r="P52" s="236">
        <v>0</v>
      </c>
      <c r="Q52" s="234">
        <v>387</v>
      </c>
      <c r="R52" s="234">
        <v>19157</v>
      </c>
      <c r="S52" s="234">
        <v>374</v>
      </c>
      <c r="T52" s="234">
        <v>6194</v>
      </c>
      <c r="U52" s="234">
        <v>347</v>
      </c>
      <c r="V52" s="234">
        <v>5954</v>
      </c>
      <c r="W52" s="234">
        <v>27</v>
      </c>
      <c r="X52" s="234">
        <v>240</v>
      </c>
    </row>
    <row r="53" spans="1:24" ht="15" customHeight="1">
      <c r="A53" s="60" t="s">
        <v>169</v>
      </c>
      <c r="B53" s="233">
        <v>638</v>
      </c>
      <c r="C53" s="233">
        <v>13675</v>
      </c>
      <c r="D53" s="234">
        <v>305</v>
      </c>
      <c r="E53" s="234">
        <v>6287</v>
      </c>
      <c r="F53" s="234">
        <v>87</v>
      </c>
      <c r="G53" s="234">
        <v>1278</v>
      </c>
      <c r="H53" s="234">
        <v>10</v>
      </c>
      <c r="I53" s="234">
        <v>117</v>
      </c>
      <c r="J53" s="234">
        <v>9</v>
      </c>
      <c r="K53" s="234">
        <v>397</v>
      </c>
      <c r="L53" s="235"/>
      <c r="M53" s="234">
        <v>9</v>
      </c>
      <c r="N53" s="234">
        <v>338</v>
      </c>
      <c r="O53" s="236">
        <v>0</v>
      </c>
      <c r="P53" s="236">
        <v>0</v>
      </c>
      <c r="Q53" s="234">
        <v>190</v>
      </c>
      <c r="R53" s="234">
        <v>4157</v>
      </c>
      <c r="S53" s="234">
        <v>333</v>
      </c>
      <c r="T53" s="234">
        <v>7388</v>
      </c>
      <c r="U53" s="234">
        <v>298</v>
      </c>
      <c r="V53" s="234">
        <v>6955</v>
      </c>
      <c r="W53" s="234">
        <v>35</v>
      </c>
      <c r="X53" s="234">
        <v>433</v>
      </c>
    </row>
    <row r="54" spans="1:24" ht="15" customHeight="1">
      <c r="A54" s="60" t="s">
        <v>170</v>
      </c>
      <c r="B54" s="233">
        <v>520</v>
      </c>
      <c r="C54" s="233">
        <v>7933</v>
      </c>
      <c r="D54" s="234">
        <v>408</v>
      </c>
      <c r="E54" s="234">
        <v>5343</v>
      </c>
      <c r="F54" s="234">
        <v>87</v>
      </c>
      <c r="G54" s="234">
        <v>1462</v>
      </c>
      <c r="H54" s="234">
        <v>12</v>
      </c>
      <c r="I54" s="234">
        <v>360</v>
      </c>
      <c r="J54" s="234">
        <v>17</v>
      </c>
      <c r="K54" s="234">
        <v>635</v>
      </c>
      <c r="L54" s="235"/>
      <c r="M54" s="234">
        <v>7</v>
      </c>
      <c r="N54" s="234">
        <v>291</v>
      </c>
      <c r="O54" s="236">
        <v>0</v>
      </c>
      <c r="P54" s="236">
        <v>0</v>
      </c>
      <c r="Q54" s="234">
        <v>285</v>
      </c>
      <c r="R54" s="234">
        <v>2595</v>
      </c>
      <c r="S54" s="234">
        <v>112</v>
      </c>
      <c r="T54" s="234">
        <v>2590</v>
      </c>
      <c r="U54" s="234">
        <v>111</v>
      </c>
      <c r="V54" s="234">
        <v>2560</v>
      </c>
      <c r="W54" s="234">
        <v>1</v>
      </c>
      <c r="X54" s="234">
        <v>30</v>
      </c>
    </row>
    <row r="55" spans="1:24" ht="15" customHeight="1">
      <c r="A55" s="75" t="s">
        <v>171</v>
      </c>
      <c r="B55" s="233"/>
      <c r="C55" s="233"/>
      <c r="D55" s="234"/>
      <c r="E55" s="234"/>
      <c r="F55" s="234"/>
      <c r="G55" s="234"/>
      <c r="H55" s="234"/>
      <c r="I55" s="234"/>
      <c r="J55" s="234"/>
      <c r="K55" s="234"/>
      <c r="L55" s="235"/>
      <c r="M55" s="234"/>
      <c r="N55" s="234"/>
      <c r="O55" s="236"/>
      <c r="P55" s="236"/>
      <c r="Q55" s="234"/>
      <c r="R55" s="234"/>
      <c r="S55" s="234"/>
      <c r="T55" s="234"/>
      <c r="U55" s="234"/>
      <c r="V55" s="234"/>
      <c r="W55" s="234"/>
      <c r="X55" s="234"/>
    </row>
    <row r="56" spans="1:24" ht="15" customHeight="1">
      <c r="A56" s="60" t="s">
        <v>172</v>
      </c>
      <c r="B56" s="233">
        <v>488</v>
      </c>
      <c r="C56" s="233">
        <v>10102</v>
      </c>
      <c r="D56" s="234">
        <v>208</v>
      </c>
      <c r="E56" s="234">
        <v>3950</v>
      </c>
      <c r="F56" s="234">
        <v>81</v>
      </c>
      <c r="G56" s="234">
        <v>1029</v>
      </c>
      <c r="H56" s="234">
        <v>11</v>
      </c>
      <c r="I56" s="234">
        <v>194</v>
      </c>
      <c r="J56" s="234">
        <v>11</v>
      </c>
      <c r="K56" s="234">
        <v>187</v>
      </c>
      <c r="L56" s="235"/>
      <c r="M56" s="234">
        <v>8</v>
      </c>
      <c r="N56" s="234">
        <v>507</v>
      </c>
      <c r="O56" s="236">
        <v>6</v>
      </c>
      <c r="P56" s="236">
        <v>105</v>
      </c>
      <c r="Q56" s="234">
        <v>91</v>
      </c>
      <c r="R56" s="234">
        <v>1928</v>
      </c>
      <c r="S56" s="234">
        <v>280</v>
      </c>
      <c r="T56" s="234">
        <v>6152</v>
      </c>
      <c r="U56" s="234">
        <v>280</v>
      </c>
      <c r="V56" s="234">
        <v>6152</v>
      </c>
      <c r="W56" s="234">
        <v>0</v>
      </c>
      <c r="X56" s="234">
        <v>0</v>
      </c>
    </row>
    <row r="57" spans="1:24" ht="15" customHeight="1">
      <c r="A57" s="60" t="s">
        <v>173</v>
      </c>
      <c r="B57" s="233">
        <v>1494</v>
      </c>
      <c r="C57" s="233">
        <v>14778</v>
      </c>
      <c r="D57" s="234">
        <v>1115</v>
      </c>
      <c r="E57" s="234">
        <v>10878</v>
      </c>
      <c r="F57" s="234">
        <v>47</v>
      </c>
      <c r="G57" s="234">
        <v>623</v>
      </c>
      <c r="H57" s="234">
        <v>8</v>
      </c>
      <c r="I57" s="234">
        <v>173</v>
      </c>
      <c r="J57" s="234">
        <v>0</v>
      </c>
      <c r="K57" s="234">
        <v>0</v>
      </c>
      <c r="L57" s="235"/>
      <c r="M57" s="234">
        <v>0</v>
      </c>
      <c r="N57" s="234">
        <v>0</v>
      </c>
      <c r="O57" s="236">
        <v>5</v>
      </c>
      <c r="P57" s="236">
        <v>73</v>
      </c>
      <c r="Q57" s="234">
        <v>1055</v>
      </c>
      <c r="R57" s="234">
        <v>10009</v>
      </c>
      <c r="S57" s="234">
        <v>379</v>
      </c>
      <c r="T57" s="234">
        <v>3900</v>
      </c>
      <c r="U57" s="234">
        <v>44</v>
      </c>
      <c r="V57" s="234">
        <v>1091</v>
      </c>
      <c r="W57" s="234">
        <v>335</v>
      </c>
      <c r="X57" s="234">
        <v>2809</v>
      </c>
    </row>
    <row r="58" spans="1:24" ht="15" customHeight="1">
      <c r="A58" s="60" t="s">
        <v>174</v>
      </c>
      <c r="B58" s="233">
        <v>835</v>
      </c>
      <c r="C58" s="233">
        <v>23022</v>
      </c>
      <c r="D58" s="234">
        <v>445</v>
      </c>
      <c r="E58" s="234">
        <v>8360</v>
      </c>
      <c r="F58" s="234">
        <v>65</v>
      </c>
      <c r="G58" s="234">
        <v>1023</v>
      </c>
      <c r="H58" s="234">
        <v>7</v>
      </c>
      <c r="I58" s="234">
        <v>92</v>
      </c>
      <c r="J58" s="234">
        <v>11</v>
      </c>
      <c r="K58" s="234">
        <v>432</v>
      </c>
      <c r="L58" s="235"/>
      <c r="M58" s="234">
        <v>42</v>
      </c>
      <c r="N58" s="234">
        <v>2609</v>
      </c>
      <c r="O58" s="236">
        <v>15</v>
      </c>
      <c r="P58" s="236">
        <v>221</v>
      </c>
      <c r="Q58" s="234">
        <v>305</v>
      </c>
      <c r="R58" s="234">
        <v>3983</v>
      </c>
      <c r="S58" s="234">
        <v>390</v>
      </c>
      <c r="T58" s="234">
        <v>14662</v>
      </c>
      <c r="U58" s="234">
        <v>260</v>
      </c>
      <c r="V58" s="234">
        <v>10177</v>
      </c>
      <c r="W58" s="234">
        <v>130</v>
      </c>
      <c r="X58" s="234">
        <v>4485</v>
      </c>
    </row>
    <row r="59" spans="1:24" ht="15" customHeight="1">
      <c r="A59" s="60" t="s">
        <v>175</v>
      </c>
      <c r="B59" s="233">
        <v>1026</v>
      </c>
      <c r="C59" s="233">
        <v>12608</v>
      </c>
      <c r="D59" s="234">
        <v>705</v>
      </c>
      <c r="E59" s="234">
        <v>6606</v>
      </c>
      <c r="F59" s="234">
        <v>69</v>
      </c>
      <c r="G59" s="234">
        <v>656</v>
      </c>
      <c r="H59" s="234">
        <v>8</v>
      </c>
      <c r="I59" s="234">
        <v>171</v>
      </c>
      <c r="J59" s="234">
        <v>10</v>
      </c>
      <c r="K59" s="234">
        <v>254</v>
      </c>
      <c r="L59" s="235"/>
      <c r="M59" s="234">
        <v>11</v>
      </c>
      <c r="N59" s="234">
        <v>419</v>
      </c>
      <c r="O59" s="234"/>
      <c r="P59" s="234"/>
      <c r="Q59" s="234">
        <v>607</v>
      </c>
      <c r="R59" s="234">
        <v>5106</v>
      </c>
      <c r="S59" s="234">
        <v>321</v>
      </c>
      <c r="T59" s="234">
        <v>6002</v>
      </c>
      <c r="U59" s="234">
        <v>272</v>
      </c>
      <c r="V59" s="234">
        <v>5054</v>
      </c>
      <c r="W59" s="234">
        <v>49</v>
      </c>
      <c r="X59" s="234">
        <v>948</v>
      </c>
    </row>
    <row r="60" spans="1:24" ht="15" customHeight="1">
      <c r="A60" s="60" t="s">
        <v>176</v>
      </c>
      <c r="B60" s="233">
        <v>1458</v>
      </c>
      <c r="C60" s="233">
        <v>16385</v>
      </c>
      <c r="D60" s="234">
        <v>975</v>
      </c>
      <c r="E60" s="234">
        <v>10564</v>
      </c>
      <c r="F60" s="234">
        <v>143</v>
      </c>
      <c r="G60" s="234">
        <v>1764</v>
      </c>
      <c r="H60" s="234">
        <v>4</v>
      </c>
      <c r="I60" s="234">
        <v>129</v>
      </c>
      <c r="J60" s="234">
        <v>10</v>
      </c>
      <c r="K60" s="234">
        <v>542</v>
      </c>
      <c r="L60" s="235"/>
      <c r="M60" s="236">
        <v>9</v>
      </c>
      <c r="N60" s="236">
        <v>368</v>
      </c>
      <c r="O60" s="236">
        <v>0</v>
      </c>
      <c r="P60" s="236">
        <v>0</v>
      </c>
      <c r="Q60" s="236">
        <v>809</v>
      </c>
      <c r="R60" s="236">
        <v>7761</v>
      </c>
      <c r="S60" s="234">
        <v>483</v>
      </c>
      <c r="T60" s="234">
        <v>5821</v>
      </c>
      <c r="U60" s="234">
        <v>380</v>
      </c>
      <c r="V60" s="234">
        <v>4901</v>
      </c>
      <c r="W60" s="236">
        <v>103</v>
      </c>
      <c r="X60" s="236">
        <v>920</v>
      </c>
    </row>
    <row r="61" spans="1:24" ht="15" customHeight="1">
      <c r="A61" s="60" t="s">
        <v>177</v>
      </c>
      <c r="B61" s="233">
        <v>1250</v>
      </c>
      <c r="C61" s="233">
        <v>15267</v>
      </c>
      <c r="D61" s="234">
        <v>1036</v>
      </c>
      <c r="E61" s="234">
        <v>11308</v>
      </c>
      <c r="F61" s="234">
        <v>71</v>
      </c>
      <c r="G61" s="234">
        <v>955</v>
      </c>
      <c r="H61" s="234">
        <v>11</v>
      </c>
      <c r="I61" s="234">
        <v>219</v>
      </c>
      <c r="J61" s="234">
        <v>9</v>
      </c>
      <c r="K61" s="234">
        <v>356</v>
      </c>
      <c r="L61" s="235"/>
      <c r="M61" s="236">
        <v>7</v>
      </c>
      <c r="N61" s="236">
        <v>315</v>
      </c>
      <c r="O61" s="236">
        <v>0</v>
      </c>
      <c r="P61" s="236">
        <v>0</v>
      </c>
      <c r="Q61" s="234">
        <v>938</v>
      </c>
      <c r="R61" s="234">
        <v>9463</v>
      </c>
      <c r="S61" s="234">
        <v>214</v>
      </c>
      <c r="T61" s="234">
        <v>3959</v>
      </c>
      <c r="U61" s="234">
        <v>177</v>
      </c>
      <c r="V61" s="234">
        <v>3396</v>
      </c>
      <c r="W61" s="234">
        <v>37</v>
      </c>
      <c r="X61" s="234">
        <v>563</v>
      </c>
    </row>
    <row r="62" spans="1:24" ht="15" customHeight="1">
      <c r="A62" s="60" t="s">
        <v>178</v>
      </c>
      <c r="B62" s="233">
        <v>998</v>
      </c>
      <c r="C62" s="233">
        <v>12031</v>
      </c>
      <c r="D62" s="234">
        <v>837</v>
      </c>
      <c r="E62" s="234">
        <v>9667</v>
      </c>
      <c r="F62" s="234">
        <v>80</v>
      </c>
      <c r="G62" s="234">
        <v>1416</v>
      </c>
      <c r="H62" s="234">
        <v>10</v>
      </c>
      <c r="I62" s="234">
        <v>321</v>
      </c>
      <c r="J62" s="234">
        <v>10</v>
      </c>
      <c r="K62" s="234">
        <v>498</v>
      </c>
      <c r="L62" s="235"/>
      <c r="M62" s="234">
        <v>13</v>
      </c>
      <c r="N62" s="234">
        <v>1789</v>
      </c>
      <c r="O62" s="236">
        <v>0</v>
      </c>
      <c r="P62" s="236">
        <v>0</v>
      </c>
      <c r="Q62" s="234">
        <v>724</v>
      </c>
      <c r="R62" s="234">
        <v>5643</v>
      </c>
      <c r="S62" s="234">
        <v>161</v>
      </c>
      <c r="T62" s="234">
        <v>2364</v>
      </c>
      <c r="U62" s="234">
        <v>138</v>
      </c>
      <c r="V62" s="234">
        <v>1961</v>
      </c>
      <c r="W62" s="234">
        <v>23</v>
      </c>
      <c r="X62" s="234">
        <v>403</v>
      </c>
    </row>
    <row r="63" spans="1:24" ht="15" customHeight="1">
      <c r="A63" s="60" t="s">
        <v>179</v>
      </c>
      <c r="B63" s="233">
        <v>265</v>
      </c>
      <c r="C63" s="233">
        <v>2933</v>
      </c>
      <c r="D63" s="234">
        <v>181</v>
      </c>
      <c r="E63" s="234">
        <v>1748</v>
      </c>
      <c r="F63" s="234">
        <v>21</v>
      </c>
      <c r="G63" s="234">
        <v>275</v>
      </c>
      <c r="H63" s="234">
        <v>10</v>
      </c>
      <c r="I63" s="234">
        <v>143</v>
      </c>
      <c r="J63" s="234">
        <v>9</v>
      </c>
      <c r="K63" s="234">
        <v>206</v>
      </c>
      <c r="L63" s="235"/>
      <c r="M63" s="234">
        <v>0</v>
      </c>
      <c r="N63" s="234">
        <v>0</v>
      </c>
      <c r="O63" s="236">
        <v>0</v>
      </c>
      <c r="P63" s="236">
        <v>0</v>
      </c>
      <c r="Q63" s="234">
        <v>141</v>
      </c>
      <c r="R63" s="234">
        <v>1124</v>
      </c>
      <c r="S63" s="234">
        <v>84</v>
      </c>
      <c r="T63" s="234">
        <v>1185</v>
      </c>
      <c r="U63" s="234">
        <v>84</v>
      </c>
      <c r="V63" s="234">
        <v>1185</v>
      </c>
      <c r="W63" s="234">
        <v>0</v>
      </c>
      <c r="X63" s="234">
        <v>0</v>
      </c>
    </row>
    <row r="64" spans="1:24" ht="15" customHeight="1">
      <c r="A64" s="60" t="s">
        <v>180</v>
      </c>
      <c r="B64" s="233">
        <v>1345</v>
      </c>
      <c r="C64" s="233">
        <v>17192</v>
      </c>
      <c r="D64" s="234">
        <v>948</v>
      </c>
      <c r="E64" s="234">
        <v>9812</v>
      </c>
      <c r="F64" s="234">
        <v>85</v>
      </c>
      <c r="G64" s="234">
        <v>908</v>
      </c>
      <c r="H64" s="234">
        <v>11</v>
      </c>
      <c r="I64" s="234">
        <v>259</v>
      </c>
      <c r="J64" s="234">
        <v>12</v>
      </c>
      <c r="K64" s="234">
        <v>609</v>
      </c>
      <c r="L64" s="235"/>
      <c r="M64" s="234">
        <v>5</v>
      </c>
      <c r="N64" s="234">
        <v>269</v>
      </c>
      <c r="O64" s="236">
        <v>0</v>
      </c>
      <c r="P64" s="236">
        <v>0</v>
      </c>
      <c r="Q64" s="234">
        <v>835</v>
      </c>
      <c r="R64" s="234">
        <v>7767</v>
      </c>
      <c r="S64" s="234">
        <v>397</v>
      </c>
      <c r="T64" s="234">
        <v>7380</v>
      </c>
      <c r="U64" s="234">
        <v>296</v>
      </c>
      <c r="V64" s="234">
        <v>6050</v>
      </c>
      <c r="W64" s="234">
        <v>101</v>
      </c>
      <c r="X64" s="234">
        <v>1330</v>
      </c>
    </row>
    <row r="65" spans="1:24" ht="15" customHeight="1">
      <c r="A65" s="60" t="s">
        <v>181</v>
      </c>
      <c r="B65" s="233">
        <v>665</v>
      </c>
      <c r="C65" s="233">
        <v>10782</v>
      </c>
      <c r="D65" s="234">
        <v>350</v>
      </c>
      <c r="E65" s="234">
        <v>5716</v>
      </c>
      <c r="F65" s="234">
        <v>82</v>
      </c>
      <c r="G65" s="234">
        <v>1430</v>
      </c>
      <c r="H65" s="234">
        <v>62</v>
      </c>
      <c r="I65" s="234">
        <v>622</v>
      </c>
      <c r="J65" s="234">
        <v>10</v>
      </c>
      <c r="K65" s="234">
        <v>689</v>
      </c>
      <c r="L65" s="235"/>
      <c r="M65" s="234">
        <v>9</v>
      </c>
      <c r="N65" s="234">
        <v>1036</v>
      </c>
      <c r="O65" s="236">
        <v>0</v>
      </c>
      <c r="P65" s="236">
        <v>0</v>
      </c>
      <c r="Q65" s="234">
        <v>187</v>
      </c>
      <c r="R65" s="234">
        <v>1939</v>
      </c>
      <c r="S65" s="234">
        <v>315</v>
      </c>
      <c r="T65" s="234">
        <v>5066</v>
      </c>
      <c r="U65" s="234">
        <v>191</v>
      </c>
      <c r="V65" s="234">
        <v>3738</v>
      </c>
      <c r="W65" s="234">
        <v>124</v>
      </c>
      <c r="X65" s="234">
        <v>1328</v>
      </c>
    </row>
    <row r="66" spans="1:24" ht="15" customHeight="1">
      <c r="A66" s="60" t="s">
        <v>182</v>
      </c>
      <c r="B66" s="233">
        <v>2266</v>
      </c>
      <c r="C66" s="233">
        <v>30427</v>
      </c>
      <c r="D66" s="234">
        <v>1884</v>
      </c>
      <c r="E66" s="234">
        <v>24622</v>
      </c>
      <c r="F66" s="234">
        <v>37</v>
      </c>
      <c r="G66" s="234">
        <v>1056</v>
      </c>
      <c r="H66" s="234">
        <v>90</v>
      </c>
      <c r="I66" s="234">
        <v>1440</v>
      </c>
      <c r="J66" s="234">
        <v>10</v>
      </c>
      <c r="K66" s="234">
        <v>550</v>
      </c>
      <c r="L66" s="235"/>
      <c r="M66" s="234">
        <v>8</v>
      </c>
      <c r="N66" s="234">
        <v>930</v>
      </c>
      <c r="O66" s="236">
        <v>40</v>
      </c>
      <c r="P66" s="236">
        <v>360</v>
      </c>
      <c r="Q66" s="234">
        <v>1699</v>
      </c>
      <c r="R66" s="234">
        <v>20286</v>
      </c>
      <c r="S66" s="234">
        <v>382</v>
      </c>
      <c r="T66" s="234">
        <v>5805</v>
      </c>
      <c r="U66" s="234">
        <v>178</v>
      </c>
      <c r="V66" s="234">
        <v>3136</v>
      </c>
      <c r="W66" s="234">
        <v>204</v>
      </c>
      <c r="X66" s="234">
        <v>2669</v>
      </c>
    </row>
    <row r="67" spans="1:24" ht="6.75" customHeight="1" thickBot="1">
      <c r="A67" s="60"/>
      <c r="B67" s="112"/>
      <c r="C67" s="113"/>
      <c r="D67" s="114"/>
      <c r="E67" s="113"/>
      <c r="F67" s="113"/>
      <c r="G67" s="113"/>
      <c r="H67" s="113"/>
      <c r="I67" s="113"/>
      <c r="J67" s="113"/>
      <c r="K67" s="113"/>
      <c r="L67" s="115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</row>
    <row r="68" spans="1:24" ht="14.25">
      <c r="A68" s="116" t="s">
        <v>107</v>
      </c>
      <c r="B68" s="116"/>
      <c r="C68" s="116"/>
      <c r="D68" s="116"/>
      <c r="E68" s="15" t="s">
        <v>184</v>
      </c>
      <c r="F68" s="15"/>
      <c r="G68" s="15"/>
      <c r="H68" s="15"/>
      <c r="I68" s="15"/>
      <c r="J68" s="15"/>
      <c r="K68" s="15"/>
      <c r="L68" s="2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71" spans="2:3" ht="13.5">
      <c r="B71" s="39"/>
      <c r="C71" s="117"/>
    </row>
  </sheetData>
  <mergeCells count="17">
    <mergeCell ref="M5:N5"/>
    <mergeCell ref="O5:P6"/>
    <mergeCell ref="U5:V6"/>
    <mergeCell ref="M6:N6"/>
    <mergeCell ref="Q6:R6"/>
    <mergeCell ref="Q5:R5"/>
    <mergeCell ref="S5:T6"/>
    <mergeCell ref="A1:M1"/>
    <mergeCell ref="W5:X6"/>
    <mergeCell ref="B3:C6"/>
    <mergeCell ref="D3:E6"/>
    <mergeCell ref="S3:X4"/>
    <mergeCell ref="H4:K4"/>
    <mergeCell ref="Q4:R4"/>
    <mergeCell ref="F5:G6"/>
    <mergeCell ref="H5:I6"/>
    <mergeCell ref="J5:K6"/>
  </mergeCells>
  <printOptions/>
  <pageMargins left="0.5118110236220472" right="0" top="0.7086614173228347" bottom="0.1968503937007874" header="0.5118110236220472" footer="0.5118110236220472"/>
  <pageSetup horizontalDpi="600" verticalDpi="600" orientation="portrait" paperSize="9" scale="83" r:id="rId1"/>
  <colBreaks count="2" manualBreakCount="2">
    <brk id="11" min="1" max="67" man="1"/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N46"/>
  <sheetViews>
    <sheetView showGridLines="0" zoomScaleSheetLayoutView="100" workbookViewId="0" topLeftCell="A1">
      <selection activeCell="A1" sqref="A1:N1"/>
    </sheetView>
  </sheetViews>
  <sheetFormatPr defaultColWidth="8.796875" defaultRowHeight="14.25"/>
  <cols>
    <col min="1" max="1" width="14.69921875" style="2" customWidth="1"/>
    <col min="2" max="2" width="13.59765625" style="2" customWidth="1"/>
    <col min="3" max="13" width="6.09765625" style="2" customWidth="1"/>
    <col min="14" max="14" width="8.3984375" style="2" customWidth="1"/>
    <col min="15" max="20" width="9" style="2" customWidth="1"/>
    <col min="21" max="21" width="11.3984375" style="2" customWidth="1"/>
    <col min="22" max="22" width="15.3984375" style="2" customWidth="1"/>
    <col min="23" max="27" width="9" style="2" customWidth="1"/>
    <col min="28" max="28" width="12.3984375" style="2" customWidth="1"/>
    <col min="29" max="29" width="7.3984375" style="2" customWidth="1"/>
    <col min="30" max="30" width="17.3984375" style="2" customWidth="1"/>
    <col min="31" max="43" width="5.3984375" style="2" customWidth="1"/>
    <col min="44" max="44" width="11.3984375" style="2" customWidth="1"/>
    <col min="45" max="45" width="15.3984375" style="2" customWidth="1"/>
    <col min="46" max="51" width="11.3984375" style="2" customWidth="1"/>
    <col min="52" max="52" width="7.3984375" style="2" customWidth="1"/>
    <col min="53" max="53" width="12.3984375" style="2" customWidth="1"/>
    <col min="54" max="63" width="7.3984375" style="2" customWidth="1"/>
    <col min="64" max="64" width="11.3984375" style="2" customWidth="1"/>
    <col min="65" max="65" width="15.3984375" style="2" customWidth="1"/>
    <col min="66" max="71" width="11.3984375" style="2" customWidth="1"/>
    <col min="72" max="72" width="7.3984375" style="2" customWidth="1"/>
    <col min="73" max="73" width="37.3984375" style="2" customWidth="1"/>
    <col min="74" max="78" width="9" style="2" customWidth="1"/>
    <col min="79" max="79" width="11.3984375" style="2" customWidth="1"/>
    <col min="80" max="80" width="23.3984375" style="2" customWidth="1"/>
    <col min="81" max="83" width="19.3984375" style="2" customWidth="1"/>
    <col min="84" max="84" width="9" style="2" customWidth="1"/>
    <col min="85" max="85" width="19.3984375" style="2" customWidth="1"/>
    <col min="86" max="86" width="13.3984375" style="2" customWidth="1"/>
    <col min="87" max="90" width="12.3984375" style="2" customWidth="1"/>
    <col min="91" max="91" width="9" style="2" customWidth="1"/>
    <col min="92" max="92" width="19.3984375" style="2" customWidth="1"/>
    <col min="93" max="93" width="21.3984375" style="2" customWidth="1"/>
    <col min="94" max="95" width="20.3984375" style="2" customWidth="1"/>
    <col min="96" max="96" width="9" style="2" customWidth="1"/>
    <col min="97" max="97" width="19.3984375" style="2" customWidth="1"/>
    <col min="98" max="98" width="16.3984375" style="2" customWidth="1"/>
    <col min="99" max="101" width="15.3984375" style="2" customWidth="1"/>
    <col min="102" max="102" width="9" style="2" customWidth="1"/>
    <col min="103" max="105" width="11.3984375" style="2" customWidth="1"/>
    <col min="106" max="106" width="9" style="2" customWidth="1"/>
    <col min="107" max="108" width="11.3984375" style="2" customWidth="1"/>
    <col min="109" max="109" width="9" style="2" customWidth="1"/>
    <col min="110" max="111" width="11.3984375" style="2" customWidth="1"/>
    <col min="112" max="114" width="9" style="2" customWidth="1"/>
    <col min="115" max="115" width="8.3984375" style="2" customWidth="1"/>
    <col min="116" max="116" width="10.3984375" style="2" customWidth="1"/>
    <col min="117" max="117" width="8.3984375" style="2" customWidth="1"/>
    <col min="118" max="118" width="9" style="2" customWidth="1"/>
    <col min="119" max="119" width="8.3984375" style="2" customWidth="1"/>
    <col min="120" max="120" width="9" style="2" customWidth="1"/>
    <col min="121" max="121" width="11.3984375" style="2" customWidth="1"/>
    <col min="122" max="122" width="17.3984375" style="2" customWidth="1"/>
    <col min="123" max="132" width="15.3984375" style="2" customWidth="1"/>
    <col min="133" max="133" width="11.3984375" style="2" customWidth="1"/>
    <col min="134" max="134" width="17.3984375" style="2" customWidth="1"/>
    <col min="135" max="148" width="11.3984375" style="2" customWidth="1"/>
    <col min="149" max="149" width="17.3984375" style="2" customWidth="1"/>
    <col min="150" max="153" width="9" style="2" customWidth="1"/>
    <col min="154" max="156" width="10.3984375" style="2" customWidth="1"/>
    <col min="157" max="164" width="11.3984375" style="2" customWidth="1"/>
    <col min="165" max="165" width="17.3984375" style="2" customWidth="1"/>
    <col min="166" max="16384" width="11.3984375" style="2" customWidth="1"/>
  </cols>
  <sheetData>
    <row r="1" spans="1:14" ht="24" customHeight="1">
      <c r="A1" s="504" t="s">
        <v>452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7.25" customHeight="1" thickBot="1">
      <c r="A3" s="28" t="s">
        <v>26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9" t="s">
        <v>27</v>
      </c>
    </row>
    <row r="4" spans="1:14" s="33" customFormat="1" ht="33" customHeight="1">
      <c r="A4" s="30"/>
      <c r="B4" s="30"/>
      <c r="C4" s="664" t="s">
        <v>28</v>
      </c>
      <c r="D4" s="665"/>
      <c r="E4" s="671" t="s">
        <v>29</v>
      </c>
      <c r="F4" s="671"/>
      <c r="G4" s="671" t="s">
        <v>30</v>
      </c>
      <c r="H4" s="671"/>
      <c r="I4" s="671" t="s">
        <v>31</v>
      </c>
      <c r="J4" s="671"/>
      <c r="K4" s="671" t="s">
        <v>32</v>
      </c>
      <c r="L4" s="671"/>
      <c r="M4" s="672" t="s">
        <v>33</v>
      </c>
      <c r="N4" s="673"/>
    </row>
    <row r="5" spans="1:14" ht="24" customHeight="1">
      <c r="A5" s="677" t="s">
        <v>34</v>
      </c>
      <c r="B5" s="34" t="s">
        <v>35</v>
      </c>
      <c r="C5" s="674">
        <v>198</v>
      </c>
      <c r="D5" s="675"/>
      <c r="E5" s="675">
        <v>200</v>
      </c>
      <c r="F5" s="675"/>
      <c r="G5" s="675">
        <v>182</v>
      </c>
      <c r="H5" s="675"/>
      <c r="I5" s="675">
        <v>3628</v>
      </c>
      <c r="J5" s="675"/>
      <c r="K5" s="675">
        <v>227</v>
      </c>
      <c r="L5" s="675"/>
      <c r="M5" s="675">
        <v>2884</v>
      </c>
      <c r="N5" s="675"/>
    </row>
    <row r="6" spans="1:14" ht="24" customHeight="1" thickBot="1">
      <c r="A6" s="678"/>
      <c r="B6" s="35" t="s">
        <v>36</v>
      </c>
      <c r="C6" s="679">
        <v>245646</v>
      </c>
      <c r="D6" s="676"/>
      <c r="E6" s="676">
        <v>54735</v>
      </c>
      <c r="F6" s="676"/>
      <c r="G6" s="676">
        <v>45156</v>
      </c>
      <c r="H6" s="676"/>
      <c r="I6" s="676">
        <v>114310</v>
      </c>
      <c r="J6" s="676"/>
      <c r="K6" s="676">
        <v>13509</v>
      </c>
      <c r="L6" s="676"/>
      <c r="M6" s="676">
        <v>53160</v>
      </c>
      <c r="N6" s="676"/>
    </row>
    <row r="7" spans="1:13" ht="16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2" ht="17.25" customHeight="1" thickBot="1">
      <c r="A8" s="28" t="s">
        <v>37</v>
      </c>
      <c r="B8" s="1"/>
      <c r="C8" s="1"/>
      <c r="D8" s="1"/>
      <c r="E8" s="1"/>
      <c r="F8" s="1"/>
      <c r="G8" s="1"/>
      <c r="H8" s="1"/>
      <c r="I8" s="29" t="s">
        <v>38</v>
      </c>
      <c r="J8" s="1"/>
      <c r="K8" s="1"/>
      <c r="L8" s="1"/>
    </row>
    <row r="9" spans="1:14" ht="5.25" customHeight="1">
      <c r="A9" s="652"/>
      <c r="B9" s="652"/>
      <c r="C9" s="36"/>
      <c r="D9" s="36"/>
      <c r="E9" s="36"/>
      <c r="F9" s="36"/>
      <c r="G9" s="36"/>
      <c r="H9" s="36"/>
      <c r="I9" s="36"/>
      <c r="J9" s="37"/>
      <c r="K9" s="38"/>
      <c r="L9" s="38"/>
      <c r="M9" s="38"/>
      <c r="N9" s="39"/>
    </row>
    <row r="10" spans="1:14" ht="66.75" customHeight="1">
      <c r="A10" s="662"/>
      <c r="B10" s="663"/>
      <c r="C10" s="660" t="s">
        <v>25</v>
      </c>
      <c r="D10" s="660" t="s">
        <v>39</v>
      </c>
      <c r="E10" s="660" t="s">
        <v>40</v>
      </c>
      <c r="F10" s="660" t="s">
        <v>41</v>
      </c>
      <c r="G10" s="660" t="s">
        <v>42</v>
      </c>
      <c r="H10" s="660" t="s">
        <v>43</v>
      </c>
      <c r="I10" s="667" t="s">
        <v>44</v>
      </c>
      <c r="J10" s="668" t="s">
        <v>45</v>
      </c>
      <c r="K10" s="661"/>
      <c r="L10" s="661"/>
      <c r="M10" s="661"/>
      <c r="N10" s="39"/>
    </row>
    <row r="11" spans="1:14" ht="69" customHeight="1">
      <c r="A11" s="662"/>
      <c r="B11" s="663"/>
      <c r="C11" s="660"/>
      <c r="D11" s="660"/>
      <c r="E11" s="660"/>
      <c r="F11" s="660"/>
      <c r="G11" s="660"/>
      <c r="H11" s="660"/>
      <c r="I11" s="660"/>
      <c r="J11" s="668"/>
      <c r="K11" s="661"/>
      <c r="L11" s="661"/>
      <c r="M11" s="661"/>
      <c r="N11" s="39"/>
    </row>
    <row r="12" spans="1:14" ht="5.25" customHeight="1">
      <c r="A12" s="650"/>
      <c r="B12" s="650"/>
      <c r="C12" s="40"/>
      <c r="D12" s="40"/>
      <c r="E12" s="40"/>
      <c r="F12" s="40"/>
      <c r="G12" s="40"/>
      <c r="H12" s="40"/>
      <c r="I12" s="40"/>
      <c r="J12" s="41"/>
      <c r="K12" s="38"/>
      <c r="L12" s="38"/>
      <c r="M12" s="38"/>
      <c r="N12" s="39"/>
    </row>
    <row r="13" spans="1:14" ht="21.75" customHeight="1">
      <c r="A13" s="669" t="s">
        <v>46</v>
      </c>
      <c r="B13" s="32" t="s">
        <v>47</v>
      </c>
      <c r="C13" s="42">
        <v>386</v>
      </c>
      <c r="D13" s="43">
        <v>153</v>
      </c>
      <c r="E13" s="43">
        <v>18</v>
      </c>
      <c r="F13" s="43">
        <v>28</v>
      </c>
      <c r="G13" s="43">
        <v>28</v>
      </c>
      <c r="H13" s="43">
        <v>10</v>
      </c>
      <c r="I13" s="43">
        <v>146</v>
      </c>
      <c r="J13" s="43">
        <v>3</v>
      </c>
      <c r="K13" s="38"/>
      <c r="L13" s="38"/>
      <c r="M13" s="38"/>
      <c r="N13" s="39"/>
    </row>
    <row r="14" spans="1:13" ht="23.25" customHeight="1">
      <c r="A14" s="598"/>
      <c r="B14" s="44" t="s">
        <v>28</v>
      </c>
      <c r="C14" s="56">
        <v>133</v>
      </c>
      <c r="D14" s="57">
        <v>59</v>
      </c>
      <c r="E14" s="57">
        <v>13</v>
      </c>
      <c r="F14" s="57">
        <v>12</v>
      </c>
      <c r="G14" s="57">
        <v>11</v>
      </c>
      <c r="H14" s="57">
        <v>2</v>
      </c>
      <c r="I14" s="57">
        <v>34</v>
      </c>
      <c r="J14" s="57">
        <v>2</v>
      </c>
      <c r="K14" s="45"/>
      <c r="L14" s="45"/>
      <c r="M14" s="45"/>
    </row>
    <row r="15" spans="1:13" ht="23.25" customHeight="1">
      <c r="A15" s="598"/>
      <c r="B15" s="38" t="s">
        <v>29</v>
      </c>
      <c r="C15" s="56">
        <v>144</v>
      </c>
      <c r="D15" s="57">
        <v>70</v>
      </c>
      <c r="E15" s="57">
        <v>1</v>
      </c>
      <c r="F15" s="57">
        <v>12</v>
      </c>
      <c r="G15" s="57">
        <v>5</v>
      </c>
      <c r="H15" s="57">
        <v>6</v>
      </c>
      <c r="I15" s="57">
        <v>50</v>
      </c>
      <c r="J15" s="46" t="s">
        <v>23</v>
      </c>
      <c r="K15" s="45"/>
      <c r="L15" s="45"/>
      <c r="M15" s="45"/>
    </row>
    <row r="16" spans="1:13" ht="23.25" customHeight="1" thickBot="1">
      <c r="A16" s="670"/>
      <c r="B16" s="47" t="s">
        <v>30</v>
      </c>
      <c r="C16" s="58">
        <v>109</v>
      </c>
      <c r="D16" s="59">
        <v>24</v>
      </c>
      <c r="E16" s="59">
        <v>4</v>
      </c>
      <c r="F16" s="59">
        <v>4</v>
      </c>
      <c r="G16" s="59">
        <v>12</v>
      </c>
      <c r="H16" s="59">
        <v>2</v>
      </c>
      <c r="I16" s="59">
        <v>62</v>
      </c>
      <c r="J16" s="59">
        <v>1</v>
      </c>
      <c r="K16" s="45"/>
      <c r="L16" s="45"/>
      <c r="M16" s="45"/>
    </row>
    <row r="17" spans="1:13" ht="21.75" customHeight="1">
      <c r="A17" s="48" t="s">
        <v>48</v>
      </c>
      <c r="B17" s="31"/>
      <c r="C17" s="49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3" ht="21.75" customHeight="1">
      <c r="A18" s="51"/>
      <c r="B18" s="38"/>
      <c r="C18" s="52"/>
      <c r="D18" s="53"/>
      <c r="E18" s="53"/>
      <c r="F18" s="53"/>
      <c r="G18" s="53"/>
      <c r="H18" s="53"/>
      <c r="I18" s="53"/>
      <c r="J18" s="53"/>
      <c r="K18" s="53"/>
      <c r="L18" s="53"/>
      <c r="M18" s="53"/>
    </row>
    <row r="19" spans="1:13" ht="21.75" customHeight="1">
      <c r="A19" s="666"/>
      <c r="B19" s="54"/>
      <c r="C19" s="52"/>
      <c r="D19" s="53"/>
      <c r="E19" s="53"/>
      <c r="F19" s="53"/>
      <c r="G19" s="53"/>
      <c r="H19" s="53"/>
      <c r="I19" s="53"/>
      <c r="J19" s="53"/>
      <c r="K19" s="53"/>
      <c r="L19" s="53"/>
      <c r="M19" s="53"/>
    </row>
    <row r="20" spans="1:13" ht="21.75" customHeight="1">
      <c r="A20" s="662"/>
      <c r="B20" s="38"/>
      <c r="C20" s="52"/>
      <c r="D20" s="53"/>
      <c r="E20" s="53"/>
      <c r="F20" s="53"/>
      <c r="G20" s="53"/>
      <c r="H20" s="53"/>
      <c r="I20" s="53"/>
      <c r="J20" s="53"/>
      <c r="K20" s="53"/>
      <c r="L20" s="53"/>
      <c r="M20" s="53"/>
    </row>
    <row r="21" spans="1:13" ht="21.75" customHeight="1">
      <c r="A21" s="666"/>
      <c r="B21" s="54"/>
      <c r="C21" s="52"/>
      <c r="D21" s="53"/>
      <c r="E21" s="53"/>
      <c r="F21" s="53"/>
      <c r="G21" s="53"/>
      <c r="H21" s="53"/>
      <c r="I21" s="53"/>
      <c r="J21" s="53"/>
      <c r="K21" s="53"/>
      <c r="L21" s="53"/>
      <c r="M21" s="53"/>
    </row>
    <row r="22" spans="1:13" ht="21.75" customHeight="1">
      <c r="A22" s="662"/>
      <c r="B22" s="38"/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</row>
    <row r="23" spans="1:14" ht="21.75" customHeight="1">
      <c r="A23" s="666"/>
      <c r="B23" s="54"/>
      <c r="C23" s="52"/>
      <c r="D23" s="39"/>
      <c r="E23" s="39"/>
      <c r="F23" s="39"/>
      <c r="G23" s="39"/>
      <c r="H23" s="53"/>
      <c r="I23" s="53"/>
      <c r="J23" s="39"/>
      <c r="K23" s="39"/>
      <c r="L23" s="39"/>
      <c r="M23" s="53"/>
      <c r="N23" s="39"/>
    </row>
    <row r="24" spans="1:13" ht="21.75" customHeight="1">
      <c r="A24" s="662"/>
      <c r="B24" s="38"/>
      <c r="C24" s="52"/>
      <c r="D24" s="53"/>
      <c r="E24" s="53"/>
      <c r="F24" s="53"/>
      <c r="G24" s="53"/>
      <c r="H24" s="53"/>
      <c r="I24" s="53"/>
      <c r="J24" s="53"/>
      <c r="K24" s="53"/>
      <c r="L24" s="53"/>
      <c r="M24" s="53"/>
    </row>
    <row r="25" spans="1:13" ht="21.75" customHeight="1">
      <c r="A25" s="666"/>
      <c r="B25" s="54"/>
      <c r="C25" s="52"/>
      <c r="D25" s="53"/>
      <c r="E25" s="53"/>
      <c r="F25" s="53"/>
      <c r="G25" s="53"/>
      <c r="H25" s="53"/>
      <c r="I25" s="53"/>
      <c r="J25" s="53"/>
      <c r="K25" s="53"/>
      <c r="L25" s="53"/>
      <c r="M25" s="53"/>
    </row>
    <row r="26" spans="1:13" ht="21.75" customHeight="1">
      <c r="A26" s="662"/>
      <c r="B26" s="38"/>
      <c r="C26" s="52"/>
      <c r="D26" s="53"/>
      <c r="E26" s="53"/>
      <c r="F26" s="53"/>
      <c r="G26" s="53"/>
      <c r="H26" s="53"/>
      <c r="I26" s="53"/>
      <c r="J26" s="53"/>
      <c r="K26" s="53"/>
      <c r="L26" s="53"/>
      <c r="M26" s="53"/>
    </row>
    <row r="27" spans="1:13" ht="21.75" customHeight="1">
      <c r="A27" s="666"/>
      <c r="B27" s="54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</row>
    <row r="28" spans="1:13" ht="21.75" customHeight="1">
      <c r="A28" s="662"/>
      <c r="B28" s="38"/>
      <c r="C28" s="52"/>
      <c r="D28" s="53"/>
      <c r="E28" s="53"/>
      <c r="F28" s="53"/>
      <c r="G28" s="53"/>
      <c r="H28" s="53"/>
      <c r="I28" s="53"/>
      <c r="J28" s="53"/>
      <c r="K28" s="53"/>
      <c r="L28" s="53"/>
      <c r="M28" s="53"/>
    </row>
    <row r="29" spans="1:13" ht="21.75" customHeight="1">
      <c r="A29" s="666"/>
      <c r="B29" s="54"/>
      <c r="C29" s="52"/>
      <c r="D29" s="53"/>
      <c r="E29" s="53"/>
      <c r="F29" s="53"/>
      <c r="G29" s="53"/>
      <c r="H29" s="53"/>
      <c r="I29" s="53"/>
      <c r="J29" s="53"/>
      <c r="K29" s="53"/>
      <c r="L29" s="53"/>
      <c r="M29" s="53"/>
    </row>
    <row r="30" spans="1:13" ht="21.75" customHeight="1">
      <c r="A30" s="662"/>
      <c r="B30" s="38"/>
      <c r="C30" s="52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pans="1:13" ht="21.75" customHeight="1">
      <c r="A31" s="666"/>
      <c r="B31" s="54"/>
      <c r="C31" s="52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3" ht="21.75" customHeight="1">
      <c r="A32" s="662"/>
      <c r="B32" s="38"/>
      <c r="C32" s="52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1:13" ht="21.75" customHeight="1">
      <c r="A33" s="666"/>
      <c r="B33" s="54"/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ht="21.75" customHeight="1">
      <c r="A34" s="662"/>
      <c r="B34" s="38"/>
      <c r="C34" s="52"/>
      <c r="D34" s="53"/>
      <c r="E34" s="53"/>
      <c r="F34" s="53"/>
      <c r="G34" s="53"/>
      <c r="H34" s="53"/>
      <c r="I34" s="53"/>
      <c r="J34" s="53"/>
      <c r="K34" s="53"/>
      <c r="L34" s="53"/>
      <c r="M34" s="53"/>
    </row>
    <row r="35" spans="1:13" ht="21.75" customHeight="1">
      <c r="A35" s="662"/>
      <c r="B35" s="38"/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</row>
    <row r="36" spans="1:13" ht="21.75" customHeight="1">
      <c r="A36" s="662"/>
      <c r="B36" s="38"/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3"/>
    </row>
    <row r="37" spans="1:13" ht="21.75" customHeight="1">
      <c r="A37" s="666"/>
      <c r="B37" s="54"/>
      <c r="C37" s="52"/>
      <c r="D37" s="53"/>
      <c r="E37" s="53"/>
      <c r="F37" s="53"/>
      <c r="G37" s="53"/>
      <c r="H37" s="53"/>
      <c r="I37" s="53"/>
      <c r="J37" s="53"/>
      <c r="K37" s="53"/>
      <c r="L37" s="53"/>
      <c r="M37" s="53"/>
    </row>
    <row r="38" spans="1:13" ht="21.75" customHeight="1">
      <c r="A38" s="662"/>
      <c r="B38" s="38"/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13" ht="21.75" customHeight="1">
      <c r="A39" s="666"/>
      <c r="B39" s="54"/>
      <c r="C39" s="52"/>
      <c r="D39" s="53"/>
      <c r="E39" s="53"/>
      <c r="F39" s="53"/>
      <c r="G39" s="53"/>
      <c r="H39" s="53"/>
      <c r="I39" s="53"/>
      <c r="J39" s="53"/>
      <c r="K39" s="53"/>
      <c r="L39" s="53"/>
      <c r="M39" s="53"/>
    </row>
    <row r="40" spans="1:13" ht="21.75" customHeight="1">
      <c r="A40" s="662"/>
      <c r="B40" s="54"/>
      <c r="C40" s="52"/>
      <c r="D40" s="53"/>
      <c r="E40" s="53"/>
      <c r="F40" s="53"/>
      <c r="G40" s="53"/>
      <c r="H40" s="53"/>
      <c r="I40" s="53"/>
      <c r="J40" s="53"/>
      <c r="K40" s="53"/>
      <c r="L40" s="53"/>
      <c r="M40" s="53"/>
    </row>
    <row r="41" spans="1:13" ht="13.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6" spans="3:13" ht="13.5"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</row>
  </sheetData>
  <mergeCells count="44">
    <mergeCell ref="K6:L6"/>
    <mergeCell ref="M6:N6"/>
    <mergeCell ref="A5:A6"/>
    <mergeCell ref="C6:D6"/>
    <mergeCell ref="E6:F6"/>
    <mergeCell ref="G6:H6"/>
    <mergeCell ref="I6:J6"/>
    <mergeCell ref="M4:N4"/>
    <mergeCell ref="C5:D5"/>
    <mergeCell ref="E5:F5"/>
    <mergeCell ref="G5:H5"/>
    <mergeCell ref="I5:J5"/>
    <mergeCell ref="K5:L5"/>
    <mergeCell ref="M5:N5"/>
    <mergeCell ref="E4:F4"/>
    <mergeCell ref="G4:H4"/>
    <mergeCell ref="I4:J4"/>
    <mergeCell ref="K4:L4"/>
    <mergeCell ref="A37:A38"/>
    <mergeCell ref="A39:A40"/>
    <mergeCell ref="A29:A30"/>
    <mergeCell ref="A31:A32"/>
    <mergeCell ref="A33:A34"/>
    <mergeCell ref="A35:A36"/>
    <mergeCell ref="A21:A22"/>
    <mergeCell ref="A23:A24"/>
    <mergeCell ref="A25:A26"/>
    <mergeCell ref="A27:A28"/>
    <mergeCell ref="A19:A20"/>
    <mergeCell ref="I10:I11"/>
    <mergeCell ref="J10:J11"/>
    <mergeCell ref="C10:C11"/>
    <mergeCell ref="D10:D11"/>
    <mergeCell ref="A13:A16"/>
    <mergeCell ref="A1:N1"/>
    <mergeCell ref="E10:E11"/>
    <mergeCell ref="F10:F11"/>
    <mergeCell ref="G10:G11"/>
    <mergeCell ref="H10:H11"/>
    <mergeCell ref="M10:M11"/>
    <mergeCell ref="A9:B12"/>
    <mergeCell ref="K10:K11"/>
    <mergeCell ref="L10:L11"/>
    <mergeCell ref="C4:D4"/>
  </mergeCells>
  <printOptions/>
  <pageMargins left="0.5118110236220472" right="0.5118110236220472" top="0.7086614173228347" bottom="0.1968503937007874" header="0.5118110236220472" footer="0.5118110236220472"/>
  <pageSetup horizontalDpi="400" verticalDpi="4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S24"/>
  <sheetViews>
    <sheetView showGridLines="0" zoomScaleSheetLayoutView="100" workbookViewId="0" topLeftCell="A1">
      <selection activeCell="A1" sqref="A1:K1"/>
    </sheetView>
  </sheetViews>
  <sheetFormatPr defaultColWidth="8.796875" defaultRowHeight="14.25"/>
  <cols>
    <col min="1" max="1" width="11.59765625" style="2" customWidth="1"/>
    <col min="2" max="11" width="9.59765625" style="2" customWidth="1"/>
    <col min="12" max="12" width="10.59765625" style="2" customWidth="1"/>
    <col min="13" max="20" width="8.19921875" style="2" customWidth="1"/>
    <col min="21" max="22" width="8.3984375" style="2" customWidth="1"/>
    <col min="23" max="23" width="7.3984375" style="2" customWidth="1"/>
    <col min="24" max="24" width="17.3984375" style="2" customWidth="1"/>
    <col min="25" max="40" width="10.3984375" style="2" customWidth="1"/>
    <col min="41" max="41" width="7.3984375" style="2" customWidth="1"/>
    <col min="42" max="42" width="15.3984375" style="2" customWidth="1"/>
    <col min="43" max="60" width="9" style="2" customWidth="1"/>
    <col min="61" max="61" width="11.3984375" style="2" customWidth="1"/>
    <col min="62" max="62" width="15.3984375" style="2" customWidth="1"/>
    <col min="63" max="68" width="9" style="2" customWidth="1"/>
    <col min="69" max="69" width="12.3984375" style="2" customWidth="1"/>
    <col min="70" max="70" width="7.3984375" style="2" customWidth="1"/>
    <col min="71" max="71" width="17.3984375" style="2" customWidth="1"/>
    <col min="72" max="84" width="5.3984375" style="2" customWidth="1"/>
    <col min="85" max="85" width="11.3984375" style="2" customWidth="1"/>
    <col min="86" max="86" width="15.3984375" style="2" customWidth="1"/>
    <col min="87" max="92" width="11.3984375" style="2" customWidth="1"/>
    <col min="93" max="93" width="7.3984375" style="2" customWidth="1"/>
    <col min="94" max="94" width="12.3984375" style="2" customWidth="1"/>
    <col min="95" max="104" width="7.3984375" style="2" customWidth="1"/>
    <col min="105" max="105" width="11.3984375" style="2" customWidth="1"/>
    <col min="106" max="106" width="15.3984375" style="2" customWidth="1"/>
    <col min="107" max="112" width="11.3984375" style="2" customWidth="1"/>
    <col min="113" max="113" width="7.3984375" style="2" customWidth="1"/>
    <col min="114" max="114" width="37.3984375" style="2" customWidth="1"/>
    <col min="115" max="119" width="9" style="2" customWidth="1"/>
    <col min="120" max="120" width="11.3984375" style="2" customWidth="1"/>
    <col min="121" max="121" width="23.3984375" style="2" customWidth="1"/>
    <col min="122" max="124" width="19.3984375" style="2" customWidth="1"/>
    <col min="125" max="125" width="9" style="2" customWidth="1"/>
    <col min="126" max="126" width="19.3984375" style="2" customWidth="1"/>
    <col min="127" max="127" width="13.3984375" style="2" customWidth="1"/>
    <col min="128" max="131" width="12.3984375" style="2" customWidth="1"/>
    <col min="132" max="132" width="9" style="2" customWidth="1"/>
    <col min="133" max="133" width="19.3984375" style="2" customWidth="1"/>
    <col min="134" max="134" width="21.3984375" style="2" customWidth="1"/>
    <col min="135" max="136" width="20.3984375" style="2" customWidth="1"/>
    <col min="137" max="137" width="9" style="2" customWidth="1"/>
    <col min="138" max="138" width="19.3984375" style="2" customWidth="1"/>
    <col min="139" max="139" width="16.3984375" style="2" customWidth="1"/>
    <col min="140" max="142" width="15.3984375" style="2" customWidth="1"/>
    <col min="143" max="143" width="9" style="2" customWidth="1"/>
    <col min="144" max="146" width="11.3984375" style="2" customWidth="1"/>
    <col min="147" max="147" width="9" style="2" customWidth="1"/>
    <col min="148" max="149" width="11.3984375" style="2" customWidth="1"/>
    <col min="150" max="150" width="9" style="2" customWidth="1"/>
    <col min="151" max="152" width="11.3984375" style="2" customWidth="1"/>
    <col min="153" max="155" width="9" style="2" customWidth="1"/>
    <col min="156" max="156" width="8.3984375" style="2" customWidth="1"/>
    <col min="157" max="157" width="10.3984375" style="2" customWidth="1"/>
    <col min="158" max="158" width="8.3984375" style="2" customWidth="1"/>
    <col min="159" max="159" width="9" style="2" customWidth="1"/>
    <col min="160" max="160" width="8.3984375" style="2" customWidth="1"/>
    <col min="161" max="161" width="9" style="2" customWidth="1"/>
    <col min="162" max="162" width="11.3984375" style="2" customWidth="1"/>
    <col min="163" max="163" width="17.3984375" style="2" customWidth="1"/>
    <col min="164" max="173" width="15.3984375" style="2" customWidth="1"/>
    <col min="174" max="174" width="11.3984375" style="2" customWidth="1"/>
    <col min="175" max="175" width="17.3984375" style="2" customWidth="1"/>
    <col min="176" max="189" width="11.3984375" style="2" customWidth="1"/>
    <col min="190" max="190" width="17.3984375" style="2" customWidth="1"/>
    <col min="191" max="194" width="9" style="2" customWidth="1"/>
    <col min="195" max="197" width="10.3984375" style="2" customWidth="1"/>
    <col min="198" max="205" width="11.3984375" style="2" customWidth="1"/>
    <col min="206" max="206" width="17.3984375" style="2" customWidth="1"/>
    <col min="207" max="16384" width="11.3984375" style="2" customWidth="1"/>
  </cols>
  <sheetData>
    <row r="1" spans="1:11" ht="18.75">
      <c r="A1" s="504" t="s">
        <v>453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</row>
    <row r="3" spans="1:19" ht="14.25" thickBot="1">
      <c r="A3" s="3" t="s">
        <v>202</v>
      </c>
      <c r="B3" s="3"/>
      <c r="C3" s="3"/>
      <c r="D3" s="3"/>
      <c r="E3" s="3"/>
      <c r="F3" s="3"/>
      <c r="G3" s="3"/>
      <c r="H3" s="156"/>
      <c r="K3" s="39"/>
      <c r="L3" s="39"/>
      <c r="M3" s="39"/>
      <c r="N3" s="39"/>
      <c r="O3" s="39"/>
      <c r="P3" s="39"/>
      <c r="Q3" s="39"/>
      <c r="R3" s="156"/>
      <c r="S3" s="39"/>
    </row>
    <row r="4" spans="1:18" ht="21" customHeight="1">
      <c r="A4" s="563" t="s">
        <v>50</v>
      </c>
      <c r="B4" s="544" t="s">
        <v>203</v>
      </c>
      <c r="C4" s="544" t="s">
        <v>204</v>
      </c>
      <c r="D4" s="118" t="s">
        <v>205</v>
      </c>
      <c r="E4" s="118" t="s">
        <v>205</v>
      </c>
      <c r="F4" s="118" t="s">
        <v>206</v>
      </c>
      <c r="G4" s="514" t="s">
        <v>207</v>
      </c>
      <c r="H4" s="51"/>
      <c r="J4" s="39"/>
      <c r="K4" s="39"/>
      <c r="L4" s="39"/>
      <c r="M4" s="39"/>
      <c r="N4" s="39"/>
      <c r="O4" s="39"/>
      <c r="P4" s="39"/>
      <c r="Q4" s="38"/>
      <c r="R4" s="39"/>
    </row>
    <row r="5" spans="1:18" ht="21" customHeight="1">
      <c r="A5" s="636"/>
      <c r="B5" s="680"/>
      <c r="C5" s="680"/>
      <c r="D5" s="129" t="s">
        <v>208</v>
      </c>
      <c r="E5" s="129" t="s">
        <v>209</v>
      </c>
      <c r="F5" s="129" t="s">
        <v>210</v>
      </c>
      <c r="G5" s="649"/>
      <c r="H5" s="51"/>
      <c r="J5" s="39"/>
      <c r="K5" s="39"/>
      <c r="L5" s="39"/>
      <c r="M5" s="39"/>
      <c r="N5" s="39"/>
      <c r="O5" s="39"/>
      <c r="P5" s="39"/>
      <c r="Q5" s="39"/>
      <c r="R5" s="39"/>
    </row>
    <row r="6" spans="1:18" s="63" customFormat="1" ht="18" customHeight="1">
      <c r="A6" s="75" t="s">
        <v>225</v>
      </c>
      <c r="B6" s="157">
        <v>666</v>
      </c>
      <c r="C6" s="158">
        <v>53</v>
      </c>
      <c r="D6" s="158">
        <v>169</v>
      </c>
      <c r="E6" s="158">
        <v>220</v>
      </c>
      <c r="F6" s="62">
        <v>1191</v>
      </c>
      <c r="G6" s="158">
        <v>299</v>
      </c>
      <c r="H6" s="159"/>
      <c r="J6" s="65"/>
      <c r="K6" s="65"/>
      <c r="L6" s="65"/>
      <c r="M6" s="65"/>
      <c r="N6" s="65"/>
      <c r="O6" s="65"/>
      <c r="P6" s="65"/>
      <c r="Q6" s="65"/>
      <c r="R6" s="65"/>
    </row>
    <row r="7" spans="1:18" s="63" customFormat="1" ht="18" customHeight="1">
      <c r="A7" s="76" t="s">
        <v>226</v>
      </c>
      <c r="B7" s="157">
        <v>693</v>
      </c>
      <c r="C7" s="158">
        <v>48</v>
      </c>
      <c r="D7" s="158">
        <v>142</v>
      </c>
      <c r="E7" s="158">
        <v>212</v>
      </c>
      <c r="F7" s="62">
        <v>1175</v>
      </c>
      <c r="G7" s="158">
        <v>273</v>
      </c>
      <c r="H7" s="159"/>
      <c r="J7" s="65"/>
      <c r="K7" s="65"/>
      <c r="L7" s="65"/>
      <c r="M7" s="65"/>
      <c r="N7" s="65"/>
      <c r="O7" s="65"/>
      <c r="P7" s="65"/>
      <c r="Q7" s="65"/>
      <c r="R7" s="65"/>
    </row>
    <row r="8" spans="1:18" s="63" customFormat="1" ht="18" customHeight="1">
      <c r="A8" s="76" t="s">
        <v>227</v>
      </c>
      <c r="B8" s="157">
        <v>682</v>
      </c>
      <c r="C8" s="158">
        <v>42</v>
      </c>
      <c r="D8" s="158">
        <v>154</v>
      </c>
      <c r="E8" s="158">
        <v>180</v>
      </c>
      <c r="F8" s="62">
        <v>1179</v>
      </c>
      <c r="G8" s="158">
        <v>302</v>
      </c>
      <c r="H8" s="159"/>
      <c r="J8" s="65"/>
      <c r="K8" s="65"/>
      <c r="L8" s="65"/>
      <c r="M8" s="65"/>
      <c r="N8" s="65"/>
      <c r="O8" s="65"/>
      <c r="P8" s="65"/>
      <c r="Q8" s="65"/>
      <c r="R8" s="65"/>
    </row>
    <row r="9" spans="1:8" s="65" customFormat="1" ht="18" customHeight="1">
      <c r="A9" s="76" t="s">
        <v>228</v>
      </c>
      <c r="B9" s="157">
        <v>674</v>
      </c>
      <c r="C9" s="160">
        <v>43</v>
      </c>
      <c r="D9" s="160">
        <v>164</v>
      </c>
      <c r="E9" s="160">
        <v>183</v>
      </c>
      <c r="F9" s="64">
        <v>1147</v>
      </c>
      <c r="G9" s="160">
        <v>274</v>
      </c>
      <c r="H9" s="159"/>
    </row>
    <row r="10" spans="1:18" ht="18" customHeight="1" thickBot="1">
      <c r="A10" s="161" t="s">
        <v>229</v>
      </c>
      <c r="B10" s="162">
        <v>668</v>
      </c>
      <c r="C10" s="163">
        <v>30</v>
      </c>
      <c r="D10" s="163">
        <v>184</v>
      </c>
      <c r="E10" s="163">
        <v>194</v>
      </c>
      <c r="F10" s="98">
        <v>1178</v>
      </c>
      <c r="G10" s="163">
        <v>307</v>
      </c>
      <c r="H10" s="164"/>
      <c r="J10" s="39"/>
      <c r="K10" s="39"/>
      <c r="L10" s="39"/>
      <c r="M10" s="39"/>
      <c r="N10" s="39"/>
      <c r="O10" s="39"/>
      <c r="P10" s="39"/>
      <c r="Q10" s="39"/>
      <c r="R10" s="39"/>
    </row>
    <row r="11" spans="1:19" ht="13.5">
      <c r="A11" s="74"/>
      <c r="B11" s="74"/>
      <c r="C11" s="74"/>
      <c r="D11" s="74"/>
      <c r="E11" s="74"/>
      <c r="F11" s="74"/>
      <c r="G11" s="74"/>
      <c r="H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1" ht="14.25" thickBot="1">
      <c r="A12" s="3" t="s">
        <v>211</v>
      </c>
      <c r="K12" s="4"/>
    </row>
    <row r="13" spans="1:11" ht="20.25" customHeight="1">
      <c r="A13" s="563" t="s">
        <v>50</v>
      </c>
      <c r="B13" s="683" t="s">
        <v>212</v>
      </c>
      <c r="C13" s="684"/>
      <c r="D13" s="635" t="s">
        <v>213</v>
      </c>
      <c r="E13" s="637"/>
      <c r="F13" s="635" t="s">
        <v>214</v>
      </c>
      <c r="G13" s="637"/>
      <c r="H13" s="681" t="s">
        <v>215</v>
      </c>
      <c r="I13" s="682"/>
      <c r="J13" s="635" t="s">
        <v>216</v>
      </c>
      <c r="K13" s="591"/>
    </row>
    <row r="14" spans="1:11" ht="20.25" customHeight="1">
      <c r="A14" s="636"/>
      <c r="B14" s="165" t="s">
        <v>217</v>
      </c>
      <c r="C14" s="165" t="s">
        <v>218</v>
      </c>
      <c r="D14" s="165" t="s">
        <v>217</v>
      </c>
      <c r="E14" s="165" t="s">
        <v>218</v>
      </c>
      <c r="F14" s="165" t="s">
        <v>219</v>
      </c>
      <c r="G14" s="165" t="s">
        <v>220</v>
      </c>
      <c r="H14" s="165" t="s">
        <v>221</v>
      </c>
      <c r="I14" s="165" t="s">
        <v>220</v>
      </c>
      <c r="J14" s="165" t="s">
        <v>92</v>
      </c>
      <c r="K14" s="166" t="s">
        <v>222</v>
      </c>
    </row>
    <row r="15" spans="1:11" s="63" customFormat="1" ht="18" customHeight="1">
      <c r="A15" s="75" t="s">
        <v>74</v>
      </c>
      <c r="B15" s="167">
        <v>17</v>
      </c>
      <c r="C15" s="167">
        <v>1718</v>
      </c>
      <c r="D15" s="62">
        <v>22</v>
      </c>
      <c r="E15" s="62">
        <v>572</v>
      </c>
      <c r="F15" s="62">
        <v>669</v>
      </c>
      <c r="G15" s="62">
        <v>17904</v>
      </c>
      <c r="H15" s="62">
        <v>122</v>
      </c>
      <c r="I15" s="62">
        <v>6626</v>
      </c>
      <c r="J15" s="167">
        <v>303</v>
      </c>
      <c r="K15" s="168">
        <v>28950</v>
      </c>
    </row>
    <row r="16" spans="1:11" s="63" customFormat="1" ht="18" customHeight="1">
      <c r="A16" s="77" t="s">
        <v>75</v>
      </c>
      <c r="B16" s="169">
        <v>16</v>
      </c>
      <c r="C16" s="167">
        <v>488</v>
      </c>
      <c r="D16" s="62">
        <v>20</v>
      </c>
      <c r="E16" s="62">
        <v>523</v>
      </c>
      <c r="F16" s="62">
        <v>644</v>
      </c>
      <c r="G16" s="62">
        <v>18782</v>
      </c>
      <c r="H16" s="62">
        <v>122</v>
      </c>
      <c r="I16" s="62">
        <v>6310</v>
      </c>
      <c r="J16" s="167">
        <v>309</v>
      </c>
      <c r="K16" s="168">
        <v>28095</v>
      </c>
    </row>
    <row r="17" spans="1:11" s="63" customFormat="1" ht="18" customHeight="1">
      <c r="A17" s="77" t="s">
        <v>76</v>
      </c>
      <c r="B17" s="169">
        <v>16</v>
      </c>
      <c r="C17" s="167">
        <v>468</v>
      </c>
      <c r="D17" s="62">
        <v>20</v>
      </c>
      <c r="E17" s="62">
        <v>526</v>
      </c>
      <c r="F17" s="62">
        <v>642</v>
      </c>
      <c r="G17" s="62">
        <v>16564</v>
      </c>
      <c r="H17" s="62">
        <v>125</v>
      </c>
      <c r="I17" s="62">
        <v>6321</v>
      </c>
      <c r="J17" s="167">
        <v>308</v>
      </c>
      <c r="K17" s="168">
        <v>27295</v>
      </c>
    </row>
    <row r="18" spans="1:11" s="65" customFormat="1" ht="18" customHeight="1">
      <c r="A18" s="77" t="s">
        <v>77</v>
      </c>
      <c r="B18" s="169">
        <v>16</v>
      </c>
      <c r="C18" s="170">
        <v>480</v>
      </c>
      <c r="D18" s="64">
        <v>21</v>
      </c>
      <c r="E18" s="64">
        <v>510</v>
      </c>
      <c r="F18" s="64">
        <v>669</v>
      </c>
      <c r="G18" s="64">
        <v>17485</v>
      </c>
      <c r="H18" s="64">
        <v>127</v>
      </c>
      <c r="I18" s="64">
        <v>5893</v>
      </c>
      <c r="J18" s="170">
        <v>308</v>
      </c>
      <c r="K18" s="171">
        <v>28490</v>
      </c>
    </row>
    <row r="19" spans="1:11" ht="18" customHeight="1" thickBot="1">
      <c r="A19" s="172" t="s">
        <v>78</v>
      </c>
      <c r="B19" s="173">
        <v>17</v>
      </c>
      <c r="C19" s="174">
        <v>478</v>
      </c>
      <c r="D19" s="98">
        <v>15</v>
      </c>
      <c r="E19" s="98">
        <v>336</v>
      </c>
      <c r="F19" s="98">
        <v>660</v>
      </c>
      <c r="G19" s="98">
        <v>16545</v>
      </c>
      <c r="H19" s="98">
        <v>118</v>
      </c>
      <c r="I19" s="98">
        <v>6073</v>
      </c>
      <c r="J19" s="174">
        <v>308</v>
      </c>
      <c r="K19" s="175">
        <v>27978</v>
      </c>
    </row>
    <row r="20" ht="13.5">
      <c r="A20" s="15" t="s">
        <v>223</v>
      </c>
    </row>
    <row r="21" s="176" customFormat="1" ht="12">
      <c r="A21" s="176" t="s">
        <v>224</v>
      </c>
    </row>
    <row r="22" ht="13.5">
      <c r="A22" s="176" t="s">
        <v>230</v>
      </c>
    </row>
    <row r="24" ht="13.5">
      <c r="F24" s="39"/>
    </row>
  </sheetData>
  <mergeCells count="11">
    <mergeCell ref="J13:K13"/>
    <mergeCell ref="H13:I13"/>
    <mergeCell ref="A13:A14"/>
    <mergeCell ref="B13:C13"/>
    <mergeCell ref="D13:E13"/>
    <mergeCell ref="F13:G13"/>
    <mergeCell ref="A1:K1"/>
    <mergeCell ref="A4:A5"/>
    <mergeCell ref="B4:B5"/>
    <mergeCell ref="C4:C5"/>
    <mergeCell ref="G4:G5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87" r:id="rId1"/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AP27"/>
  <sheetViews>
    <sheetView showGridLines="0" zoomScaleSheetLayoutView="75" workbookViewId="0" topLeftCell="A1">
      <pane ySplit="5" topLeftCell="BM10" activePane="bottomLeft" state="frozen"/>
      <selection pane="topLeft" activeCell="A1" sqref="A1"/>
      <selection pane="bottomLeft" activeCell="A1" sqref="A1:L1"/>
    </sheetView>
  </sheetViews>
  <sheetFormatPr defaultColWidth="8.796875" defaultRowHeight="14.25"/>
  <cols>
    <col min="1" max="1" width="11.8984375" style="2" customWidth="1"/>
    <col min="2" max="2" width="10.59765625" style="2" customWidth="1"/>
    <col min="3" max="3" width="8" style="2" customWidth="1"/>
    <col min="4" max="12" width="7" style="2" customWidth="1"/>
    <col min="13" max="13" width="6.59765625" style="2" customWidth="1"/>
    <col min="14" max="14" width="4.59765625" style="2" customWidth="1"/>
    <col min="15" max="15" width="11.8984375" style="2" customWidth="1"/>
    <col min="16" max="27" width="7.09765625" style="2" customWidth="1"/>
    <col min="28" max="28" width="4.59765625" style="2" customWidth="1"/>
    <col min="29" max="29" width="11.8984375" style="2" customWidth="1"/>
    <col min="30" max="37" width="7.09765625" style="2" customWidth="1"/>
    <col min="38" max="38" width="8.09765625" style="2" customWidth="1"/>
    <col min="39" max="41" width="7.09765625" style="2" customWidth="1"/>
    <col min="42" max="42" width="9.59765625" style="2" bestFit="1" customWidth="1"/>
    <col min="43" max="57" width="9" style="2" customWidth="1"/>
    <col min="58" max="58" width="11.3984375" style="2" customWidth="1"/>
    <col min="59" max="59" width="15.3984375" style="2" customWidth="1"/>
    <col min="60" max="65" width="9" style="2" customWidth="1"/>
    <col min="66" max="66" width="12.3984375" style="2" customWidth="1"/>
    <col min="67" max="67" width="7.3984375" style="2" customWidth="1"/>
    <col min="68" max="68" width="17.3984375" style="2" customWidth="1"/>
    <col min="69" max="81" width="5.3984375" style="2" customWidth="1"/>
    <col min="82" max="82" width="11.3984375" style="2" customWidth="1"/>
    <col min="83" max="83" width="15.3984375" style="2" customWidth="1"/>
    <col min="84" max="89" width="11.3984375" style="2" customWidth="1"/>
    <col min="90" max="90" width="7.3984375" style="2" customWidth="1"/>
    <col min="91" max="91" width="12.3984375" style="2" customWidth="1"/>
    <col min="92" max="101" width="7.3984375" style="2" customWidth="1"/>
    <col min="102" max="102" width="11.3984375" style="2" customWidth="1"/>
    <col min="103" max="103" width="15.3984375" style="2" customWidth="1"/>
    <col min="104" max="109" width="11.3984375" style="2" customWidth="1"/>
    <col min="110" max="110" width="7.3984375" style="2" customWidth="1"/>
    <col min="111" max="111" width="37.3984375" style="2" customWidth="1"/>
    <col min="112" max="116" width="9" style="2" customWidth="1"/>
    <col min="117" max="117" width="11.3984375" style="2" customWidth="1"/>
    <col min="118" max="118" width="23.3984375" style="2" customWidth="1"/>
    <col min="119" max="121" width="19.3984375" style="2" customWidth="1"/>
    <col min="122" max="122" width="9" style="2" customWidth="1"/>
    <col min="123" max="123" width="19.3984375" style="2" customWidth="1"/>
    <col min="124" max="124" width="13.3984375" style="2" customWidth="1"/>
    <col min="125" max="128" width="12.3984375" style="2" customWidth="1"/>
    <col min="129" max="129" width="9" style="2" customWidth="1"/>
    <col min="130" max="130" width="19.3984375" style="2" customWidth="1"/>
    <col min="131" max="131" width="21.3984375" style="2" customWidth="1"/>
    <col min="132" max="133" width="20.3984375" style="2" customWidth="1"/>
    <col min="134" max="134" width="9" style="2" customWidth="1"/>
    <col min="135" max="135" width="19.3984375" style="2" customWidth="1"/>
    <col min="136" max="136" width="16.3984375" style="2" customWidth="1"/>
    <col min="137" max="139" width="15.3984375" style="2" customWidth="1"/>
    <col min="140" max="140" width="9" style="2" customWidth="1"/>
    <col min="141" max="143" width="11.3984375" style="2" customWidth="1"/>
    <col min="144" max="144" width="9" style="2" customWidth="1"/>
    <col min="145" max="146" width="11.3984375" style="2" customWidth="1"/>
    <col min="147" max="147" width="9" style="2" customWidth="1"/>
    <col min="148" max="149" width="11.3984375" style="2" customWidth="1"/>
    <col min="150" max="152" width="9" style="2" customWidth="1"/>
    <col min="153" max="153" width="8.3984375" style="2" customWidth="1"/>
    <col min="154" max="154" width="10.3984375" style="2" customWidth="1"/>
    <col min="155" max="155" width="8.3984375" style="2" customWidth="1"/>
    <col min="156" max="156" width="9" style="2" customWidth="1"/>
    <col min="157" max="157" width="8.3984375" style="2" customWidth="1"/>
    <col min="158" max="158" width="9" style="2" customWidth="1"/>
    <col min="159" max="159" width="11.3984375" style="2" customWidth="1"/>
    <col min="160" max="160" width="17.3984375" style="2" customWidth="1"/>
    <col min="161" max="170" width="15.3984375" style="2" customWidth="1"/>
    <col min="171" max="171" width="11.3984375" style="2" customWidth="1"/>
    <col min="172" max="172" width="17.3984375" style="2" customWidth="1"/>
    <col min="173" max="186" width="11.3984375" style="2" customWidth="1"/>
    <col min="187" max="187" width="17.3984375" style="2" customWidth="1"/>
    <col min="188" max="191" width="9" style="2" customWidth="1"/>
    <col min="192" max="194" width="10.3984375" style="2" customWidth="1"/>
    <col min="195" max="202" width="11.3984375" style="2" customWidth="1"/>
    <col min="203" max="203" width="17.3984375" style="2" customWidth="1"/>
    <col min="204" max="16384" width="11.3984375" style="2" customWidth="1"/>
  </cols>
  <sheetData>
    <row r="1" spans="1:42" s="69" customFormat="1" ht="21">
      <c r="A1" s="638" t="s">
        <v>454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119"/>
      <c r="N1" s="119"/>
      <c r="O1" s="119"/>
      <c r="P1" s="119"/>
      <c r="AC1" s="119"/>
      <c r="AP1" s="83"/>
    </row>
    <row r="2" spans="11:42" ht="14.25" customHeight="1" thickBot="1">
      <c r="K2" s="177"/>
      <c r="AP2" s="39"/>
    </row>
    <row r="3" spans="1:41" s="39" customFormat="1" ht="6" customHeight="1">
      <c r="A3" s="178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80"/>
      <c r="O3" s="181"/>
      <c r="P3" s="182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0"/>
      <c r="AC3" s="181"/>
      <c r="AD3" s="182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0"/>
    </row>
    <row r="4" spans="1:42" ht="87" customHeight="1">
      <c r="A4" s="184" t="s">
        <v>231</v>
      </c>
      <c r="B4" s="185" t="s">
        <v>25</v>
      </c>
      <c r="C4" s="185" t="s">
        <v>232</v>
      </c>
      <c r="D4" s="185" t="s">
        <v>233</v>
      </c>
      <c r="E4" s="185" t="s">
        <v>234</v>
      </c>
      <c r="F4" s="185" t="s">
        <v>235</v>
      </c>
      <c r="G4" s="185" t="s">
        <v>236</v>
      </c>
      <c r="H4" s="185" t="s">
        <v>288</v>
      </c>
      <c r="I4" s="185" t="s">
        <v>237</v>
      </c>
      <c r="J4" s="185" t="s">
        <v>238</v>
      </c>
      <c r="K4" s="185" t="s">
        <v>239</v>
      </c>
      <c r="L4" s="185" t="s">
        <v>240</v>
      </c>
      <c r="M4" s="186" t="s">
        <v>241</v>
      </c>
      <c r="N4" s="187"/>
      <c r="O4" s="188" t="s">
        <v>231</v>
      </c>
      <c r="P4" s="189" t="s">
        <v>242</v>
      </c>
      <c r="Q4" s="93" t="s">
        <v>243</v>
      </c>
      <c r="R4" s="93" t="s">
        <v>244</v>
      </c>
      <c r="S4" s="93" t="s">
        <v>245</v>
      </c>
      <c r="T4" s="93" t="s">
        <v>246</v>
      </c>
      <c r="U4" s="93" t="s">
        <v>247</v>
      </c>
      <c r="V4" s="93" t="s">
        <v>248</v>
      </c>
      <c r="W4" s="93" t="s">
        <v>249</v>
      </c>
      <c r="X4" s="93" t="s">
        <v>250</v>
      </c>
      <c r="Y4" s="93" t="s">
        <v>251</v>
      </c>
      <c r="Z4" s="93" t="s">
        <v>252</v>
      </c>
      <c r="AA4" s="186" t="s">
        <v>253</v>
      </c>
      <c r="AB4" s="187"/>
      <c r="AC4" s="188" t="s">
        <v>231</v>
      </c>
      <c r="AD4" s="189" t="s">
        <v>254</v>
      </c>
      <c r="AE4" s="93" t="s">
        <v>255</v>
      </c>
      <c r="AF4" s="93" t="s">
        <v>256</v>
      </c>
      <c r="AG4" s="93" t="s">
        <v>257</v>
      </c>
      <c r="AH4" s="93" t="s">
        <v>258</v>
      </c>
      <c r="AI4" s="93" t="s">
        <v>259</v>
      </c>
      <c r="AJ4" s="93" t="s">
        <v>260</v>
      </c>
      <c r="AK4" s="93" t="s">
        <v>261</v>
      </c>
      <c r="AL4" s="93" t="s">
        <v>262</v>
      </c>
      <c r="AM4" s="93" t="s">
        <v>263</v>
      </c>
      <c r="AN4" s="93" t="s">
        <v>264</v>
      </c>
      <c r="AO4" s="186" t="s">
        <v>265</v>
      </c>
      <c r="AP4" s="39"/>
    </row>
    <row r="5" spans="1:42" ht="6" customHeight="1">
      <c r="A5" s="190"/>
      <c r="B5" s="191"/>
      <c r="C5" s="191"/>
      <c r="D5" s="192"/>
      <c r="E5" s="192"/>
      <c r="F5" s="192"/>
      <c r="G5" s="192"/>
      <c r="H5" s="192"/>
      <c r="I5" s="192"/>
      <c r="J5" s="192"/>
      <c r="K5" s="192"/>
      <c r="L5" s="192"/>
      <c r="M5" s="193"/>
      <c r="N5" s="39"/>
      <c r="O5" s="194"/>
      <c r="P5" s="195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3"/>
      <c r="AB5" s="39"/>
      <c r="AC5" s="194"/>
      <c r="AD5" s="195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3"/>
      <c r="AP5" s="39"/>
    </row>
    <row r="6" spans="1:42" ht="9" customHeight="1">
      <c r="A6" s="197"/>
      <c r="B6" s="198"/>
      <c r="C6" s="199"/>
      <c r="D6" s="114"/>
      <c r="E6" s="114"/>
      <c r="F6" s="114"/>
      <c r="G6" s="114"/>
      <c r="H6" s="114"/>
      <c r="I6" s="114"/>
      <c r="J6" s="114"/>
      <c r="K6" s="114"/>
      <c r="L6" s="114"/>
      <c r="N6" s="39"/>
      <c r="O6" s="200"/>
      <c r="AB6" s="39"/>
      <c r="AC6" s="200"/>
      <c r="AP6" s="39"/>
    </row>
    <row r="7" spans="1:41" s="65" customFormat="1" ht="15" customHeight="1">
      <c r="A7" s="184" t="s">
        <v>266</v>
      </c>
      <c r="B7" s="201">
        <v>547993</v>
      </c>
      <c r="C7" s="202">
        <v>213496</v>
      </c>
      <c r="D7" s="202">
        <v>15668</v>
      </c>
      <c r="E7" s="202">
        <v>21313</v>
      </c>
      <c r="F7" s="202">
        <v>48016</v>
      </c>
      <c r="G7" s="202">
        <v>9932</v>
      </c>
      <c r="H7" s="202">
        <v>33011</v>
      </c>
      <c r="I7" s="202">
        <v>56900</v>
      </c>
      <c r="J7" s="202">
        <v>64259</v>
      </c>
      <c r="K7" s="202">
        <v>62523</v>
      </c>
      <c r="L7" s="202">
        <v>22875</v>
      </c>
      <c r="M7" s="203" t="s">
        <v>267</v>
      </c>
      <c r="N7" s="204"/>
      <c r="O7" s="205" t="s">
        <v>74</v>
      </c>
      <c r="P7" s="203" t="s">
        <v>267</v>
      </c>
      <c r="Q7" s="203" t="s">
        <v>267</v>
      </c>
      <c r="R7" s="203" t="s">
        <v>267</v>
      </c>
      <c r="S7" s="203" t="s">
        <v>267</v>
      </c>
      <c r="T7" s="203" t="s">
        <v>267</v>
      </c>
      <c r="U7" s="203" t="s">
        <v>267</v>
      </c>
      <c r="V7" s="203" t="s">
        <v>267</v>
      </c>
      <c r="W7" s="203" t="s">
        <v>267</v>
      </c>
      <c r="X7" s="203" t="s">
        <v>267</v>
      </c>
      <c r="Y7" s="203" t="s">
        <v>267</v>
      </c>
      <c r="Z7" s="203" t="s">
        <v>267</v>
      </c>
      <c r="AA7" s="203" t="s">
        <v>267</v>
      </c>
      <c r="AB7" s="204"/>
      <c r="AC7" s="205" t="s">
        <v>74</v>
      </c>
      <c r="AD7" s="203" t="s">
        <v>267</v>
      </c>
      <c r="AE7" s="203" t="s">
        <v>267</v>
      </c>
      <c r="AF7" s="203" t="s">
        <v>267</v>
      </c>
      <c r="AG7" s="203" t="s">
        <v>267</v>
      </c>
      <c r="AH7" s="203" t="s">
        <v>267</v>
      </c>
      <c r="AI7" s="203" t="s">
        <v>267</v>
      </c>
      <c r="AJ7" s="203" t="s">
        <v>267</v>
      </c>
      <c r="AK7" s="203" t="s">
        <v>267</v>
      </c>
      <c r="AL7" s="203" t="s">
        <v>267</v>
      </c>
      <c r="AM7" s="203" t="s">
        <v>267</v>
      </c>
      <c r="AN7" s="203" t="s">
        <v>267</v>
      </c>
      <c r="AO7" s="203" t="s">
        <v>267</v>
      </c>
    </row>
    <row r="8" spans="1:42" s="63" customFormat="1" ht="15" customHeight="1">
      <c r="A8" s="184">
        <v>15</v>
      </c>
      <c r="B8" s="201">
        <v>547798</v>
      </c>
      <c r="C8" s="202">
        <v>214184</v>
      </c>
      <c r="D8" s="202">
        <v>16786</v>
      </c>
      <c r="E8" s="202">
        <v>19427</v>
      </c>
      <c r="F8" s="202">
        <v>50683</v>
      </c>
      <c r="G8" s="202">
        <v>10201</v>
      </c>
      <c r="H8" s="202">
        <v>24599</v>
      </c>
      <c r="I8" s="202">
        <v>56398</v>
      </c>
      <c r="J8" s="202">
        <v>65383</v>
      </c>
      <c r="K8" s="202">
        <v>65071</v>
      </c>
      <c r="L8" s="202">
        <v>25066</v>
      </c>
      <c r="M8" s="203" t="s">
        <v>267</v>
      </c>
      <c r="N8" s="204"/>
      <c r="O8" s="205">
        <v>15</v>
      </c>
      <c r="P8" s="203" t="s">
        <v>267</v>
      </c>
      <c r="Q8" s="203" t="s">
        <v>267</v>
      </c>
      <c r="R8" s="203" t="s">
        <v>267</v>
      </c>
      <c r="S8" s="203" t="s">
        <v>267</v>
      </c>
      <c r="T8" s="203" t="s">
        <v>267</v>
      </c>
      <c r="U8" s="203" t="s">
        <v>267</v>
      </c>
      <c r="V8" s="203" t="s">
        <v>267</v>
      </c>
      <c r="W8" s="203" t="s">
        <v>267</v>
      </c>
      <c r="X8" s="203" t="s">
        <v>267</v>
      </c>
      <c r="Y8" s="203" t="s">
        <v>267</v>
      </c>
      <c r="Z8" s="203" t="s">
        <v>267</v>
      </c>
      <c r="AA8" s="203" t="s">
        <v>267</v>
      </c>
      <c r="AB8" s="204"/>
      <c r="AC8" s="205">
        <v>15</v>
      </c>
      <c r="AD8" s="203" t="s">
        <v>267</v>
      </c>
      <c r="AE8" s="203" t="s">
        <v>267</v>
      </c>
      <c r="AF8" s="203" t="s">
        <v>267</v>
      </c>
      <c r="AG8" s="203" t="s">
        <v>267</v>
      </c>
      <c r="AH8" s="203" t="s">
        <v>267</v>
      </c>
      <c r="AI8" s="203" t="s">
        <v>267</v>
      </c>
      <c r="AJ8" s="203" t="s">
        <v>267</v>
      </c>
      <c r="AK8" s="203" t="s">
        <v>267</v>
      </c>
      <c r="AL8" s="203" t="s">
        <v>267</v>
      </c>
      <c r="AM8" s="203" t="s">
        <v>267</v>
      </c>
      <c r="AN8" s="203" t="s">
        <v>267</v>
      </c>
      <c r="AO8" s="203" t="s">
        <v>267</v>
      </c>
      <c r="AP8" s="65"/>
    </row>
    <row r="9" spans="1:42" s="63" customFormat="1" ht="15" customHeight="1">
      <c r="A9" s="184">
        <v>16</v>
      </c>
      <c r="B9" s="201">
        <v>565508</v>
      </c>
      <c r="C9" s="202">
        <v>229508</v>
      </c>
      <c r="D9" s="202">
        <v>20615</v>
      </c>
      <c r="E9" s="202">
        <v>18116</v>
      </c>
      <c r="F9" s="202">
        <v>43395</v>
      </c>
      <c r="G9" s="202">
        <v>10192</v>
      </c>
      <c r="H9" s="202">
        <v>21905</v>
      </c>
      <c r="I9" s="202">
        <v>62946</v>
      </c>
      <c r="J9" s="202">
        <v>69319</v>
      </c>
      <c r="K9" s="202">
        <v>62933</v>
      </c>
      <c r="L9" s="202">
        <v>26579</v>
      </c>
      <c r="M9" s="203" t="s">
        <v>267</v>
      </c>
      <c r="N9" s="204"/>
      <c r="O9" s="205">
        <v>16</v>
      </c>
      <c r="P9" s="203" t="s">
        <v>267</v>
      </c>
      <c r="Q9" s="203" t="s">
        <v>267</v>
      </c>
      <c r="R9" s="203" t="s">
        <v>267</v>
      </c>
      <c r="S9" s="203" t="s">
        <v>267</v>
      </c>
      <c r="T9" s="203" t="s">
        <v>267</v>
      </c>
      <c r="U9" s="203" t="s">
        <v>267</v>
      </c>
      <c r="V9" s="203" t="s">
        <v>267</v>
      </c>
      <c r="W9" s="203" t="s">
        <v>267</v>
      </c>
      <c r="X9" s="203" t="s">
        <v>267</v>
      </c>
      <c r="Y9" s="203" t="s">
        <v>267</v>
      </c>
      <c r="Z9" s="203" t="s">
        <v>267</v>
      </c>
      <c r="AA9" s="203" t="s">
        <v>267</v>
      </c>
      <c r="AB9" s="204"/>
      <c r="AC9" s="205">
        <v>16</v>
      </c>
      <c r="AD9" s="203" t="s">
        <v>267</v>
      </c>
      <c r="AE9" s="203" t="s">
        <v>267</v>
      </c>
      <c r="AF9" s="203" t="s">
        <v>267</v>
      </c>
      <c r="AG9" s="203" t="s">
        <v>267</v>
      </c>
      <c r="AH9" s="203" t="s">
        <v>267</v>
      </c>
      <c r="AI9" s="203" t="s">
        <v>267</v>
      </c>
      <c r="AJ9" s="203" t="s">
        <v>267</v>
      </c>
      <c r="AK9" s="203" t="s">
        <v>267</v>
      </c>
      <c r="AL9" s="203" t="s">
        <v>267</v>
      </c>
      <c r="AM9" s="203" t="s">
        <v>267</v>
      </c>
      <c r="AN9" s="203" t="s">
        <v>267</v>
      </c>
      <c r="AO9" s="203" t="s">
        <v>267</v>
      </c>
      <c r="AP9" s="65"/>
    </row>
    <row r="10" spans="1:42" s="63" customFormat="1" ht="15" customHeight="1">
      <c r="A10" s="184">
        <v>17</v>
      </c>
      <c r="B10" s="201">
        <v>996650</v>
      </c>
      <c r="C10" s="202">
        <v>222599</v>
      </c>
      <c r="D10" s="202">
        <v>20652</v>
      </c>
      <c r="E10" s="202">
        <v>17993</v>
      </c>
      <c r="F10" s="202">
        <v>41283</v>
      </c>
      <c r="G10" s="202">
        <v>11036</v>
      </c>
      <c r="H10" s="202" t="s">
        <v>305</v>
      </c>
      <c r="I10" s="202">
        <v>44303</v>
      </c>
      <c r="J10" s="202">
        <v>65235</v>
      </c>
      <c r="K10" s="202">
        <v>64887</v>
      </c>
      <c r="L10" s="202">
        <v>26194</v>
      </c>
      <c r="M10" s="202">
        <v>968</v>
      </c>
      <c r="N10" s="204"/>
      <c r="O10" s="205">
        <v>17</v>
      </c>
      <c r="P10" s="202">
        <v>1771</v>
      </c>
      <c r="Q10" s="202">
        <v>6714</v>
      </c>
      <c r="R10" s="202">
        <v>58104</v>
      </c>
      <c r="S10" s="202">
        <v>11761</v>
      </c>
      <c r="T10" s="202">
        <v>33188</v>
      </c>
      <c r="U10" s="203" t="s">
        <v>267</v>
      </c>
      <c r="V10" s="202">
        <v>5396</v>
      </c>
      <c r="W10" s="202">
        <v>6167</v>
      </c>
      <c r="X10" s="202">
        <v>8146</v>
      </c>
      <c r="Y10" s="202">
        <v>7100</v>
      </c>
      <c r="Z10" s="202">
        <v>4800</v>
      </c>
      <c r="AA10" s="202">
        <v>79323</v>
      </c>
      <c r="AB10" s="204"/>
      <c r="AC10" s="205">
        <v>17</v>
      </c>
      <c r="AD10" s="202">
        <v>17500</v>
      </c>
      <c r="AE10" s="202">
        <v>359</v>
      </c>
      <c r="AF10" s="202">
        <v>20519</v>
      </c>
      <c r="AG10" s="202">
        <v>2500</v>
      </c>
      <c r="AH10" s="202">
        <v>27001</v>
      </c>
      <c r="AI10" s="202">
        <v>9078</v>
      </c>
      <c r="AJ10" s="202">
        <v>10330</v>
      </c>
      <c r="AK10" s="202">
        <v>7800</v>
      </c>
      <c r="AL10" s="202">
        <v>127236</v>
      </c>
      <c r="AM10" s="202">
        <v>10437</v>
      </c>
      <c r="AN10" s="202">
        <v>12267</v>
      </c>
      <c r="AO10" s="202">
        <v>13969</v>
      </c>
      <c r="AP10" s="65"/>
    </row>
    <row r="11" spans="1:42" s="69" customFormat="1" ht="15" customHeight="1">
      <c r="A11" s="206">
        <v>18</v>
      </c>
      <c r="B11" s="207">
        <f>SUM(C11:M11,P11:AA11,AD11:AO11)</f>
        <v>1138863</v>
      </c>
      <c r="C11" s="208">
        <f aca="true" t="shared" si="0" ref="C11:M11">SUM(C13:C24)</f>
        <v>224237</v>
      </c>
      <c r="D11" s="208">
        <f t="shared" si="0"/>
        <v>19576</v>
      </c>
      <c r="E11" s="208">
        <f t="shared" si="0"/>
        <v>16052</v>
      </c>
      <c r="F11" s="208">
        <f t="shared" si="0"/>
        <v>37848</v>
      </c>
      <c r="G11" s="208">
        <f t="shared" si="0"/>
        <v>10286</v>
      </c>
      <c r="H11" s="208">
        <f t="shared" si="0"/>
        <v>21088</v>
      </c>
      <c r="I11" s="208">
        <f t="shared" si="0"/>
        <v>59886</v>
      </c>
      <c r="J11" s="208">
        <f t="shared" si="0"/>
        <v>61573</v>
      </c>
      <c r="K11" s="208">
        <f t="shared" si="0"/>
        <v>71568</v>
      </c>
      <c r="L11" s="208">
        <f t="shared" si="0"/>
        <v>27116</v>
      </c>
      <c r="M11" s="208">
        <f t="shared" si="0"/>
        <v>1617</v>
      </c>
      <c r="N11" s="208"/>
      <c r="O11" s="209">
        <v>18</v>
      </c>
      <c r="P11" s="207">
        <f aca="true" t="shared" si="1" ref="P11:AA11">SUM(P13:P24)</f>
        <v>3779</v>
      </c>
      <c r="Q11" s="208">
        <f t="shared" si="1"/>
        <v>8320</v>
      </c>
      <c r="R11" s="208">
        <f t="shared" si="1"/>
        <v>57161</v>
      </c>
      <c r="S11" s="208">
        <f t="shared" si="1"/>
        <v>8462</v>
      </c>
      <c r="T11" s="208">
        <f t="shared" si="1"/>
        <v>35996</v>
      </c>
      <c r="U11" s="208">
        <f t="shared" si="1"/>
        <v>1918</v>
      </c>
      <c r="V11" s="208">
        <f t="shared" si="1"/>
        <v>6196</v>
      </c>
      <c r="W11" s="208">
        <f t="shared" si="1"/>
        <v>5813</v>
      </c>
      <c r="X11" s="208">
        <f t="shared" si="1"/>
        <v>7215</v>
      </c>
      <c r="Y11" s="208">
        <f t="shared" si="1"/>
        <v>5060</v>
      </c>
      <c r="Z11" s="208">
        <f t="shared" si="1"/>
        <v>4110</v>
      </c>
      <c r="AA11" s="208">
        <f t="shared" si="1"/>
        <v>80516</v>
      </c>
      <c r="AB11" s="208"/>
      <c r="AC11" s="209">
        <v>18</v>
      </c>
      <c r="AD11" s="207">
        <f aca="true" t="shared" si="2" ref="AD11:AO11">SUM(AD13:AD24)</f>
        <v>23351</v>
      </c>
      <c r="AE11" s="208">
        <f t="shared" si="2"/>
        <v>8498</v>
      </c>
      <c r="AF11" s="208">
        <f t="shared" si="2"/>
        <v>16419</v>
      </c>
      <c r="AG11" s="208">
        <f t="shared" si="2"/>
        <v>2500</v>
      </c>
      <c r="AH11" s="208">
        <f t="shared" si="2"/>
        <v>24175</v>
      </c>
      <c r="AI11" s="208">
        <f t="shared" si="2"/>
        <v>4643</v>
      </c>
      <c r="AJ11" s="208">
        <f t="shared" si="2"/>
        <v>16715</v>
      </c>
      <c r="AK11" s="208">
        <f t="shared" si="2"/>
        <v>8600</v>
      </c>
      <c r="AL11" s="208">
        <f t="shared" si="2"/>
        <v>220404</v>
      </c>
      <c r="AM11" s="208">
        <f t="shared" si="2"/>
        <v>11786</v>
      </c>
      <c r="AN11" s="208">
        <f t="shared" si="2"/>
        <v>10842</v>
      </c>
      <c r="AO11" s="208">
        <f t="shared" si="2"/>
        <v>15537</v>
      </c>
      <c r="AP11" s="208"/>
    </row>
    <row r="12" spans="1:42" s="69" customFormat="1" ht="9" customHeight="1">
      <c r="A12" s="206"/>
      <c r="B12" s="207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9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9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P12" s="83"/>
    </row>
    <row r="13" spans="1:42" s="63" customFormat="1" ht="15" customHeight="1">
      <c r="A13" s="210" t="s">
        <v>268</v>
      </c>
      <c r="B13" s="211">
        <f aca="true" t="shared" si="3" ref="B13:B24">SUM(C13:M13,P13:AA13,AD13:AO13)</f>
        <v>82627</v>
      </c>
      <c r="C13" s="212">
        <v>14038</v>
      </c>
      <c r="D13" s="212">
        <v>2154</v>
      </c>
      <c r="E13" s="212">
        <v>1278</v>
      </c>
      <c r="F13" s="212">
        <v>3612</v>
      </c>
      <c r="G13" s="212">
        <v>818</v>
      </c>
      <c r="H13" s="213" t="s">
        <v>455</v>
      </c>
      <c r="I13" s="212">
        <v>3802</v>
      </c>
      <c r="J13" s="212">
        <v>6023</v>
      </c>
      <c r="K13" s="212">
        <v>6075</v>
      </c>
      <c r="L13" s="212">
        <v>2113</v>
      </c>
      <c r="M13" s="212">
        <v>186</v>
      </c>
      <c r="N13" s="212"/>
      <c r="O13" s="214" t="s">
        <v>269</v>
      </c>
      <c r="P13" s="212">
        <v>164</v>
      </c>
      <c r="Q13" s="212">
        <v>1206</v>
      </c>
      <c r="R13" s="212">
        <v>3654</v>
      </c>
      <c r="S13" s="212">
        <v>998</v>
      </c>
      <c r="T13" s="212">
        <v>2924</v>
      </c>
      <c r="U13" s="203" t="s">
        <v>455</v>
      </c>
      <c r="V13" s="215">
        <v>467</v>
      </c>
      <c r="W13" s="215">
        <v>372</v>
      </c>
      <c r="X13" s="215">
        <v>623</v>
      </c>
      <c r="Y13" s="215">
        <v>430</v>
      </c>
      <c r="Z13" s="215">
        <v>400</v>
      </c>
      <c r="AA13" s="215">
        <v>5574</v>
      </c>
      <c r="AB13" s="215"/>
      <c r="AC13" s="214" t="s">
        <v>269</v>
      </c>
      <c r="AD13" s="215">
        <v>3369</v>
      </c>
      <c r="AE13" s="215">
        <v>379</v>
      </c>
      <c r="AF13" s="215">
        <v>1763</v>
      </c>
      <c r="AG13" s="215">
        <v>200</v>
      </c>
      <c r="AH13" s="215">
        <v>1409</v>
      </c>
      <c r="AI13" s="215">
        <v>301</v>
      </c>
      <c r="AJ13" s="215">
        <v>1389</v>
      </c>
      <c r="AK13" s="215">
        <v>1200</v>
      </c>
      <c r="AL13" s="212">
        <v>12208</v>
      </c>
      <c r="AM13" s="215">
        <v>798</v>
      </c>
      <c r="AN13" s="215">
        <v>815</v>
      </c>
      <c r="AO13" s="215">
        <v>1885</v>
      </c>
      <c r="AP13" s="65"/>
    </row>
    <row r="14" spans="1:42" s="63" customFormat="1" ht="15" customHeight="1">
      <c r="A14" s="216" t="s">
        <v>270</v>
      </c>
      <c r="B14" s="211">
        <f t="shared" si="3"/>
        <v>84731</v>
      </c>
      <c r="C14" s="212">
        <v>13089</v>
      </c>
      <c r="D14" s="212">
        <v>1748</v>
      </c>
      <c r="E14" s="212">
        <v>1204</v>
      </c>
      <c r="F14" s="212">
        <v>3406</v>
      </c>
      <c r="G14" s="212">
        <v>835</v>
      </c>
      <c r="H14" s="213" t="s">
        <v>455</v>
      </c>
      <c r="I14" s="212">
        <v>4839</v>
      </c>
      <c r="J14" s="212">
        <v>4967</v>
      </c>
      <c r="K14" s="212">
        <v>6201</v>
      </c>
      <c r="L14" s="212">
        <v>2022</v>
      </c>
      <c r="M14" s="212">
        <v>269</v>
      </c>
      <c r="N14" s="212"/>
      <c r="O14" s="217" t="s">
        <v>271</v>
      </c>
      <c r="P14" s="212">
        <v>178</v>
      </c>
      <c r="Q14" s="212">
        <v>941</v>
      </c>
      <c r="R14" s="212">
        <v>6125</v>
      </c>
      <c r="S14" s="212">
        <v>924</v>
      </c>
      <c r="T14" s="212">
        <v>3520</v>
      </c>
      <c r="U14" s="203" t="s">
        <v>455</v>
      </c>
      <c r="V14" s="215">
        <v>610</v>
      </c>
      <c r="W14" s="215">
        <v>455</v>
      </c>
      <c r="X14" s="215">
        <v>702</v>
      </c>
      <c r="Y14" s="215">
        <v>460</v>
      </c>
      <c r="Z14" s="215">
        <v>400</v>
      </c>
      <c r="AA14" s="215">
        <v>6130</v>
      </c>
      <c r="AB14" s="215"/>
      <c r="AC14" s="217" t="s">
        <v>271</v>
      </c>
      <c r="AD14" s="215">
        <v>2312</v>
      </c>
      <c r="AE14" s="215">
        <v>636</v>
      </c>
      <c r="AF14" s="215">
        <v>785</v>
      </c>
      <c r="AG14" s="215">
        <v>200</v>
      </c>
      <c r="AH14" s="215">
        <v>1698</v>
      </c>
      <c r="AI14" s="215">
        <v>316</v>
      </c>
      <c r="AJ14" s="215">
        <v>1311</v>
      </c>
      <c r="AK14" s="215">
        <v>500</v>
      </c>
      <c r="AL14" s="212">
        <v>11303</v>
      </c>
      <c r="AM14" s="215">
        <v>1693</v>
      </c>
      <c r="AN14" s="215">
        <v>963</v>
      </c>
      <c r="AO14" s="215">
        <v>3989</v>
      </c>
      <c r="AP14" s="65"/>
    </row>
    <row r="15" spans="1:42" s="63" customFormat="1" ht="15" customHeight="1">
      <c r="A15" s="216" t="s">
        <v>272</v>
      </c>
      <c r="B15" s="211">
        <f t="shared" si="3"/>
        <v>82248</v>
      </c>
      <c r="C15" s="212">
        <v>17517</v>
      </c>
      <c r="D15" s="212">
        <v>2381</v>
      </c>
      <c r="E15" s="212">
        <v>1543</v>
      </c>
      <c r="F15" s="212">
        <v>3229</v>
      </c>
      <c r="G15" s="212">
        <v>770</v>
      </c>
      <c r="H15" s="213" t="s">
        <v>455</v>
      </c>
      <c r="I15" s="212">
        <v>5941</v>
      </c>
      <c r="J15" s="212">
        <v>5146</v>
      </c>
      <c r="K15" s="212">
        <v>4611</v>
      </c>
      <c r="L15" s="212">
        <v>1665</v>
      </c>
      <c r="M15" s="212">
        <v>203</v>
      </c>
      <c r="N15" s="212"/>
      <c r="O15" s="217" t="s">
        <v>273</v>
      </c>
      <c r="P15" s="212">
        <v>150</v>
      </c>
      <c r="Q15" s="212">
        <v>550</v>
      </c>
      <c r="R15" s="212">
        <v>3575</v>
      </c>
      <c r="S15" s="212">
        <v>1070</v>
      </c>
      <c r="T15" s="212">
        <v>3129</v>
      </c>
      <c r="U15" s="203" t="s">
        <v>455</v>
      </c>
      <c r="V15" s="215">
        <v>690</v>
      </c>
      <c r="W15" s="215">
        <v>292</v>
      </c>
      <c r="X15" s="215">
        <v>760</v>
      </c>
      <c r="Y15" s="215">
        <v>410</v>
      </c>
      <c r="Z15" s="215">
        <v>350</v>
      </c>
      <c r="AA15" s="215">
        <v>6105</v>
      </c>
      <c r="AB15" s="215"/>
      <c r="AC15" s="217" t="s">
        <v>273</v>
      </c>
      <c r="AD15" s="215">
        <v>1848</v>
      </c>
      <c r="AE15" s="215">
        <v>356</v>
      </c>
      <c r="AF15" s="215">
        <v>1732</v>
      </c>
      <c r="AG15" s="215">
        <v>220</v>
      </c>
      <c r="AH15" s="215">
        <v>1395</v>
      </c>
      <c r="AI15" s="215">
        <v>455</v>
      </c>
      <c r="AJ15" s="215">
        <v>1371</v>
      </c>
      <c r="AK15" s="215">
        <v>500</v>
      </c>
      <c r="AL15" s="212">
        <v>11546</v>
      </c>
      <c r="AM15" s="215">
        <v>981</v>
      </c>
      <c r="AN15" s="215">
        <v>1073</v>
      </c>
      <c r="AO15" s="215">
        <v>684</v>
      </c>
      <c r="AP15" s="65"/>
    </row>
    <row r="16" spans="1:42" s="63" customFormat="1" ht="15" customHeight="1">
      <c r="A16" s="216" t="s">
        <v>274</v>
      </c>
      <c r="B16" s="211">
        <f t="shared" si="3"/>
        <v>110107</v>
      </c>
      <c r="C16" s="212">
        <v>16788</v>
      </c>
      <c r="D16" s="212">
        <v>2597</v>
      </c>
      <c r="E16" s="212">
        <v>1581</v>
      </c>
      <c r="F16" s="212">
        <v>3429</v>
      </c>
      <c r="G16" s="212">
        <v>840</v>
      </c>
      <c r="H16" s="212">
        <v>8300</v>
      </c>
      <c r="I16" s="212">
        <v>9683</v>
      </c>
      <c r="J16" s="212">
        <v>7732</v>
      </c>
      <c r="K16" s="212">
        <v>5961</v>
      </c>
      <c r="L16" s="212">
        <v>2752</v>
      </c>
      <c r="M16" s="212">
        <v>113</v>
      </c>
      <c r="N16" s="212"/>
      <c r="O16" s="217" t="s">
        <v>275</v>
      </c>
      <c r="P16" s="212">
        <v>134</v>
      </c>
      <c r="Q16" s="212">
        <v>775</v>
      </c>
      <c r="R16" s="212">
        <v>5567</v>
      </c>
      <c r="S16" s="212">
        <v>968</v>
      </c>
      <c r="T16" s="212">
        <v>3595</v>
      </c>
      <c r="U16" s="203">
        <v>613</v>
      </c>
      <c r="V16" s="215">
        <v>664</v>
      </c>
      <c r="W16" s="215">
        <v>1115</v>
      </c>
      <c r="X16" s="215">
        <v>485</v>
      </c>
      <c r="Y16" s="215">
        <v>450</v>
      </c>
      <c r="Z16" s="215">
        <v>390</v>
      </c>
      <c r="AA16" s="215">
        <v>8588</v>
      </c>
      <c r="AB16" s="215"/>
      <c r="AC16" s="217" t="s">
        <v>275</v>
      </c>
      <c r="AD16" s="215">
        <v>1681</v>
      </c>
      <c r="AE16" s="215">
        <v>721</v>
      </c>
      <c r="AF16" s="215">
        <v>890</v>
      </c>
      <c r="AG16" s="215">
        <v>220</v>
      </c>
      <c r="AH16" s="215">
        <v>2060</v>
      </c>
      <c r="AI16" s="215">
        <v>422</v>
      </c>
      <c r="AJ16" s="215">
        <v>1598</v>
      </c>
      <c r="AK16" s="215">
        <v>700</v>
      </c>
      <c r="AL16" s="212">
        <v>16085</v>
      </c>
      <c r="AM16" s="215">
        <v>1014</v>
      </c>
      <c r="AN16" s="215">
        <v>1039</v>
      </c>
      <c r="AO16" s="215">
        <v>557</v>
      </c>
      <c r="AP16" s="65"/>
    </row>
    <row r="17" spans="1:42" s="63" customFormat="1" ht="15" customHeight="1">
      <c r="A17" s="216" t="s">
        <v>276</v>
      </c>
      <c r="B17" s="211">
        <f t="shared" si="3"/>
        <v>137550</v>
      </c>
      <c r="C17" s="212">
        <v>23083</v>
      </c>
      <c r="D17" s="212">
        <v>1930</v>
      </c>
      <c r="E17" s="212">
        <v>1610</v>
      </c>
      <c r="F17" s="212">
        <v>3372</v>
      </c>
      <c r="G17" s="212">
        <v>1054</v>
      </c>
      <c r="H17" s="212">
        <v>12788</v>
      </c>
      <c r="I17" s="212">
        <v>8573</v>
      </c>
      <c r="J17" s="212">
        <v>7311</v>
      </c>
      <c r="K17" s="212">
        <v>7966</v>
      </c>
      <c r="L17" s="212">
        <v>2246</v>
      </c>
      <c r="M17" s="212">
        <v>130</v>
      </c>
      <c r="N17" s="212"/>
      <c r="O17" s="217" t="s">
        <v>277</v>
      </c>
      <c r="P17" s="212">
        <v>211</v>
      </c>
      <c r="Q17" s="212">
        <v>648</v>
      </c>
      <c r="R17" s="212">
        <v>3735</v>
      </c>
      <c r="S17" s="212">
        <v>496</v>
      </c>
      <c r="T17" s="212">
        <v>3132</v>
      </c>
      <c r="U17" s="203">
        <v>1305</v>
      </c>
      <c r="V17" s="215">
        <v>599</v>
      </c>
      <c r="W17" s="215">
        <v>849</v>
      </c>
      <c r="X17" s="215">
        <v>547</v>
      </c>
      <c r="Y17" s="215">
        <v>410</v>
      </c>
      <c r="Z17" s="215">
        <v>350</v>
      </c>
      <c r="AA17" s="215">
        <v>3507</v>
      </c>
      <c r="AB17" s="215"/>
      <c r="AC17" s="217" t="s">
        <v>277</v>
      </c>
      <c r="AD17" s="215">
        <v>336</v>
      </c>
      <c r="AE17" s="215">
        <v>430</v>
      </c>
      <c r="AF17" s="215">
        <v>2019</v>
      </c>
      <c r="AG17" s="215">
        <v>220</v>
      </c>
      <c r="AH17" s="215">
        <v>1338</v>
      </c>
      <c r="AI17" s="215">
        <v>371</v>
      </c>
      <c r="AJ17" s="215">
        <v>1428</v>
      </c>
      <c r="AK17" s="215">
        <v>700</v>
      </c>
      <c r="AL17" s="212">
        <v>42533</v>
      </c>
      <c r="AM17" s="215">
        <v>995</v>
      </c>
      <c r="AN17" s="215">
        <v>792</v>
      </c>
      <c r="AO17" s="215">
        <v>536</v>
      </c>
      <c r="AP17" s="65"/>
    </row>
    <row r="18" spans="1:42" s="63" customFormat="1" ht="15" customHeight="1">
      <c r="A18" s="216" t="s">
        <v>278</v>
      </c>
      <c r="B18" s="211">
        <f t="shared" si="3"/>
        <v>131129</v>
      </c>
      <c r="C18" s="212">
        <v>17342</v>
      </c>
      <c r="D18" s="212">
        <v>2158</v>
      </c>
      <c r="E18" s="212">
        <v>1346</v>
      </c>
      <c r="F18" s="212">
        <v>3226</v>
      </c>
      <c r="G18" s="212">
        <v>721</v>
      </c>
      <c r="H18" s="213" t="s">
        <v>455</v>
      </c>
      <c r="I18" s="212">
        <v>5044</v>
      </c>
      <c r="J18" s="212">
        <v>4776</v>
      </c>
      <c r="K18" s="212">
        <v>5775</v>
      </c>
      <c r="L18" s="212">
        <v>2572</v>
      </c>
      <c r="M18" s="212">
        <v>141</v>
      </c>
      <c r="N18" s="212"/>
      <c r="O18" s="217" t="s">
        <v>279</v>
      </c>
      <c r="P18" s="212">
        <v>222</v>
      </c>
      <c r="Q18" s="212">
        <v>835</v>
      </c>
      <c r="R18" s="212">
        <v>3783</v>
      </c>
      <c r="S18" s="212">
        <v>512</v>
      </c>
      <c r="T18" s="212">
        <v>3295</v>
      </c>
      <c r="U18" s="203" t="s">
        <v>455</v>
      </c>
      <c r="V18" s="215">
        <v>457</v>
      </c>
      <c r="W18" s="215">
        <v>938</v>
      </c>
      <c r="X18" s="215">
        <v>504</v>
      </c>
      <c r="Y18" s="215">
        <v>450</v>
      </c>
      <c r="Z18" s="215">
        <v>390</v>
      </c>
      <c r="AA18" s="215">
        <v>9494</v>
      </c>
      <c r="AB18" s="215"/>
      <c r="AC18" s="217" t="s">
        <v>279</v>
      </c>
      <c r="AD18" s="215">
        <v>2336</v>
      </c>
      <c r="AE18" s="215">
        <v>980</v>
      </c>
      <c r="AF18" s="215">
        <v>914</v>
      </c>
      <c r="AG18" s="215">
        <v>220</v>
      </c>
      <c r="AH18" s="215">
        <v>2641</v>
      </c>
      <c r="AI18" s="215">
        <v>338</v>
      </c>
      <c r="AJ18" s="215">
        <v>1413</v>
      </c>
      <c r="AK18" s="215">
        <v>500</v>
      </c>
      <c r="AL18" s="212">
        <v>55058</v>
      </c>
      <c r="AM18" s="215">
        <v>1020</v>
      </c>
      <c r="AN18" s="215">
        <v>982</v>
      </c>
      <c r="AO18" s="215">
        <v>746</v>
      </c>
      <c r="AP18" s="65"/>
    </row>
    <row r="19" spans="1:42" s="63" customFormat="1" ht="15" customHeight="1">
      <c r="A19" s="216" t="s">
        <v>280</v>
      </c>
      <c r="B19" s="211">
        <f t="shared" si="3"/>
        <v>110445</v>
      </c>
      <c r="C19" s="212">
        <v>24695</v>
      </c>
      <c r="D19" s="212">
        <v>1718</v>
      </c>
      <c r="E19" s="212">
        <v>1606</v>
      </c>
      <c r="F19" s="212">
        <v>3667</v>
      </c>
      <c r="G19" s="212">
        <v>1193</v>
      </c>
      <c r="H19" s="213" t="s">
        <v>455</v>
      </c>
      <c r="I19" s="212">
        <v>4727</v>
      </c>
      <c r="J19" s="212">
        <v>4902</v>
      </c>
      <c r="K19" s="212">
        <v>8476</v>
      </c>
      <c r="L19" s="212">
        <v>4377</v>
      </c>
      <c r="M19" s="212">
        <v>214</v>
      </c>
      <c r="N19" s="212"/>
      <c r="O19" s="217" t="s">
        <v>280</v>
      </c>
      <c r="P19" s="212">
        <v>987</v>
      </c>
      <c r="Q19" s="212">
        <v>728</v>
      </c>
      <c r="R19" s="212">
        <v>4445</v>
      </c>
      <c r="S19" s="212">
        <v>774</v>
      </c>
      <c r="T19" s="212">
        <v>3265</v>
      </c>
      <c r="U19" s="203" t="s">
        <v>455</v>
      </c>
      <c r="V19" s="215">
        <v>656</v>
      </c>
      <c r="W19" s="215">
        <v>665</v>
      </c>
      <c r="X19" s="215">
        <v>624</v>
      </c>
      <c r="Y19" s="215">
        <v>450</v>
      </c>
      <c r="Z19" s="215">
        <v>380</v>
      </c>
      <c r="AA19" s="215">
        <v>6552</v>
      </c>
      <c r="AB19" s="215"/>
      <c r="AC19" s="217" t="s">
        <v>280</v>
      </c>
      <c r="AD19" s="215">
        <v>2424</v>
      </c>
      <c r="AE19" s="215">
        <v>446</v>
      </c>
      <c r="AF19" s="215">
        <v>1370</v>
      </c>
      <c r="AG19" s="215">
        <v>220</v>
      </c>
      <c r="AH19" s="215">
        <v>3963</v>
      </c>
      <c r="AI19" s="215">
        <v>522</v>
      </c>
      <c r="AJ19" s="215">
        <v>1762</v>
      </c>
      <c r="AK19" s="215">
        <v>500</v>
      </c>
      <c r="AL19" s="212">
        <v>21366</v>
      </c>
      <c r="AM19" s="215">
        <v>860</v>
      </c>
      <c r="AN19" s="215">
        <v>965</v>
      </c>
      <c r="AO19" s="215">
        <v>946</v>
      </c>
      <c r="AP19" s="65"/>
    </row>
    <row r="20" spans="1:42" s="63" customFormat="1" ht="15" customHeight="1">
      <c r="A20" s="216" t="s">
        <v>289</v>
      </c>
      <c r="B20" s="211">
        <f t="shared" si="3"/>
        <v>95145</v>
      </c>
      <c r="C20" s="212">
        <v>32047</v>
      </c>
      <c r="D20" s="212">
        <v>1173</v>
      </c>
      <c r="E20" s="212">
        <v>1336</v>
      </c>
      <c r="F20" s="212">
        <v>3225</v>
      </c>
      <c r="G20" s="212">
        <v>989</v>
      </c>
      <c r="H20" s="213" t="s">
        <v>455</v>
      </c>
      <c r="I20" s="212">
        <v>3908</v>
      </c>
      <c r="J20" s="212">
        <v>4500</v>
      </c>
      <c r="K20" s="212">
        <v>6154</v>
      </c>
      <c r="L20" s="212">
        <v>2384</v>
      </c>
      <c r="M20" s="212">
        <v>90</v>
      </c>
      <c r="N20" s="212"/>
      <c r="O20" s="217" t="s">
        <v>281</v>
      </c>
      <c r="P20" s="212">
        <v>1574</v>
      </c>
      <c r="Q20" s="212">
        <v>690</v>
      </c>
      <c r="R20" s="212">
        <v>5153</v>
      </c>
      <c r="S20" s="212">
        <v>578</v>
      </c>
      <c r="T20" s="212">
        <v>2999</v>
      </c>
      <c r="U20" s="203" t="s">
        <v>455</v>
      </c>
      <c r="V20" s="215">
        <v>436</v>
      </c>
      <c r="W20" s="215">
        <v>428</v>
      </c>
      <c r="X20" s="215">
        <v>719</v>
      </c>
      <c r="Y20" s="215">
        <v>450</v>
      </c>
      <c r="Z20" s="215">
        <v>350</v>
      </c>
      <c r="AA20" s="215">
        <v>6557</v>
      </c>
      <c r="AB20" s="215"/>
      <c r="AC20" s="217" t="s">
        <v>281</v>
      </c>
      <c r="AD20" s="215">
        <v>1344</v>
      </c>
      <c r="AE20" s="215">
        <v>550</v>
      </c>
      <c r="AF20" s="215">
        <v>850</v>
      </c>
      <c r="AG20" s="215">
        <v>200</v>
      </c>
      <c r="AH20" s="215">
        <v>1198</v>
      </c>
      <c r="AI20" s="215">
        <v>322</v>
      </c>
      <c r="AJ20" s="215">
        <v>1405</v>
      </c>
      <c r="AK20" s="215">
        <v>1000</v>
      </c>
      <c r="AL20" s="212">
        <v>9675</v>
      </c>
      <c r="AM20" s="215">
        <v>1096</v>
      </c>
      <c r="AN20" s="215">
        <v>923</v>
      </c>
      <c r="AO20" s="215">
        <v>842</v>
      </c>
      <c r="AP20" s="65"/>
    </row>
    <row r="21" spans="1:42" s="63" customFormat="1" ht="15" customHeight="1">
      <c r="A21" s="216" t="s">
        <v>290</v>
      </c>
      <c r="B21" s="211">
        <f t="shared" si="3"/>
        <v>69156</v>
      </c>
      <c r="C21" s="212">
        <v>19291</v>
      </c>
      <c r="D21" s="212">
        <v>787</v>
      </c>
      <c r="E21" s="212">
        <v>820</v>
      </c>
      <c r="F21" s="212">
        <v>2393</v>
      </c>
      <c r="G21" s="212">
        <v>666</v>
      </c>
      <c r="H21" s="213" t="s">
        <v>455</v>
      </c>
      <c r="I21" s="212">
        <v>2954</v>
      </c>
      <c r="J21" s="212">
        <v>3902</v>
      </c>
      <c r="K21" s="212">
        <v>5257</v>
      </c>
      <c r="L21" s="212">
        <v>970</v>
      </c>
      <c r="M21" s="212">
        <v>57</v>
      </c>
      <c r="N21" s="212"/>
      <c r="O21" s="217" t="s">
        <v>282</v>
      </c>
      <c r="P21" s="212">
        <v>10</v>
      </c>
      <c r="Q21" s="212">
        <v>596</v>
      </c>
      <c r="R21" s="212">
        <v>3443</v>
      </c>
      <c r="S21" s="212">
        <v>492</v>
      </c>
      <c r="T21" s="212">
        <v>1910</v>
      </c>
      <c r="U21" s="203" t="s">
        <v>455</v>
      </c>
      <c r="V21" s="215">
        <v>373</v>
      </c>
      <c r="W21" s="215">
        <v>137</v>
      </c>
      <c r="X21" s="215">
        <v>501</v>
      </c>
      <c r="Y21" s="215">
        <v>420</v>
      </c>
      <c r="Z21" s="215">
        <v>300</v>
      </c>
      <c r="AA21" s="215">
        <v>6001</v>
      </c>
      <c r="AB21" s="215"/>
      <c r="AC21" s="217" t="s">
        <v>282</v>
      </c>
      <c r="AD21" s="215">
        <v>1661</v>
      </c>
      <c r="AE21" s="203">
        <v>784</v>
      </c>
      <c r="AF21" s="215">
        <v>747</v>
      </c>
      <c r="AG21" s="215">
        <v>200</v>
      </c>
      <c r="AH21" s="215">
        <v>1395</v>
      </c>
      <c r="AI21" s="215">
        <v>460</v>
      </c>
      <c r="AJ21" s="215">
        <v>1078</v>
      </c>
      <c r="AK21" s="215">
        <v>400</v>
      </c>
      <c r="AL21" s="212">
        <v>8546</v>
      </c>
      <c r="AM21" s="215">
        <v>763</v>
      </c>
      <c r="AN21" s="215">
        <v>692</v>
      </c>
      <c r="AO21" s="215">
        <v>1150</v>
      </c>
      <c r="AP21" s="65"/>
    </row>
    <row r="22" spans="1:42" s="63" customFormat="1" ht="15" customHeight="1">
      <c r="A22" s="210" t="s">
        <v>283</v>
      </c>
      <c r="B22" s="211">
        <f t="shared" si="3"/>
        <v>62849</v>
      </c>
      <c r="C22" s="212">
        <v>6160</v>
      </c>
      <c r="D22" s="212">
        <v>833</v>
      </c>
      <c r="E22" s="212">
        <v>1408</v>
      </c>
      <c r="F22" s="212">
        <v>2577</v>
      </c>
      <c r="G22" s="212">
        <v>777</v>
      </c>
      <c r="H22" s="213" t="s">
        <v>455</v>
      </c>
      <c r="I22" s="212">
        <v>3461</v>
      </c>
      <c r="J22" s="212">
        <v>3024</v>
      </c>
      <c r="K22" s="212">
        <v>4576</v>
      </c>
      <c r="L22" s="212">
        <v>2503</v>
      </c>
      <c r="M22" s="212">
        <v>67</v>
      </c>
      <c r="N22" s="212"/>
      <c r="O22" s="214" t="s">
        <v>284</v>
      </c>
      <c r="P22" s="212">
        <v>43</v>
      </c>
      <c r="Q22" s="212">
        <v>272</v>
      </c>
      <c r="R22" s="212">
        <v>4389</v>
      </c>
      <c r="S22" s="212">
        <v>726</v>
      </c>
      <c r="T22" s="212">
        <v>2040</v>
      </c>
      <c r="U22" s="203" t="s">
        <v>455</v>
      </c>
      <c r="V22" s="215">
        <v>348</v>
      </c>
      <c r="W22" s="215">
        <v>49</v>
      </c>
      <c r="X22" s="215">
        <v>580</v>
      </c>
      <c r="Y22" s="215">
        <v>350</v>
      </c>
      <c r="Z22" s="215">
        <v>250</v>
      </c>
      <c r="AA22" s="215">
        <v>6049</v>
      </c>
      <c r="AB22" s="215"/>
      <c r="AC22" s="214" t="s">
        <v>284</v>
      </c>
      <c r="AD22" s="215">
        <v>1800</v>
      </c>
      <c r="AE22" s="203">
        <v>346</v>
      </c>
      <c r="AF22" s="215">
        <v>2207</v>
      </c>
      <c r="AG22" s="215">
        <v>200</v>
      </c>
      <c r="AH22" s="215">
        <v>1315</v>
      </c>
      <c r="AI22" s="215">
        <v>404</v>
      </c>
      <c r="AJ22" s="215">
        <v>1142</v>
      </c>
      <c r="AK22" s="215">
        <v>400</v>
      </c>
      <c r="AL22" s="212">
        <v>11656</v>
      </c>
      <c r="AM22" s="215">
        <v>810</v>
      </c>
      <c r="AN22" s="215">
        <v>687</v>
      </c>
      <c r="AO22" s="215">
        <v>1400</v>
      </c>
      <c r="AP22" s="65"/>
    </row>
    <row r="23" spans="1:42" s="63" customFormat="1" ht="15" customHeight="1">
      <c r="A23" s="216" t="s">
        <v>285</v>
      </c>
      <c r="B23" s="211">
        <f t="shared" si="3"/>
        <v>77431</v>
      </c>
      <c r="C23" s="212">
        <v>22507</v>
      </c>
      <c r="D23" s="212">
        <v>736</v>
      </c>
      <c r="E23" s="212">
        <v>1098</v>
      </c>
      <c r="F23" s="212">
        <v>2362</v>
      </c>
      <c r="G23" s="212">
        <v>724</v>
      </c>
      <c r="H23" s="213" t="s">
        <v>455</v>
      </c>
      <c r="I23" s="212">
        <v>3547</v>
      </c>
      <c r="J23" s="212">
        <v>4018</v>
      </c>
      <c r="K23" s="212">
        <v>6118</v>
      </c>
      <c r="L23" s="212">
        <v>1114</v>
      </c>
      <c r="M23" s="212">
        <v>55</v>
      </c>
      <c r="N23" s="212"/>
      <c r="O23" s="217" t="s">
        <v>286</v>
      </c>
      <c r="P23" s="212">
        <v>52</v>
      </c>
      <c r="Q23" s="212">
        <v>324</v>
      </c>
      <c r="R23" s="212">
        <v>4109</v>
      </c>
      <c r="S23" s="212">
        <v>471</v>
      </c>
      <c r="T23" s="212">
        <v>2479</v>
      </c>
      <c r="U23" s="203" t="s">
        <v>455</v>
      </c>
      <c r="V23" s="215">
        <v>357</v>
      </c>
      <c r="W23" s="215">
        <v>225</v>
      </c>
      <c r="X23" s="215">
        <v>586</v>
      </c>
      <c r="Y23" s="215">
        <v>380</v>
      </c>
      <c r="Z23" s="215">
        <v>250</v>
      </c>
      <c r="AA23" s="215">
        <v>5582</v>
      </c>
      <c r="AB23" s="215"/>
      <c r="AC23" s="217" t="s">
        <v>286</v>
      </c>
      <c r="AD23" s="215">
        <v>2212</v>
      </c>
      <c r="AE23" s="215">
        <v>405</v>
      </c>
      <c r="AF23" s="215">
        <v>1413</v>
      </c>
      <c r="AG23" s="215">
        <v>200</v>
      </c>
      <c r="AH23" s="215">
        <v>1433</v>
      </c>
      <c r="AI23" s="215">
        <v>292</v>
      </c>
      <c r="AJ23" s="215">
        <v>1195</v>
      </c>
      <c r="AK23" s="215">
        <v>1200</v>
      </c>
      <c r="AL23" s="212">
        <v>9056</v>
      </c>
      <c r="AM23" s="215">
        <v>918</v>
      </c>
      <c r="AN23" s="215">
        <v>1020</v>
      </c>
      <c r="AO23" s="215">
        <v>993</v>
      </c>
      <c r="AP23" s="65"/>
    </row>
    <row r="24" spans="1:42" s="63" customFormat="1" ht="15" customHeight="1" thickBot="1">
      <c r="A24" s="218" t="s">
        <v>291</v>
      </c>
      <c r="B24" s="211">
        <f t="shared" si="3"/>
        <v>95445</v>
      </c>
      <c r="C24" s="219">
        <v>17680</v>
      </c>
      <c r="D24" s="219">
        <v>1361</v>
      </c>
      <c r="E24" s="219">
        <v>1222</v>
      </c>
      <c r="F24" s="219">
        <v>3350</v>
      </c>
      <c r="G24" s="219">
        <v>899</v>
      </c>
      <c r="H24" s="213" t="s">
        <v>455</v>
      </c>
      <c r="I24" s="219">
        <v>3407</v>
      </c>
      <c r="J24" s="219">
        <v>5272</v>
      </c>
      <c r="K24" s="219">
        <v>4398</v>
      </c>
      <c r="L24" s="219">
        <v>2398</v>
      </c>
      <c r="M24" s="219">
        <v>92</v>
      </c>
      <c r="N24" s="212"/>
      <c r="O24" s="220" t="s">
        <v>287</v>
      </c>
      <c r="P24" s="219">
        <v>54</v>
      </c>
      <c r="Q24" s="219">
        <v>755</v>
      </c>
      <c r="R24" s="219">
        <v>9183</v>
      </c>
      <c r="S24" s="219">
        <v>453</v>
      </c>
      <c r="T24" s="219">
        <v>3708</v>
      </c>
      <c r="U24" s="221" t="s">
        <v>455</v>
      </c>
      <c r="V24" s="222">
        <v>539</v>
      </c>
      <c r="W24" s="222">
        <v>288</v>
      </c>
      <c r="X24" s="222">
        <v>584</v>
      </c>
      <c r="Y24" s="222">
        <v>400</v>
      </c>
      <c r="Z24" s="222">
        <v>300</v>
      </c>
      <c r="AA24" s="222">
        <v>10377</v>
      </c>
      <c r="AB24" s="215"/>
      <c r="AC24" s="220" t="s">
        <v>287</v>
      </c>
      <c r="AD24" s="222">
        <v>2028</v>
      </c>
      <c r="AE24" s="222">
        <v>2465</v>
      </c>
      <c r="AF24" s="222">
        <v>1729</v>
      </c>
      <c r="AG24" s="222">
        <v>200</v>
      </c>
      <c r="AH24" s="222">
        <v>4330</v>
      </c>
      <c r="AI24" s="222">
        <v>440</v>
      </c>
      <c r="AJ24" s="222">
        <v>1623</v>
      </c>
      <c r="AK24" s="222">
        <v>1000</v>
      </c>
      <c r="AL24" s="219">
        <v>11372</v>
      </c>
      <c r="AM24" s="222">
        <v>838</v>
      </c>
      <c r="AN24" s="222">
        <v>891</v>
      </c>
      <c r="AO24" s="222">
        <v>1809</v>
      </c>
      <c r="AP24" s="65"/>
    </row>
    <row r="25" spans="1:42" s="224" customFormat="1" ht="15.75" customHeight="1">
      <c r="A25" s="15" t="s">
        <v>292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223"/>
      <c r="O25" s="116"/>
      <c r="AB25" s="223"/>
      <c r="AP25" s="223"/>
    </row>
    <row r="26" spans="28:42" ht="13.5">
      <c r="AB26" s="39"/>
      <c r="AP26" s="39"/>
    </row>
    <row r="27" spans="2:42" ht="13.5">
      <c r="B27" s="225"/>
      <c r="AP27" s="39"/>
    </row>
  </sheetData>
  <mergeCells count="1">
    <mergeCell ref="A1:L1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scale="94" r:id="rId1"/>
  <colBreaks count="2" manualBreakCount="2">
    <brk id="14" min="2" max="25" man="1"/>
    <brk id="28" min="2" max="2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AE85"/>
  <sheetViews>
    <sheetView showGridLines="0" zoomScale="75" zoomScaleNormal="75" zoomScaleSheetLayoutView="75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C1" sqref="C1"/>
    </sheetView>
  </sheetViews>
  <sheetFormatPr defaultColWidth="8.796875" defaultRowHeight="14.25"/>
  <cols>
    <col min="1" max="1" width="2.69921875" style="2" customWidth="1"/>
    <col min="2" max="2" width="4.69921875" style="2" customWidth="1"/>
    <col min="3" max="3" width="9.59765625" style="2" customWidth="1"/>
    <col min="4" max="4" width="4.69921875" style="2" customWidth="1"/>
    <col min="5" max="5" width="1.69921875" style="2" customWidth="1"/>
    <col min="6" max="6" width="1.59765625" style="2" customWidth="1"/>
    <col min="7" max="16" width="8.8984375" style="0" customWidth="1"/>
    <col min="17" max="17" width="3.59765625" style="0" customWidth="1"/>
    <col min="18" max="31" width="8.09765625" style="0" customWidth="1"/>
    <col min="32" max="16384" width="11.3984375" style="0" customWidth="1"/>
  </cols>
  <sheetData>
    <row r="1" spans="1:28" ht="26.25" customHeight="1">
      <c r="A1" s="491" t="s">
        <v>341</v>
      </c>
      <c r="B1" s="492"/>
      <c r="D1" s="492"/>
      <c r="E1" s="492"/>
      <c r="F1" s="492"/>
      <c r="G1" s="299"/>
      <c r="H1" s="299"/>
      <c r="J1" s="299"/>
      <c r="K1" s="299"/>
      <c r="L1" s="299"/>
      <c r="M1" s="299"/>
      <c r="N1" s="299"/>
      <c r="P1" s="299"/>
      <c r="Q1" s="299"/>
      <c r="AB1" s="300"/>
    </row>
    <row r="2" ht="9" customHeight="1">
      <c r="N2" s="301"/>
    </row>
    <row r="3" spans="1:31" s="2" customFormat="1" ht="18" thickBot="1">
      <c r="A3" s="444" t="s">
        <v>342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9"/>
      <c r="R3" s="3"/>
      <c r="S3" s="3"/>
      <c r="T3" s="3"/>
      <c r="U3" s="3"/>
      <c r="V3" s="3"/>
      <c r="W3" s="3"/>
      <c r="X3" s="3"/>
      <c r="Y3" s="3"/>
      <c r="Z3" s="3"/>
      <c r="AA3" s="3"/>
      <c r="AB3" s="4"/>
      <c r="AE3" s="445" t="s">
        <v>543</v>
      </c>
    </row>
    <row r="4" spans="1:31" s="2" customFormat="1" ht="15" customHeight="1">
      <c r="A4" s="48"/>
      <c r="B4" s="48"/>
      <c r="C4" s="48"/>
      <c r="D4" s="48"/>
      <c r="E4" s="48"/>
      <c r="F4" s="101"/>
      <c r="G4" s="431"/>
      <c r="H4" s="5"/>
      <c r="I4" s="433"/>
      <c r="J4" s="433" t="s">
        <v>343</v>
      </c>
      <c r="K4" s="433"/>
      <c r="L4" s="433"/>
      <c r="M4" s="433" t="s">
        <v>344</v>
      </c>
      <c r="N4" s="433"/>
      <c r="O4" s="433"/>
      <c r="P4" s="433"/>
      <c r="Q4" s="13"/>
      <c r="R4" s="433"/>
      <c r="S4" s="433"/>
      <c r="T4" s="433" t="s">
        <v>345</v>
      </c>
      <c r="U4" s="433"/>
      <c r="V4" s="433"/>
      <c r="W4" s="433" t="s">
        <v>346</v>
      </c>
      <c r="X4" s="433"/>
      <c r="Y4" s="433"/>
      <c r="Z4" s="433" t="s">
        <v>347</v>
      </c>
      <c r="AA4" s="433"/>
      <c r="AB4" s="433"/>
      <c r="AC4" s="446"/>
      <c r="AD4" s="446"/>
      <c r="AE4" s="447"/>
    </row>
    <row r="5" spans="1:31" s="2" customFormat="1" ht="15" customHeight="1">
      <c r="A5" s="51"/>
      <c r="B5" s="685" t="s">
        <v>544</v>
      </c>
      <c r="C5" s="685"/>
      <c r="D5" s="685"/>
      <c r="E5" s="685"/>
      <c r="F5" s="60"/>
      <c r="G5" s="690" t="s">
        <v>348</v>
      </c>
      <c r="H5" s="701" t="s">
        <v>545</v>
      </c>
      <c r="I5" s="702"/>
      <c r="J5" s="703"/>
      <c r="K5" s="701" t="s">
        <v>546</v>
      </c>
      <c r="L5" s="702"/>
      <c r="M5" s="702"/>
      <c r="N5" s="702"/>
      <c r="O5" s="702"/>
      <c r="P5" s="702"/>
      <c r="Q5" s="13"/>
      <c r="R5" s="489"/>
      <c r="S5" s="488"/>
      <c r="T5" s="489"/>
      <c r="U5" s="705" t="s">
        <v>349</v>
      </c>
      <c r="V5" s="705"/>
      <c r="W5" s="705"/>
      <c r="X5" s="705"/>
      <c r="Y5" s="705"/>
      <c r="Z5" s="490"/>
      <c r="AA5" s="489"/>
      <c r="AB5" s="489"/>
      <c r="AC5" s="688" t="s">
        <v>350</v>
      </c>
      <c r="AD5" s="688" t="s">
        <v>351</v>
      </c>
      <c r="AE5" s="700" t="s">
        <v>352</v>
      </c>
    </row>
    <row r="6" spans="1:31" s="2" customFormat="1" ht="15" customHeight="1">
      <c r="A6" s="51"/>
      <c r="B6" s="685" t="s">
        <v>353</v>
      </c>
      <c r="C6" s="685"/>
      <c r="D6" s="685"/>
      <c r="E6" s="685"/>
      <c r="F6" s="60"/>
      <c r="G6" s="690"/>
      <c r="H6" s="689" t="s">
        <v>547</v>
      </c>
      <c r="I6" s="704" t="s">
        <v>354</v>
      </c>
      <c r="J6" s="689" t="s">
        <v>548</v>
      </c>
      <c r="K6" s="704" t="s">
        <v>355</v>
      </c>
      <c r="L6" s="689" t="s">
        <v>549</v>
      </c>
      <c r="M6" s="689" t="s">
        <v>550</v>
      </c>
      <c r="N6" s="689" t="s">
        <v>551</v>
      </c>
      <c r="O6" s="689" t="s">
        <v>356</v>
      </c>
      <c r="P6" s="657" t="s">
        <v>552</v>
      </c>
      <c r="Q6" s="13"/>
      <c r="R6" s="693" t="s">
        <v>553</v>
      </c>
      <c r="S6" s="696" t="s">
        <v>357</v>
      </c>
      <c r="T6" s="699" t="s">
        <v>358</v>
      </c>
      <c r="U6" s="699" t="s">
        <v>359</v>
      </c>
      <c r="V6" s="699" t="s">
        <v>360</v>
      </c>
      <c r="W6" s="704" t="s">
        <v>361</v>
      </c>
      <c r="X6" s="689" t="s">
        <v>362</v>
      </c>
      <c r="Y6" s="704" t="s">
        <v>363</v>
      </c>
      <c r="Z6" s="704" t="s">
        <v>364</v>
      </c>
      <c r="AA6" s="704" t="s">
        <v>365</v>
      </c>
      <c r="AB6" s="689" t="s">
        <v>554</v>
      </c>
      <c r="AC6" s="688"/>
      <c r="AD6" s="688"/>
      <c r="AE6" s="700"/>
    </row>
    <row r="7" spans="1:31" s="2" customFormat="1" ht="15" customHeight="1">
      <c r="A7" s="51"/>
      <c r="B7" s="685" t="s">
        <v>541</v>
      </c>
      <c r="C7" s="685"/>
      <c r="D7" s="685"/>
      <c r="E7" s="685"/>
      <c r="F7" s="60"/>
      <c r="G7" s="450" t="s">
        <v>366</v>
      </c>
      <c r="H7" s="690"/>
      <c r="I7" s="688"/>
      <c r="J7" s="690"/>
      <c r="K7" s="688"/>
      <c r="L7" s="690"/>
      <c r="M7" s="690"/>
      <c r="N7" s="690"/>
      <c r="O7" s="690"/>
      <c r="P7" s="692"/>
      <c r="Q7" s="13"/>
      <c r="R7" s="694"/>
      <c r="S7" s="697"/>
      <c r="T7" s="697"/>
      <c r="U7" s="697"/>
      <c r="V7" s="697"/>
      <c r="W7" s="688"/>
      <c r="X7" s="690"/>
      <c r="Y7" s="688"/>
      <c r="Z7" s="688"/>
      <c r="AA7" s="688"/>
      <c r="AB7" s="700"/>
      <c r="AC7" s="449"/>
      <c r="AD7" s="449"/>
      <c r="AE7" s="22"/>
    </row>
    <row r="8" spans="1:31" s="2" customFormat="1" ht="6" customHeight="1">
      <c r="A8" s="457"/>
      <c r="B8" s="457"/>
      <c r="C8" s="457"/>
      <c r="D8" s="457"/>
      <c r="E8" s="457"/>
      <c r="F8" s="434"/>
      <c r="G8" s="458"/>
      <c r="H8" s="691"/>
      <c r="I8" s="691"/>
      <c r="J8" s="691"/>
      <c r="K8" s="691"/>
      <c r="L8" s="691"/>
      <c r="M8" s="691"/>
      <c r="N8" s="691"/>
      <c r="O8" s="691"/>
      <c r="P8" s="659"/>
      <c r="Q8" s="13"/>
      <c r="R8" s="695"/>
      <c r="S8" s="698"/>
      <c r="T8" s="698"/>
      <c r="U8" s="698"/>
      <c r="V8" s="698"/>
      <c r="W8" s="691"/>
      <c r="X8" s="691"/>
      <c r="Y8" s="691"/>
      <c r="Z8" s="691"/>
      <c r="AA8" s="691"/>
      <c r="AB8" s="691"/>
      <c r="AC8" s="459"/>
      <c r="AD8" s="459"/>
      <c r="AE8" s="435"/>
    </row>
    <row r="9" spans="1:31" s="307" customFormat="1" ht="14.25" customHeight="1">
      <c r="A9" s="686" t="s">
        <v>308</v>
      </c>
      <c r="B9" s="686"/>
      <c r="C9" s="686"/>
      <c r="D9" s="686"/>
      <c r="E9" s="461"/>
      <c r="F9" s="462"/>
      <c r="G9" s="302">
        <v>853</v>
      </c>
      <c r="H9" s="303">
        <v>7.49</v>
      </c>
      <c r="I9" s="303">
        <v>1.12</v>
      </c>
      <c r="J9" s="303">
        <v>1.36</v>
      </c>
      <c r="K9" s="303">
        <v>0.22</v>
      </c>
      <c r="L9" s="303">
        <v>3.53</v>
      </c>
      <c r="M9" s="303">
        <v>0.23</v>
      </c>
      <c r="N9" s="303">
        <v>1.31</v>
      </c>
      <c r="O9" s="303">
        <v>0.04</v>
      </c>
      <c r="P9" s="303">
        <v>0.13</v>
      </c>
      <c r="Q9" s="304"/>
      <c r="R9" s="303">
        <v>0.23</v>
      </c>
      <c r="S9" s="305">
        <v>0.3</v>
      </c>
      <c r="T9" s="305">
        <v>2.44</v>
      </c>
      <c r="U9" s="305">
        <v>1.21</v>
      </c>
      <c r="V9" s="305">
        <v>0.09</v>
      </c>
      <c r="W9" s="305">
        <v>0.37</v>
      </c>
      <c r="X9" s="305">
        <v>0.1</v>
      </c>
      <c r="Y9" s="305">
        <v>0.09</v>
      </c>
      <c r="Z9" s="305">
        <v>0.27</v>
      </c>
      <c r="AA9" s="305">
        <v>0.12</v>
      </c>
      <c r="AB9" s="305">
        <v>0.18</v>
      </c>
      <c r="AC9" s="306">
        <v>10.36</v>
      </c>
      <c r="AD9" s="306">
        <v>6.49</v>
      </c>
      <c r="AE9" s="306">
        <v>6.36</v>
      </c>
    </row>
    <row r="10" spans="1:31" ht="12" customHeight="1">
      <c r="A10" s="33"/>
      <c r="B10" s="463">
        <v>15</v>
      </c>
      <c r="C10" s="31" t="s">
        <v>525</v>
      </c>
      <c r="D10" s="33" t="s">
        <v>367</v>
      </c>
      <c r="E10" s="33"/>
      <c r="F10" s="464"/>
      <c r="G10" s="308">
        <v>112</v>
      </c>
      <c r="H10" s="309">
        <v>8.04</v>
      </c>
      <c r="I10" s="309">
        <v>1.04</v>
      </c>
      <c r="J10" s="309">
        <v>1.19</v>
      </c>
      <c r="K10" s="309">
        <v>0.42</v>
      </c>
      <c r="L10" s="309">
        <v>2.48</v>
      </c>
      <c r="M10" s="309">
        <v>2.49</v>
      </c>
      <c r="N10" s="309">
        <v>0.13</v>
      </c>
      <c r="O10" s="309">
        <v>0.01</v>
      </c>
      <c r="P10" s="309">
        <v>0.03</v>
      </c>
      <c r="Q10" s="310"/>
      <c r="R10" s="309">
        <v>0.19</v>
      </c>
      <c r="S10" s="311">
        <v>0.21</v>
      </c>
      <c r="T10" s="311">
        <v>2.12</v>
      </c>
      <c r="U10" s="311">
        <v>1.27</v>
      </c>
      <c r="V10" s="311">
        <v>0.27</v>
      </c>
      <c r="W10" s="311">
        <v>0.51</v>
      </c>
      <c r="X10" s="311">
        <v>0.14</v>
      </c>
      <c r="Y10" s="311">
        <v>0.06</v>
      </c>
      <c r="Z10" s="311">
        <v>0.44</v>
      </c>
      <c r="AA10" s="311">
        <v>0.05</v>
      </c>
      <c r="AB10" s="311">
        <v>0.11</v>
      </c>
      <c r="AC10" s="312">
        <v>10.26</v>
      </c>
      <c r="AD10" s="312">
        <v>6.54</v>
      </c>
      <c r="AE10" s="312">
        <v>6.4</v>
      </c>
    </row>
    <row r="11" spans="1:31" ht="12" customHeight="1">
      <c r="A11" s="33"/>
      <c r="B11" s="463">
        <v>25</v>
      </c>
      <c r="C11" s="31" t="s">
        <v>526</v>
      </c>
      <c r="D11" s="33" t="s">
        <v>368</v>
      </c>
      <c r="E11" s="33"/>
      <c r="F11" s="464"/>
      <c r="G11" s="308">
        <v>137</v>
      </c>
      <c r="H11" s="309">
        <v>7.51</v>
      </c>
      <c r="I11" s="309">
        <v>1.06</v>
      </c>
      <c r="J11" s="309">
        <v>1.25</v>
      </c>
      <c r="K11" s="309">
        <v>0.26</v>
      </c>
      <c r="L11" s="309">
        <v>5.11</v>
      </c>
      <c r="M11" s="309">
        <v>0.02</v>
      </c>
      <c r="N11" s="309">
        <v>1.07</v>
      </c>
      <c r="O11" s="309">
        <v>0.02</v>
      </c>
      <c r="P11" s="309">
        <v>0.49</v>
      </c>
      <c r="Q11" s="310"/>
      <c r="R11" s="309">
        <v>0.25</v>
      </c>
      <c r="S11" s="311">
        <v>0.41</v>
      </c>
      <c r="T11" s="311">
        <v>1.53</v>
      </c>
      <c r="U11" s="311">
        <v>1.09</v>
      </c>
      <c r="V11" s="311">
        <v>0.1</v>
      </c>
      <c r="W11" s="311">
        <v>0.35</v>
      </c>
      <c r="X11" s="311">
        <v>0.06</v>
      </c>
      <c r="Y11" s="311">
        <v>0.12</v>
      </c>
      <c r="Z11" s="311">
        <v>0.3</v>
      </c>
      <c r="AA11" s="311">
        <v>0.03</v>
      </c>
      <c r="AB11" s="311">
        <v>0.17</v>
      </c>
      <c r="AC11" s="312">
        <v>10.21</v>
      </c>
      <c r="AD11" s="312">
        <v>8.02</v>
      </c>
      <c r="AE11" s="312">
        <v>5.37</v>
      </c>
    </row>
    <row r="12" spans="1:31" ht="12" customHeight="1">
      <c r="A12" s="33"/>
      <c r="B12" s="463">
        <v>35</v>
      </c>
      <c r="C12" s="31" t="s">
        <v>526</v>
      </c>
      <c r="D12" s="33" t="s">
        <v>369</v>
      </c>
      <c r="E12" s="33"/>
      <c r="F12" s="464"/>
      <c r="G12" s="308">
        <v>116</v>
      </c>
      <c r="H12" s="309">
        <v>7.22</v>
      </c>
      <c r="I12" s="309">
        <v>1.08</v>
      </c>
      <c r="J12" s="309">
        <v>1.27</v>
      </c>
      <c r="K12" s="309">
        <v>0.28</v>
      </c>
      <c r="L12" s="309">
        <v>5.39</v>
      </c>
      <c r="M12" s="309">
        <v>0</v>
      </c>
      <c r="N12" s="309">
        <v>1.44</v>
      </c>
      <c r="O12" s="309">
        <v>0.04</v>
      </c>
      <c r="P12" s="309">
        <v>0.19</v>
      </c>
      <c r="Q12" s="310"/>
      <c r="R12" s="309">
        <v>0.23</v>
      </c>
      <c r="S12" s="311">
        <v>0.34</v>
      </c>
      <c r="T12" s="311">
        <v>2.04</v>
      </c>
      <c r="U12" s="311">
        <v>1.03</v>
      </c>
      <c r="V12" s="311">
        <v>0.06</v>
      </c>
      <c r="W12" s="311">
        <v>0.3</v>
      </c>
      <c r="X12" s="311">
        <v>0.06</v>
      </c>
      <c r="Y12" s="311">
        <v>0.18</v>
      </c>
      <c r="Z12" s="311">
        <v>0.24</v>
      </c>
      <c r="AA12" s="311">
        <v>0.07</v>
      </c>
      <c r="AB12" s="311">
        <v>0.14</v>
      </c>
      <c r="AC12" s="312">
        <v>9.58</v>
      </c>
      <c r="AD12" s="312">
        <v>8.38</v>
      </c>
      <c r="AE12" s="312">
        <v>5.25</v>
      </c>
    </row>
    <row r="13" spans="1:31" ht="12" customHeight="1">
      <c r="A13" s="33"/>
      <c r="B13" s="463">
        <v>45</v>
      </c>
      <c r="C13" s="31" t="s">
        <v>526</v>
      </c>
      <c r="D13" s="33" t="s">
        <v>370</v>
      </c>
      <c r="E13" s="33"/>
      <c r="F13" s="464"/>
      <c r="G13" s="308">
        <v>161</v>
      </c>
      <c r="H13" s="309">
        <v>7.25</v>
      </c>
      <c r="I13" s="309">
        <v>1.09</v>
      </c>
      <c r="J13" s="309">
        <v>1.33</v>
      </c>
      <c r="K13" s="309">
        <v>0.25</v>
      </c>
      <c r="L13" s="309">
        <v>5.22</v>
      </c>
      <c r="M13" s="309">
        <v>0</v>
      </c>
      <c r="N13" s="309">
        <v>1.48</v>
      </c>
      <c r="O13" s="309">
        <v>0.03</v>
      </c>
      <c r="P13" s="309">
        <v>0.04</v>
      </c>
      <c r="Q13" s="309"/>
      <c r="R13" s="309">
        <v>0.23</v>
      </c>
      <c r="S13" s="311">
        <v>0.33</v>
      </c>
      <c r="T13" s="311">
        <v>2.32</v>
      </c>
      <c r="U13" s="311">
        <v>1.09</v>
      </c>
      <c r="V13" s="311">
        <v>0.06</v>
      </c>
      <c r="W13" s="311">
        <v>0.29</v>
      </c>
      <c r="X13" s="311">
        <v>0.06</v>
      </c>
      <c r="Y13" s="311">
        <v>0.09</v>
      </c>
      <c r="Z13" s="311">
        <v>0.19</v>
      </c>
      <c r="AA13" s="311">
        <v>0.06</v>
      </c>
      <c r="AB13" s="311">
        <v>0.19</v>
      </c>
      <c r="AC13" s="312">
        <v>10.06</v>
      </c>
      <c r="AD13" s="312">
        <v>8.05</v>
      </c>
      <c r="AE13" s="312">
        <v>5.49</v>
      </c>
    </row>
    <row r="14" spans="1:31" ht="12" customHeight="1">
      <c r="A14" s="33"/>
      <c r="B14" s="463">
        <v>55</v>
      </c>
      <c r="C14" s="31" t="s">
        <v>526</v>
      </c>
      <c r="D14" s="33" t="s">
        <v>371</v>
      </c>
      <c r="E14" s="33"/>
      <c r="F14" s="464"/>
      <c r="G14" s="308">
        <v>123</v>
      </c>
      <c r="H14" s="309">
        <v>7.27</v>
      </c>
      <c r="I14" s="309">
        <v>1.15</v>
      </c>
      <c r="J14" s="309">
        <v>1.42</v>
      </c>
      <c r="K14" s="309">
        <v>0.2</v>
      </c>
      <c r="L14" s="309">
        <v>3.47</v>
      </c>
      <c r="M14" s="309">
        <v>0.02</v>
      </c>
      <c r="N14" s="309">
        <v>1.58</v>
      </c>
      <c r="O14" s="309">
        <v>0.05</v>
      </c>
      <c r="P14" s="309">
        <v>0.07</v>
      </c>
      <c r="Q14" s="309"/>
      <c r="R14" s="309">
        <v>0.27</v>
      </c>
      <c r="S14" s="311">
        <v>0.31</v>
      </c>
      <c r="T14" s="311">
        <v>3.05</v>
      </c>
      <c r="U14" s="311">
        <v>1.11</v>
      </c>
      <c r="V14" s="311">
        <v>0.06</v>
      </c>
      <c r="W14" s="311">
        <v>0.41</v>
      </c>
      <c r="X14" s="311">
        <v>0.14</v>
      </c>
      <c r="Y14" s="311">
        <v>0.06</v>
      </c>
      <c r="Z14" s="311">
        <v>0.28</v>
      </c>
      <c r="AA14" s="311">
        <v>0.11</v>
      </c>
      <c r="AB14" s="311">
        <v>0.16</v>
      </c>
      <c r="AC14" s="312">
        <v>10.24</v>
      </c>
      <c r="AD14" s="312">
        <v>6.46</v>
      </c>
      <c r="AE14" s="312">
        <v>6.49</v>
      </c>
    </row>
    <row r="15" spans="1:31" ht="12" customHeight="1">
      <c r="A15" s="33"/>
      <c r="B15" s="463">
        <v>65</v>
      </c>
      <c r="C15" s="31" t="s">
        <v>526</v>
      </c>
      <c r="D15" s="33" t="s">
        <v>372</v>
      </c>
      <c r="E15" s="33"/>
      <c r="F15" s="464"/>
      <c r="G15" s="308">
        <v>118</v>
      </c>
      <c r="H15" s="309">
        <v>8.05</v>
      </c>
      <c r="I15" s="309">
        <v>1.24</v>
      </c>
      <c r="J15" s="309">
        <v>1.52</v>
      </c>
      <c r="K15" s="309">
        <v>0.03</v>
      </c>
      <c r="L15" s="309">
        <v>2.02</v>
      </c>
      <c r="M15" s="309">
        <v>0</v>
      </c>
      <c r="N15" s="309">
        <v>2.08</v>
      </c>
      <c r="O15" s="309">
        <v>0.06</v>
      </c>
      <c r="P15" s="309">
        <v>0.04</v>
      </c>
      <c r="Q15" s="309"/>
      <c r="R15" s="309">
        <v>0.26</v>
      </c>
      <c r="S15" s="311">
        <v>0.27</v>
      </c>
      <c r="T15" s="311">
        <v>3.43</v>
      </c>
      <c r="U15" s="311">
        <v>1.32</v>
      </c>
      <c r="V15" s="311">
        <v>0.03</v>
      </c>
      <c r="W15" s="311">
        <v>0.41</v>
      </c>
      <c r="X15" s="311">
        <v>0.13</v>
      </c>
      <c r="Y15" s="311">
        <v>0.08</v>
      </c>
      <c r="Z15" s="311">
        <v>0.26</v>
      </c>
      <c r="AA15" s="311">
        <v>0.18</v>
      </c>
      <c r="AB15" s="311">
        <v>0.19</v>
      </c>
      <c r="AC15" s="312">
        <v>11.2</v>
      </c>
      <c r="AD15" s="312">
        <v>4.49</v>
      </c>
      <c r="AE15" s="312">
        <v>7.5</v>
      </c>
    </row>
    <row r="16" spans="1:31" ht="12" customHeight="1">
      <c r="A16" s="33"/>
      <c r="B16" s="33" t="s">
        <v>527</v>
      </c>
      <c r="C16" s="31" t="s">
        <v>373</v>
      </c>
      <c r="D16" s="382" t="s">
        <v>374</v>
      </c>
      <c r="E16" s="382"/>
      <c r="F16" s="464"/>
      <c r="G16" s="308">
        <v>86</v>
      </c>
      <c r="H16" s="309">
        <v>8.54</v>
      </c>
      <c r="I16" s="309">
        <v>1.19</v>
      </c>
      <c r="J16" s="309">
        <v>2</v>
      </c>
      <c r="K16" s="309">
        <v>0.01</v>
      </c>
      <c r="L16" s="309">
        <v>0.48</v>
      </c>
      <c r="M16" s="309">
        <v>0</v>
      </c>
      <c r="N16" s="309">
        <v>1.34</v>
      </c>
      <c r="O16" s="309">
        <v>0.06</v>
      </c>
      <c r="P16" s="309">
        <v>0.01</v>
      </c>
      <c r="Q16" s="309"/>
      <c r="R16" s="309">
        <v>0.13</v>
      </c>
      <c r="S16" s="311">
        <v>0.13</v>
      </c>
      <c r="T16" s="311">
        <v>4.14</v>
      </c>
      <c r="U16" s="311">
        <v>2.14</v>
      </c>
      <c r="V16" s="311">
        <v>0.04</v>
      </c>
      <c r="W16" s="311">
        <v>0.3</v>
      </c>
      <c r="X16" s="311">
        <v>0.09</v>
      </c>
      <c r="Y16" s="311">
        <v>0.02</v>
      </c>
      <c r="Z16" s="311">
        <v>0.22</v>
      </c>
      <c r="AA16" s="311">
        <v>0.44</v>
      </c>
      <c r="AB16" s="311">
        <v>0.32</v>
      </c>
      <c r="AC16" s="312">
        <v>12.13</v>
      </c>
      <c r="AD16" s="312">
        <v>2.42</v>
      </c>
      <c r="AE16" s="312">
        <v>9.05</v>
      </c>
    </row>
    <row r="17" spans="1:31" s="307" customFormat="1" ht="14.25" customHeight="1">
      <c r="A17" s="461"/>
      <c r="B17" s="595" t="s">
        <v>528</v>
      </c>
      <c r="C17" s="595"/>
      <c r="D17" s="595"/>
      <c r="E17" s="461"/>
      <c r="F17" s="462"/>
      <c r="G17" s="314">
        <v>557</v>
      </c>
      <c r="H17" s="315">
        <v>7.39</v>
      </c>
      <c r="I17" s="315">
        <v>1.09</v>
      </c>
      <c r="J17" s="315">
        <v>1.3</v>
      </c>
      <c r="K17" s="315">
        <v>0.28</v>
      </c>
      <c r="L17" s="315">
        <v>5.55</v>
      </c>
      <c r="M17" s="315">
        <v>0.05</v>
      </c>
      <c r="N17" s="315">
        <v>1.06</v>
      </c>
      <c r="O17" s="315">
        <v>0.02</v>
      </c>
      <c r="P17" s="315">
        <v>0.07</v>
      </c>
      <c r="Q17" s="315"/>
      <c r="R17" s="315">
        <v>0.19</v>
      </c>
      <c r="S17" s="316">
        <v>0.3</v>
      </c>
      <c r="T17" s="316">
        <v>2.2</v>
      </c>
      <c r="U17" s="316">
        <v>1.09</v>
      </c>
      <c r="V17" s="316">
        <v>0.06</v>
      </c>
      <c r="W17" s="316">
        <v>0.31</v>
      </c>
      <c r="X17" s="316">
        <v>0.07</v>
      </c>
      <c r="Y17" s="316">
        <v>0.11</v>
      </c>
      <c r="Z17" s="316">
        <v>0.25</v>
      </c>
      <c r="AA17" s="316">
        <v>0.07</v>
      </c>
      <c r="AB17" s="316">
        <v>0.14</v>
      </c>
      <c r="AC17" s="306">
        <v>10.19</v>
      </c>
      <c r="AD17" s="306">
        <v>8.02</v>
      </c>
      <c r="AE17" s="306">
        <v>5.39</v>
      </c>
    </row>
    <row r="18" spans="1:31" ht="12" customHeight="1">
      <c r="A18" s="33"/>
      <c r="B18" s="463">
        <v>15</v>
      </c>
      <c r="C18" s="31" t="s">
        <v>529</v>
      </c>
      <c r="D18" s="33" t="s">
        <v>367</v>
      </c>
      <c r="E18" s="33"/>
      <c r="F18" s="464"/>
      <c r="G18" s="308">
        <v>55</v>
      </c>
      <c r="H18" s="309">
        <v>8.11</v>
      </c>
      <c r="I18" s="309">
        <v>1.07</v>
      </c>
      <c r="J18" s="309">
        <v>1.11</v>
      </c>
      <c r="K18" s="309">
        <v>0.39</v>
      </c>
      <c r="L18" s="309">
        <v>5.36</v>
      </c>
      <c r="M18" s="309">
        <v>0.47</v>
      </c>
      <c r="N18" s="309">
        <v>0.14</v>
      </c>
      <c r="O18" s="309">
        <v>0.02</v>
      </c>
      <c r="P18" s="309">
        <v>0.02</v>
      </c>
      <c r="Q18" s="309"/>
      <c r="R18" s="309">
        <v>0.17</v>
      </c>
      <c r="S18" s="311">
        <v>0.21</v>
      </c>
      <c r="T18" s="311">
        <v>2.08</v>
      </c>
      <c r="U18" s="311">
        <v>1.18</v>
      </c>
      <c r="V18" s="311">
        <v>0.05</v>
      </c>
      <c r="W18" s="311">
        <v>0.37</v>
      </c>
      <c r="X18" s="311">
        <v>0.03</v>
      </c>
      <c r="Y18" s="311">
        <v>0.11</v>
      </c>
      <c r="Z18" s="311">
        <v>0.56</v>
      </c>
      <c r="AA18" s="311">
        <v>0.06</v>
      </c>
      <c r="AB18" s="311">
        <v>0.09</v>
      </c>
      <c r="AC18" s="312">
        <v>10.28</v>
      </c>
      <c r="AD18" s="312">
        <v>7.37</v>
      </c>
      <c r="AE18" s="312">
        <v>5.55</v>
      </c>
    </row>
    <row r="19" spans="1:31" ht="12" customHeight="1">
      <c r="A19" s="33"/>
      <c r="B19" s="463">
        <v>25</v>
      </c>
      <c r="C19" s="31" t="s">
        <v>526</v>
      </c>
      <c r="D19" s="33" t="s">
        <v>368</v>
      </c>
      <c r="E19" s="33"/>
      <c r="F19" s="464"/>
      <c r="G19" s="308">
        <v>111</v>
      </c>
      <c r="H19" s="309">
        <v>7.5</v>
      </c>
      <c r="I19" s="309">
        <v>1.05</v>
      </c>
      <c r="J19" s="309">
        <v>1.22</v>
      </c>
      <c r="K19" s="309">
        <v>0.32</v>
      </c>
      <c r="L19" s="309">
        <v>6.27</v>
      </c>
      <c r="M19" s="309">
        <v>0</v>
      </c>
      <c r="N19" s="309">
        <v>0.37</v>
      </c>
      <c r="O19" s="309">
        <v>0.01</v>
      </c>
      <c r="P19" s="309">
        <v>0.16</v>
      </c>
      <c r="Q19" s="309"/>
      <c r="R19" s="309">
        <v>0.21</v>
      </c>
      <c r="S19" s="311">
        <v>0.39</v>
      </c>
      <c r="T19" s="311">
        <v>1.5</v>
      </c>
      <c r="U19" s="311">
        <v>1.08</v>
      </c>
      <c r="V19" s="311">
        <v>0.12</v>
      </c>
      <c r="W19" s="311">
        <v>0.34</v>
      </c>
      <c r="X19" s="311">
        <v>0.06</v>
      </c>
      <c r="Y19" s="311">
        <v>0.14</v>
      </c>
      <c r="Z19" s="311">
        <v>0.29</v>
      </c>
      <c r="AA19" s="311">
        <v>0.03</v>
      </c>
      <c r="AB19" s="311">
        <v>0.14</v>
      </c>
      <c r="AC19" s="312">
        <v>10.17</v>
      </c>
      <c r="AD19" s="312">
        <v>8.15</v>
      </c>
      <c r="AE19" s="312">
        <v>5.28</v>
      </c>
    </row>
    <row r="20" spans="1:31" ht="12" customHeight="1">
      <c r="A20" s="33"/>
      <c r="B20" s="463">
        <v>35</v>
      </c>
      <c r="C20" s="31" t="s">
        <v>526</v>
      </c>
      <c r="D20" s="33" t="s">
        <v>369</v>
      </c>
      <c r="E20" s="33"/>
      <c r="F20" s="464"/>
      <c r="G20" s="308">
        <v>99</v>
      </c>
      <c r="H20" s="309">
        <v>7.21</v>
      </c>
      <c r="I20" s="309">
        <v>1.06</v>
      </c>
      <c r="J20" s="309">
        <v>1.25</v>
      </c>
      <c r="K20" s="309">
        <v>0.33</v>
      </c>
      <c r="L20" s="309">
        <v>6.36</v>
      </c>
      <c r="M20" s="309">
        <v>0</v>
      </c>
      <c r="N20" s="309">
        <v>1.16</v>
      </c>
      <c r="O20" s="309">
        <v>0.01</v>
      </c>
      <c r="P20" s="309">
        <v>0.1</v>
      </c>
      <c r="Q20" s="309"/>
      <c r="R20" s="309">
        <v>0.18</v>
      </c>
      <c r="S20" s="311">
        <v>0.3</v>
      </c>
      <c r="T20" s="311">
        <v>2.04</v>
      </c>
      <c r="U20" s="311">
        <v>1.02</v>
      </c>
      <c r="V20" s="311">
        <v>0.05</v>
      </c>
      <c r="W20" s="311">
        <v>0.29</v>
      </c>
      <c r="X20" s="311">
        <v>0.05</v>
      </c>
      <c r="Y20" s="311">
        <v>0.19</v>
      </c>
      <c r="Z20" s="311">
        <v>0.19</v>
      </c>
      <c r="AA20" s="311">
        <v>0.06</v>
      </c>
      <c r="AB20" s="311">
        <v>0.13</v>
      </c>
      <c r="AC20" s="312">
        <v>9.53</v>
      </c>
      <c r="AD20" s="312">
        <v>8.54</v>
      </c>
      <c r="AE20" s="312">
        <v>5.13</v>
      </c>
    </row>
    <row r="21" spans="1:31" ht="12" customHeight="1">
      <c r="A21" s="33"/>
      <c r="B21" s="463">
        <v>45</v>
      </c>
      <c r="C21" s="31" t="s">
        <v>526</v>
      </c>
      <c r="D21" s="33" t="s">
        <v>370</v>
      </c>
      <c r="E21" s="33"/>
      <c r="F21" s="464"/>
      <c r="G21" s="308">
        <v>138</v>
      </c>
      <c r="H21" s="309">
        <v>7.26</v>
      </c>
      <c r="I21" s="309">
        <v>1.09</v>
      </c>
      <c r="J21" s="309">
        <v>1.32</v>
      </c>
      <c r="K21" s="309">
        <v>0.29</v>
      </c>
      <c r="L21" s="309">
        <v>6.17</v>
      </c>
      <c r="M21" s="309">
        <v>0</v>
      </c>
      <c r="N21" s="309">
        <v>1.22</v>
      </c>
      <c r="O21" s="309">
        <v>0.03</v>
      </c>
      <c r="P21" s="309">
        <v>0.01</v>
      </c>
      <c r="Q21" s="309"/>
      <c r="R21" s="309">
        <v>0.19</v>
      </c>
      <c r="S21" s="311">
        <v>0.32</v>
      </c>
      <c r="T21" s="311">
        <v>2.19</v>
      </c>
      <c r="U21" s="311">
        <v>1.06</v>
      </c>
      <c r="V21" s="311">
        <v>0.04</v>
      </c>
      <c r="W21" s="311">
        <v>0.26</v>
      </c>
      <c r="X21" s="311">
        <v>0.06</v>
      </c>
      <c r="Y21" s="311">
        <v>0.08</v>
      </c>
      <c r="Z21" s="311">
        <v>0.18</v>
      </c>
      <c r="AA21" s="311">
        <v>0.05</v>
      </c>
      <c r="AB21" s="311">
        <v>0.17</v>
      </c>
      <c r="AC21" s="312">
        <v>10.07</v>
      </c>
      <c r="AD21" s="312">
        <v>8.31</v>
      </c>
      <c r="AE21" s="312">
        <v>5.21</v>
      </c>
    </row>
    <row r="22" spans="1:31" ht="12" customHeight="1">
      <c r="A22" s="33"/>
      <c r="B22" s="463">
        <v>55</v>
      </c>
      <c r="C22" s="31" t="s">
        <v>526</v>
      </c>
      <c r="D22" s="33" t="s">
        <v>371</v>
      </c>
      <c r="E22" s="33"/>
      <c r="F22" s="464"/>
      <c r="G22" s="308">
        <v>84</v>
      </c>
      <c r="H22" s="309">
        <v>7.22</v>
      </c>
      <c r="I22" s="309">
        <v>1.13</v>
      </c>
      <c r="J22" s="309">
        <v>1.38</v>
      </c>
      <c r="K22" s="309">
        <v>0.28</v>
      </c>
      <c r="L22" s="309">
        <v>5.36</v>
      </c>
      <c r="M22" s="309">
        <v>0</v>
      </c>
      <c r="N22" s="309">
        <v>1.24</v>
      </c>
      <c r="O22" s="309">
        <v>0.01</v>
      </c>
      <c r="P22" s="309">
        <v>0.05</v>
      </c>
      <c r="Q22" s="309"/>
      <c r="R22" s="309">
        <v>0.21</v>
      </c>
      <c r="S22" s="311">
        <v>0.29</v>
      </c>
      <c r="T22" s="311">
        <v>2.38</v>
      </c>
      <c r="U22" s="311">
        <v>1</v>
      </c>
      <c r="V22" s="311">
        <v>0.04</v>
      </c>
      <c r="W22" s="311">
        <v>0.35</v>
      </c>
      <c r="X22" s="311">
        <v>0.13</v>
      </c>
      <c r="Y22" s="311">
        <v>0.06</v>
      </c>
      <c r="Z22" s="311">
        <v>0.23</v>
      </c>
      <c r="AA22" s="311">
        <v>0.12</v>
      </c>
      <c r="AB22" s="311">
        <v>0.13</v>
      </c>
      <c r="AC22" s="312">
        <v>10.12</v>
      </c>
      <c r="AD22" s="312">
        <v>7.55</v>
      </c>
      <c r="AE22" s="312">
        <v>5.53</v>
      </c>
    </row>
    <row r="23" spans="1:31" ht="12" customHeight="1">
      <c r="A23" s="33"/>
      <c r="B23" s="463">
        <v>65</v>
      </c>
      <c r="C23" s="31" t="s">
        <v>526</v>
      </c>
      <c r="D23" s="33" t="s">
        <v>372</v>
      </c>
      <c r="E23" s="33"/>
      <c r="F23" s="464"/>
      <c r="G23" s="308">
        <v>52</v>
      </c>
      <c r="H23" s="309">
        <v>7.55</v>
      </c>
      <c r="I23" s="309">
        <v>1.2</v>
      </c>
      <c r="J23" s="309">
        <v>1.51</v>
      </c>
      <c r="K23" s="309">
        <v>0.07</v>
      </c>
      <c r="L23" s="309">
        <v>4.27</v>
      </c>
      <c r="M23" s="309" t="s">
        <v>380</v>
      </c>
      <c r="N23" s="309">
        <v>1.32</v>
      </c>
      <c r="O23" s="309">
        <v>0.11</v>
      </c>
      <c r="P23" s="317">
        <v>0.03</v>
      </c>
      <c r="Q23" s="317"/>
      <c r="R23" s="309">
        <v>0.2</v>
      </c>
      <c r="S23" s="311">
        <v>0.21</v>
      </c>
      <c r="T23" s="311">
        <v>3.03</v>
      </c>
      <c r="U23" s="311">
        <v>1.18</v>
      </c>
      <c r="V23" s="311">
        <v>0.02</v>
      </c>
      <c r="W23" s="311">
        <v>0.28</v>
      </c>
      <c r="X23" s="311">
        <v>0.1</v>
      </c>
      <c r="Y23" s="311">
        <v>0.08</v>
      </c>
      <c r="Z23" s="311">
        <v>0.23</v>
      </c>
      <c r="AA23" s="311">
        <v>0.07</v>
      </c>
      <c r="AB23" s="311">
        <v>0.12</v>
      </c>
      <c r="AC23" s="312">
        <v>11.07</v>
      </c>
      <c r="AD23" s="312">
        <v>6.41</v>
      </c>
      <c r="AE23" s="312">
        <v>6.12</v>
      </c>
    </row>
    <row r="24" spans="1:31" ht="12" customHeight="1">
      <c r="A24" s="33"/>
      <c r="B24" s="33" t="s">
        <v>527</v>
      </c>
      <c r="C24" s="31" t="s">
        <v>373</v>
      </c>
      <c r="D24" s="382" t="s">
        <v>374</v>
      </c>
      <c r="E24" s="382"/>
      <c r="F24" s="464"/>
      <c r="G24" s="308">
        <v>19</v>
      </c>
      <c r="H24" s="309">
        <v>8.33</v>
      </c>
      <c r="I24" s="309">
        <v>1.09</v>
      </c>
      <c r="J24" s="309">
        <v>2.01</v>
      </c>
      <c r="K24" s="309">
        <v>0.03</v>
      </c>
      <c r="L24" s="309">
        <v>3.34</v>
      </c>
      <c r="M24" s="309" t="s">
        <v>375</v>
      </c>
      <c r="N24" s="309">
        <v>0.55</v>
      </c>
      <c r="O24" s="309">
        <v>0.05</v>
      </c>
      <c r="P24" s="309" t="s">
        <v>376</v>
      </c>
      <c r="Q24" s="309"/>
      <c r="R24" s="309">
        <v>0.1</v>
      </c>
      <c r="S24" s="311">
        <v>0.14</v>
      </c>
      <c r="T24" s="311">
        <v>3.47</v>
      </c>
      <c r="U24" s="311">
        <v>2.01</v>
      </c>
      <c r="V24" s="311">
        <v>0.03</v>
      </c>
      <c r="W24" s="311">
        <v>0.14</v>
      </c>
      <c r="X24" s="311">
        <v>0.11</v>
      </c>
      <c r="Y24" s="311">
        <v>0.05</v>
      </c>
      <c r="Z24" s="311">
        <v>0.15</v>
      </c>
      <c r="AA24" s="311">
        <v>0.23</v>
      </c>
      <c r="AB24" s="311">
        <v>0.17</v>
      </c>
      <c r="AC24" s="312">
        <v>11.43</v>
      </c>
      <c r="AD24" s="312">
        <v>4.46</v>
      </c>
      <c r="AE24" s="312">
        <v>7.31</v>
      </c>
    </row>
    <row r="25" spans="1:31" s="307" customFormat="1" ht="14.25" customHeight="1">
      <c r="A25" s="461"/>
      <c r="B25" s="595" t="s">
        <v>540</v>
      </c>
      <c r="C25" s="595"/>
      <c r="D25" s="595"/>
      <c r="E25" s="461"/>
      <c r="F25" s="462"/>
      <c r="G25" s="314">
        <v>296</v>
      </c>
      <c r="H25" s="315">
        <v>8.07</v>
      </c>
      <c r="I25" s="315">
        <v>1.16</v>
      </c>
      <c r="J25" s="315">
        <v>1.46</v>
      </c>
      <c r="K25" s="315">
        <v>0.09</v>
      </c>
      <c r="L25" s="315">
        <v>0.03</v>
      </c>
      <c r="M25" s="315">
        <v>0.57</v>
      </c>
      <c r="N25" s="315">
        <v>2.19</v>
      </c>
      <c r="O25" s="315">
        <v>0.06</v>
      </c>
      <c r="P25" s="315">
        <v>0.25</v>
      </c>
      <c r="Q25" s="315"/>
      <c r="R25" s="315">
        <v>0.29</v>
      </c>
      <c r="S25" s="316">
        <v>0.29</v>
      </c>
      <c r="T25" s="316">
        <v>3.31</v>
      </c>
      <c r="U25" s="316">
        <v>1.43</v>
      </c>
      <c r="V25" s="316">
        <v>0.15</v>
      </c>
      <c r="W25" s="316">
        <v>0.48</v>
      </c>
      <c r="X25" s="316">
        <v>0.15</v>
      </c>
      <c r="Y25" s="316">
        <v>0.05</v>
      </c>
      <c r="Z25" s="316">
        <v>0.31</v>
      </c>
      <c r="AA25" s="316">
        <v>0.21</v>
      </c>
      <c r="AB25" s="316">
        <v>0.25</v>
      </c>
      <c r="AC25" s="306">
        <v>11.08</v>
      </c>
      <c r="AD25" s="306">
        <v>4.28</v>
      </c>
      <c r="AE25" s="306">
        <v>8.24</v>
      </c>
    </row>
    <row r="26" spans="1:31" ht="12" customHeight="1">
      <c r="A26" s="33"/>
      <c r="B26" s="463">
        <v>15</v>
      </c>
      <c r="C26" s="31" t="s">
        <v>529</v>
      </c>
      <c r="D26" s="33" t="s">
        <v>367</v>
      </c>
      <c r="E26" s="33"/>
      <c r="F26" s="464"/>
      <c r="G26" s="308">
        <v>57</v>
      </c>
      <c r="H26" s="309">
        <v>7.56</v>
      </c>
      <c r="I26" s="309">
        <v>1.02</v>
      </c>
      <c r="J26" s="309">
        <v>1.26</v>
      </c>
      <c r="K26" s="309">
        <v>0.44</v>
      </c>
      <c r="L26" s="309">
        <v>0.04</v>
      </c>
      <c r="M26" s="309">
        <v>4.5</v>
      </c>
      <c r="N26" s="309">
        <v>0.11</v>
      </c>
      <c r="O26" s="309">
        <v>0</v>
      </c>
      <c r="P26" s="309">
        <v>0.03</v>
      </c>
      <c r="Q26" s="309"/>
      <c r="R26" s="309">
        <v>0.21</v>
      </c>
      <c r="S26" s="311">
        <v>0.21</v>
      </c>
      <c r="T26" s="311">
        <v>2.16</v>
      </c>
      <c r="U26" s="311">
        <v>1.36</v>
      </c>
      <c r="V26" s="311">
        <v>0.49</v>
      </c>
      <c r="W26" s="311">
        <v>1.06</v>
      </c>
      <c r="X26" s="311">
        <v>0.25</v>
      </c>
      <c r="Y26" s="311">
        <v>0.01</v>
      </c>
      <c r="Z26" s="311">
        <v>0.33</v>
      </c>
      <c r="AA26" s="311">
        <v>0.03</v>
      </c>
      <c r="AB26" s="311">
        <v>0.13</v>
      </c>
      <c r="AC26" s="312">
        <v>10.24</v>
      </c>
      <c r="AD26" s="312">
        <v>6.13</v>
      </c>
      <c r="AE26" s="312">
        <v>7.23</v>
      </c>
    </row>
    <row r="27" spans="1:31" ht="12" customHeight="1">
      <c r="A27" s="33"/>
      <c r="B27" s="463">
        <v>25</v>
      </c>
      <c r="C27" s="31" t="s">
        <v>526</v>
      </c>
      <c r="D27" s="33" t="s">
        <v>368</v>
      </c>
      <c r="E27" s="33"/>
      <c r="F27" s="464"/>
      <c r="G27" s="308">
        <v>26</v>
      </c>
      <c r="H27" s="309">
        <v>7.53</v>
      </c>
      <c r="I27" s="309">
        <v>1.09</v>
      </c>
      <c r="J27" s="309">
        <v>1.37</v>
      </c>
      <c r="K27" s="309">
        <v>0.02</v>
      </c>
      <c r="L27" s="309">
        <v>0.02</v>
      </c>
      <c r="M27" s="309">
        <v>0.09</v>
      </c>
      <c r="N27" s="309">
        <v>3.1</v>
      </c>
      <c r="O27" s="309">
        <v>0.08</v>
      </c>
      <c r="P27" s="309">
        <v>3.06</v>
      </c>
      <c r="Q27" s="309"/>
      <c r="R27" s="309">
        <v>0.38</v>
      </c>
      <c r="S27" s="311">
        <v>0.46</v>
      </c>
      <c r="T27" s="311">
        <v>2.02</v>
      </c>
      <c r="U27" s="311">
        <v>1.14</v>
      </c>
      <c r="V27" s="311">
        <v>0.05</v>
      </c>
      <c r="W27" s="311">
        <v>0.4</v>
      </c>
      <c r="X27" s="311">
        <v>0.05</v>
      </c>
      <c r="Y27" s="311">
        <v>0.07</v>
      </c>
      <c r="Z27" s="311">
        <v>0.36</v>
      </c>
      <c r="AA27" s="311">
        <v>0.03</v>
      </c>
      <c r="AB27" s="311">
        <v>0.27</v>
      </c>
      <c r="AC27" s="312">
        <v>10.39</v>
      </c>
      <c r="AD27" s="312">
        <v>7.14</v>
      </c>
      <c r="AE27" s="312">
        <v>6.07</v>
      </c>
    </row>
    <row r="28" spans="1:31" ht="12" customHeight="1">
      <c r="A28" s="33"/>
      <c r="B28" s="463">
        <v>35</v>
      </c>
      <c r="C28" s="31" t="s">
        <v>526</v>
      </c>
      <c r="D28" s="33" t="s">
        <v>369</v>
      </c>
      <c r="E28" s="33"/>
      <c r="F28" s="464"/>
      <c r="G28" s="308">
        <v>17</v>
      </c>
      <c r="H28" s="309">
        <v>7.31</v>
      </c>
      <c r="I28" s="309">
        <v>1.16</v>
      </c>
      <c r="J28" s="309">
        <v>1.39</v>
      </c>
      <c r="K28" s="309">
        <v>0</v>
      </c>
      <c r="L28" s="309">
        <v>0.01</v>
      </c>
      <c r="M28" s="309" t="s">
        <v>380</v>
      </c>
      <c r="N28" s="309">
        <v>4.26</v>
      </c>
      <c r="O28" s="309">
        <v>0.25</v>
      </c>
      <c r="P28" s="309">
        <v>1.11</v>
      </c>
      <c r="Q28" s="309"/>
      <c r="R28" s="309">
        <v>0.51</v>
      </c>
      <c r="S28" s="311">
        <v>0.55</v>
      </c>
      <c r="T28" s="311">
        <v>2.04</v>
      </c>
      <c r="U28" s="311">
        <v>1.07</v>
      </c>
      <c r="V28" s="311">
        <v>0.1</v>
      </c>
      <c r="W28" s="311">
        <v>0.35</v>
      </c>
      <c r="X28" s="311">
        <v>0.16</v>
      </c>
      <c r="Y28" s="311">
        <v>0.11</v>
      </c>
      <c r="Z28" s="311">
        <v>0.52</v>
      </c>
      <c r="AA28" s="311">
        <v>0.11</v>
      </c>
      <c r="AB28" s="311">
        <v>0.2</v>
      </c>
      <c r="AC28" s="312">
        <v>10.25</v>
      </c>
      <c r="AD28" s="312">
        <v>6.54</v>
      </c>
      <c r="AE28" s="312">
        <v>6.41</v>
      </c>
    </row>
    <row r="29" spans="1:31" ht="12" customHeight="1">
      <c r="A29" s="33"/>
      <c r="B29" s="463">
        <v>45</v>
      </c>
      <c r="C29" s="31" t="s">
        <v>526</v>
      </c>
      <c r="D29" s="33" t="s">
        <v>370</v>
      </c>
      <c r="E29" s="33"/>
      <c r="F29" s="464"/>
      <c r="G29" s="308">
        <v>24</v>
      </c>
      <c r="H29" s="309">
        <v>7.17</v>
      </c>
      <c r="I29" s="309">
        <v>1.08</v>
      </c>
      <c r="J29" s="309">
        <v>1.37</v>
      </c>
      <c r="K29" s="309" t="s">
        <v>380</v>
      </c>
      <c r="L29" s="309">
        <v>0</v>
      </c>
      <c r="M29" s="309" t="s">
        <v>380</v>
      </c>
      <c r="N29" s="309">
        <v>4.22</v>
      </c>
      <c r="O29" s="309">
        <v>0.08</v>
      </c>
      <c r="P29" s="309">
        <v>0.16</v>
      </c>
      <c r="Q29" s="309"/>
      <c r="R29" s="309">
        <v>0.42</v>
      </c>
      <c r="S29" s="311">
        <v>0.42</v>
      </c>
      <c r="T29" s="311">
        <v>3.49</v>
      </c>
      <c r="U29" s="311">
        <v>1.29</v>
      </c>
      <c r="V29" s="311">
        <v>0.15</v>
      </c>
      <c r="W29" s="311">
        <v>0.46</v>
      </c>
      <c r="X29" s="311">
        <v>0.07</v>
      </c>
      <c r="Y29" s="311">
        <v>0.13</v>
      </c>
      <c r="Z29" s="311">
        <v>0.27</v>
      </c>
      <c r="AA29" s="311">
        <v>0.14</v>
      </c>
      <c r="AB29" s="311">
        <v>0.26</v>
      </c>
      <c r="AC29" s="312">
        <v>10.02</v>
      </c>
      <c r="AD29" s="312">
        <v>5.29</v>
      </c>
      <c r="AE29" s="312">
        <v>8.29</v>
      </c>
    </row>
    <row r="30" spans="1:31" ht="12" customHeight="1">
      <c r="A30" s="33"/>
      <c r="B30" s="463">
        <v>55</v>
      </c>
      <c r="C30" s="31" t="s">
        <v>526</v>
      </c>
      <c r="D30" s="33" t="s">
        <v>371</v>
      </c>
      <c r="E30" s="33"/>
      <c r="F30" s="464"/>
      <c r="G30" s="308">
        <v>40</v>
      </c>
      <c r="H30" s="309">
        <v>7.35</v>
      </c>
      <c r="I30" s="309">
        <v>1.21</v>
      </c>
      <c r="J30" s="309">
        <v>1.5</v>
      </c>
      <c r="K30" s="313">
        <v>0.02</v>
      </c>
      <c r="L30" s="309">
        <v>0.02</v>
      </c>
      <c r="M30" s="309">
        <v>0.04</v>
      </c>
      <c r="N30" s="309">
        <v>3.07</v>
      </c>
      <c r="O30" s="309">
        <v>0.11</v>
      </c>
      <c r="P30" s="309">
        <v>0.13</v>
      </c>
      <c r="Q30" s="309"/>
      <c r="R30" s="309">
        <v>0.41</v>
      </c>
      <c r="S30" s="311">
        <v>0.38</v>
      </c>
      <c r="T30" s="311">
        <v>4</v>
      </c>
      <c r="U30" s="311">
        <v>1.35</v>
      </c>
      <c r="V30" s="311">
        <v>0.1</v>
      </c>
      <c r="W30" s="311">
        <v>0.54</v>
      </c>
      <c r="X30" s="311">
        <v>0.19</v>
      </c>
      <c r="Y30" s="311">
        <v>0.05</v>
      </c>
      <c r="Z30" s="311">
        <v>0.39</v>
      </c>
      <c r="AA30" s="311">
        <v>0.09</v>
      </c>
      <c r="AB30" s="311">
        <v>0.22</v>
      </c>
      <c r="AC30" s="312">
        <v>10.47</v>
      </c>
      <c r="AD30" s="312">
        <v>4.21</v>
      </c>
      <c r="AE30" s="312">
        <v>8.52</v>
      </c>
    </row>
    <row r="31" spans="1:31" ht="12" customHeight="1">
      <c r="A31" s="33"/>
      <c r="B31" s="463">
        <v>65</v>
      </c>
      <c r="C31" s="31" t="s">
        <v>526</v>
      </c>
      <c r="D31" s="33" t="s">
        <v>372</v>
      </c>
      <c r="E31" s="33"/>
      <c r="F31" s="464"/>
      <c r="G31" s="308">
        <v>65</v>
      </c>
      <c r="H31" s="309">
        <v>8.13</v>
      </c>
      <c r="I31" s="309">
        <v>1.25</v>
      </c>
      <c r="J31" s="309">
        <v>1.53</v>
      </c>
      <c r="K31" s="309">
        <v>0</v>
      </c>
      <c r="L31" s="309">
        <v>0.03</v>
      </c>
      <c r="M31" s="309">
        <v>0</v>
      </c>
      <c r="N31" s="309">
        <v>2.39</v>
      </c>
      <c r="O31" s="309">
        <v>0.03</v>
      </c>
      <c r="P31" s="309">
        <v>0.04</v>
      </c>
      <c r="Q31" s="309"/>
      <c r="R31" s="309">
        <v>0.31</v>
      </c>
      <c r="S31" s="311">
        <v>0.31</v>
      </c>
      <c r="T31" s="311">
        <v>4.15</v>
      </c>
      <c r="U31" s="311">
        <v>1.44</v>
      </c>
      <c r="V31" s="311">
        <v>0.05</v>
      </c>
      <c r="W31" s="311">
        <v>0.51</v>
      </c>
      <c r="X31" s="311">
        <v>0.16</v>
      </c>
      <c r="Y31" s="311">
        <v>0.08</v>
      </c>
      <c r="Z31" s="311">
        <v>0.29</v>
      </c>
      <c r="AA31" s="311">
        <v>0.27</v>
      </c>
      <c r="AB31" s="311">
        <v>0.23</v>
      </c>
      <c r="AC31" s="312">
        <v>11.31</v>
      </c>
      <c r="AD31" s="312">
        <v>3.2</v>
      </c>
      <c r="AE31" s="312">
        <v>9.09</v>
      </c>
    </row>
    <row r="32" spans="1:31" s="244" customFormat="1" ht="12" customHeight="1">
      <c r="A32" s="51"/>
      <c r="B32" s="33" t="s">
        <v>527</v>
      </c>
      <c r="C32" s="31" t="s">
        <v>373</v>
      </c>
      <c r="D32" s="382" t="s">
        <v>374</v>
      </c>
      <c r="E32" s="382"/>
      <c r="F32" s="464"/>
      <c r="G32" s="308">
        <v>68</v>
      </c>
      <c r="H32" s="310">
        <v>9</v>
      </c>
      <c r="I32" s="310">
        <v>1.21</v>
      </c>
      <c r="J32" s="310">
        <v>2</v>
      </c>
      <c r="K32" s="310" t="s">
        <v>376</v>
      </c>
      <c r="L32" s="310">
        <v>0.02</v>
      </c>
      <c r="M32" s="309">
        <v>0</v>
      </c>
      <c r="N32" s="310">
        <v>1.44</v>
      </c>
      <c r="O32" s="310">
        <v>0.06</v>
      </c>
      <c r="P32" s="310">
        <v>0.01</v>
      </c>
      <c r="Q32" s="310"/>
      <c r="R32" s="310">
        <v>0.14</v>
      </c>
      <c r="S32" s="318">
        <v>0.13</v>
      </c>
      <c r="T32" s="318">
        <v>4.22</v>
      </c>
      <c r="U32" s="318">
        <v>2.17</v>
      </c>
      <c r="V32" s="318">
        <v>0.04</v>
      </c>
      <c r="W32" s="318">
        <v>0.35</v>
      </c>
      <c r="X32" s="318">
        <v>0.08</v>
      </c>
      <c r="Y32" s="318">
        <v>0.01</v>
      </c>
      <c r="Z32" s="318">
        <v>0.24</v>
      </c>
      <c r="AA32" s="318">
        <v>0.5</v>
      </c>
      <c r="AB32" s="318">
        <v>0.37</v>
      </c>
      <c r="AC32" s="319">
        <v>12.21</v>
      </c>
      <c r="AD32" s="319">
        <v>2.08</v>
      </c>
      <c r="AE32" s="319">
        <v>9.31</v>
      </c>
    </row>
    <row r="33" spans="1:31" s="307" customFormat="1" ht="14.25" customHeight="1">
      <c r="A33" s="426" t="s">
        <v>377</v>
      </c>
      <c r="B33" s="493"/>
      <c r="C33" s="426"/>
      <c r="D33" s="426"/>
      <c r="E33" s="426"/>
      <c r="F33" s="494"/>
      <c r="G33" s="269">
        <v>406</v>
      </c>
      <c r="H33" s="320">
        <v>7.53</v>
      </c>
      <c r="I33" s="320">
        <v>1</v>
      </c>
      <c r="J33" s="320">
        <v>1.33</v>
      </c>
      <c r="K33" s="320">
        <v>0.28</v>
      </c>
      <c r="L33" s="320">
        <v>5.12</v>
      </c>
      <c r="M33" s="320">
        <v>0.22</v>
      </c>
      <c r="N33" s="320">
        <v>0.17</v>
      </c>
      <c r="O33" s="320">
        <v>0.01</v>
      </c>
      <c r="P33" s="320">
        <v>0.03</v>
      </c>
      <c r="Q33" s="320"/>
      <c r="R33" s="320">
        <v>0.11</v>
      </c>
      <c r="S33" s="321">
        <v>0.28</v>
      </c>
      <c r="T33" s="321">
        <v>2.55</v>
      </c>
      <c r="U33" s="321">
        <v>1.21</v>
      </c>
      <c r="V33" s="321">
        <v>0.09</v>
      </c>
      <c r="W33" s="321">
        <v>0.42</v>
      </c>
      <c r="X33" s="321">
        <v>0.12</v>
      </c>
      <c r="Y33" s="321">
        <v>0.12</v>
      </c>
      <c r="Z33" s="321">
        <v>0.29</v>
      </c>
      <c r="AA33" s="321">
        <v>0.13</v>
      </c>
      <c r="AB33" s="321">
        <v>0.15</v>
      </c>
      <c r="AC33" s="322">
        <v>10.26</v>
      </c>
      <c r="AD33" s="322">
        <v>6.36</v>
      </c>
      <c r="AE33" s="322">
        <v>6.58</v>
      </c>
    </row>
    <row r="34" spans="1:31" ht="12" customHeight="1">
      <c r="A34" s="284"/>
      <c r="B34" s="495">
        <v>15</v>
      </c>
      <c r="C34" s="496" t="s">
        <v>532</v>
      </c>
      <c r="D34" s="284" t="s">
        <v>367</v>
      </c>
      <c r="E34" s="284"/>
      <c r="F34" s="497"/>
      <c r="G34" s="323">
        <v>57</v>
      </c>
      <c r="H34" s="324">
        <v>8.07</v>
      </c>
      <c r="I34" s="324">
        <v>0.47</v>
      </c>
      <c r="J34" s="324">
        <v>1.17</v>
      </c>
      <c r="K34" s="324">
        <v>0.46</v>
      </c>
      <c r="L34" s="324">
        <v>3.22</v>
      </c>
      <c r="M34" s="324">
        <v>2.33</v>
      </c>
      <c r="N34" s="324">
        <v>0.04</v>
      </c>
      <c r="O34" s="324" t="s">
        <v>380</v>
      </c>
      <c r="P34" s="324" t="s">
        <v>380</v>
      </c>
      <c r="Q34" s="324"/>
      <c r="R34" s="324">
        <v>0.08</v>
      </c>
      <c r="S34" s="325">
        <v>0.17</v>
      </c>
      <c r="T34" s="325">
        <v>2.03</v>
      </c>
      <c r="U34" s="325">
        <v>1.3</v>
      </c>
      <c r="V34" s="325">
        <v>0.28</v>
      </c>
      <c r="W34" s="325">
        <v>1.03</v>
      </c>
      <c r="X34" s="325">
        <v>0.17</v>
      </c>
      <c r="Y34" s="325">
        <v>0.09</v>
      </c>
      <c r="Z34" s="325">
        <v>0.49</v>
      </c>
      <c r="AA34" s="325">
        <v>0.07</v>
      </c>
      <c r="AB34" s="325">
        <v>0.14</v>
      </c>
      <c r="AC34" s="326">
        <v>10.1</v>
      </c>
      <c r="AD34" s="326">
        <v>6.53</v>
      </c>
      <c r="AE34" s="326">
        <v>6.57</v>
      </c>
    </row>
    <row r="35" spans="1:31" ht="12" customHeight="1">
      <c r="A35" s="284"/>
      <c r="B35" s="495">
        <v>25</v>
      </c>
      <c r="C35" s="496" t="s">
        <v>526</v>
      </c>
      <c r="D35" s="284" t="s">
        <v>368</v>
      </c>
      <c r="E35" s="284"/>
      <c r="F35" s="497"/>
      <c r="G35" s="323">
        <v>67</v>
      </c>
      <c r="H35" s="324">
        <v>7.5</v>
      </c>
      <c r="I35" s="324">
        <v>0.54</v>
      </c>
      <c r="J35" s="324">
        <v>1.21</v>
      </c>
      <c r="K35" s="324">
        <v>0.34</v>
      </c>
      <c r="L35" s="324">
        <v>7.03</v>
      </c>
      <c r="M35" s="324">
        <v>0.04</v>
      </c>
      <c r="N35" s="324">
        <v>0.06</v>
      </c>
      <c r="O35" s="324">
        <v>0</v>
      </c>
      <c r="P35" s="324">
        <v>0.12</v>
      </c>
      <c r="Q35" s="324"/>
      <c r="R35" s="324">
        <v>0.13</v>
      </c>
      <c r="S35" s="325">
        <v>0.33</v>
      </c>
      <c r="T35" s="325">
        <v>2.04</v>
      </c>
      <c r="U35" s="325">
        <v>1.02</v>
      </c>
      <c r="V35" s="325">
        <v>0.1</v>
      </c>
      <c r="W35" s="325">
        <v>0.41</v>
      </c>
      <c r="X35" s="325">
        <v>0.07</v>
      </c>
      <c r="Y35" s="325">
        <v>0.21</v>
      </c>
      <c r="Z35" s="325">
        <v>0.33</v>
      </c>
      <c r="AA35" s="325">
        <v>0.02</v>
      </c>
      <c r="AB35" s="325">
        <v>0.13</v>
      </c>
      <c r="AC35" s="326">
        <v>10.05</v>
      </c>
      <c r="AD35" s="326">
        <v>8.11</v>
      </c>
      <c r="AE35" s="326">
        <v>5.44</v>
      </c>
    </row>
    <row r="36" spans="1:31" ht="12" customHeight="1">
      <c r="A36" s="284"/>
      <c r="B36" s="495">
        <v>35</v>
      </c>
      <c r="C36" s="496" t="s">
        <v>526</v>
      </c>
      <c r="D36" s="284" t="s">
        <v>369</v>
      </c>
      <c r="E36" s="284"/>
      <c r="F36" s="497"/>
      <c r="G36" s="323">
        <v>57</v>
      </c>
      <c r="H36" s="324">
        <v>7.38</v>
      </c>
      <c r="I36" s="324">
        <v>0.54</v>
      </c>
      <c r="J36" s="324">
        <v>1.24</v>
      </c>
      <c r="K36" s="324">
        <v>0.35</v>
      </c>
      <c r="L36" s="324">
        <v>7.14</v>
      </c>
      <c r="M36" s="327" t="s">
        <v>380</v>
      </c>
      <c r="N36" s="324">
        <v>0.09</v>
      </c>
      <c r="O36" s="324">
        <v>0</v>
      </c>
      <c r="P36" s="324">
        <v>0.06</v>
      </c>
      <c r="Q36" s="324"/>
      <c r="R36" s="324">
        <v>0.08</v>
      </c>
      <c r="S36" s="325">
        <v>0.32</v>
      </c>
      <c r="T36" s="325">
        <v>2.2</v>
      </c>
      <c r="U36" s="325">
        <v>1.03</v>
      </c>
      <c r="V36" s="325">
        <v>0.05</v>
      </c>
      <c r="W36" s="325">
        <v>0.35</v>
      </c>
      <c r="X36" s="325">
        <v>0.05</v>
      </c>
      <c r="Y36" s="325">
        <v>0.23</v>
      </c>
      <c r="Z36" s="325">
        <v>0.28</v>
      </c>
      <c r="AA36" s="325">
        <v>0.09</v>
      </c>
      <c r="AB36" s="325">
        <v>0.1</v>
      </c>
      <c r="AC36" s="326">
        <v>9.57</v>
      </c>
      <c r="AD36" s="326">
        <v>8.13</v>
      </c>
      <c r="AE36" s="326">
        <v>5.5</v>
      </c>
    </row>
    <row r="37" spans="1:31" ht="12" customHeight="1">
      <c r="A37" s="284"/>
      <c r="B37" s="495">
        <v>45</v>
      </c>
      <c r="C37" s="496" t="s">
        <v>526</v>
      </c>
      <c r="D37" s="284" t="s">
        <v>370</v>
      </c>
      <c r="E37" s="284"/>
      <c r="F37" s="497"/>
      <c r="G37" s="323">
        <v>80</v>
      </c>
      <c r="H37" s="324">
        <v>7.38</v>
      </c>
      <c r="I37" s="324">
        <v>1</v>
      </c>
      <c r="J37" s="324">
        <v>1.33</v>
      </c>
      <c r="K37" s="324">
        <v>0.31</v>
      </c>
      <c r="L37" s="324">
        <v>6.52</v>
      </c>
      <c r="M37" s="327" t="s">
        <v>380</v>
      </c>
      <c r="N37" s="324">
        <v>0.15</v>
      </c>
      <c r="O37" s="324">
        <v>0</v>
      </c>
      <c r="P37" s="324">
        <v>0</v>
      </c>
      <c r="Q37" s="324"/>
      <c r="R37" s="324">
        <v>0.1</v>
      </c>
      <c r="S37" s="325">
        <v>0.33</v>
      </c>
      <c r="T37" s="325">
        <v>2.4</v>
      </c>
      <c r="U37" s="325">
        <v>1.11</v>
      </c>
      <c r="V37" s="325">
        <v>0.04</v>
      </c>
      <c r="W37" s="325">
        <v>0.33</v>
      </c>
      <c r="X37" s="325">
        <v>0.08</v>
      </c>
      <c r="Y37" s="325">
        <v>0.09</v>
      </c>
      <c r="Z37" s="325">
        <v>0.21</v>
      </c>
      <c r="AA37" s="325">
        <v>0.07</v>
      </c>
      <c r="AB37" s="325">
        <v>0.14</v>
      </c>
      <c r="AC37" s="326">
        <v>10.11</v>
      </c>
      <c r="AD37" s="326">
        <v>7.5</v>
      </c>
      <c r="AE37" s="326">
        <v>5.59</v>
      </c>
    </row>
    <row r="38" spans="1:31" ht="12" customHeight="1">
      <c r="A38" s="284"/>
      <c r="B38" s="495">
        <v>55</v>
      </c>
      <c r="C38" s="496" t="s">
        <v>526</v>
      </c>
      <c r="D38" s="284" t="s">
        <v>371</v>
      </c>
      <c r="E38" s="284"/>
      <c r="F38" s="497"/>
      <c r="G38" s="323">
        <v>59</v>
      </c>
      <c r="H38" s="324">
        <v>7.33</v>
      </c>
      <c r="I38" s="324">
        <v>1.09</v>
      </c>
      <c r="J38" s="324">
        <v>1.38</v>
      </c>
      <c r="K38" s="324">
        <v>0.28</v>
      </c>
      <c r="L38" s="324">
        <v>4.53</v>
      </c>
      <c r="M38" s="327">
        <v>0.03</v>
      </c>
      <c r="N38" s="324">
        <v>0.24</v>
      </c>
      <c r="O38" s="324">
        <v>0.02</v>
      </c>
      <c r="P38" s="327">
        <v>0.02</v>
      </c>
      <c r="Q38" s="327"/>
      <c r="R38" s="324">
        <v>0.14</v>
      </c>
      <c r="S38" s="325">
        <v>0.27</v>
      </c>
      <c r="T38" s="325">
        <v>3.23</v>
      </c>
      <c r="U38" s="325">
        <v>1.19</v>
      </c>
      <c r="V38" s="325">
        <v>0.09</v>
      </c>
      <c r="W38" s="325">
        <v>0.48</v>
      </c>
      <c r="X38" s="325">
        <v>0.21</v>
      </c>
      <c r="Y38" s="325">
        <v>0.06</v>
      </c>
      <c r="Z38" s="325">
        <v>0.27</v>
      </c>
      <c r="AA38" s="325">
        <v>0.16</v>
      </c>
      <c r="AB38" s="325">
        <v>0.17</v>
      </c>
      <c r="AC38" s="326">
        <v>10.2</v>
      </c>
      <c r="AD38" s="326">
        <v>6.06</v>
      </c>
      <c r="AE38" s="326">
        <v>7.33</v>
      </c>
    </row>
    <row r="39" spans="1:31" ht="12" customHeight="1">
      <c r="A39" s="284"/>
      <c r="B39" s="495">
        <v>65</v>
      </c>
      <c r="C39" s="496" t="s">
        <v>526</v>
      </c>
      <c r="D39" s="284" t="s">
        <v>372</v>
      </c>
      <c r="E39" s="284"/>
      <c r="F39" s="497"/>
      <c r="G39" s="323">
        <v>53</v>
      </c>
      <c r="H39" s="324">
        <v>8.14</v>
      </c>
      <c r="I39" s="324">
        <v>1.13</v>
      </c>
      <c r="J39" s="324">
        <v>1.5</v>
      </c>
      <c r="K39" s="324">
        <v>0.05</v>
      </c>
      <c r="L39" s="324">
        <v>2.5</v>
      </c>
      <c r="M39" s="324">
        <v>0</v>
      </c>
      <c r="N39" s="324">
        <v>0.33</v>
      </c>
      <c r="O39" s="324">
        <v>0.04</v>
      </c>
      <c r="P39" s="327">
        <v>0.02</v>
      </c>
      <c r="Q39" s="327"/>
      <c r="R39" s="324">
        <v>0.15</v>
      </c>
      <c r="S39" s="325">
        <v>0.29</v>
      </c>
      <c r="T39" s="325">
        <v>4.2</v>
      </c>
      <c r="U39" s="325">
        <v>1.44</v>
      </c>
      <c r="V39" s="325">
        <v>0.04</v>
      </c>
      <c r="W39" s="325">
        <v>0.44</v>
      </c>
      <c r="X39" s="325">
        <v>0.18</v>
      </c>
      <c r="Y39" s="325">
        <v>0.09</v>
      </c>
      <c r="Z39" s="325">
        <v>0.23</v>
      </c>
      <c r="AA39" s="325">
        <v>0.23</v>
      </c>
      <c r="AB39" s="325">
        <v>0.19</v>
      </c>
      <c r="AC39" s="326">
        <v>11.17</v>
      </c>
      <c r="AD39" s="326">
        <v>3.5</v>
      </c>
      <c r="AE39" s="326">
        <v>8.53</v>
      </c>
    </row>
    <row r="40" spans="1:31" ht="12" customHeight="1">
      <c r="A40" s="284"/>
      <c r="B40" s="284" t="s">
        <v>527</v>
      </c>
      <c r="C40" s="496" t="s">
        <v>373</v>
      </c>
      <c r="D40" s="498" t="s">
        <v>374</v>
      </c>
      <c r="E40" s="498"/>
      <c r="F40" s="497"/>
      <c r="G40" s="323">
        <v>32</v>
      </c>
      <c r="H40" s="324">
        <v>8.45</v>
      </c>
      <c r="I40" s="324">
        <v>1.05</v>
      </c>
      <c r="J40" s="324">
        <v>2.02</v>
      </c>
      <c r="K40" s="324">
        <v>0.02</v>
      </c>
      <c r="L40" s="324">
        <v>1.2</v>
      </c>
      <c r="M40" s="324" t="s">
        <v>375</v>
      </c>
      <c r="N40" s="324">
        <v>0.43</v>
      </c>
      <c r="O40" s="324">
        <v>0.06</v>
      </c>
      <c r="P40" s="324">
        <v>0</v>
      </c>
      <c r="Q40" s="324"/>
      <c r="R40" s="324">
        <v>0.12</v>
      </c>
      <c r="S40" s="325">
        <v>0.15</v>
      </c>
      <c r="T40" s="325">
        <v>4.47</v>
      </c>
      <c r="U40" s="325">
        <v>2.09</v>
      </c>
      <c r="V40" s="325">
        <v>0.03</v>
      </c>
      <c r="W40" s="325">
        <v>0.36</v>
      </c>
      <c r="X40" s="325">
        <v>0.11</v>
      </c>
      <c r="Y40" s="325">
        <v>0.03</v>
      </c>
      <c r="Z40" s="325">
        <v>0.19</v>
      </c>
      <c r="AA40" s="325">
        <v>0.53</v>
      </c>
      <c r="AB40" s="325">
        <v>0.28</v>
      </c>
      <c r="AC40" s="326">
        <v>11.52</v>
      </c>
      <c r="AD40" s="326">
        <v>2.23</v>
      </c>
      <c r="AE40" s="326">
        <v>9.45</v>
      </c>
    </row>
    <row r="41" spans="1:31" s="307" customFormat="1" ht="14.25" customHeight="1">
      <c r="A41" s="426"/>
      <c r="B41" s="687" t="s">
        <v>528</v>
      </c>
      <c r="C41" s="687"/>
      <c r="D41" s="687"/>
      <c r="E41" s="426"/>
      <c r="F41" s="494"/>
      <c r="G41" s="269">
        <v>313</v>
      </c>
      <c r="H41" s="328">
        <v>7.45</v>
      </c>
      <c r="I41" s="328">
        <v>0.58</v>
      </c>
      <c r="J41" s="328">
        <v>1.29</v>
      </c>
      <c r="K41" s="328">
        <v>0.31</v>
      </c>
      <c r="L41" s="328">
        <v>6.42</v>
      </c>
      <c r="M41" s="328">
        <v>0.03</v>
      </c>
      <c r="N41" s="328">
        <v>0.12</v>
      </c>
      <c r="O41" s="328">
        <v>0.01</v>
      </c>
      <c r="P41" s="328">
        <v>0.04</v>
      </c>
      <c r="Q41" s="328"/>
      <c r="R41" s="328">
        <v>0.1</v>
      </c>
      <c r="S41" s="329">
        <v>0.28</v>
      </c>
      <c r="T41" s="329">
        <v>2.32</v>
      </c>
      <c r="U41" s="329">
        <v>1.13</v>
      </c>
      <c r="V41" s="329">
        <v>0.05</v>
      </c>
      <c r="W41" s="329">
        <v>0.34</v>
      </c>
      <c r="X41" s="329">
        <v>0.09</v>
      </c>
      <c r="Y41" s="329">
        <v>0.15</v>
      </c>
      <c r="Z41" s="329">
        <v>0.28</v>
      </c>
      <c r="AA41" s="329">
        <v>0.08</v>
      </c>
      <c r="AB41" s="329">
        <v>0.12</v>
      </c>
      <c r="AC41" s="322">
        <v>10.13</v>
      </c>
      <c r="AD41" s="322">
        <v>7.43</v>
      </c>
      <c r="AE41" s="322">
        <v>6.04</v>
      </c>
    </row>
    <row r="42" spans="1:31" ht="12" customHeight="1">
      <c r="A42" s="284"/>
      <c r="B42" s="495">
        <v>15</v>
      </c>
      <c r="C42" s="496" t="s">
        <v>529</v>
      </c>
      <c r="D42" s="284" t="s">
        <v>367</v>
      </c>
      <c r="E42" s="284"/>
      <c r="F42" s="497"/>
      <c r="G42" s="323">
        <v>29</v>
      </c>
      <c r="H42" s="324">
        <v>8.09</v>
      </c>
      <c r="I42" s="324">
        <v>0.48</v>
      </c>
      <c r="J42" s="324">
        <v>1.05</v>
      </c>
      <c r="K42" s="324">
        <v>0.4</v>
      </c>
      <c r="L42" s="324">
        <v>6.26</v>
      </c>
      <c r="M42" s="324">
        <v>0.27</v>
      </c>
      <c r="N42" s="324">
        <v>0.01</v>
      </c>
      <c r="O42" s="324" t="s">
        <v>380</v>
      </c>
      <c r="P42" s="324" t="s">
        <v>380</v>
      </c>
      <c r="Q42" s="324"/>
      <c r="R42" s="324">
        <v>0.07</v>
      </c>
      <c r="S42" s="325">
        <v>0.18</v>
      </c>
      <c r="T42" s="325">
        <v>1.59</v>
      </c>
      <c r="U42" s="325">
        <v>1.26</v>
      </c>
      <c r="V42" s="325">
        <v>0.06</v>
      </c>
      <c r="W42" s="325">
        <v>0.36</v>
      </c>
      <c r="X42" s="325">
        <v>0.03</v>
      </c>
      <c r="Y42" s="325">
        <v>0.19</v>
      </c>
      <c r="Z42" s="325">
        <v>1.07</v>
      </c>
      <c r="AA42" s="325">
        <v>0.11</v>
      </c>
      <c r="AB42" s="325">
        <v>0.14</v>
      </c>
      <c r="AC42" s="326">
        <v>10.02</v>
      </c>
      <c r="AD42" s="326">
        <v>7.4</v>
      </c>
      <c r="AE42" s="326">
        <v>6.18</v>
      </c>
    </row>
    <row r="43" spans="1:31" ht="12" customHeight="1">
      <c r="A43" s="284"/>
      <c r="B43" s="495">
        <v>25</v>
      </c>
      <c r="C43" s="496" t="s">
        <v>526</v>
      </c>
      <c r="D43" s="284" t="s">
        <v>368</v>
      </c>
      <c r="E43" s="284"/>
      <c r="F43" s="497"/>
      <c r="G43" s="323">
        <v>65</v>
      </c>
      <c r="H43" s="324">
        <v>7.48</v>
      </c>
      <c r="I43" s="324">
        <v>0.54</v>
      </c>
      <c r="J43" s="324">
        <v>1.2</v>
      </c>
      <c r="K43" s="324">
        <v>0.35</v>
      </c>
      <c r="L43" s="324">
        <v>7.21</v>
      </c>
      <c r="M43" s="327" t="s">
        <v>381</v>
      </c>
      <c r="N43" s="324">
        <v>0.06</v>
      </c>
      <c r="O43" s="324">
        <v>0</v>
      </c>
      <c r="P43" s="324">
        <v>0.12</v>
      </c>
      <c r="Q43" s="324"/>
      <c r="R43" s="324">
        <v>0.14</v>
      </c>
      <c r="S43" s="325">
        <v>0.32</v>
      </c>
      <c r="T43" s="325">
        <v>1.58</v>
      </c>
      <c r="U43" s="325">
        <v>1.03</v>
      </c>
      <c r="V43" s="325">
        <v>0.08</v>
      </c>
      <c r="W43" s="325">
        <v>0.38</v>
      </c>
      <c r="X43" s="325">
        <v>0.07</v>
      </c>
      <c r="Y43" s="325">
        <v>0.22</v>
      </c>
      <c r="Z43" s="325">
        <v>0.31</v>
      </c>
      <c r="AA43" s="325">
        <v>0.02</v>
      </c>
      <c r="AB43" s="325">
        <v>0.09</v>
      </c>
      <c r="AC43" s="326">
        <v>10.02</v>
      </c>
      <c r="AD43" s="326">
        <v>8.28</v>
      </c>
      <c r="AE43" s="326">
        <v>5.3</v>
      </c>
    </row>
    <row r="44" spans="1:31" ht="12" customHeight="1">
      <c r="A44" s="284"/>
      <c r="B44" s="495">
        <v>35</v>
      </c>
      <c r="C44" s="496" t="s">
        <v>526</v>
      </c>
      <c r="D44" s="284" t="s">
        <v>369</v>
      </c>
      <c r="E44" s="284"/>
      <c r="F44" s="497"/>
      <c r="G44" s="323">
        <v>55</v>
      </c>
      <c r="H44" s="324">
        <v>7.38</v>
      </c>
      <c r="I44" s="324">
        <v>0.55</v>
      </c>
      <c r="J44" s="324">
        <v>1.24</v>
      </c>
      <c r="K44" s="324">
        <v>0.36</v>
      </c>
      <c r="L44" s="324">
        <v>7.26</v>
      </c>
      <c r="M44" s="327" t="s">
        <v>381</v>
      </c>
      <c r="N44" s="324">
        <v>0.09</v>
      </c>
      <c r="O44" s="324">
        <v>0</v>
      </c>
      <c r="P44" s="324">
        <v>0.06</v>
      </c>
      <c r="Q44" s="324"/>
      <c r="R44" s="324">
        <v>0.08</v>
      </c>
      <c r="S44" s="325">
        <v>0.32</v>
      </c>
      <c r="T44" s="325">
        <v>2.17</v>
      </c>
      <c r="U44" s="325">
        <v>1.03</v>
      </c>
      <c r="V44" s="325">
        <v>0.04</v>
      </c>
      <c r="W44" s="325">
        <v>0.34</v>
      </c>
      <c r="X44" s="325">
        <v>0.05</v>
      </c>
      <c r="Y44" s="325">
        <v>0.23</v>
      </c>
      <c r="Z44" s="325">
        <v>0.21</v>
      </c>
      <c r="AA44" s="325">
        <v>0.07</v>
      </c>
      <c r="AB44" s="325">
        <v>0.11</v>
      </c>
      <c r="AC44" s="326">
        <v>9.57</v>
      </c>
      <c r="AD44" s="326">
        <v>8.25</v>
      </c>
      <c r="AE44" s="326">
        <v>5.38</v>
      </c>
    </row>
    <row r="45" spans="1:31" ht="12" customHeight="1">
      <c r="A45" s="284"/>
      <c r="B45" s="495">
        <v>45</v>
      </c>
      <c r="C45" s="496" t="s">
        <v>526</v>
      </c>
      <c r="D45" s="284" t="s">
        <v>370</v>
      </c>
      <c r="E45" s="284"/>
      <c r="F45" s="497"/>
      <c r="G45" s="323">
        <v>78</v>
      </c>
      <c r="H45" s="324">
        <v>7.37</v>
      </c>
      <c r="I45" s="324">
        <v>0.59</v>
      </c>
      <c r="J45" s="324">
        <v>1.33</v>
      </c>
      <c r="K45" s="324">
        <v>0.33</v>
      </c>
      <c r="L45" s="324">
        <v>7.07</v>
      </c>
      <c r="M45" s="327" t="s">
        <v>381</v>
      </c>
      <c r="N45" s="324">
        <v>0.16</v>
      </c>
      <c r="O45" s="324">
        <v>0</v>
      </c>
      <c r="P45" s="324">
        <v>0</v>
      </c>
      <c r="Q45" s="324"/>
      <c r="R45" s="324">
        <v>0.1</v>
      </c>
      <c r="S45" s="325">
        <v>0.33</v>
      </c>
      <c r="T45" s="325">
        <v>2.3</v>
      </c>
      <c r="U45" s="325">
        <v>1.1</v>
      </c>
      <c r="V45" s="325">
        <v>0.04</v>
      </c>
      <c r="W45" s="325">
        <v>0.3</v>
      </c>
      <c r="X45" s="325">
        <v>0.08</v>
      </c>
      <c r="Y45" s="325">
        <v>0.1</v>
      </c>
      <c r="Z45" s="325">
        <v>0.21</v>
      </c>
      <c r="AA45" s="325">
        <v>0.05</v>
      </c>
      <c r="AB45" s="325">
        <v>0.13</v>
      </c>
      <c r="AC45" s="326">
        <v>10.1</v>
      </c>
      <c r="AD45" s="326">
        <v>8.05</v>
      </c>
      <c r="AE45" s="326">
        <v>5.44</v>
      </c>
    </row>
    <row r="46" spans="1:31" ht="12" customHeight="1">
      <c r="A46" s="284"/>
      <c r="B46" s="495">
        <v>55</v>
      </c>
      <c r="C46" s="496" t="s">
        <v>526</v>
      </c>
      <c r="D46" s="284" t="s">
        <v>371</v>
      </c>
      <c r="E46" s="284"/>
      <c r="F46" s="497"/>
      <c r="G46" s="323">
        <v>48</v>
      </c>
      <c r="H46" s="324">
        <v>7.25</v>
      </c>
      <c r="I46" s="324">
        <v>1.1</v>
      </c>
      <c r="J46" s="324">
        <v>1.36</v>
      </c>
      <c r="K46" s="324">
        <v>0.33</v>
      </c>
      <c r="L46" s="324">
        <v>6.08</v>
      </c>
      <c r="M46" s="327" t="s">
        <v>381</v>
      </c>
      <c r="N46" s="324">
        <v>0.18</v>
      </c>
      <c r="O46" s="324">
        <v>0.01</v>
      </c>
      <c r="P46" s="327">
        <v>0.01</v>
      </c>
      <c r="Q46" s="327"/>
      <c r="R46" s="324">
        <v>0.09</v>
      </c>
      <c r="S46" s="325">
        <v>0.24</v>
      </c>
      <c r="T46" s="325">
        <v>2.55</v>
      </c>
      <c r="U46" s="325">
        <v>1.04</v>
      </c>
      <c r="V46" s="325">
        <v>0.05</v>
      </c>
      <c r="W46" s="325">
        <v>0.45</v>
      </c>
      <c r="X46" s="325">
        <v>0.19</v>
      </c>
      <c r="Y46" s="325">
        <v>0.08</v>
      </c>
      <c r="Z46" s="325">
        <v>0.28</v>
      </c>
      <c r="AA46" s="325">
        <v>0.17</v>
      </c>
      <c r="AB46" s="325">
        <v>0.13</v>
      </c>
      <c r="AC46" s="326">
        <v>10.11</v>
      </c>
      <c r="AD46" s="326">
        <v>7.1</v>
      </c>
      <c r="AE46" s="326">
        <v>6.38</v>
      </c>
    </row>
    <row r="47" spans="1:31" ht="12" customHeight="1">
      <c r="A47" s="284"/>
      <c r="B47" s="495">
        <v>65</v>
      </c>
      <c r="C47" s="496" t="s">
        <v>526</v>
      </c>
      <c r="D47" s="284" t="s">
        <v>372</v>
      </c>
      <c r="E47" s="284"/>
      <c r="F47" s="497"/>
      <c r="G47" s="323">
        <v>28</v>
      </c>
      <c r="H47" s="324">
        <v>8.02</v>
      </c>
      <c r="I47" s="324">
        <v>1.03</v>
      </c>
      <c r="J47" s="324">
        <v>1.51</v>
      </c>
      <c r="K47" s="324">
        <v>0.09</v>
      </c>
      <c r="L47" s="324">
        <v>5.17</v>
      </c>
      <c r="M47" s="327" t="s">
        <v>381</v>
      </c>
      <c r="N47" s="324">
        <v>0.16</v>
      </c>
      <c r="O47" s="324">
        <v>0.08</v>
      </c>
      <c r="P47" s="330">
        <v>0.03</v>
      </c>
      <c r="Q47" s="330"/>
      <c r="R47" s="324">
        <v>0.1</v>
      </c>
      <c r="S47" s="325">
        <v>0.16</v>
      </c>
      <c r="T47" s="325">
        <v>3.36</v>
      </c>
      <c r="U47" s="325">
        <v>1.39</v>
      </c>
      <c r="V47" s="325">
        <v>0.02</v>
      </c>
      <c r="W47" s="325">
        <v>0.25</v>
      </c>
      <c r="X47" s="325">
        <v>0.14</v>
      </c>
      <c r="Y47" s="325">
        <v>0.09</v>
      </c>
      <c r="Z47" s="325">
        <v>0.21</v>
      </c>
      <c r="AA47" s="325">
        <v>0.07</v>
      </c>
      <c r="AB47" s="325">
        <v>0.11</v>
      </c>
      <c r="AC47" s="326">
        <v>10.57</v>
      </c>
      <c r="AD47" s="326">
        <v>6.02</v>
      </c>
      <c r="AE47" s="326">
        <v>7.01</v>
      </c>
    </row>
    <row r="48" spans="1:31" ht="12" customHeight="1">
      <c r="A48" s="284"/>
      <c r="B48" s="495" t="s">
        <v>527</v>
      </c>
      <c r="C48" s="496" t="s">
        <v>373</v>
      </c>
      <c r="D48" s="498" t="s">
        <v>374</v>
      </c>
      <c r="E48" s="498"/>
      <c r="F48" s="497"/>
      <c r="G48" s="323">
        <v>11</v>
      </c>
      <c r="H48" s="324">
        <v>8.4</v>
      </c>
      <c r="I48" s="324">
        <v>0.56</v>
      </c>
      <c r="J48" s="324">
        <v>2</v>
      </c>
      <c r="K48" s="324">
        <v>0.04</v>
      </c>
      <c r="L48" s="324">
        <v>3.45</v>
      </c>
      <c r="M48" s="327" t="s">
        <v>376</v>
      </c>
      <c r="N48" s="324">
        <v>0.22</v>
      </c>
      <c r="O48" s="324">
        <v>0.03</v>
      </c>
      <c r="P48" s="327" t="s">
        <v>376</v>
      </c>
      <c r="Q48" s="327"/>
      <c r="R48" s="324">
        <v>0.09</v>
      </c>
      <c r="S48" s="325">
        <v>0.2</v>
      </c>
      <c r="T48" s="325">
        <v>3.56</v>
      </c>
      <c r="U48" s="325">
        <v>2.06</v>
      </c>
      <c r="V48" s="325">
        <v>0.03</v>
      </c>
      <c r="W48" s="325">
        <v>0.19</v>
      </c>
      <c r="X48" s="325">
        <v>0.13</v>
      </c>
      <c r="Y48" s="325">
        <v>0.06</v>
      </c>
      <c r="Z48" s="325">
        <v>0.12</v>
      </c>
      <c r="AA48" s="325">
        <v>0.32</v>
      </c>
      <c r="AB48" s="325">
        <v>0.13</v>
      </c>
      <c r="AC48" s="326">
        <v>11.36</v>
      </c>
      <c r="AD48" s="326">
        <v>4.24</v>
      </c>
      <c r="AE48" s="326">
        <v>8</v>
      </c>
    </row>
    <row r="49" spans="1:31" s="307" customFormat="1" ht="14.25" customHeight="1">
      <c r="A49" s="426"/>
      <c r="B49" s="687" t="s">
        <v>540</v>
      </c>
      <c r="C49" s="687"/>
      <c r="D49" s="687"/>
      <c r="E49" s="426"/>
      <c r="F49" s="494"/>
      <c r="G49" s="269">
        <v>93</v>
      </c>
      <c r="H49" s="328">
        <v>8.21</v>
      </c>
      <c r="I49" s="328">
        <v>1.05</v>
      </c>
      <c r="J49" s="328">
        <v>1.45</v>
      </c>
      <c r="K49" s="328">
        <v>0.17</v>
      </c>
      <c r="L49" s="328">
        <v>0.03</v>
      </c>
      <c r="M49" s="328">
        <v>1.31</v>
      </c>
      <c r="N49" s="328">
        <v>0.34</v>
      </c>
      <c r="O49" s="328">
        <v>0.02</v>
      </c>
      <c r="P49" s="328">
        <v>0.01</v>
      </c>
      <c r="Q49" s="328"/>
      <c r="R49" s="328">
        <v>0.16</v>
      </c>
      <c r="S49" s="329">
        <v>0.27</v>
      </c>
      <c r="T49" s="329">
        <v>4.16</v>
      </c>
      <c r="U49" s="329">
        <v>1.49</v>
      </c>
      <c r="V49" s="329">
        <v>0.23</v>
      </c>
      <c r="W49" s="329">
        <v>1.11</v>
      </c>
      <c r="X49" s="329">
        <v>0.22</v>
      </c>
      <c r="Y49" s="329">
        <v>0.03</v>
      </c>
      <c r="Z49" s="329">
        <v>0.33</v>
      </c>
      <c r="AA49" s="329">
        <v>0.32</v>
      </c>
      <c r="AB49" s="329">
        <v>0.28</v>
      </c>
      <c r="AC49" s="322">
        <v>11.11</v>
      </c>
      <c r="AD49" s="322">
        <v>2.45</v>
      </c>
      <c r="AE49" s="322">
        <v>10.03</v>
      </c>
    </row>
    <row r="50" spans="1:31" ht="11.25" customHeight="1">
      <c r="A50" s="284"/>
      <c r="B50" s="495">
        <v>15</v>
      </c>
      <c r="C50" s="496" t="s">
        <v>529</v>
      </c>
      <c r="D50" s="284" t="s">
        <v>367</v>
      </c>
      <c r="E50" s="284"/>
      <c r="F50" s="497"/>
      <c r="G50" s="323">
        <v>28</v>
      </c>
      <c r="H50" s="324">
        <v>8.02</v>
      </c>
      <c r="I50" s="324">
        <v>0.45</v>
      </c>
      <c r="J50" s="324">
        <v>1.29</v>
      </c>
      <c r="K50" s="324">
        <v>0.53</v>
      </c>
      <c r="L50" s="324">
        <v>0.02</v>
      </c>
      <c r="M50" s="324">
        <v>4.49</v>
      </c>
      <c r="N50" s="324">
        <v>0.07</v>
      </c>
      <c r="O50" s="324" t="s">
        <v>381</v>
      </c>
      <c r="P50" s="327" t="s">
        <v>381</v>
      </c>
      <c r="Q50" s="327"/>
      <c r="R50" s="324">
        <v>0.08</v>
      </c>
      <c r="S50" s="325">
        <v>0.16</v>
      </c>
      <c r="T50" s="325">
        <v>2.05</v>
      </c>
      <c r="U50" s="325">
        <v>1.37</v>
      </c>
      <c r="V50" s="325">
        <v>0.52</v>
      </c>
      <c r="W50" s="325">
        <v>1.35</v>
      </c>
      <c r="X50" s="325">
        <v>0.31</v>
      </c>
      <c r="Y50" s="325" t="s">
        <v>380</v>
      </c>
      <c r="Z50" s="325">
        <v>0.31</v>
      </c>
      <c r="AA50" s="325">
        <v>0.05</v>
      </c>
      <c r="AB50" s="325">
        <v>0.14</v>
      </c>
      <c r="AC50" s="326">
        <v>10.16</v>
      </c>
      <c r="AD50" s="326">
        <v>5.59</v>
      </c>
      <c r="AE50" s="326">
        <v>7.46</v>
      </c>
    </row>
    <row r="51" spans="1:31" ht="11.25" customHeight="1">
      <c r="A51" s="284"/>
      <c r="B51" s="495">
        <v>25</v>
      </c>
      <c r="C51" s="496" t="s">
        <v>526</v>
      </c>
      <c r="D51" s="284" t="s">
        <v>368</v>
      </c>
      <c r="E51" s="284"/>
      <c r="F51" s="497"/>
      <c r="G51" s="323">
        <v>3</v>
      </c>
      <c r="H51" s="324">
        <v>8.48</v>
      </c>
      <c r="I51" s="324">
        <v>0.57</v>
      </c>
      <c r="J51" s="324">
        <v>1.42</v>
      </c>
      <c r="K51" s="324">
        <v>0.18</v>
      </c>
      <c r="L51" s="324" t="s">
        <v>380</v>
      </c>
      <c r="M51" s="324">
        <v>1.19</v>
      </c>
      <c r="N51" s="324" t="s">
        <v>380</v>
      </c>
      <c r="O51" s="324" t="s">
        <v>380</v>
      </c>
      <c r="P51" s="327" t="s">
        <v>381</v>
      </c>
      <c r="Q51" s="327"/>
      <c r="R51" s="324">
        <v>0.07</v>
      </c>
      <c r="S51" s="324">
        <v>0.43</v>
      </c>
      <c r="T51" s="324">
        <v>4.02</v>
      </c>
      <c r="U51" s="324">
        <v>0.34</v>
      </c>
      <c r="V51" s="324">
        <v>0.44</v>
      </c>
      <c r="W51" s="324">
        <v>1.38</v>
      </c>
      <c r="X51" s="324">
        <v>0.07</v>
      </c>
      <c r="Y51" s="324">
        <v>0.01</v>
      </c>
      <c r="Z51" s="324">
        <v>1.12</v>
      </c>
      <c r="AA51" s="324">
        <v>0.01</v>
      </c>
      <c r="AB51" s="324">
        <v>1.46</v>
      </c>
      <c r="AC51" s="324">
        <v>11.27</v>
      </c>
      <c r="AD51" s="324">
        <v>1.44</v>
      </c>
      <c r="AE51" s="324">
        <v>10.49</v>
      </c>
    </row>
    <row r="52" spans="1:31" ht="11.25" customHeight="1">
      <c r="A52" s="284"/>
      <c r="B52" s="495">
        <v>35</v>
      </c>
      <c r="C52" s="496" t="s">
        <v>526</v>
      </c>
      <c r="D52" s="284" t="s">
        <v>369</v>
      </c>
      <c r="E52" s="284"/>
      <c r="F52" s="497"/>
      <c r="G52" s="323">
        <v>2</v>
      </c>
      <c r="H52" s="327">
        <v>7.45</v>
      </c>
      <c r="I52" s="327">
        <v>0.38</v>
      </c>
      <c r="J52" s="327">
        <v>1.26</v>
      </c>
      <c r="K52" s="327" t="s">
        <v>380</v>
      </c>
      <c r="L52" s="327" t="s">
        <v>380</v>
      </c>
      <c r="M52" s="327" t="s">
        <v>381</v>
      </c>
      <c r="N52" s="327">
        <v>0.11</v>
      </c>
      <c r="O52" s="324" t="s">
        <v>381</v>
      </c>
      <c r="P52" s="327" t="s">
        <v>381</v>
      </c>
      <c r="Q52" s="327"/>
      <c r="R52" s="324">
        <v>0.1</v>
      </c>
      <c r="S52" s="325">
        <v>0.42</v>
      </c>
      <c r="T52" s="325">
        <v>3.25</v>
      </c>
      <c r="U52" s="325">
        <v>0.37</v>
      </c>
      <c r="V52" s="325">
        <v>0.38</v>
      </c>
      <c r="W52" s="325">
        <v>1.4</v>
      </c>
      <c r="X52" s="325">
        <v>0.3</v>
      </c>
      <c r="Y52" s="325">
        <v>0.5</v>
      </c>
      <c r="Z52" s="325">
        <v>4.17</v>
      </c>
      <c r="AA52" s="325">
        <v>1.02</v>
      </c>
      <c r="AB52" s="325">
        <v>0.09</v>
      </c>
      <c r="AC52" s="326">
        <v>9.49</v>
      </c>
      <c r="AD52" s="326">
        <v>0.21</v>
      </c>
      <c r="AE52" s="326">
        <v>13.5</v>
      </c>
    </row>
    <row r="53" spans="1:31" ht="11.25" customHeight="1">
      <c r="A53" s="284"/>
      <c r="B53" s="495">
        <v>45</v>
      </c>
      <c r="C53" s="496" t="s">
        <v>526</v>
      </c>
      <c r="D53" s="284" t="s">
        <v>370</v>
      </c>
      <c r="E53" s="284"/>
      <c r="F53" s="497"/>
      <c r="G53" s="323">
        <v>3</v>
      </c>
      <c r="H53" s="324">
        <v>8.05</v>
      </c>
      <c r="I53" s="324">
        <v>1.06</v>
      </c>
      <c r="J53" s="324">
        <v>1.31</v>
      </c>
      <c r="K53" s="327" t="s">
        <v>380</v>
      </c>
      <c r="L53" s="327">
        <v>0.01</v>
      </c>
      <c r="M53" s="327" t="s">
        <v>381</v>
      </c>
      <c r="N53" s="324">
        <v>0.12</v>
      </c>
      <c r="O53" s="324" t="s">
        <v>381</v>
      </c>
      <c r="P53" s="327" t="s">
        <v>381</v>
      </c>
      <c r="Q53" s="327"/>
      <c r="R53" s="324">
        <v>0.07</v>
      </c>
      <c r="S53" s="325">
        <v>0.32</v>
      </c>
      <c r="T53" s="325">
        <v>7.23</v>
      </c>
      <c r="U53" s="325">
        <v>1.37</v>
      </c>
      <c r="V53" s="325" t="s">
        <v>380</v>
      </c>
      <c r="W53" s="325">
        <v>1.45</v>
      </c>
      <c r="X53" s="325">
        <v>0.13</v>
      </c>
      <c r="Y53" s="325" t="s">
        <v>380</v>
      </c>
      <c r="Z53" s="325">
        <v>0.2</v>
      </c>
      <c r="AA53" s="325">
        <v>0.48</v>
      </c>
      <c r="AB53" s="325">
        <v>0.21</v>
      </c>
      <c r="AC53" s="326">
        <v>10.41</v>
      </c>
      <c r="AD53" s="326">
        <v>0.19</v>
      </c>
      <c r="AE53" s="326">
        <v>13</v>
      </c>
    </row>
    <row r="54" spans="1:31" ht="11.25" customHeight="1">
      <c r="A54" s="284"/>
      <c r="B54" s="495">
        <v>55</v>
      </c>
      <c r="C54" s="496" t="s">
        <v>526</v>
      </c>
      <c r="D54" s="284" t="s">
        <v>371</v>
      </c>
      <c r="E54" s="284"/>
      <c r="F54" s="497"/>
      <c r="G54" s="323">
        <v>12</v>
      </c>
      <c r="H54" s="324">
        <v>8</v>
      </c>
      <c r="I54" s="324">
        <v>1.12</v>
      </c>
      <c r="J54" s="324">
        <v>1.48</v>
      </c>
      <c r="K54" s="327">
        <v>0.06</v>
      </c>
      <c r="L54" s="327">
        <v>0.03</v>
      </c>
      <c r="M54" s="327">
        <v>0.12</v>
      </c>
      <c r="N54" s="324">
        <v>0.45</v>
      </c>
      <c r="O54" s="324">
        <v>0.05</v>
      </c>
      <c r="P54" s="327">
        <v>0.06</v>
      </c>
      <c r="Q54" s="327"/>
      <c r="R54" s="324">
        <v>0.35</v>
      </c>
      <c r="S54" s="325">
        <v>0.45</v>
      </c>
      <c r="T54" s="325">
        <v>5.06</v>
      </c>
      <c r="U54" s="325">
        <v>2.25</v>
      </c>
      <c r="V54" s="325">
        <v>0.17</v>
      </c>
      <c r="W54" s="325">
        <v>0.57</v>
      </c>
      <c r="X54" s="325">
        <v>0.31</v>
      </c>
      <c r="Y54" s="325" t="s">
        <v>380</v>
      </c>
      <c r="Z54" s="325">
        <v>0.28</v>
      </c>
      <c r="AA54" s="325">
        <v>0.12</v>
      </c>
      <c r="AB54" s="325">
        <v>0.27</v>
      </c>
      <c r="AC54" s="326">
        <v>11</v>
      </c>
      <c r="AD54" s="326">
        <v>1.53</v>
      </c>
      <c r="AE54" s="326">
        <v>11.08</v>
      </c>
    </row>
    <row r="55" spans="1:31" ht="11.25" customHeight="1">
      <c r="A55" s="284"/>
      <c r="B55" s="495">
        <v>65</v>
      </c>
      <c r="C55" s="496" t="s">
        <v>526</v>
      </c>
      <c r="D55" s="284" t="s">
        <v>372</v>
      </c>
      <c r="E55" s="284"/>
      <c r="F55" s="497"/>
      <c r="G55" s="323">
        <v>25</v>
      </c>
      <c r="H55" s="324">
        <v>8.26</v>
      </c>
      <c r="I55" s="324">
        <v>1.24</v>
      </c>
      <c r="J55" s="324">
        <v>1.5</v>
      </c>
      <c r="K55" s="327" t="s">
        <v>381</v>
      </c>
      <c r="L55" s="324">
        <v>0.02</v>
      </c>
      <c r="M55" s="327">
        <v>0.01</v>
      </c>
      <c r="N55" s="324">
        <v>0.54</v>
      </c>
      <c r="O55" s="324">
        <v>0</v>
      </c>
      <c r="P55" s="324">
        <v>0.01</v>
      </c>
      <c r="Q55" s="324"/>
      <c r="R55" s="324">
        <v>0.22</v>
      </c>
      <c r="S55" s="325">
        <v>0.41</v>
      </c>
      <c r="T55" s="325">
        <v>5.07</v>
      </c>
      <c r="U55" s="325">
        <v>1.49</v>
      </c>
      <c r="V55" s="325">
        <v>0.07</v>
      </c>
      <c r="W55" s="325">
        <v>1.07</v>
      </c>
      <c r="X55" s="325">
        <v>0.23</v>
      </c>
      <c r="Y55" s="325">
        <v>0.09</v>
      </c>
      <c r="Z55" s="325">
        <v>0.27</v>
      </c>
      <c r="AA55" s="325">
        <v>0.44</v>
      </c>
      <c r="AB55" s="325">
        <v>0.26</v>
      </c>
      <c r="AC55" s="326">
        <v>11.4</v>
      </c>
      <c r="AD55" s="326">
        <v>1.2</v>
      </c>
      <c r="AE55" s="326">
        <v>11</v>
      </c>
    </row>
    <row r="56" spans="1:31" s="244" customFormat="1" ht="11.25" customHeight="1">
      <c r="A56" s="271"/>
      <c r="B56" s="495" t="s">
        <v>527</v>
      </c>
      <c r="C56" s="496" t="s">
        <v>373</v>
      </c>
      <c r="D56" s="498" t="s">
        <v>374</v>
      </c>
      <c r="E56" s="498"/>
      <c r="F56" s="497"/>
      <c r="G56" s="323">
        <v>21</v>
      </c>
      <c r="H56" s="331">
        <v>8.5</v>
      </c>
      <c r="I56" s="331">
        <v>1.11</v>
      </c>
      <c r="J56" s="331">
        <v>2.03</v>
      </c>
      <c r="K56" s="327" t="s">
        <v>376</v>
      </c>
      <c r="L56" s="331">
        <v>0.05</v>
      </c>
      <c r="M56" s="327" t="s">
        <v>376</v>
      </c>
      <c r="N56" s="331">
        <v>0.54</v>
      </c>
      <c r="O56" s="331">
        <v>0.07</v>
      </c>
      <c r="P56" s="331">
        <v>0</v>
      </c>
      <c r="Q56" s="331"/>
      <c r="R56" s="331">
        <v>0.14</v>
      </c>
      <c r="S56" s="332">
        <v>0.13</v>
      </c>
      <c r="T56" s="332">
        <v>5.18</v>
      </c>
      <c r="U56" s="332">
        <v>2.04</v>
      </c>
      <c r="V56" s="332">
        <v>0.03</v>
      </c>
      <c r="W56" s="332">
        <v>0.46</v>
      </c>
      <c r="X56" s="332">
        <v>0.09</v>
      </c>
      <c r="Y56" s="332">
        <v>0.01</v>
      </c>
      <c r="Z56" s="332">
        <v>0.23</v>
      </c>
      <c r="AA56" s="332">
        <v>1</v>
      </c>
      <c r="AB56" s="332">
        <v>0.37</v>
      </c>
      <c r="AC56" s="333">
        <v>12.04</v>
      </c>
      <c r="AD56" s="333">
        <v>1.2</v>
      </c>
      <c r="AE56" s="333">
        <v>10.36</v>
      </c>
    </row>
    <row r="57" spans="1:31" s="307" customFormat="1" ht="14.25" customHeight="1">
      <c r="A57" s="461" t="s">
        <v>378</v>
      </c>
      <c r="B57" s="465"/>
      <c r="C57" s="461"/>
      <c r="D57" s="461"/>
      <c r="E57" s="461"/>
      <c r="F57" s="462"/>
      <c r="G57" s="314">
        <v>447</v>
      </c>
      <c r="H57" s="304">
        <v>7.44</v>
      </c>
      <c r="I57" s="304">
        <v>1.22</v>
      </c>
      <c r="J57" s="304">
        <v>1.38</v>
      </c>
      <c r="K57" s="304">
        <v>0.16</v>
      </c>
      <c r="L57" s="304">
        <v>2.42</v>
      </c>
      <c r="M57" s="304">
        <v>0.23</v>
      </c>
      <c r="N57" s="304">
        <v>2.38</v>
      </c>
      <c r="O57" s="304">
        <v>0.06</v>
      </c>
      <c r="P57" s="304">
        <v>0.22</v>
      </c>
      <c r="Q57" s="304"/>
      <c r="R57" s="304">
        <v>0.33</v>
      </c>
      <c r="S57" s="334">
        <v>0.31</v>
      </c>
      <c r="T57" s="334">
        <v>2.34</v>
      </c>
      <c r="U57" s="334">
        <v>1.2</v>
      </c>
      <c r="V57" s="334">
        <v>0.09</v>
      </c>
      <c r="W57" s="334">
        <v>0.32</v>
      </c>
      <c r="X57" s="334">
        <v>0.07</v>
      </c>
      <c r="Y57" s="334">
        <v>0.06</v>
      </c>
      <c r="Z57" s="334">
        <v>0.26</v>
      </c>
      <c r="AA57" s="334">
        <v>0.1</v>
      </c>
      <c r="AB57" s="334">
        <v>0.2</v>
      </c>
      <c r="AC57" s="306">
        <v>10.44</v>
      </c>
      <c r="AD57" s="306">
        <v>7</v>
      </c>
      <c r="AE57" s="306">
        <v>6.16</v>
      </c>
    </row>
    <row r="58" spans="1:31" ht="12" customHeight="1">
      <c r="A58" s="33"/>
      <c r="B58" s="463">
        <v>15</v>
      </c>
      <c r="C58" s="31" t="s">
        <v>532</v>
      </c>
      <c r="D58" s="33" t="s">
        <v>367</v>
      </c>
      <c r="E58" s="33"/>
      <c r="F58" s="464"/>
      <c r="G58" s="308">
        <v>55</v>
      </c>
      <c r="H58" s="309">
        <v>8.01</v>
      </c>
      <c r="I58" s="309">
        <v>1.22</v>
      </c>
      <c r="J58" s="309">
        <v>1.21</v>
      </c>
      <c r="K58" s="309">
        <v>0.37</v>
      </c>
      <c r="L58" s="309">
        <v>2.13</v>
      </c>
      <c r="M58" s="309">
        <v>3.05</v>
      </c>
      <c r="N58" s="309">
        <v>0.21</v>
      </c>
      <c r="O58" s="309">
        <v>0.02</v>
      </c>
      <c r="P58" s="309">
        <v>0.05</v>
      </c>
      <c r="Q58" s="309"/>
      <c r="R58" s="309">
        <v>0.31</v>
      </c>
      <c r="S58" s="311">
        <v>0.26</v>
      </c>
      <c r="T58" s="311">
        <v>2.22</v>
      </c>
      <c r="U58" s="311">
        <v>1.24</v>
      </c>
      <c r="V58" s="311">
        <v>0.27</v>
      </c>
      <c r="W58" s="311">
        <v>0.4</v>
      </c>
      <c r="X58" s="311">
        <v>0.12</v>
      </c>
      <c r="Y58" s="311">
        <v>0.02</v>
      </c>
      <c r="Z58" s="311">
        <v>0.39</v>
      </c>
      <c r="AA58" s="311">
        <v>0.02</v>
      </c>
      <c r="AB58" s="311">
        <v>0.08</v>
      </c>
      <c r="AC58" s="312">
        <v>10.43</v>
      </c>
      <c r="AD58" s="312">
        <v>6.55</v>
      </c>
      <c r="AE58" s="312">
        <v>6.22</v>
      </c>
    </row>
    <row r="59" spans="1:31" ht="12" customHeight="1">
      <c r="A59" s="33"/>
      <c r="B59" s="463">
        <v>25</v>
      </c>
      <c r="C59" s="31" t="s">
        <v>526</v>
      </c>
      <c r="D59" s="33" t="s">
        <v>368</v>
      </c>
      <c r="E59" s="33"/>
      <c r="F59" s="464"/>
      <c r="G59" s="308">
        <v>69</v>
      </c>
      <c r="H59" s="309">
        <v>7.51</v>
      </c>
      <c r="I59" s="309">
        <v>1.18</v>
      </c>
      <c r="J59" s="309">
        <v>1.28</v>
      </c>
      <c r="K59" s="309">
        <v>0.19</v>
      </c>
      <c r="L59" s="309">
        <v>3.23</v>
      </c>
      <c r="M59" s="309">
        <v>0</v>
      </c>
      <c r="N59" s="309">
        <v>2.06</v>
      </c>
      <c r="O59" s="309">
        <v>0.03</v>
      </c>
      <c r="P59" s="309">
        <v>1.26</v>
      </c>
      <c r="Q59" s="309"/>
      <c r="R59" s="309">
        <v>0.36</v>
      </c>
      <c r="S59" s="311">
        <v>0.49</v>
      </c>
      <c r="T59" s="311">
        <v>1.43</v>
      </c>
      <c r="U59" s="311">
        <v>1.17</v>
      </c>
      <c r="V59" s="311">
        <v>0.11</v>
      </c>
      <c r="W59" s="311">
        <v>0.3</v>
      </c>
      <c r="X59" s="311">
        <v>0.05</v>
      </c>
      <c r="Y59" s="311">
        <v>0.05</v>
      </c>
      <c r="Z59" s="311">
        <v>0.28</v>
      </c>
      <c r="AA59" s="311">
        <v>0.04</v>
      </c>
      <c r="AB59" s="311">
        <v>0.2</v>
      </c>
      <c r="AC59" s="312">
        <v>10.37</v>
      </c>
      <c r="AD59" s="312">
        <v>7.52</v>
      </c>
      <c r="AE59" s="312">
        <v>5.31</v>
      </c>
    </row>
    <row r="60" spans="1:31" ht="12" customHeight="1">
      <c r="A60" s="33"/>
      <c r="B60" s="463">
        <v>35</v>
      </c>
      <c r="C60" s="31" t="s">
        <v>526</v>
      </c>
      <c r="D60" s="33" t="s">
        <v>369</v>
      </c>
      <c r="E60" s="33"/>
      <c r="F60" s="464"/>
      <c r="G60" s="308">
        <v>59</v>
      </c>
      <c r="H60" s="309">
        <v>7.07</v>
      </c>
      <c r="I60" s="309">
        <v>1.21</v>
      </c>
      <c r="J60" s="309">
        <v>1.31</v>
      </c>
      <c r="K60" s="309">
        <v>0.21</v>
      </c>
      <c r="L60" s="309">
        <v>4.08</v>
      </c>
      <c r="M60" s="309">
        <v>0</v>
      </c>
      <c r="N60" s="309">
        <v>3.16</v>
      </c>
      <c r="O60" s="309">
        <v>0.08</v>
      </c>
      <c r="P60" s="309">
        <v>0.31</v>
      </c>
      <c r="Q60" s="309"/>
      <c r="R60" s="309">
        <v>0.37</v>
      </c>
      <c r="S60" s="311">
        <v>0.35</v>
      </c>
      <c r="T60" s="311">
        <v>1.49</v>
      </c>
      <c r="U60" s="311">
        <v>1.03</v>
      </c>
      <c r="V60" s="311">
        <v>0.07</v>
      </c>
      <c r="W60" s="311">
        <v>0.25</v>
      </c>
      <c r="X60" s="311">
        <v>0.07</v>
      </c>
      <c r="Y60" s="311">
        <v>0.12</v>
      </c>
      <c r="Z60" s="311">
        <v>0.2</v>
      </c>
      <c r="AA60" s="311">
        <v>0.04</v>
      </c>
      <c r="AB60" s="311">
        <v>0.17</v>
      </c>
      <c r="AC60" s="312">
        <v>9.58</v>
      </c>
      <c r="AD60" s="312">
        <v>9.02</v>
      </c>
      <c r="AE60" s="312">
        <v>5</v>
      </c>
    </row>
    <row r="61" spans="1:31" ht="12" customHeight="1">
      <c r="A61" s="33"/>
      <c r="B61" s="463">
        <v>45</v>
      </c>
      <c r="C61" s="31" t="s">
        <v>526</v>
      </c>
      <c r="D61" s="33" t="s">
        <v>370</v>
      </c>
      <c r="E61" s="33"/>
      <c r="F61" s="464"/>
      <c r="G61" s="308">
        <v>81</v>
      </c>
      <c r="H61" s="309">
        <v>7.11</v>
      </c>
      <c r="I61" s="309">
        <v>1.18</v>
      </c>
      <c r="J61" s="309">
        <v>1.33</v>
      </c>
      <c r="K61" s="309">
        <v>0.19</v>
      </c>
      <c r="L61" s="309">
        <v>3.52</v>
      </c>
      <c r="M61" s="309">
        <v>0</v>
      </c>
      <c r="N61" s="309">
        <v>3.2</v>
      </c>
      <c r="O61" s="309">
        <v>0.07</v>
      </c>
      <c r="P61" s="309">
        <v>0.07</v>
      </c>
      <c r="Q61" s="309"/>
      <c r="R61" s="309">
        <v>0.35</v>
      </c>
      <c r="S61" s="311">
        <v>0.34</v>
      </c>
      <c r="T61" s="311">
        <v>2.24</v>
      </c>
      <c r="U61" s="311">
        <v>1.07</v>
      </c>
      <c r="V61" s="311">
        <v>0.08</v>
      </c>
      <c r="W61" s="311">
        <v>0.26</v>
      </c>
      <c r="X61" s="311">
        <v>0.05</v>
      </c>
      <c r="Y61" s="311">
        <v>0.09</v>
      </c>
      <c r="Z61" s="311">
        <v>0.18</v>
      </c>
      <c r="AA61" s="311">
        <v>0.05</v>
      </c>
      <c r="AB61" s="311">
        <v>0.24</v>
      </c>
      <c r="AC61" s="312">
        <v>10.01</v>
      </c>
      <c r="AD61" s="312">
        <v>8.19</v>
      </c>
      <c r="AE61" s="312">
        <v>5.39</v>
      </c>
    </row>
    <row r="62" spans="1:31" ht="12" customHeight="1">
      <c r="A62" s="33"/>
      <c r="B62" s="463">
        <v>55</v>
      </c>
      <c r="C62" s="31" t="s">
        <v>526</v>
      </c>
      <c r="D62" s="33" t="s">
        <v>371</v>
      </c>
      <c r="E62" s="33"/>
      <c r="F62" s="464"/>
      <c r="G62" s="308">
        <v>64</v>
      </c>
      <c r="H62" s="309">
        <v>7.22</v>
      </c>
      <c r="I62" s="309">
        <v>1.2</v>
      </c>
      <c r="J62" s="309">
        <v>1.46</v>
      </c>
      <c r="K62" s="309">
        <v>0.12</v>
      </c>
      <c r="L62" s="309">
        <v>2.45</v>
      </c>
      <c r="M62" s="309">
        <v>0</v>
      </c>
      <c r="N62" s="309">
        <v>3.25</v>
      </c>
      <c r="O62" s="309">
        <v>0.09</v>
      </c>
      <c r="P62" s="309">
        <v>0.12</v>
      </c>
      <c r="Q62" s="309"/>
      <c r="R62" s="309">
        <v>0.39</v>
      </c>
      <c r="S62" s="311">
        <v>0.35</v>
      </c>
      <c r="T62" s="311">
        <v>2.48</v>
      </c>
      <c r="U62" s="311">
        <v>1.03</v>
      </c>
      <c r="V62" s="311">
        <v>0.04</v>
      </c>
      <c r="W62" s="311">
        <v>0.35</v>
      </c>
      <c r="X62" s="311">
        <v>0.07</v>
      </c>
      <c r="Y62" s="311">
        <v>0.06</v>
      </c>
      <c r="Z62" s="311">
        <v>0.28</v>
      </c>
      <c r="AA62" s="311">
        <v>0.08</v>
      </c>
      <c r="AB62" s="311">
        <v>0.15</v>
      </c>
      <c r="AC62" s="312">
        <v>10.28</v>
      </c>
      <c r="AD62" s="312">
        <v>7.23</v>
      </c>
      <c r="AE62" s="312">
        <v>6.09</v>
      </c>
    </row>
    <row r="63" spans="1:31" ht="12" customHeight="1">
      <c r="A63" s="33"/>
      <c r="B63" s="463">
        <v>65</v>
      </c>
      <c r="C63" s="31" t="s">
        <v>526</v>
      </c>
      <c r="D63" s="33" t="s">
        <v>372</v>
      </c>
      <c r="E63" s="33"/>
      <c r="F63" s="464"/>
      <c r="G63" s="308">
        <v>64</v>
      </c>
      <c r="H63" s="309">
        <v>7.57</v>
      </c>
      <c r="I63" s="309">
        <v>1.33</v>
      </c>
      <c r="J63" s="309">
        <v>1.53</v>
      </c>
      <c r="K63" s="309">
        <v>0.02</v>
      </c>
      <c r="L63" s="309">
        <v>1.22</v>
      </c>
      <c r="M63" s="309">
        <v>0</v>
      </c>
      <c r="N63" s="309">
        <v>3.27</v>
      </c>
      <c r="O63" s="309">
        <v>0.09</v>
      </c>
      <c r="P63" s="309">
        <v>0.05</v>
      </c>
      <c r="Q63" s="309"/>
      <c r="R63" s="309">
        <v>0.35</v>
      </c>
      <c r="S63" s="311">
        <v>0.25</v>
      </c>
      <c r="T63" s="311">
        <v>3.13</v>
      </c>
      <c r="U63" s="311">
        <v>1.23</v>
      </c>
      <c r="V63" s="311">
        <v>0.03</v>
      </c>
      <c r="W63" s="311">
        <v>0.39</v>
      </c>
      <c r="X63" s="311">
        <v>0.09</v>
      </c>
      <c r="Y63" s="311">
        <v>0.06</v>
      </c>
      <c r="Z63" s="311">
        <v>0.28</v>
      </c>
      <c r="AA63" s="311">
        <v>0.13</v>
      </c>
      <c r="AB63" s="311">
        <v>0.18</v>
      </c>
      <c r="AC63" s="312">
        <v>11.22</v>
      </c>
      <c r="AD63" s="312">
        <v>5.39</v>
      </c>
      <c r="AE63" s="312">
        <v>6.59</v>
      </c>
    </row>
    <row r="64" spans="1:31" ht="12" customHeight="1">
      <c r="A64" s="33"/>
      <c r="B64" s="463" t="s">
        <v>527</v>
      </c>
      <c r="C64" s="31" t="s">
        <v>373</v>
      </c>
      <c r="D64" s="382" t="s">
        <v>374</v>
      </c>
      <c r="E64" s="382"/>
      <c r="F64" s="464"/>
      <c r="G64" s="308">
        <v>54</v>
      </c>
      <c r="H64" s="309">
        <v>8.59</v>
      </c>
      <c r="I64" s="309">
        <v>1.27</v>
      </c>
      <c r="J64" s="309">
        <v>1.59</v>
      </c>
      <c r="K64" s="309">
        <v>0</v>
      </c>
      <c r="L64" s="309">
        <v>0.29</v>
      </c>
      <c r="M64" s="309">
        <v>0</v>
      </c>
      <c r="N64" s="309">
        <v>2.04</v>
      </c>
      <c r="O64" s="309">
        <v>0.06</v>
      </c>
      <c r="P64" s="309">
        <v>0.01</v>
      </c>
      <c r="Q64" s="309"/>
      <c r="R64" s="309">
        <v>0.14</v>
      </c>
      <c r="S64" s="311">
        <v>0.12</v>
      </c>
      <c r="T64" s="311">
        <v>3.54</v>
      </c>
      <c r="U64" s="311">
        <v>2.18</v>
      </c>
      <c r="V64" s="311">
        <v>0.05</v>
      </c>
      <c r="W64" s="311">
        <v>0.27</v>
      </c>
      <c r="X64" s="311">
        <v>0.07</v>
      </c>
      <c r="Y64" s="311">
        <v>0.02</v>
      </c>
      <c r="Z64" s="311">
        <v>0.24</v>
      </c>
      <c r="AA64" s="311">
        <v>0.38</v>
      </c>
      <c r="AB64" s="311">
        <v>0.35</v>
      </c>
      <c r="AC64" s="312">
        <v>12.25</v>
      </c>
      <c r="AD64" s="312">
        <v>2.54</v>
      </c>
      <c r="AE64" s="312">
        <v>8.41</v>
      </c>
    </row>
    <row r="65" spans="1:31" s="307" customFormat="1" ht="14.25" customHeight="1">
      <c r="A65" s="461"/>
      <c r="B65" s="595" t="s">
        <v>528</v>
      </c>
      <c r="C65" s="595"/>
      <c r="D65" s="595"/>
      <c r="E65" s="461"/>
      <c r="F65" s="462"/>
      <c r="G65" s="314">
        <v>244</v>
      </c>
      <c r="H65" s="315">
        <v>7.31</v>
      </c>
      <c r="I65" s="315">
        <v>1.24</v>
      </c>
      <c r="J65" s="315">
        <v>1.32</v>
      </c>
      <c r="K65" s="315">
        <v>0.24</v>
      </c>
      <c r="L65" s="315">
        <v>4.54</v>
      </c>
      <c r="M65" s="315">
        <v>0.08</v>
      </c>
      <c r="N65" s="315">
        <v>2.15</v>
      </c>
      <c r="O65" s="315">
        <v>0.04</v>
      </c>
      <c r="P65" s="315">
        <v>0.1</v>
      </c>
      <c r="Q65" s="315"/>
      <c r="R65" s="315">
        <v>0.31</v>
      </c>
      <c r="S65" s="316">
        <v>0.33</v>
      </c>
      <c r="T65" s="316">
        <v>2.04</v>
      </c>
      <c r="U65" s="316">
        <v>1.04</v>
      </c>
      <c r="V65" s="316">
        <v>0.06</v>
      </c>
      <c r="W65" s="316">
        <v>0.26</v>
      </c>
      <c r="X65" s="316">
        <v>0.04</v>
      </c>
      <c r="Y65" s="316">
        <v>0.06</v>
      </c>
      <c r="Z65" s="316">
        <v>0.22</v>
      </c>
      <c r="AA65" s="316">
        <v>0.05</v>
      </c>
      <c r="AB65" s="316">
        <v>0.16</v>
      </c>
      <c r="AC65" s="306">
        <v>10.26</v>
      </c>
      <c r="AD65" s="306">
        <v>8.27</v>
      </c>
      <c r="AE65" s="306">
        <v>5.07</v>
      </c>
    </row>
    <row r="66" spans="1:31" ht="12" customHeight="1">
      <c r="A66" s="33"/>
      <c r="B66" s="463">
        <v>15</v>
      </c>
      <c r="C66" s="31" t="s">
        <v>529</v>
      </c>
      <c r="D66" s="33" t="s">
        <v>367</v>
      </c>
      <c r="E66" s="33"/>
      <c r="F66" s="464"/>
      <c r="G66" s="308">
        <v>26</v>
      </c>
      <c r="H66" s="309">
        <v>8.14</v>
      </c>
      <c r="I66" s="309">
        <v>1.28</v>
      </c>
      <c r="J66" s="309">
        <v>1.18</v>
      </c>
      <c r="K66" s="309">
        <v>0.38</v>
      </c>
      <c r="L66" s="309">
        <v>4.4</v>
      </c>
      <c r="M66" s="309">
        <v>1.07</v>
      </c>
      <c r="N66" s="309">
        <v>0.28</v>
      </c>
      <c r="O66" s="309">
        <v>0.03</v>
      </c>
      <c r="P66" s="309">
        <v>0.04</v>
      </c>
      <c r="Q66" s="309"/>
      <c r="R66" s="309">
        <v>0.29</v>
      </c>
      <c r="S66" s="311">
        <v>0.25</v>
      </c>
      <c r="T66" s="311">
        <v>2.19</v>
      </c>
      <c r="U66" s="311">
        <v>1.09</v>
      </c>
      <c r="V66" s="311">
        <v>0.04</v>
      </c>
      <c r="W66" s="311">
        <v>0.38</v>
      </c>
      <c r="X66" s="311">
        <v>0.04</v>
      </c>
      <c r="Y66" s="311">
        <v>0.03</v>
      </c>
      <c r="Z66" s="311">
        <v>0.42</v>
      </c>
      <c r="AA66" s="311">
        <v>0.01</v>
      </c>
      <c r="AB66" s="311">
        <v>0.05</v>
      </c>
      <c r="AC66" s="312">
        <v>11.01</v>
      </c>
      <c r="AD66" s="312">
        <v>7.29</v>
      </c>
      <c r="AE66" s="312">
        <v>5.3</v>
      </c>
    </row>
    <row r="67" spans="1:31" ht="12" customHeight="1">
      <c r="A67" s="33"/>
      <c r="B67" s="463">
        <v>25</v>
      </c>
      <c r="C67" s="31" t="s">
        <v>526</v>
      </c>
      <c r="D67" s="33" t="s">
        <v>368</v>
      </c>
      <c r="E67" s="33"/>
      <c r="F67" s="464"/>
      <c r="G67" s="308">
        <v>47</v>
      </c>
      <c r="H67" s="309">
        <v>7.53</v>
      </c>
      <c r="I67" s="309">
        <v>1.21</v>
      </c>
      <c r="J67" s="309">
        <v>1.24</v>
      </c>
      <c r="K67" s="309">
        <v>0.29</v>
      </c>
      <c r="L67" s="309">
        <v>5.11</v>
      </c>
      <c r="M67" s="313">
        <v>0.01</v>
      </c>
      <c r="N67" s="309">
        <v>1.2</v>
      </c>
      <c r="O67" s="309">
        <v>0.01</v>
      </c>
      <c r="P67" s="309">
        <v>0.22</v>
      </c>
      <c r="Q67" s="309"/>
      <c r="R67" s="309">
        <v>0.32</v>
      </c>
      <c r="S67" s="311">
        <v>0.5</v>
      </c>
      <c r="T67" s="311">
        <v>1.39</v>
      </c>
      <c r="U67" s="311">
        <v>1.16</v>
      </c>
      <c r="V67" s="311">
        <v>0.17</v>
      </c>
      <c r="W67" s="311">
        <v>0.28</v>
      </c>
      <c r="X67" s="311">
        <v>0.05</v>
      </c>
      <c r="Y67" s="311">
        <v>0.03</v>
      </c>
      <c r="Z67" s="311">
        <v>0.25</v>
      </c>
      <c r="AA67" s="311">
        <v>0.05</v>
      </c>
      <c r="AB67" s="311">
        <v>0.2</v>
      </c>
      <c r="AC67" s="312">
        <v>10.38</v>
      </c>
      <c r="AD67" s="312">
        <v>7.55</v>
      </c>
      <c r="AE67" s="312">
        <v>5.27</v>
      </c>
    </row>
    <row r="68" spans="1:31" ht="12" customHeight="1">
      <c r="A68" s="33"/>
      <c r="B68" s="463">
        <v>35</v>
      </c>
      <c r="C68" s="31" t="s">
        <v>526</v>
      </c>
      <c r="D68" s="33" t="s">
        <v>369</v>
      </c>
      <c r="E68" s="33"/>
      <c r="F68" s="464"/>
      <c r="G68" s="308">
        <v>44</v>
      </c>
      <c r="H68" s="309">
        <v>6.58</v>
      </c>
      <c r="I68" s="309">
        <v>1.21</v>
      </c>
      <c r="J68" s="309">
        <v>1.27</v>
      </c>
      <c r="K68" s="309">
        <v>0.29</v>
      </c>
      <c r="L68" s="309">
        <v>5.34</v>
      </c>
      <c r="M68" s="309">
        <v>0</v>
      </c>
      <c r="N68" s="309">
        <v>2.42</v>
      </c>
      <c r="O68" s="309">
        <v>0.01</v>
      </c>
      <c r="P68" s="309">
        <v>0.15</v>
      </c>
      <c r="Q68" s="309"/>
      <c r="R68" s="309">
        <v>0.31</v>
      </c>
      <c r="S68" s="311">
        <v>0.28</v>
      </c>
      <c r="T68" s="311">
        <v>1.48</v>
      </c>
      <c r="U68" s="311">
        <v>1.01</v>
      </c>
      <c r="V68" s="311">
        <v>0.06</v>
      </c>
      <c r="W68" s="311">
        <v>0.24</v>
      </c>
      <c r="X68" s="311">
        <v>0.04</v>
      </c>
      <c r="Y68" s="311">
        <v>0.14</v>
      </c>
      <c r="Z68" s="311">
        <v>0.17</v>
      </c>
      <c r="AA68" s="311">
        <v>0.04</v>
      </c>
      <c r="AB68" s="311">
        <v>0.15</v>
      </c>
      <c r="AC68" s="312">
        <v>9.47</v>
      </c>
      <c r="AD68" s="312">
        <v>9.32</v>
      </c>
      <c r="AE68" s="312">
        <v>4.42</v>
      </c>
    </row>
    <row r="69" spans="1:31" ht="12" customHeight="1">
      <c r="A69" s="33"/>
      <c r="B69" s="463">
        <v>45</v>
      </c>
      <c r="C69" s="31" t="s">
        <v>526</v>
      </c>
      <c r="D69" s="33" t="s">
        <v>370</v>
      </c>
      <c r="E69" s="33"/>
      <c r="F69" s="464"/>
      <c r="G69" s="308">
        <v>60</v>
      </c>
      <c r="H69" s="309">
        <v>7.11</v>
      </c>
      <c r="I69" s="309">
        <v>1.21</v>
      </c>
      <c r="J69" s="309">
        <v>1.31</v>
      </c>
      <c r="K69" s="309">
        <v>0.25</v>
      </c>
      <c r="L69" s="309">
        <v>5.13</v>
      </c>
      <c r="M69" s="309">
        <v>0</v>
      </c>
      <c r="N69" s="309">
        <v>2.46</v>
      </c>
      <c r="O69" s="309">
        <v>0.06</v>
      </c>
      <c r="P69" s="309">
        <v>0.02</v>
      </c>
      <c r="Q69" s="309"/>
      <c r="R69" s="309">
        <v>0.31</v>
      </c>
      <c r="S69" s="311">
        <v>0.3</v>
      </c>
      <c r="T69" s="311">
        <v>2.05</v>
      </c>
      <c r="U69" s="311">
        <v>1</v>
      </c>
      <c r="V69" s="311">
        <v>0.05</v>
      </c>
      <c r="W69" s="311">
        <v>0.22</v>
      </c>
      <c r="X69" s="311">
        <v>0.04</v>
      </c>
      <c r="Y69" s="311">
        <v>0.06</v>
      </c>
      <c r="Z69" s="311">
        <v>0.14</v>
      </c>
      <c r="AA69" s="311">
        <v>0.04</v>
      </c>
      <c r="AB69" s="311">
        <v>0.23</v>
      </c>
      <c r="AC69" s="312">
        <v>10.04</v>
      </c>
      <c r="AD69" s="312">
        <v>9.04</v>
      </c>
      <c r="AE69" s="312">
        <v>4.52</v>
      </c>
    </row>
    <row r="70" spans="1:31" ht="12" customHeight="1">
      <c r="A70" s="33"/>
      <c r="B70" s="463">
        <v>55</v>
      </c>
      <c r="C70" s="31" t="s">
        <v>526</v>
      </c>
      <c r="D70" s="33" t="s">
        <v>371</v>
      </c>
      <c r="E70" s="33"/>
      <c r="F70" s="464"/>
      <c r="G70" s="308">
        <v>36</v>
      </c>
      <c r="H70" s="309">
        <v>7.18</v>
      </c>
      <c r="I70" s="309">
        <v>1.16</v>
      </c>
      <c r="J70" s="309">
        <v>1.39</v>
      </c>
      <c r="K70" s="309">
        <v>0.22</v>
      </c>
      <c r="L70" s="309">
        <v>4.54</v>
      </c>
      <c r="M70" s="309">
        <v>0</v>
      </c>
      <c r="N70" s="309">
        <v>2.52</v>
      </c>
      <c r="O70" s="309">
        <v>0.01</v>
      </c>
      <c r="P70" s="309">
        <v>0.1</v>
      </c>
      <c r="Q70" s="309"/>
      <c r="R70" s="309">
        <v>0.36</v>
      </c>
      <c r="S70" s="311">
        <v>0.35</v>
      </c>
      <c r="T70" s="311">
        <v>2.15</v>
      </c>
      <c r="U70" s="311">
        <v>0.54</v>
      </c>
      <c r="V70" s="311">
        <v>0.02</v>
      </c>
      <c r="W70" s="311">
        <v>0.21</v>
      </c>
      <c r="X70" s="311">
        <v>0.04</v>
      </c>
      <c r="Y70" s="311">
        <v>0.05</v>
      </c>
      <c r="Z70" s="311">
        <v>0.17</v>
      </c>
      <c r="AA70" s="311">
        <v>0.06</v>
      </c>
      <c r="AB70" s="311">
        <v>0.12</v>
      </c>
      <c r="AC70" s="312">
        <v>10.13</v>
      </c>
      <c r="AD70" s="312">
        <v>8.55</v>
      </c>
      <c r="AE70" s="312">
        <v>4.52</v>
      </c>
    </row>
    <row r="71" spans="1:31" ht="12" customHeight="1">
      <c r="A71" s="33"/>
      <c r="B71" s="463">
        <v>65</v>
      </c>
      <c r="C71" s="31" t="s">
        <v>526</v>
      </c>
      <c r="D71" s="33" t="s">
        <v>372</v>
      </c>
      <c r="E71" s="33"/>
      <c r="F71" s="464"/>
      <c r="G71" s="308">
        <v>24</v>
      </c>
      <c r="H71" s="309">
        <v>7.47</v>
      </c>
      <c r="I71" s="309">
        <v>1.41</v>
      </c>
      <c r="J71" s="309">
        <v>1.51</v>
      </c>
      <c r="K71" s="309">
        <v>0.04</v>
      </c>
      <c r="L71" s="309">
        <v>3.32</v>
      </c>
      <c r="M71" s="313" t="s">
        <v>381</v>
      </c>
      <c r="N71" s="309">
        <v>3.01</v>
      </c>
      <c r="O71" s="309">
        <v>0.15</v>
      </c>
      <c r="P71" s="313">
        <v>0.04</v>
      </c>
      <c r="Q71" s="313"/>
      <c r="R71" s="309">
        <v>0.33</v>
      </c>
      <c r="S71" s="311">
        <v>0.25</v>
      </c>
      <c r="T71" s="311">
        <v>2.25</v>
      </c>
      <c r="U71" s="311">
        <v>0.53</v>
      </c>
      <c r="V71" s="311">
        <v>0.01</v>
      </c>
      <c r="W71" s="311">
        <v>0.33</v>
      </c>
      <c r="X71" s="311">
        <v>0.04</v>
      </c>
      <c r="Y71" s="311">
        <v>0.06</v>
      </c>
      <c r="Z71" s="311">
        <v>0.25</v>
      </c>
      <c r="AA71" s="311">
        <v>0.07</v>
      </c>
      <c r="AB71" s="311">
        <v>0.13</v>
      </c>
      <c r="AC71" s="312">
        <v>11.19</v>
      </c>
      <c r="AD71" s="312">
        <v>7.29</v>
      </c>
      <c r="AE71" s="312">
        <v>5.12</v>
      </c>
    </row>
    <row r="72" spans="1:31" ht="12" customHeight="1">
      <c r="A72" s="33"/>
      <c r="B72" s="463" t="s">
        <v>527</v>
      </c>
      <c r="C72" s="31" t="s">
        <v>373</v>
      </c>
      <c r="D72" s="382" t="s">
        <v>374</v>
      </c>
      <c r="E72" s="382"/>
      <c r="F72" s="464"/>
      <c r="G72" s="308">
        <v>7</v>
      </c>
      <c r="H72" s="309">
        <v>8.16</v>
      </c>
      <c r="I72" s="309">
        <v>1.29</v>
      </c>
      <c r="J72" s="309">
        <v>2.05</v>
      </c>
      <c r="K72" s="309">
        <v>0</v>
      </c>
      <c r="L72" s="309">
        <v>3.18</v>
      </c>
      <c r="M72" s="313" t="s">
        <v>376</v>
      </c>
      <c r="N72" s="309">
        <v>1.45</v>
      </c>
      <c r="O72" s="309">
        <v>0.09</v>
      </c>
      <c r="P72" s="313" t="s">
        <v>376</v>
      </c>
      <c r="Q72" s="313"/>
      <c r="R72" s="309">
        <v>0.09</v>
      </c>
      <c r="S72" s="311">
        <v>0.05</v>
      </c>
      <c r="T72" s="311">
        <v>3.48</v>
      </c>
      <c r="U72" s="311">
        <v>1.47</v>
      </c>
      <c r="V72" s="311">
        <v>0.03</v>
      </c>
      <c r="W72" s="311">
        <v>0.11</v>
      </c>
      <c r="X72" s="311">
        <v>0.04</v>
      </c>
      <c r="Y72" s="311">
        <v>0.05</v>
      </c>
      <c r="Z72" s="311">
        <v>0.21</v>
      </c>
      <c r="AA72" s="311">
        <v>0.04</v>
      </c>
      <c r="AB72" s="311">
        <v>0.22</v>
      </c>
      <c r="AC72" s="312">
        <v>11.5</v>
      </c>
      <c r="AD72" s="312">
        <v>5.22</v>
      </c>
      <c r="AE72" s="312">
        <v>6.49</v>
      </c>
    </row>
    <row r="73" spans="1:31" s="307" customFormat="1" ht="14.25" customHeight="1">
      <c r="A73" s="461"/>
      <c r="B73" s="595" t="s">
        <v>540</v>
      </c>
      <c r="C73" s="595"/>
      <c r="D73" s="595"/>
      <c r="E73" s="461"/>
      <c r="F73" s="462"/>
      <c r="G73" s="314">
        <v>203</v>
      </c>
      <c r="H73" s="315">
        <v>8</v>
      </c>
      <c r="I73" s="315">
        <v>1.2</v>
      </c>
      <c r="J73" s="315">
        <v>1.46</v>
      </c>
      <c r="K73" s="315">
        <v>0.05</v>
      </c>
      <c r="L73" s="315">
        <v>0.03</v>
      </c>
      <c r="M73" s="315">
        <v>0.42</v>
      </c>
      <c r="N73" s="315">
        <v>3.06</v>
      </c>
      <c r="O73" s="315">
        <v>0.08</v>
      </c>
      <c r="P73" s="315">
        <v>0.36</v>
      </c>
      <c r="Q73" s="315"/>
      <c r="R73" s="315">
        <v>0.35</v>
      </c>
      <c r="S73" s="316">
        <v>0.3</v>
      </c>
      <c r="T73" s="316">
        <v>3.1</v>
      </c>
      <c r="U73" s="316">
        <v>1.4</v>
      </c>
      <c r="V73" s="316">
        <v>0.12</v>
      </c>
      <c r="W73" s="316">
        <v>0.38</v>
      </c>
      <c r="X73" s="316">
        <v>0.11</v>
      </c>
      <c r="Y73" s="316">
        <v>0.06</v>
      </c>
      <c r="Z73" s="316">
        <v>0.31</v>
      </c>
      <c r="AA73" s="316">
        <v>0.17</v>
      </c>
      <c r="AB73" s="316">
        <v>0.24</v>
      </c>
      <c r="AC73" s="306">
        <v>11.06</v>
      </c>
      <c r="AD73" s="306">
        <v>5.15</v>
      </c>
      <c r="AE73" s="306">
        <v>7.39</v>
      </c>
    </row>
    <row r="74" spans="1:31" ht="12" customHeight="1">
      <c r="A74" s="33"/>
      <c r="B74" s="463">
        <v>15</v>
      </c>
      <c r="C74" s="31" t="s">
        <v>529</v>
      </c>
      <c r="D74" s="33" t="s">
        <v>367</v>
      </c>
      <c r="E74" s="33"/>
      <c r="F74" s="464"/>
      <c r="G74" s="308">
        <v>29</v>
      </c>
      <c r="H74" s="309">
        <v>7.49</v>
      </c>
      <c r="I74" s="309">
        <v>1.18</v>
      </c>
      <c r="J74" s="309">
        <v>1.23</v>
      </c>
      <c r="K74" s="309">
        <v>0.37</v>
      </c>
      <c r="L74" s="313">
        <v>0.05</v>
      </c>
      <c r="M74" s="309">
        <v>4.52</v>
      </c>
      <c r="N74" s="309">
        <v>0.14</v>
      </c>
      <c r="O74" s="309">
        <v>0</v>
      </c>
      <c r="P74" s="309">
        <v>0.06</v>
      </c>
      <c r="Q74" s="309"/>
      <c r="R74" s="309">
        <v>0.33</v>
      </c>
      <c r="S74" s="311">
        <v>0.26</v>
      </c>
      <c r="T74" s="311">
        <v>2.23</v>
      </c>
      <c r="U74" s="311">
        <v>1.37</v>
      </c>
      <c r="V74" s="311">
        <v>0.46</v>
      </c>
      <c r="W74" s="311">
        <v>0.41</v>
      </c>
      <c r="X74" s="311">
        <v>0.18</v>
      </c>
      <c r="Y74" s="311">
        <v>0.02</v>
      </c>
      <c r="Z74" s="311">
        <v>0.36</v>
      </c>
      <c r="AA74" s="311">
        <v>0.02</v>
      </c>
      <c r="AB74" s="311">
        <v>0.12</v>
      </c>
      <c r="AC74" s="312">
        <v>10.29</v>
      </c>
      <c r="AD74" s="312">
        <v>6.28</v>
      </c>
      <c r="AE74" s="312">
        <v>7.03</v>
      </c>
    </row>
    <row r="75" spans="1:31" ht="12" customHeight="1">
      <c r="A75" s="33"/>
      <c r="B75" s="463">
        <v>25</v>
      </c>
      <c r="C75" s="31" t="s">
        <v>526</v>
      </c>
      <c r="D75" s="33" t="s">
        <v>368</v>
      </c>
      <c r="E75" s="33"/>
      <c r="F75" s="464"/>
      <c r="G75" s="308">
        <v>23</v>
      </c>
      <c r="H75" s="309">
        <v>7.46</v>
      </c>
      <c r="I75" s="309">
        <v>1.11</v>
      </c>
      <c r="J75" s="309">
        <v>1.38</v>
      </c>
      <c r="K75" s="309">
        <v>0</v>
      </c>
      <c r="L75" s="309">
        <v>0.02</v>
      </c>
      <c r="M75" s="317" t="s">
        <v>380</v>
      </c>
      <c r="N75" s="309">
        <v>3.34</v>
      </c>
      <c r="O75" s="309">
        <v>0.09</v>
      </c>
      <c r="P75" s="309">
        <v>3.3</v>
      </c>
      <c r="Q75" s="309"/>
      <c r="R75" s="309">
        <v>0.42</v>
      </c>
      <c r="S75" s="311">
        <v>0.46</v>
      </c>
      <c r="T75" s="311">
        <v>1.45</v>
      </c>
      <c r="U75" s="311">
        <v>1.19</v>
      </c>
      <c r="V75" s="311">
        <v>0.01</v>
      </c>
      <c r="W75" s="311">
        <v>0.33</v>
      </c>
      <c r="X75" s="311">
        <v>0.04</v>
      </c>
      <c r="Y75" s="311">
        <v>0.08</v>
      </c>
      <c r="Z75" s="311">
        <v>0.31</v>
      </c>
      <c r="AA75" s="311">
        <v>0.04</v>
      </c>
      <c r="AB75" s="311">
        <v>0.19</v>
      </c>
      <c r="AC75" s="312">
        <v>10.34</v>
      </c>
      <c r="AD75" s="312">
        <v>7.57</v>
      </c>
      <c r="AE75" s="312">
        <v>5.29</v>
      </c>
    </row>
    <row r="76" spans="1:31" ht="12" customHeight="1">
      <c r="A76" s="33"/>
      <c r="B76" s="463">
        <v>35</v>
      </c>
      <c r="C76" s="31" t="s">
        <v>526</v>
      </c>
      <c r="D76" s="33" t="s">
        <v>369</v>
      </c>
      <c r="E76" s="33"/>
      <c r="F76" s="464"/>
      <c r="G76" s="308">
        <v>15</v>
      </c>
      <c r="H76" s="309">
        <v>7.31</v>
      </c>
      <c r="I76" s="309">
        <v>1.19</v>
      </c>
      <c r="J76" s="309">
        <v>1.39</v>
      </c>
      <c r="K76" s="309">
        <v>0</v>
      </c>
      <c r="L76" s="309">
        <v>0.01</v>
      </c>
      <c r="M76" s="313" t="s">
        <v>381</v>
      </c>
      <c r="N76" s="309">
        <v>4.52</v>
      </c>
      <c r="O76" s="309">
        <v>0.25</v>
      </c>
      <c r="P76" s="309">
        <v>1.16</v>
      </c>
      <c r="Q76" s="309"/>
      <c r="R76" s="309">
        <v>0.56</v>
      </c>
      <c r="S76" s="311">
        <v>0.56</v>
      </c>
      <c r="T76" s="311">
        <v>1.55</v>
      </c>
      <c r="U76" s="311">
        <v>1.12</v>
      </c>
      <c r="V76" s="311">
        <v>0.08</v>
      </c>
      <c r="W76" s="311">
        <v>0.3</v>
      </c>
      <c r="X76" s="311">
        <v>0.15</v>
      </c>
      <c r="Y76" s="311">
        <v>0.08</v>
      </c>
      <c r="Z76" s="311">
        <v>0.3</v>
      </c>
      <c r="AA76" s="311">
        <v>0.05</v>
      </c>
      <c r="AB76" s="311">
        <v>0.21</v>
      </c>
      <c r="AC76" s="312">
        <v>10.3</v>
      </c>
      <c r="AD76" s="312">
        <v>7.31</v>
      </c>
      <c r="AE76" s="312">
        <v>5.59</v>
      </c>
    </row>
    <row r="77" spans="1:31" ht="12" customHeight="1">
      <c r="A77" s="33"/>
      <c r="B77" s="463">
        <v>45</v>
      </c>
      <c r="C77" s="31" t="s">
        <v>526</v>
      </c>
      <c r="D77" s="33" t="s">
        <v>370</v>
      </c>
      <c r="E77" s="33"/>
      <c r="F77" s="464"/>
      <c r="G77" s="308">
        <v>21</v>
      </c>
      <c r="H77" s="309">
        <v>7.1</v>
      </c>
      <c r="I77" s="309">
        <v>1.08</v>
      </c>
      <c r="J77" s="309">
        <v>1.37</v>
      </c>
      <c r="K77" s="313" t="s">
        <v>381</v>
      </c>
      <c r="L77" s="309">
        <v>0</v>
      </c>
      <c r="M77" s="313" t="s">
        <v>381</v>
      </c>
      <c r="N77" s="309">
        <v>4.56</v>
      </c>
      <c r="O77" s="309">
        <v>0.1</v>
      </c>
      <c r="P77" s="309">
        <v>0.18</v>
      </c>
      <c r="Q77" s="310"/>
      <c r="R77" s="309">
        <v>0.46</v>
      </c>
      <c r="S77" s="311">
        <v>0.43</v>
      </c>
      <c r="T77" s="311">
        <v>3.2</v>
      </c>
      <c r="U77" s="311">
        <v>1.31</v>
      </c>
      <c r="V77" s="311">
        <v>0.17</v>
      </c>
      <c r="W77" s="311">
        <v>0.38</v>
      </c>
      <c r="X77" s="311">
        <v>0.07</v>
      </c>
      <c r="Y77" s="311">
        <v>0.15</v>
      </c>
      <c r="Z77" s="311">
        <v>0.28</v>
      </c>
      <c r="AA77" s="311">
        <v>0.08</v>
      </c>
      <c r="AB77" s="311">
        <v>0.26</v>
      </c>
      <c r="AC77" s="312">
        <v>9.55</v>
      </c>
      <c r="AD77" s="312">
        <v>6.11</v>
      </c>
      <c r="AE77" s="312">
        <v>7.54</v>
      </c>
    </row>
    <row r="78" spans="1:31" ht="12" customHeight="1">
      <c r="A78" s="33"/>
      <c r="B78" s="463">
        <v>55</v>
      </c>
      <c r="C78" s="31" t="s">
        <v>526</v>
      </c>
      <c r="D78" s="33" t="s">
        <v>371</v>
      </c>
      <c r="E78" s="33"/>
      <c r="F78" s="464"/>
      <c r="G78" s="308">
        <v>28</v>
      </c>
      <c r="H78" s="309">
        <v>7.24</v>
      </c>
      <c r="I78" s="309">
        <v>1.25</v>
      </c>
      <c r="J78" s="309">
        <v>1.53</v>
      </c>
      <c r="K78" s="313">
        <v>0.01</v>
      </c>
      <c r="L78" s="309">
        <v>0.02</v>
      </c>
      <c r="M78" s="313" t="s">
        <v>381</v>
      </c>
      <c r="N78" s="309">
        <v>4.06</v>
      </c>
      <c r="O78" s="309">
        <v>0.14</v>
      </c>
      <c r="P78" s="309">
        <v>0.15</v>
      </c>
      <c r="Q78" s="310"/>
      <c r="R78" s="309">
        <v>0.44</v>
      </c>
      <c r="S78" s="311">
        <v>0.36</v>
      </c>
      <c r="T78" s="311">
        <v>3.34</v>
      </c>
      <c r="U78" s="311">
        <v>1.15</v>
      </c>
      <c r="V78" s="311">
        <v>0.07</v>
      </c>
      <c r="W78" s="311">
        <v>0.53</v>
      </c>
      <c r="X78" s="311">
        <v>0.13</v>
      </c>
      <c r="Y78" s="311">
        <v>0.06</v>
      </c>
      <c r="Z78" s="311">
        <v>0.44</v>
      </c>
      <c r="AA78" s="311">
        <v>0.09</v>
      </c>
      <c r="AB78" s="311">
        <v>0.19</v>
      </c>
      <c r="AC78" s="312">
        <v>10.42</v>
      </c>
      <c r="AD78" s="312">
        <v>5.23</v>
      </c>
      <c r="AE78" s="312">
        <v>7.55</v>
      </c>
    </row>
    <row r="79" spans="1:31" ht="12" customHeight="1">
      <c r="A79" s="33"/>
      <c r="B79" s="463">
        <v>65</v>
      </c>
      <c r="C79" s="31" t="s">
        <v>526</v>
      </c>
      <c r="D79" s="33" t="s">
        <v>372</v>
      </c>
      <c r="E79" s="33"/>
      <c r="F79" s="464"/>
      <c r="G79" s="308">
        <v>40</v>
      </c>
      <c r="H79" s="309">
        <v>8.03</v>
      </c>
      <c r="I79" s="309">
        <v>1.26</v>
      </c>
      <c r="J79" s="309">
        <v>1.54</v>
      </c>
      <c r="K79" s="309">
        <v>0</v>
      </c>
      <c r="L79" s="309">
        <v>0.04</v>
      </c>
      <c r="M79" s="309">
        <v>0</v>
      </c>
      <c r="N79" s="309">
        <v>3.43</v>
      </c>
      <c r="O79" s="309">
        <v>0.04</v>
      </c>
      <c r="P79" s="309">
        <v>0.05</v>
      </c>
      <c r="Q79" s="310"/>
      <c r="R79" s="309">
        <v>0.37</v>
      </c>
      <c r="S79" s="311">
        <v>0.24</v>
      </c>
      <c r="T79" s="311">
        <v>3.43</v>
      </c>
      <c r="U79" s="311">
        <v>1.41</v>
      </c>
      <c r="V79" s="311">
        <v>0.04</v>
      </c>
      <c r="W79" s="311">
        <v>0.43</v>
      </c>
      <c r="X79" s="311">
        <v>0.12</v>
      </c>
      <c r="Y79" s="311">
        <v>0.07</v>
      </c>
      <c r="Z79" s="311">
        <v>0.3</v>
      </c>
      <c r="AA79" s="311">
        <v>0.17</v>
      </c>
      <c r="AB79" s="311">
        <v>0.21</v>
      </c>
      <c r="AC79" s="312">
        <v>11.23</v>
      </c>
      <c r="AD79" s="312">
        <v>4.34</v>
      </c>
      <c r="AE79" s="312">
        <v>8.03</v>
      </c>
    </row>
    <row r="80" spans="1:31" ht="12" customHeight="1" thickBot="1">
      <c r="A80" s="466"/>
      <c r="B80" s="499" t="s">
        <v>527</v>
      </c>
      <c r="C80" s="500" t="s">
        <v>373</v>
      </c>
      <c r="D80" s="384" t="s">
        <v>374</v>
      </c>
      <c r="E80" s="384"/>
      <c r="F80" s="464"/>
      <c r="G80" s="335">
        <v>47</v>
      </c>
      <c r="H80" s="336">
        <v>9.05</v>
      </c>
      <c r="I80" s="336">
        <v>1.26</v>
      </c>
      <c r="J80" s="336">
        <v>1.59</v>
      </c>
      <c r="K80" s="337" t="s">
        <v>376</v>
      </c>
      <c r="L80" s="336">
        <v>0.02</v>
      </c>
      <c r="M80" s="338">
        <v>0</v>
      </c>
      <c r="N80" s="336">
        <v>2.07</v>
      </c>
      <c r="O80" s="336">
        <v>0.06</v>
      </c>
      <c r="P80" s="337">
        <v>0.01</v>
      </c>
      <c r="Q80" s="339"/>
      <c r="R80" s="336">
        <v>0.14</v>
      </c>
      <c r="S80" s="340">
        <v>0.13</v>
      </c>
      <c r="T80" s="340">
        <v>3.58</v>
      </c>
      <c r="U80" s="340">
        <v>2.23</v>
      </c>
      <c r="V80" s="340">
        <v>0.05</v>
      </c>
      <c r="W80" s="340">
        <v>0.3</v>
      </c>
      <c r="X80" s="340">
        <v>0.07</v>
      </c>
      <c r="Y80" s="340">
        <v>0.01</v>
      </c>
      <c r="Z80" s="340">
        <v>0.24</v>
      </c>
      <c r="AA80" s="340">
        <v>0.44</v>
      </c>
      <c r="AB80" s="340">
        <v>0.36</v>
      </c>
      <c r="AC80" s="341">
        <v>12.29</v>
      </c>
      <c r="AD80" s="341">
        <v>2.29</v>
      </c>
      <c r="AE80" s="341">
        <v>9.01</v>
      </c>
    </row>
    <row r="81" spans="1:19" s="444" customFormat="1" ht="17.25" customHeight="1">
      <c r="A81" s="501" t="s">
        <v>559</v>
      </c>
      <c r="F81" s="501"/>
      <c r="Q81" s="468"/>
      <c r="S81" s="444" t="s">
        <v>379</v>
      </c>
    </row>
    <row r="82" ht="13.5">
      <c r="Q82" s="244"/>
    </row>
    <row r="83" ht="13.5">
      <c r="Q83" s="244"/>
    </row>
    <row r="84" ht="13.5">
      <c r="Q84" s="244"/>
    </row>
    <row r="85" ht="13.5">
      <c r="Q85" s="244"/>
    </row>
  </sheetData>
  <mergeCells count="37">
    <mergeCell ref="U5:Y5"/>
    <mergeCell ref="Y6:Y8"/>
    <mergeCell ref="Z6:Z8"/>
    <mergeCell ref="AA6:AA8"/>
    <mergeCell ref="AB6:AB8"/>
    <mergeCell ref="U6:U8"/>
    <mergeCell ref="V6:V8"/>
    <mergeCell ref="W6:W8"/>
    <mergeCell ref="X6:X8"/>
    <mergeCell ref="AE5:AE6"/>
    <mergeCell ref="G5:G6"/>
    <mergeCell ref="H6:H8"/>
    <mergeCell ref="H5:J5"/>
    <mergeCell ref="K5:P5"/>
    <mergeCell ref="I6:I8"/>
    <mergeCell ref="J6:J8"/>
    <mergeCell ref="K6:K8"/>
    <mergeCell ref="L6:L8"/>
    <mergeCell ref="M6:M8"/>
    <mergeCell ref="B65:D65"/>
    <mergeCell ref="B73:D73"/>
    <mergeCell ref="AC5:AC6"/>
    <mergeCell ref="AD5:AD6"/>
    <mergeCell ref="N6:N8"/>
    <mergeCell ref="O6:O8"/>
    <mergeCell ref="P6:P8"/>
    <mergeCell ref="R6:R8"/>
    <mergeCell ref="S6:S8"/>
    <mergeCell ref="T6:T8"/>
    <mergeCell ref="B17:D17"/>
    <mergeCell ref="B25:D25"/>
    <mergeCell ref="B41:D41"/>
    <mergeCell ref="B49:D49"/>
    <mergeCell ref="B5:E5"/>
    <mergeCell ref="B6:E6"/>
    <mergeCell ref="B7:E7"/>
    <mergeCell ref="A9:D9"/>
  </mergeCells>
  <printOptions/>
  <pageMargins left="0.5118110236220472" right="0.5118110236220472" top="0.5118110236220472" bottom="0.5905511811023623" header="0.5118110236220472" footer="0.5118110236220472"/>
  <pageSetup horizontalDpi="400" verticalDpi="400" orientation="portrait" paperSize="9" scale="81" r:id="rId1"/>
  <colBreaks count="1" manualBreakCount="1">
    <brk id="17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AA94"/>
  <sheetViews>
    <sheetView showGridLines="0" zoomScale="75" zoomScaleNormal="75" zoomScaleSheetLayoutView="9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1" sqref="A1:O1"/>
    </sheetView>
  </sheetViews>
  <sheetFormatPr defaultColWidth="8.796875" defaultRowHeight="14.25"/>
  <cols>
    <col min="1" max="1" width="1.8984375" style="2" customWidth="1"/>
    <col min="2" max="2" width="1.4921875" style="2" customWidth="1"/>
    <col min="3" max="3" width="0.203125" style="2" customWidth="1"/>
    <col min="4" max="4" width="4.69921875" style="2" customWidth="1"/>
    <col min="5" max="5" width="16.3984375" style="2" customWidth="1"/>
    <col min="6" max="6" width="4.8984375" style="2" customWidth="1"/>
    <col min="7" max="7" width="1.203125" style="2" customWidth="1"/>
    <col min="8" max="8" width="0.8984375" style="2" customWidth="1"/>
    <col min="9" max="15" width="11.5" style="63" customWidth="1"/>
    <col min="16" max="16" width="4.59765625" style="63" customWidth="1"/>
    <col min="17" max="24" width="10.09765625" style="63" customWidth="1"/>
    <col min="25" max="25" width="11" style="63" customWidth="1"/>
    <col min="26" max="27" width="10.09765625" style="63" customWidth="1"/>
    <col min="28" max="16384" width="11.3984375" style="63" customWidth="1"/>
  </cols>
  <sheetData>
    <row r="1" spans="1:27" s="343" customFormat="1" ht="18.75">
      <c r="A1" s="706" t="s">
        <v>456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342"/>
      <c r="T1" s="344"/>
      <c r="AA1" s="344"/>
    </row>
    <row r="2" spans="1:27" s="343" customFormat="1" ht="18.75">
      <c r="A2" s="371"/>
      <c r="B2" s="371"/>
      <c r="C2" s="371"/>
      <c r="D2" s="371"/>
      <c r="E2" s="371" t="s">
        <v>457</v>
      </c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42"/>
      <c r="T2" s="344"/>
      <c r="AA2" s="344"/>
    </row>
    <row r="3" spans="5:16" ht="18" customHeight="1">
      <c r="E3" s="224" t="s">
        <v>382</v>
      </c>
      <c r="P3" s="65"/>
    </row>
    <row r="4" spans="1:27" s="2" customFormat="1" ht="19.5" thickBot="1">
      <c r="A4" s="444" t="s">
        <v>522</v>
      </c>
      <c r="B4" s="343"/>
      <c r="C4" s="343"/>
      <c r="H4" s="3"/>
      <c r="I4" s="3"/>
      <c r="J4" s="3"/>
      <c r="L4" s="3"/>
      <c r="M4" s="3"/>
      <c r="N4" s="3"/>
      <c r="O4" s="3"/>
      <c r="P4" s="39"/>
      <c r="Q4" s="3"/>
      <c r="R4" s="3"/>
      <c r="S4" s="3"/>
      <c r="T4" s="3"/>
      <c r="U4" s="396"/>
      <c r="V4" s="396"/>
      <c r="W4" s="396"/>
      <c r="X4" s="396"/>
      <c r="Y4" s="3"/>
      <c r="Z4" s="3"/>
      <c r="AA4" s="445" t="s">
        <v>510</v>
      </c>
    </row>
    <row r="5" spans="1:27" s="2" customFormat="1" ht="12" customHeight="1">
      <c r="A5" s="48"/>
      <c r="B5" s="48"/>
      <c r="C5" s="48"/>
      <c r="D5" s="48"/>
      <c r="E5" s="48"/>
      <c r="F5" s="48"/>
      <c r="G5" s="48"/>
      <c r="H5" s="101"/>
      <c r="I5" s="431"/>
      <c r="J5" s="446"/>
      <c r="K5" s="446"/>
      <c r="L5" s="446"/>
      <c r="M5" s="446"/>
      <c r="N5" s="446"/>
      <c r="O5" s="447"/>
      <c r="P5" s="13"/>
      <c r="Q5" s="448"/>
      <c r="R5" s="446"/>
      <c r="S5" s="713" t="s">
        <v>563</v>
      </c>
      <c r="T5" s="446"/>
      <c r="U5" s="449"/>
      <c r="V5" s="449"/>
      <c r="W5" s="395"/>
      <c r="X5" s="713" t="s">
        <v>564</v>
      </c>
      <c r="Y5" s="713" t="s">
        <v>565</v>
      </c>
      <c r="Z5" s="713" t="s">
        <v>566</v>
      </c>
      <c r="AA5" s="447"/>
    </row>
    <row r="6" spans="1:27" s="2" customFormat="1" ht="12" customHeight="1">
      <c r="A6" s="51"/>
      <c r="B6" s="685" t="s">
        <v>523</v>
      </c>
      <c r="C6" s="685"/>
      <c r="D6" s="685"/>
      <c r="E6" s="685"/>
      <c r="F6" s="685"/>
      <c r="G6" s="685"/>
      <c r="H6" s="60"/>
      <c r="I6" s="690" t="s">
        <v>560</v>
      </c>
      <c r="J6" s="688" t="s">
        <v>384</v>
      </c>
      <c r="K6" s="451" t="s">
        <v>385</v>
      </c>
      <c r="L6" s="697" t="s">
        <v>561</v>
      </c>
      <c r="M6" s="697" t="s">
        <v>562</v>
      </c>
      <c r="N6" s="697" t="s">
        <v>512</v>
      </c>
      <c r="O6" s="709" t="s">
        <v>386</v>
      </c>
      <c r="P6" s="455"/>
      <c r="Q6" s="708" t="s">
        <v>513</v>
      </c>
      <c r="R6" s="451"/>
      <c r="S6" s="714"/>
      <c r="T6" s="451"/>
      <c r="U6" s="709" t="s">
        <v>514</v>
      </c>
      <c r="V6" s="697" t="s">
        <v>515</v>
      </c>
      <c r="W6" s="697" t="s">
        <v>387</v>
      </c>
      <c r="X6" s="714"/>
      <c r="Y6" s="716"/>
      <c r="Z6" s="716"/>
      <c r="AA6" s="709" t="s">
        <v>388</v>
      </c>
    </row>
    <row r="7" spans="1:27" s="2" customFormat="1" ht="12" customHeight="1">
      <c r="A7" s="51"/>
      <c r="B7" s="685" t="s">
        <v>353</v>
      </c>
      <c r="C7" s="685"/>
      <c r="D7" s="685"/>
      <c r="E7" s="685"/>
      <c r="F7" s="685"/>
      <c r="G7" s="685"/>
      <c r="H7" s="60"/>
      <c r="I7" s="690"/>
      <c r="J7" s="688"/>
      <c r="K7" s="451" t="s">
        <v>516</v>
      </c>
      <c r="L7" s="697"/>
      <c r="M7" s="697"/>
      <c r="N7" s="697"/>
      <c r="O7" s="709"/>
      <c r="P7" s="455"/>
      <c r="Q7" s="708"/>
      <c r="R7" s="451" t="s">
        <v>517</v>
      </c>
      <c r="S7" s="714"/>
      <c r="T7" s="451" t="s">
        <v>518</v>
      </c>
      <c r="U7" s="709"/>
      <c r="V7" s="697"/>
      <c r="W7" s="697"/>
      <c r="X7" s="714"/>
      <c r="Y7" s="716"/>
      <c r="Z7" s="716"/>
      <c r="AA7" s="709"/>
    </row>
    <row r="8" spans="1:27" s="2" customFormat="1" ht="12" customHeight="1">
      <c r="A8" s="51"/>
      <c r="B8" s="685" t="s">
        <v>524</v>
      </c>
      <c r="C8" s="685"/>
      <c r="D8" s="685"/>
      <c r="E8" s="685"/>
      <c r="F8" s="685"/>
      <c r="G8" s="685"/>
      <c r="H8" s="60"/>
      <c r="I8" s="690"/>
      <c r="J8" s="688"/>
      <c r="K8" s="451" t="s">
        <v>519</v>
      </c>
      <c r="L8" s="697"/>
      <c r="M8" s="697"/>
      <c r="N8" s="697"/>
      <c r="O8" s="709"/>
      <c r="P8" s="455"/>
      <c r="Q8" s="708"/>
      <c r="R8" s="451" t="s">
        <v>520</v>
      </c>
      <c r="S8" s="714"/>
      <c r="T8" s="451" t="s">
        <v>521</v>
      </c>
      <c r="U8" s="709"/>
      <c r="V8" s="697"/>
      <c r="W8" s="697"/>
      <c r="X8" s="714"/>
      <c r="Y8" s="716"/>
      <c r="Z8" s="716"/>
      <c r="AA8" s="709"/>
    </row>
    <row r="9" spans="1:27" s="2" customFormat="1" ht="12" customHeight="1">
      <c r="A9" s="51"/>
      <c r="B9" s="707" t="s">
        <v>390</v>
      </c>
      <c r="C9" s="707"/>
      <c r="D9" s="707"/>
      <c r="E9" s="707"/>
      <c r="F9" s="707"/>
      <c r="G9" s="707"/>
      <c r="H9" s="60"/>
      <c r="I9" s="690"/>
      <c r="J9" s="688"/>
      <c r="K9" s="451" t="s">
        <v>391</v>
      </c>
      <c r="L9" s="697"/>
      <c r="M9" s="697"/>
      <c r="N9" s="697"/>
      <c r="O9" s="709"/>
      <c r="P9" s="455"/>
      <c r="Q9" s="708"/>
      <c r="R9" s="451"/>
      <c r="S9" s="714"/>
      <c r="T9" s="451"/>
      <c r="U9" s="709"/>
      <c r="V9" s="697"/>
      <c r="W9" s="697"/>
      <c r="X9" s="714"/>
      <c r="Y9" s="716"/>
      <c r="Z9" s="716"/>
      <c r="AA9" s="709"/>
    </row>
    <row r="10" spans="1:27" s="2" customFormat="1" ht="12" customHeight="1">
      <c r="A10" s="457"/>
      <c r="B10" s="457"/>
      <c r="C10" s="457"/>
      <c r="D10" s="457"/>
      <c r="E10" s="457"/>
      <c r="F10" s="457"/>
      <c r="G10" s="457"/>
      <c r="H10" s="434"/>
      <c r="I10" s="458"/>
      <c r="J10" s="459"/>
      <c r="K10" s="459"/>
      <c r="L10" s="459"/>
      <c r="M10" s="459"/>
      <c r="N10" s="459"/>
      <c r="O10" s="435"/>
      <c r="P10" s="13"/>
      <c r="Q10" s="432"/>
      <c r="R10" s="459"/>
      <c r="S10" s="715"/>
      <c r="T10" s="459"/>
      <c r="U10" s="459"/>
      <c r="V10" s="459"/>
      <c r="W10" s="460"/>
      <c r="X10" s="715"/>
      <c r="Y10" s="717"/>
      <c r="Z10" s="717"/>
      <c r="AA10" s="435"/>
    </row>
    <row r="11" spans="1:27" s="69" customFormat="1" ht="13.5" customHeight="1">
      <c r="A11" s="686" t="s">
        <v>308</v>
      </c>
      <c r="B11" s="686"/>
      <c r="C11" s="686"/>
      <c r="D11" s="686"/>
      <c r="E11" s="686"/>
      <c r="F11" s="686"/>
      <c r="G11" s="461"/>
      <c r="H11" s="462"/>
      <c r="I11" s="302">
        <v>853</v>
      </c>
      <c r="J11" s="352">
        <v>590</v>
      </c>
      <c r="K11" s="352">
        <v>72</v>
      </c>
      <c r="L11" s="352">
        <v>61</v>
      </c>
      <c r="M11" s="352">
        <v>71</v>
      </c>
      <c r="N11" s="352">
        <v>20</v>
      </c>
      <c r="O11" s="352">
        <v>45</v>
      </c>
      <c r="P11" s="353"/>
      <c r="Q11" s="352">
        <v>41</v>
      </c>
      <c r="R11" s="352">
        <v>49</v>
      </c>
      <c r="S11" s="352">
        <v>86</v>
      </c>
      <c r="T11" s="352">
        <v>7</v>
      </c>
      <c r="U11" s="353">
        <v>172</v>
      </c>
      <c r="V11" s="353">
        <v>123</v>
      </c>
      <c r="W11" s="354">
        <v>126</v>
      </c>
      <c r="X11" s="353">
        <v>48</v>
      </c>
      <c r="Y11" s="352">
        <v>75</v>
      </c>
      <c r="Z11" s="352">
        <v>356</v>
      </c>
      <c r="AA11" s="352">
        <v>103</v>
      </c>
    </row>
    <row r="12" spans="1:27" ht="13.5" customHeight="1">
      <c r="A12" s="63"/>
      <c r="B12" s="63"/>
      <c r="C12" s="232"/>
      <c r="D12" s="355">
        <v>15</v>
      </c>
      <c r="E12" s="351" t="s">
        <v>525</v>
      </c>
      <c r="F12" s="232" t="s">
        <v>367</v>
      </c>
      <c r="G12" s="232"/>
      <c r="H12" s="356"/>
      <c r="I12" s="357">
        <v>112</v>
      </c>
      <c r="J12" s="57">
        <v>94</v>
      </c>
      <c r="K12" s="57">
        <v>22</v>
      </c>
      <c r="L12" s="57">
        <v>15</v>
      </c>
      <c r="M12" s="57">
        <v>23</v>
      </c>
      <c r="N12" s="57">
        <v>13</v>
      </c>
      <c r="O12" s="57">
        <v>18</v>
      </c>
      <c r="P12" s="358"/>
      <c r="Q12" s="57">
        <v>15</v>
      </c>
      <c r="R12" s="57">
        <v>20</v>
      </c>
      <c r="S12" s="57">
        <v>6</v>
      </c>
      <c r="T12" s="57" t="s">
        <v>567</v>
      </c>
      <c r="U12" s="57">
        <v>47</v>
      </c>
      <c r="V12" s="57">
        <v>19</v>
      </c>
      <c r="W12" s="57">
        <v>29</v>
      </c>
      <c r="X12" s="57">
        <v>13</v>
      </c>
      <c r="Y12" s="57">
        <v>22</v>
      </c>
      <c r="Z12" s="57">
        <v>37</v>
      </c>
      <c r="AA12" s="57">
        <v>26</v>
      </c>
    </row>
    <row r="13" spans="1:27" ht="13.5" customHeight="1">
      <c r="A13" s="63"/>
      <c r="B13" s="63"/>
      <c r="C13" s="232"/>
      <c r="D13" s="355">
        <v>25</v>
      </c>
      <c r="E13" s="351" t="s">
        <v>526</v>
      </c>
      <c r="F13" s="232" t="s">
        <v>368</v>
      </c>
      <c r="G13" s="232"/>
      <c r="H13" s="356"/>
      <c r="I13" s="357">
        <v>137</v>
      </c>
      <c r="J13" s="57">
        <v>112</v>
      </c>
      <c r="K13" s="57">
        <v>20</v>
      </c>
      <c r="L13" s="57">
        <v>15</v>
      </c>
      <c r="M13" s="57">
        <v>15</v>
      </c>
      <c r="N13" s="57">
        <v>4</v>
      </c>
      <c r="O13" s="57">
        <v>10</v>
      </c>
      <c r="P13" s="358"/>
      <c r="Q13" s="57">
        <v>11</v>
      </c>
      <c r="R13" s="57">
        <v>9</v>
      </c>
      <c r="S13" s="57">
        <v>16</v>
      </c>
      <c r="T13" s="57" t="s">
        <v>567</v>
      </c>
      <c r="U13" s="57">
        <v>50</v>
      </c>
      <c r="V13" s="57">
        <v>31</v>
      </c>
      <c r="W13" s="57">
        <v>39</v>
      </c>
      <c r="X13" s="57">
        <v>23</v>
      </c>
      <c r="Y13" s="57">
        <v>20</v>
      </c>
      <c r="Z13" s="57">
        <v>53</v>
      </c>
      <c r="AA13" s="57">
        <v>25</v>
      </c>
    </row>
    <row r="14" spans="1:27" ht="13.5" customHeight="1">
      <c r="A14" s="63"/>
      <c r="B14" s="63"/>
      <c r="C14" s="232"/>
      <c r="D14" s="355">
        <v>35</v>
      </c>
      <c r="E14" s="351" t="s">
        <v>526</v>
      </c>
      <c r="F14" s="232" t="s">
        <v>369</v>
      </c>
      <c r="G14" s="232"/>
      <c r="H14" s="356"/>
      <c r="I14" s="357">
        <v>116</v>
      </c>
      <c r="J14" s="57">
        <v>91</v>
      </c>
      <c r="K14" s="57">
        <v>16</v>
      </c>
      <c r="L14" s="57">
        <v>15</v>
      </c>
      <c r="M14" s="57">
        <v>17</v>
      </c>
      <c r="N14" s="57">
        <v>2</v>
      </c>
      <c r="O14" s="57">
        <v>8</v>
      </c>
      <c r="P14" s="358"/>
      <c r="Q14" s="57">
        <v>9</v>
      </c>
      <c r="R14" s="57">
        <v>12</v>
      </c>
      <c r="S14" s="57">
        <v>19</v>
      </c>
      <c r="T14" s="57" t="s">
        <v>568</v>
      </c>
      <c r="U14" s="57">
        <v>36</v>
      </c>
      <c r="V14" s="57">
        <v>23</v>
      </c>
      <c r="W14" s="57">
        <v>28</v>
      </c>
      <c r="X14" s="57">
        <v>8</v>
      </c>
      <c r="Y14" s="57">
        <v>12</v>
      </c>
      <c r="Z14" s="57">
        <v>47</v>
      </c>
      <c r="AA14" s="57">
        <v>15</v>
      </c>
    </row>
    <row r="15" spans="1:27" ht="13.5" customHeight="1">
      <c r="A15" s="63"/>
      <c r="B15" s="63"/>
      <c r="C15" s="232"/>
      <c r="D15" s="355">
        <v>45</v>
      </c>
      <c r="E15" s="351" t="s">
        <v>526</v>
      </c>
      <c r="F15" s="232" t="s">
        <v>370</v>
      </c>
      <c r="G15" s="232"/>
      <c r="H15" s="356"/>
      <c r="I15" s="357">
        <v>161</v>
      </c>
      <c r="J15" s="57">
        <v>111</v>
      </c>
      <c r="K15" s="57">
        <v>7</v>
      </c>
      <c r="L15" s="57">
        <v>10</v>
      </c>
      <c r="M15" s="57">
        <v>10</v>
      </c>
      <c r="N15" s="57">
        <v>1</v>
      </c>
      <c r="O15" s="57">
        <v>5</v>
      </c>
      <c r="P15" s="358"/>
      <c r="Q15" s="57">
        <v>5</v>
      </c>
      <c r="R15" s="57">
        <v>5</v>
      </c>
      <c r="S15" s="57">
        <v>22</v>
      </c>
      <c r="T15" s="57">
        <v>1</v>
      </c>
      <c r="U15" s="57">
        <v>27</v>
      </c>
      <c r="V15" s="57">
        <v>22</v>
      </c>
      <c r="W15" s="57">
        <v>16</v>
      </c>
      <c r="X15" s="57">
        <v>4</v>
      </c>
      <c r="Y15" s="57">
        <v>12</v>
      </c>
      <c r="Z15" s="57">
        <v>74</v>
      </c>
      <c r="AA15" s="57">
        <v>16</v>
      </c>
    </row>
    <row r="16" spans="1:27" ht="13.5" customHeight="1">
      <c r="A16" s="63"/>
      <c r="B16" s="63"/>
      <c r="C16" s="232"/>
      <c r="D16" s="355">
        <v>55</v>
      </c>
      <c r="E16" s="351" t="s">
        <v>526</v>
      </c>
      <c r="F16" s="232" t="s">
        <v>371</v>
      </c>
      <c r="G16" s="232"/>
      <c r="H16" s="356"/>
      <c r="I16" s="357">
        <v>123</v>
      </c>
      <c r="J16" s="57">
        <v>80</v>
      </c>
      <c r="K16" s="57">
        <v>4</v>
      </c>
      <c r="L16" s="57">
        <v>5</v>
      </c>
      <c r="M16" s="57">
        <v>4</v>
      </c>
      <c r="N16" s="57" t="s">
        <v>568</v>
      </c>
      <c r="O16" s="57">
        <v>3</v>
      </c>
      <c r="P16" s="358"/>
      <c r="Q16" s="57">
        <v>1</v>
      </c>
      <c r="R16" s="57">
        <v>2</v>
      </c>
      <c r="S16" s="57">
        <v>18</v>
      </c>
      <c r="T16" s="57">
        <v>1</v>
      </c>
      <c r="U16" s="57">
        <v>12</v>
      </c>
      <c r="V16" s="57">
        <v>17</v>
      </c>
      <c r="W16" s="57">
        <v>9</v>
      </c>
      <c r="X16" s="57">
        <v>1</v>
      </c>
      <c r="Y16" s="57">
        <v>4</v>
      </c>
      <c r="Z16" s="57">
        <v>58</v>
      </c>
      <c r="AA16" s="57">
        <v>9</v>
      </c>
    </row>
    <row r="17" spans="1:27" ht="13.5" customHeight="1">
      <c r="A17" s="63"/>
      <c r="B17" s="63"/>
      <c r="C17" s="232"/>
      <c r="D17" s="355">
        <v>65</v>
      </c>
      <c r="E17" s="351" t="s">
        <v>526</v>
      </c>
      <c r="F17" s="232" t="s">
        <v>372</v>
      </c>
      <c r="G17" s="232"/>
      <c r="H17" s="356"/>
      <c r="I17" s="357">
        <v>118</v>
      </c>
      <c r="J17" s="57">
        <v>68</v>
      </c>
      <c r="K17" s="57">
        <v>1</v>
      </c>
      <c r="L17" s="57">
        <v>0</v>
      </c>
      <c r="M17" s="57">
        <v>0</v>
      </c>
      <c r="N17" s="57" t="s">
        <v>568</v>
      </c>
      <c r="O17" s="57">
        <v>1</v>
      </c>
      <c r="P17" s="358"/>
      <c r="Q17" s="57" t="s">
        <v>567</v>
      </c>
      <c r="R17" s="57">
        <v>0</v>
      </c>
      <c r="S17" s="57">
        <v>6</v>
      </c>
      <c r="T17" s="57">
        <v>3</v>
      </c>
      <c r="U17" s="57">
        <v>1</v>
      </c>
      <c r="V17" s="57">
        <v>9</v>
      </c>
      <c r="W17" s="57">
        <v>5</v>
      </c>
      <c r="X17" s="57">
        <v>0</v>
      </c>
      <c r="Y17" s="57">
        <v>4</v>
      </c>
      <c r="Z17" s="57">
        <v>55</v>
      </c>
      <c r="AA17" s="57">
        <v>9</v>
      </c>
    </row>
    <row r="18" spans="1:27" ht="13.5" customHeight="1">
      <c r="A18" s="63"/>
      <c r="B18" s="63"/>
      <c r="C18" s="232"/>
      <c r="D18" s="232" t="s">
        <v>527</v>
      </c>
      <c r="E18" s="351" t="s">
        <v>373</v>
      </c>
      <c r="F18" s="46" t="s">
        <v>374</v>
      </c>
      <c r="G18" s="46"/>
      <c r="H18" s="356"/>
      <c r="I18" s="357">
        <v>86</v>
      </c>
      <c r="J18" s="57">
        <v>35</v>
      </c>
      <c r="K18" s="57" t="s">
        <v>569</v>
      </c>
      <c r="L18" s="57" t="s">
        <v>569</v>
      </c>
      <c r="M18" s="57">
        <v>0</v>
      </c>
      <c r="N18" s="57" t="s">
        <v>569</v>
      </c>
      <c r="O18" s="57" t="s">
        <v>569</v>
      </c>
      <c r="P18" s="358"/>
      <c r="Q18" s="57" t="s">
        <v>570</v>
      </c>
      <c r="R18" s="57" t="s">
        <v>569</v>
      </c>
      <c r="S18" s="57">
        <v>0</v>
      </c>
      <c r="T18" s="57">
        <v>2</v>
      </c>
      <c r="U18" s="57" t="s">
        <v>570</v>
      </c>
      <c r="V18" s="57">
        <v>2</v>
      </c>
      <c r="W18" s="57">
        <v>0</v>
      </c>
      <c r="X18" s="57" t="s">
        <v>570</v>
      </c>
      <c r="Y18" s="57">
        <v>0</v>
      </c>
      <c r="Z18" s="57">
        <v>32</v>
      </c>
      <c r="AA18" s="57">
        <v>2</v>
      </c>
    </row>
    <row r="19" spans="1:27" ht="13.5" customHeight="1">
      <c r="A19" s="63"/>
      <c r="B19" s="63"/>
      <c r="C19" s="232"/>
      <c r="D19" s="711" t="s">
        <v>392</v>
      </c>
      <c r="E19" s="711"/>
      <c r="F19" s="711"/>
      <c r="G19" s="232"/>
      <c r="H19" s="356"/>
      <c r="I19" s="357"/>
      <c r="J19" s="57"/>
      <c r="K19" s="57"/>
      <c r="L19" s="57"/>
      <c r="M19" s="57"/>
      <c r="N19" s="57"/>
      <c r="O19" s="57"/>
      <c r="P19" s="358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</row>
    <row r="20" spans="1:27" ht="13.5" customHeight="1">
      <c r="A20" s="63"/>
      <c r="B20" s="63"/>
      <c r="C20" s="350"/>
      <c r="D20" s="710" t="s">
        <v>393</v>
      </c>
      <c r="E20" s="710"/>
      <c r="F20" s="710"/>
      <c r="G20" s="350"/>
      <c r="H20" s="356"/>
      <c r="I20" s="357">
        <v>724</v>
      </c>
      <c r="J20" s="57">
        <v>518</v>
      </c>
      <c r="K20" s="57">
        <v>65</v>
      </c>
      <c r="L20" s="57">
        <v>58</v>
      </c>
      <c r="M20" s="57">
        <v>62</v>
      </c>
      <c r="N20" s="57">
        <v>17</v>
      </c>
      <c r="O20" s="57">
        <v>38</v>
      </c>
      <c r="P20" s="358"/>
      <c r="Q20" s="57">
        <v>36</v>
      </c>
      <c r="R20" s="57">
        <v>42</v>
      </c>
      <c r="S20" s="57">
        <v>82</v>
      </c>
      <c r="T20" s="57">
        <v>5</v>
      </c>
      <c r="U20" s="57">
        <v>158</v>
      </c>
      <c r="V20" s="57">
        <v>113</v>
      </c>
      <c r="W20" s="57">
        <v>118</v>
      </c>
      <c r="X20" s="57">
        <v>43</v>
      </c>
      <c r="Y20" s="57">
        <v>68</v>
      </c>
      <c r="Z20" s="57">
        <v>306</v>
      </c>
      <c r="AA20" s="57">
        <v>93</v>
      </c>
    </row>
    <row r="21" spans="1:27" ht="13.5" customHeight="1">
      <c r="A21" s="63"/>
      <c r="B21" s="63"/>
      <c r="C21" s="350"/>
      <c r="D21" s="710" t="s">
        <v>394</v>
      </c>
      <c r="E21" s="710"/>
      <c r="F21" s="710"/>
      <c r="G21" s="350"/>
      <c r="H21" s="356"/>
      <c r="I21" s="357">
        <v>124</v>
      </c>
      <c r="J21" s="57">
        <v>70</v>
      </c>
      <c r="K21" s="57">
        <v>7</v>
      </c>
      <c r="L21" s="57">
        <v>3</v>
      </c>
      <c r="M21" s="57">
        <v>8</v>
      </c>
      <c r="N21" s="57">
        <v>2</v>
      </c>
      <c r="O21" s="57">
        <v>7</v>
      </c>
      <c r="P21" s="358"/>
      <c r="Q21" s="57">
        <v>5</v>
      </c>
      <c r="R21" s="57">
        <v>6</v>
      </c>
      <c r="S21" s="57">
        <v>3</v>
      </c>
      <c r="T21" s="57">
        <v>2</v>
      </c>
      <c r="U21" s="57">
        <v>14</v>
      </c>
      <c r="V21" s="57">
        <v>11</v>
      </c>
      <c r="W21" s="57">
        <v>7</v>
      </c>
      <c r="X21" s="57">
        <v>5</v>
      </c>
      <c r="Y21" s="57">
        <v>6</v>
      </c>
      <c r="Z21" s="57">
        <v>49</v>
      </c>
      <c r="AA21" s="57">
        <v>9</v>
      </c>
    </row>
    <row r="22" spans="2:27" s="69" customFormat="1" ht="13.5" customHeight="1">
      <c r="B22" s="595" t="s">
        <v>395</v>
      </c>
      <c r="C22" s="595"/>
      <c r="D22" s="595"/>
      <c r="E22" s="595"/>
      <c r="F22" s="595"/>
      <c r="G22" s="461"/>
      <c r="H22" s="462"/>
      <c r="I22" s="314">
        <v>554</v>
      </c>
      <c r="J22" s="354">
        <v>397</v>
      </c>
      <c r="K22" s="354">
        <v>55</v>
      </c>
      <c r="L22" s="354">
        <v>50</v>
      </c>
      <c r="M22" s="354">
        <v>49</v>
      </c>
      <c r="N22" s="354">
        <v>10</v>
      </c>
      <c r="O22" s="354">
        <v>33</v>
      </c>
      <c r="P22" s="353"/>
      <c r="Q22" s="354">
        <v>27</v>
      </c>
      <c r="R22" s="354">
        <v>30</v>
      </c>
      <c r="S22" s="354">
        <v>78</v>
      </c>
      <c r="T22" s="354">
        <v>3</v>
      </c>
      <c r="U22" s="354">
        <v>136</v>
      </c>
      <c r="V22" s="354">
        <v>99</v>
      </c>
      <c r="W22" s="354">
        <v>90</v>
      </c>
      <c r="X22" s="354">
        <v>42</v>
      </c>
      <c r="Y22" s="354">
        <v>52</v>
      </c>
      <c r="Z22" s="354">
        <v>218</v>
      </c>
      <c r="AA22" s="354">
        <v>68</v>
      </c>
    </row>
    <row r="23" spans="1:27" ht="13.5" customHeight="1">
      <c r="A23" s="63"/>
      <c r="B23" s="63"/>
      <c r="C23" s="232"/>
      <c r="D23" s="355">
        <v>15</v>
      </c>
      <c r="E23" s="351" t="s">
        <v>529</v>
      </c>
      <c r="F23" s="232" t="s">
        <v>367</v>
      </c>
      <c r="G23" s="232"/>
      <c r="H23" s="356"/>
      <c r="I23" s="357">
        <v>53</v>
      </c>
      <c r="J23" s="57">
        <v>43</v>
      </c>
      <c r="K23" s="57">
        <v>10</v>
      </c>
      <c r="L23" s="57">
        <v>6</v>
      </c>
      <c r="M23" s="57">
        <v>11</v>
      </c>
      <c r="N23" s="57">
        <v>4</v>
      </c>
      <c r="O23" s="57">
        <v>11</v>
      </c>
      <c r="P23" s="358"/>
      <c r="Q23" s="57">
        <v>5</v>
      </c>
      <c r="R23" s="57">
        <v>8</v>
      </c>
      <c r="S23" s="57">
        <v>4</v>
      </c>
      <c r="T23" s="57" t="s">
        <v>567</v>
      </c>
      <c r="U23" s="57">
        <v>25</v>
      </c>
      <c r="V23" s="57">
        <v>11</v>
      </c>
      <c r="W23" s="57">
        <v>13</v>
      </c>
      <c r="X23" s="57">
        <v>8</v>
      </c>
      <c r="Y23" s="57">
        <v>7</v>
      </c>
      <c r="Z23" s="57">
        <v>14</v>
      </c>
      <c r="AA23" s="57">
        <v>10</v>
      </c>
    </row>
    <row r="24" spans="1:27" ht="13.5" customHeight="1">
      <c r="A24" s="63"/>
      <c r="B24" s="63"/>
      <c r="C24" s="232"/>
      <c r="D24" s="355">
        <v>25</v>
      </c>
      <c r="E24" s="351" t="s">
        <v>526</v>
      </c>
      <c r="F24" s="232" t="s">
        <v>368</v>
      </c>
      <c r="G24" s="232"/>
      <c r="H24" s="356"/>
      <c r="I24" s="357">
        <v>114</v>
      </c>
      <c r="J24" s="57">
        <v>94</v>
      </c>
      <c r="K24" s="57">
        <v>19</v>
      </c>
      <c r="L24" s="57">
        <v>14</v>
      </c>
      <c r="M24" s="57">
        <v>11</v>
      </c>
      <c r="N24" s="57">
        <v>3</v>
      </c>
      <c r="O24" s="57">
        <v>8</v>
      </c>
      <c r="P24" s="358"/>
      <c r="Q24" s="57">
        <v>11</v>
      </c>
      <c r="R24" s="57">
        <v>8</v>
      </c>
      <c r="S24" s="57">
        <v>16</v>
      </c>
      <c r="T24" s="57" t="s">
        <v>567</v>
      </c>
      <c r="U24" s="57">
        <v>45</v>
      </c>
      <c r="V24" s="57">
        <v>28</v>
      </c>
      <c r="W24" s="57">
        <v>32</v>
      </c>
      <c r="X24" s="57">
        <v>22</v>
      </c>
      <c r="Y24" s="57">
        <v>18</v>
      </c>
      <c r="Z24" s="57">
        <v>43</v>
      </c>
      <c r="AA24" s="57">
        <v>21</v>
      </c>
    </row>
    <row r="25" spans="1:27" ht="13.5" customHeight="1">
      <c r="A25" s="63"/>
      <c r="B25" s="63"/>
      <c r="C25" s="232"/>
      <c r="D25" s="355">
        <v>35</v>
      </c>
      <c r="E25" s="351" t="s">
        <v>526</v>
      </c>
      <c r="F25" s="232" t="s">
        <v>369</v>
      </c>
      <c r="G25" s="232"/>
      <c r="H25" s="356"/>
      <c r="I25" s="357">
        <v>98</v>
      </c>
      <c r="J25" s="57">
        <v>78</v>
      </c>
      <c r="K25" s="57">
        <v>15</v>
      </c>
      <c r="L25" s="57">
        <v>15</v>
      </c>
      <c r="M25" s="57">
        <v>14</v>
      </c>
      <c r="N25" s="57">
        <v>2</v>
      </c>
      <c r="O25" s="57">
        <v>6</v>
      </c>
      <c r="P25" s="358"/>
      <c r="Q25" s="57">
        <v>6</v>
      </c>
      <c r="R25" s="57">
        <v>8</v>
      </c>
      <c r="S25" s="57">
        <v>17</v>
      </c>
      <c r="T25" s="57" t="s">
        <v>568</v>
      </c>
      <c r="U25" s="57">
        <v>32</v>
      </c>
      <c r="V25" s="57">
        <v>21</v>
      </c>
      <c r="W25" s="57">
        <v>23</v>
      </c>
      <c r="X25" s="57">
        <v>7</v>
      </c>
      <c r="Y25" s="57">
        <v>11</v>
      </c>
      <c r="Z25" s="57">
        <v>38</v>
      </c>
      <c r="AA25" s="57">
        <v>13</v>
      </c>
    </row>
    <row r="26" spans="1:27" ht="13.5" customHeight="1">
      <c r="A26" s="63"/>
      <c r="B26" s="63"/>
      <c r="C26" s="232"/>
      <c r="D26" s="355">
        <v>45</v>
      </c>
      <c r="E26" s="351" t="s">
        <v>526</v>
      </c>
      <c r="F26" s="232" t="s">
        <v>370</v>
      </c>
      <c r="G26" s="232"/>
      <c r="H26" s="356"/>
      <c r="I26" s="357">
        <v>138</v>
      </c>
      <c r="J26" s="57">
        <v>94</v>
      </c>
      <c r="K26" s="57">
        <v>7</v>
      </c>
      <c r="L26" s="57">
        <v>10</v>
      </c>
      <c r="M26" s="57">
        <v>9</v>
      </c>
      <c r="N26" s="57">
        <v>1</v>
      </c>
      <c r="O26" s="57">
        <v>5</v>
      </c>
      <c r="P26" s="358"/>
      <c r="Q26" s="57">
        <v>4</v>
      </c>
      <c r="R26" s="57">
        <v>5</v>
      </c>
      <c r="S26" s="57">
        <v>21</v>
      </c>
      <c r="T26" s="57">
        <v>1</v>
      </c>
      <c r="U26" s="57">
        <v>23</v>
      </c>
      <c r="V26" s="57">
        <v>20</v>
      </c>
      <c r="W26" s="57">
        <v>14</v>
      </c>
      <c r="X26" s="57">
        <v>4</v>
      </c>
      <c r="Y26" s="57">
        <v>12</v>
      </c>
      <c r="Z26" s="57">
        <v>61</v>
      </c>
      <c r="AA26" s="57">
        <v>14</v>
      </c>
    </row>
    <row r="27" spans="1:27" ht="13.5" customHeight="1">
      <c r="A27" s="63"/>
      <c r="B27" s="63"/>
      <c r="C27" s="232"/>
      <c r="D27" s="355">
        <v>55</v>
      </c>
      <c r="E27" s="351" t="s">
        <v>526</v>
      </c>
      <c r="F27" s="232" t="s">
        <v>371</v>
      </c>
      <c r="G27" s="232"/>
      <c r="H27" s="356"/>
      <c r="I27" s="357">
        <v>85</v>
      </c>
      <c r="J27" s="57">
        <v>56</v>
      </c>
      <c r="K27" s="57">
        <v>3</v>
      </c>
      <c r="L27" s="57">
        <v>5</v>
      </c>
      <c r="M27" s="57">
        <v>3</v>
      </c>
      <c r="N27" s="57" t="s">
        <v>568</v>
      </c>
      <c r="O27" s="57">
        <v>2</v>
      </c>
      <c r="P27" s="358"/>
      <c r="Q27" s="57">
        <v>1</v>
      </c>
      <c r="R27" s="57">
        <v>1</v>
      </c>
      <c r="S27" s="57">
        <v>17</v>
      </c>
      <c r="T27" s="57">
        <v>1</v>
      </c>
      <c r="U27" s="57">
        <v>9</v>
      </c>
      <c r="V27" s="57">
        <v>14</v>
      </c>
      <c r="W27" s="57">
        <v>6</v>
      </c>
      <c r="X27" s="57">
        <v>1</v>
      </c>
      <c r="Y27" s="57">
        <v>3</v>
      </c>
      <c r="Z27" s="57">
        <v>37</v>
      </c>
      <c r="AA27" s="57">
        <v>6</v>
      </c>
    </row>
    <row r="28" spans="1:27" ht="13.5" customHeight="1">
      <c r="A28" s="63"/>
      <c r="B28" s="63"/>
      <c r="C28" s="232"/>
      <c r="D28" s="355">
        <v>65</v>
      </c>
      <c r="E28" s="351" t="s">
        <v>526</v>
      </c>
      <c r="F28" s="232" t="s">
        <v>372</v>
      </c>
      <c r="G28" s="232"/>
      <c r="H28" s="356"/>
      <c r="I28" s="357">
        <v>47</v>
      </c>
      <c r="J28" s="57">
        <v>25</v>
      </c>
      <c r="K28" s="57">
        <v>1</v>
      </c>
      <c r="L28" s="57">
        <v>0</v>
      </c>
      <c r="M28" s="57">
        <v>0</v>
      </c>
      <c r="N28" s="57" t="s">
        <v>568</v>
      </c>
      <c r="O28" s="57">
        <v>0</v>
      </c>
      <c r="P28" s="358"/>
      <c r="Q28" s="57" t="s">
        <v>568</v>
      </c>
      <c r="R28" s="57">
        <v>0</v>
      </c>
      <c r="S28" s="57">
        <v>3</v>
      </c>
      <c r="T28" s="57">
        <v>1</v>
      </c>
      <c r="U28" s="57">
        <v>1</v>
      </c>
      <c r="V28" s="57">
        <v>4</v>
      </c>
      <c r="W28" s="57">
        <v>2</v>
      </c>
      <c r="X28" s="57" t="s">
        <v>567</v>
      </c>
      <c r="Y28" s="57">
        <v>1</v>
      </c>
      <c r="Z28" s="57">
        <v>18</v>
      </c>
      <c r="AA28" s="57">
        <v>3</v>
      </c>
    </row>
    <row r="29" spans="1:27" ht="13.5" customHeight="1">
      <c r="A29" s="63"/>
      <c r="B29" s="63"/>
      <c r="C29" s="232"/>
      <c r="D29" s="232" t="s">
        <v>527</v>
      </c>
      <c r="E29" s="351" t="s">
        <v>373</v>
      </c>
      <c r="F29" s="46" t="s">
        <v>374</v>
      </c>
      <c r="G29" s="46"/>
      <c r="H29" s="356"/>
      <c r="I29" s="357">
        <v>18</v>
      </c>
      <c r="J29" s="57">
        <v>9</v>
      </c>
      <c r="K29" s="57" t="s">
        <v>569</v>
      </c>
      <c r="L29" s="57" t="s">
        <v>569</v>
      </c>
      <c r="M29" s="57">
        <v>0</v>
      </c>
      <c r="N29" s="57" t="s">
        <v>569</v>
      </c>
      <c r="O29" s="57" t="s">
        <v>569</v>
      </c>
      <c r="P29" s="358"/>
      <c r="Q29" s="57" t="s">
        <v>569</v>
      </c>
      <c r="R29" s="57" t="s">
        <v>569</v>
      </c>
      <c r="S29" s="57" t="s">
        <v>569</v>
      </c>
      <c r="T29" s="57">
        <v>1</v>
      </c>
      <c r="U29" s="57" t="s">
        <v>570</v>
      </c>
      <c r="V29" s="57">
        <v>1</v>
      </c>
      <c r="W29" s="57" t="s">
        <v>569</v>
      </c>
      <c r="X29" s="57" t="s">
        <v>569</v>
      </c>
      <c r="Y29" s="57">
        <v>0</v>
      </c>
      <c r="Z29" s="57">
        <v>7</v>
      </c>
      <c r="AA29" s="57">
        <v>1</v>
      </c>
    </row>
    <row r="30" spans="1:27" ht="13.5" customHeight="1">
      <c r="A30" s="63"/>
      <c r="B30" s="63"/>
      <c r="C30" s="232"/>
      <c r="D30" s="711" t="s">
        <v>392</v>
      </c>
      <c r="E30" s="711"/>
      <c r="F30" s="711"/>
      <c r="G30" s="232"/>
      <c r="H30" s="356"/>
      <c r="I30" s="357"/>
      <c r="J30" s="57"/>
      <c r="K30" s="57"/>
      <c r="L30" s="57"/>
      <c r="M30" s="57"/>
      <c r="N30" s="57"/>
      <c r="O30" s="57"/>
      <c r="P30" s="358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spans="1:27" ht="13.5" customHeight="1">
      <c r="A31" s="63"/>
      <c r="B31" s="63"/>
      <c r="C31" s="232"/>
      <c r="D31" s="710" t="s">
        <v>393</v>
      </c>
      <c r="E31" s="710"/>
      <c r="F31" s="710"/>
      <c r="G31" s="350"/>
      <c r="H31" s="356"/>
      <c r="I31" s="357">
        <v>498</v>
      </c>
      <c r="J31" s="57">
        <v>365</v>
      </c>
      <c r="K31" s="57">
        <v>51</v>
      </c>
      <c r="L31" s="57">
        <v>49</v>
      </c>
      <c r="M31" s="57">
        <v>43</v>
      </c>
      <c r="N31" s="57">
        <v>8</v>
      </c>
      <c r="O31" s="57">
        <v>28</v>
      </c>
      <c r="P31" s="358"/>
      <c r="Q31" s="57">
        <v>24</v>
      </c>
      <c r="R31" s="57">
        <v>27</v>
      </c>
      <c r="S31" s="57">
        <v>75</v>
      </c>
      <c r="T31" s="57">
        <v>3</v>
      </c>
      <c r="U31" s="57">
        <v>126</v>
      </c>
      <c r="V31" s="57">
        <v>94</v>
      </c>
      <c r="W31" s="57">
        <v>85</v>
      </c>
      <c r="X31" s="57">
        <v>38</v>
      </c>
      <c r="Y31" s="57">
        <v>49</v>
      </c>
      <c r="Z31" s="57">
        <v>200</v>
      </c>
      <c r="AA31" s="57">
        <v>63</v>
      </c>
    </row>
    <row r="32" spans="1:27" ht="13.5" customHeight="1">
      <c r="A32" s="63"/>
      <c r="B32" s="63"/>
      <c r="C32" s="232"/>
      <c r="D32" s="710" t="s">
        <v>394</v>
      </c>
      <c r="E32" s="710"/>
      <c r="F32" s="710"/>
      <c r="G32" s="350"/>
      <c r="H32" s="356"/>
      <c r="I32" s="357">
        <v>53</v>
      </c>
      <c r="J32" s="57">
        <v>30</v>
      </c>
      <c r="K32" s="57">
        <v>4</v>
      </c>
      <c r="L32" s="57">
        <v>2</v>
      </c>
      <c r="M32" s="57">
        <v>6</v>
      </c>
      <c r="N32" s="57">
        <v>1</v>
      </c>
      <c r="O32" s="57">
        <v>5</v>
      </c>
      <c r="P32" s="358"/>
      <c r="Q32" s="57">
        <v>3</v>
      </c>
      <c r="R32" s="57">
        <v>3</v>
      </c>
      <c r="S32" s="57">
        <v>2</v>
      </c>
      <c r="T32" s="57">
        <v>0</v>
      </c>
      <c r="U32" s="57">
        <v>9</v>
      </c>
      <c r="V32" s="57">
        <v>6</v>
      </c>
      <c r="W32" s="57">
        <v>4</v>
      </c>
      <c r="X32" s="57">
        <v>4</v>
      </c>
      <c r="Y32" s="57">
        <v>3</v>
      </c>
      <c r="Z32" s="57">
        <v>18</v>
      </c>
      <c r="AA32" s="57">
        <v>4</v>
      </c>
    </row>
    <row r="33" spans="1:27" ht="13.5" customHeight="1">
      <c r="A33" s="63"/>
      <c r="B33" s="63"/>
      <c r="C33" s="710" t="s">
        <v>402</v>
      </c>
      <c r="D33" s="710"/>
      <c r="E33" s="710"/>
      <c r="F33" s="710"/>
      <c r="G33" s="350"/>
      <c r="H33" s="356"/>
      <c r="I33" s="357">
        <v>450</v>
      </c>
      <c r="J33" s="57">
        <v>326</v>
      </c>
      <c r="K33" s="57">
        <v>51</v>
      </c>
      <c r="L33" s="57">
        <v>47</v>
      </c>
      <c r="M33" s="57">
        <v>37</v>
      </c>
      <c r="N33" s="57">
        <v>9</v>
      </c>
      <c r="O33" s="57">
        <v>23</v>
      </c>
      <c r="P33" s="358"/>
      <c r="Q33" s="57">
        <v>23</v>
      </c>
      <c r="R33" s="57">
        <v>24</v>
      </c>
      <c r="S33" s="57">
        <v>75</v>
      </c>
      <c r="T33" s="57">
        <v>3</v>
      </c>
      <c r="U33" s="57">
        <v>114</v>
      </c>
      <c r="V33" s="57">
        <v>92</v>
      </c>
      <c r="W33" s="57">
        <v>75</v>
      </c>
      <c r="X33" s="57">
        <v>40</v>
      </c>
      <c r="Y33" s="57">
        <v>46</v>
      </c>
      <c r="Z33" s="57">
        <v>169</v>
      </c>
      <c r="AA33" s="57">
        <v>54</v>
      </c>
    </row>
    <row r="34" spans="3:27" s="65" customFormat="1" ht="13.5" customHeight="1">
      <c r="C34" s="710" t="s">
        <v>403</v>
      </c>
      <c r="D34" s="710"/>
      <c r="E34" s="710"/>
      <c r="F34" s="710"/>
      <c r="G34" s="350"/>
      <c r="H34" s="356"/>
      <c r="I34" s="357">
        <v>87</v>
      </c>
      <c r="J34" s="358">
        <v>57</v>
      </c>
      <c r="K34" s="358">
        <v>1</v>
      </c>
      <c r="L34" s="358">
        <v>2</v>
      </c>
      <c r="M34" s="358">
        <v>5</v>
      </c>
      <c r="N34" s="358" t="s">
        <v>571</v>
      </c>
      <c r="O34" s="57">
        <v>4</v>
      </c>
      <c r="P34" s="358"/>
      <c r="Q34" s="57">
        <v>2</v>
      </c>
      <c r="R34" s="57">
        <v>2</v>
      </c>
      <c r="S34" s="57">
        <v>1</v>
      </c>
      <c r="T34" s="57">
        <v>1</v>
      </c>
      <c r="U34" s="57">
        <v>14</v>
      </c>
      <c r="V34" s="57">
        <v>5</v>
      </c>
      <c r="W34" s="57">
        <v>11</v>
      </c>
      <c r="X34" s="57">
        <v>1</v>
      </c>
      <c r="Y34" s="57">
        <v>3</v>
      </c>
      <c r="Z34" s="57">
        <v>44</v>
      </c>
      <c r="AA34" s="57">
        <v>9</v>
      </c>
    </row>
    <row r="35" spans="1:27" ht="13.5" customHeight="1">
      <c r="A35" s="63"/>
      <c r="B35" s="63"/>
      <c r="C35" s="710" t="s">
        <v>404</v>
      </c>
      <c r="D35" s="710"/>
      <c r="E35" s="710"/>
      <c r="F35" s="710"/>
      <c r="G35" s="350"/>
      <c r="H35" s="356"/>
      <c r="I35" s="357">
        <v>17</v>
      </c>
      <c r="J35" s="358">
        <v>14</v>
      </c>
      <c r="K35" s="358">
        <v>4</v>
      </c>
      <c r="L35" s="358">
        <v>2</v>
      </c>
      <c r="M35" s="358">
        <v>7</v>
      </c>
      <c r="N35" s="358">
        <v>1</v>
      </c>
      <c r="O35" s="57">
        <v>6</v>
      </c>
      <c r="P35" s="358"/>
      <c r="Q35" s="57">
        <v>3</v>
      </c>
      <c r="R35" s="57">
        <v>4</v>
      </c>
      <c r="S35" s="57">
        <v>1</v>
      </c>
      <c r="T35" s="57" t="s">
        <v>572</v>
      </c>
      <c r="U35" s="57">
        <v>7</v>
      </c>
      <c r="V35" s="57">
        <v>3</v>
      </c>
      <c r="W35" s="57">
        <v>3</v>
      </c>
      <c r="X35" s="57">
        <v>1</v>
      </c>
      <c r="Y35" s="57">
        <v>3</v>
      </c>
      <c r="Z35" s="57">
        <v>5</v>
      </c>
      <c r="AA35" s="57">
        <v>6</v>
      </c>
    </row>
    <row r="36" spans="2:27" s="69" customFormat="1" ht="13.5" customHeight="1">
      <c r="B36" s="595" t="s">
        <v>574</v>
      </c>
      <c r="C36" s="595"/>
      <c r="D36" s="595"/>
      <c r="E36" s="595"/>
      <c r="F36" s="595"/>
      <c r="G36" s="461"/>
      <c r="H36" s="462"/>
      <c r="I36" s="314">
        <v>299</v>
      </c>
      <c r="J36" s="354">
        <v>193</v>
      </c>
      <c r="K36" s="354">
        <v>17</v>
      </c>
      <c r="L36" s="354">
        <v>11</v>
      </c>
      <c r="M36" s="354">
        <v>21</v>
      </c>
      <c r="N36" s="354">
        <v>10</v>
      </c>
      <c r="O36" s="354">
        <v>12</v>
      </c>
      <c r="P36" s="353"/>
      <c r="Q36" s="354">
        <v>14</v>
      </c>
      <c r="R36" s="354">
        <v>19</v>
      </c>
      <c r="S36" s="354">
        <v>9</v>
      </c>
      <c r="T36" s="354">
        <v>4</v>
      </c>
      <c r="U36" s="354">
        <v>36</v>
      </c>
      <c r="V36" s="354">
        <v>24</v>
      </c>
      <c r="W36" s="354">
        <v>36</v>
      </c>
      <c r="X36" s="354">
        <v>6</v>
      </c>
      <c r="Y36" s="354">
        <v>23</v>
      </c>
      <c r="Z36" s="354">
        <v>138</v>
      </c>
      <c r="AA36" s="354">
        <v>34</v>
      </c>
    </row>
    <row r="37" spans="1:27" ht="13.5" customHeight="1">
      <c r="A37" s="63"/>
      <c r="B37" s="63"/>
      <c r="C37" s="232"/>
      <c r="D37" s="355">
        <v>15</v>
      </c>
      <c r="E37" s="351" t="s">
        <v>531</v>
      </c>
      <c r="F37" s="232" t="s">
        <v>367</v>
      </c>
      <c r="G37" s="46"/>
      <c r="H37" s="356"/>
      <c r="I37" s="357">
        <v>59</v>
      </c>
      <c r="J37" s="57">
        <v>51</v>
      </c>
      <c r="K37" s="57">
        <v>12</v>
      </c>
      <c r="L37" s="57">
        <v>9</v>
      </c>
      <c r="M37" s="57">
        <v>12</v>
      </c>
      <c r="N37" s="57">
        <v>9</v>
      </c>
      <c r="O37" s="57">
        <v>7</v>
      </c>
      <c r="P37" s="358"/>
      <c r="Q37" s="57">
        <v>9</v>
      </c>
      <c r="R37" s="57">
        <v>12</v>
      </c>
      <c r="S37" s="57">
        <v>2</v>
      </c>
      <c r="T37" s="57" t="s">
        <v>567</v>
      </c>
      <c r="U37" s="57">
        <v>22</v>
      </c>
      <c r="V37" s="57">
        <v>8</v>
      </c>
      <c r="W37" s="57">
        <v>16</v>
      </c>
      <c r="X37" s="57">
        <v>4</v>
      </c>
      <c r="Y37" s="57">
        <v>15</v>
      </c>
      <c r="Z37" s="57">
        <v>23</v>
      </c>
      <c r="AA37" s="57">
        <v>16</v>
      </c>
    </row>
    <row r="38" spans="1:27" ht="13.5" customHeight="1">
      <c r="A38" s="63"/>
      <c r="B38" s="63"/>
      <c r="C38" s="232"/>
      <c r="D38" s="355">
        <v>25</v>
      </c>
      <c r="E38" s="351" t="s">
        <v>526</v>
      </c>
      <c r="F38" s="232" t="s">
        <v>368</v>
      </c>
      <c r="G38" s="232"/>
      <c r="H38" s="356"/>
      <c r="I38" s="357">
        <v>23</v>
      </c>
      <c r="J38" s="57">
        <v>17</v>
      </c>
      <c r="K38" s="57">
        <v>1</v>
      </c>
      <c r="L38" s="57">
        <v>1</v>
      </c>
      <c r="M38" s="57">
        <v>4</v>
      </c>
      <c r="N38" s="57">
        <v>1</v>
      </c>
      <c r="O38" s="57">
        <v>2</v>
      </c>
      <c r="P38" s="358"/>
      <c r="Q38" s="57">
        <v>0</v>
      </c>
      <c r="R38" s="57">
        <v>1</v>
      </c>
      <c r="S38" s="57">
        <v>0</v>
      </c>
      <c r="T38" s="57" t="s">
        <v>567</v>
      </c>
      <c r="U38" s="57">
        <v>5</v>
      </c>
      <c r="V38" s="57">
        <v>4</v>
      </c>
      <c r="W38" s="57">
        <v>6</v>
      </c>
      <c r="X38" s="57">
        <v>1</v>
      </c>
      <c r="Y38" s="57">
        <v>2</v>
      </c>
      <c r="Z38" s="57">
        <v>10</v>
      </c>
      <c r="AA38" s="57">
        <v>4</v>
      </c>
    </row>
    <row r="39" spans="1:27" ht="13.5" customHeight="1">
      <c r="A39" s="63"/>
      <c r="B39" s="63"/>
      <c r="C39" s="232"/>
      <c r="D39" s="355">
        <v>35</v>
      </c>
      <c r="E39" s="351" t="s">
        <v>526</v>
      </c>
      <c r="F39" s="232" t="s">
        <v>369</v>
      </c>
      <c r="G39" s="232"/>
      <c r="H39" s="356"/>
      <c r="I39" s="357">
        <v>18</v>
      </c>
      <c r="J39" s="57">
        <v>13</v>
      </c>
      <c r="K39" s="57">
        <v>1</v>
      </c>
      <c r="L39" s="57" t="s">
        <v>567</v>
      </c>
      <c r="M39" s="57">
        <v>3</v>
      </c>
      <c r="N39" s="57" t="s">
        <v>568</v>
      </c>
      <c r="O39" s="57">
        <v>2</v>
      </c>
      <c r="P39" s="358"/>
      <c r="Q39" s="57">
        <v>3</v>
      </c>
      <c r="R39" s="57">
        <v>4</v>
      </c>
      <c r="S39" s="57">
        <v>1</v>
      </c>
      <c r="T39" s="57" t="s">
        <v>568</v>
      </c>
      <c r="U39" s="57">
        <v>3</v>
      </c>
      <c r="V39" s="57">
        <v>2</v>
      </c>
      <c r="W39" s="57">
        <v>5</v>
      </c>
      <c r="X39" s="57">
        <v>0</v>
      </c>
      <c r="Y39" s="57">
        <v>1</v>
      </c>
      <c r="Z39" s="57">
        <v>9</v>
      </c>
      <c r="AA39" s="57">
        <v>1</v>
      </c>
    </row>
    <row r="40" spans="1:27" ht="13.5" customHeight="1">
      <c r="A40" s="63"/>
      <c r="B40" s="63"/>
      <c r="C40" s="232"/>
      <c r="D40" s="355">
        <v>45</v>
      </c>
      <c r="E40" s="351" t="s">
        <v>526</v>
      </c>
      <c r="F40" s="232" t="s">
        <v>370</v>
      </c>
      <c r="G40" s="232"/>
      <c r="H40" s="356"/>
      <c r="I40" s="357">
        <v>24</v>
      </c>
      <c r="J40" s="57">
        <v>17</v>
      </c>
      <c r="K40" s="57">
        <v>1</v>
      </c>
      <c r="L40" s="57">
        <v>0</v>
      </c>
      <c r="M40" s="57">
        <v>1</v>
      </c>
      <c r="N40" s="57" t="s">
        <v>568</v>
      </c>
      <c r="O40" s="57" t="s">
        <v>568</v>
      </c>
      <c r="P40" s="358"/>
      <c r="Q40" s="57">
        <v>2</v>
      </c>
      <c r="R40" s="57">
        <v>1</v>
      </c>
      <c r="S40" s="57">
        <v>0</v>
      </c>
      <c r="T40" s="57" t="s">
        <v>568</v>
      </c>
      <c r="U40" s="57">
        <v>3</v>
      </c>
      <c r="V40" s="57">
        <v>2</v>
      </c>
      <c r="W40" s="57">
        <v>2</v>
      </c>
      <c r="X40" s="57">
        <v>0</v>
      </c>
      <c r="Y40" s="57">
        <v>1</v>
      </c>
      <c r="Z40" s="57">
        <v>13</v>
      </c>
      <c r="AA40" s="57">
        <v>3</v>
      </c>
    </row>
    <row r="41" spans="1:27" ht="13.5" customHeight="1">
      <c r="A41" s="63"/>
      <c r="B41" s="63"/>
      <c r="C41" s="232"/>
      <c r="D41" s="355">
        <v>55</v>
      </c>
      <c r="E41" s="351" t="s">
        <v>526</v>
      </c>
      <c r="F41" s="232" t="s">
        <v>371</v>
      </c>
      <c r="G41" s="232"/>
      <c r="H41" s="356"/>
      <c r="I41" s="357">
        <v>38</v>
      </c>
      <c r="J41" s="57">
        <v>24</v>
      </c>
      <c r="K41" s="57">
        <v>1</v>
      </c>
      <c r="L41" s="57">
        <v>1</v>
      </c>
      <c r="M41" s="57">
        <v>1</v>
      </c>
      <c r="N41" s="57" t="s">
        <v>568</v>
      </c>
      <c r="O41" s="57">
        <v>1</v>
      </c>
      <c r="P41" s="358"/>
      <c r="Q41" s="57" t="s">
        <v>568</v>
      </c>
      <c r="R41" s="57">
        <v>0</v>
      </c>
      <c r="S41" s="57">
        <v>2</v>
      </c>
      <c r="T41" s="57">
        <v>1</v>
      </c>
      <c r="U41" s="57">
        <v>3</v>
      </c>
      <c r="V41" s="57">
        <v>3</v>
      </c>
      <c r="W41" s="57">
        <v>3</v>
      </c>
      <c r="X41" s="57" t="s">
        <v>567</v>
      </c>
      <c r="Y41" s="57">
        <v>1</v>
      </c>
      <c r="Z41" s="57">
        <v>21</v>
      </c>
      <c r="AA41" s="57">
        <v>4</v>
      </c>
    </row>
    <row r="42" spans="1:27" ht="13.5" customHeight="1">
      <c r="A42" s="63"/>
      <c r="B42" s="63"/>
      <c r="C42" s="232"/>
      <c r="D42" s="355">
        <v>65</v>
      </c>
      <c r="E42" s="351" t="s">
        <v>526</v>
      </c>
      <c r="F42" s="232" t="s">
        <v>372</v>
      </c>
      <c r="G42" s="232"/>
      <c r="H42" s="356"/>
      <c r="I42" s="357">
        <v>70</v>
      </c>
      <c r="J42" s="57">
        <v>43</v>
      </c>
      <c r="K42" s="57">
        <v>0</v>
      </c>
      <c r="L42" s="57" t="s">
        <v>568</v>
      </c>
      <c r="M42" s="57">
        <v>0</v>
      </c>
      <c r="N42" s="57" t="s">
        <v>568</v>
      </c>
      <c r="O42" s="57">
        <v>1</v>
      </c>
      <c r="P42" s="358"/>
      <c r="Q42" s="57" t="s">
        <v>568</v>
      </c>
      <c r="R42" s="57" t="s">
        <v>568</v>
      </c>
      <c r="S42" s="57">
        <v>3</v>
      </c>
      <c r="T42" s="57">
        <v>2</v>
      </c>
      <c r="U42" s="57">
        <v>0</v>
      </c>
      <c r="V42" s="57">
        <v>5</v>
      </c>
      <c r="W42" s="57">
        <v>3</v>
      </c>
      <c r="X42" s="57">
        <v>0</v>
      </c>
      <c r="Y42" s="57">
        <v>3</v>
      </c>
      <c r="Z42" s="57">
        <v>37</v>
      </c>
      <c r="AA42" s="57">
        <v>6</v>
      </c>
    </row>
    <row r="43" spans="1:27" ht="13.5" customHeight="1">
      <c r="A43" s="63"/>
      <c r="B43" s="63"/>
      <c r="C43" s="159"/>
      <c r="D43" s="232" t="s">
        <v>527</v>
      </c>
      <c r="E43" s="351" t="s">
        <v>373</v>
      </c>
      <c r="F43" s="46" t="s">
        <v>374</v>
      </c>
      <c r="G43" s="232"/>
      <c r="H43" s="356"/>
      <c r="I43" s="357">
        <v>68</v>
      </c>
      <c r="J43" s="57">
        <v>26</v>
      </c>
      <c r="K43" s="57" t="s">
        <v>569</v>
      </c>
      <c r="L43" s="57" t="s">
        <v>569</v>
      </c>
      <c r="M43" s="57">
        <v>0</v>
      </c>
      <c r="N43" s="57" t="s">
        <v>569</v>
      </c>
      <c r="O43" s="57" t="s">
        <v>569</v>
      </c>
      <c r="P43" s="358"/>
      <c r="Q43" s="57" t="s">
        <v>569</v>
      </c>
      <c r="R43" s="57" t="s">
        <v>569</v>
      </c>
      <c r="S43" s="57">
        <v>0</v>
      </c>
      <c r="T43" s="57">
        <v>1</v>
      </c>
      <c r="U43" s="57" t="s">
        <v>570</v>
      </c>
      <c r="V43" s="57">
        <v>1</v>
      </c>
      <c r="W43" s="57">
        <v>0</v>
      </c>
      <c r="X43" s="57" t="s">
        <v>570</v>
      </c>
      <c r="Y43" s="57" t="s">
        <v>570</v>
      </c>
      <c r="Z43" s="57">
        <v>25</v>
      </c>
      <c r="AA43" s="57">
        <v>1</v>
      </c>
    </row>
    <row r="44" spans="1:27" ht="13.5" customHeight="1">
      <c r="A44" s="63"/>
      <c r="B44" s="63"/>
      <c r="C44" s="350"/>
      <c r="D44" s="711" t="s">
        <v>392</v>
      </c>
      <c r="E44" s="711"/>
      <c r="F44" s="711"/>
      <c r="G44" s="232"/>
      <c r="H44" s="356"/>
      <c r="I44" s="357"/>
      <c r="J44" s="57"/>
      <c r="K44" s="57"/>
      <c r="L44" s="57"/>
      <c r="M44" s="57"/>
      <c r="N44" s="57"/>
      <c r="O44" s="57"/>
      <c r="P44" s="358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</row>
    <row r="45" spans="1:27" ht="13.5" customHeight="1">
      <c r="A45" s="63"/>
      <c r="B45" s="63"/>
      <c r="C45" s="350"/>
      <c r="D45" s="710" t="s">
        <v>393</v>
      </c>
      <c r="E45" s="710"/>
      <c r="F45" s="710"/>
      <c r="G45" s="350"/>
      <c r="H45" s="356"/>
      <c r="I45" s="357">
        <v>226</v>
      </c>
      <c r="J45" s="57">
        <v>153</v>
      </c>
      <c r="K45" s="57">
        <v>13</v>
      </c>
      <c r="L45" s="57">
        <v>9</v>
      </c>
      <c r="M45" s="57">
        <v>20</v>
      </c>
      <c r="N45" s="57">
        <v>9</v>
      </c>
      <c r="O45" s="57">
        <v>10</v>
      </c>
      <c r="P45" s="358"/>
      <c r="Q45" s="57">
        <v>12</v>
      </c>
      <c r="R45" s="57">
        <v>16</v>
      </c>
      <c r="S45" s="57">
        <v>8</v>
      </c>
      <c r="T45" s="57">
        <v>2</v>
      </c>
      <c r="U45" s="57">
        <v>31</v>
      </c>
      <c r="V45" s="57">
        <v>19</v>
      </c>
      <c r="W45" s="57">
        <v>33</v>
      </c>
      <c r="X45" s="57">
        <v>5</v>
      </c>
      <c r="Y45" s="57">
        <v>19</v>
      </c>
      <c r="Z45" s="57">
        <v>106</v>
      </c>
      <c r="AA45" s="57">
        <v>30</v>
      </c>
    </row>
    <row r="46" spans="1:27" ht="13.5" customHeight="1">
      <c r="A46" s="63"/>
      <c r="B46" s="63"/>
      <c r="C46" s="350"/>
      <c r="D46" s="710" t="s">
        <v>394</v>
      </c>
      <c r="E46" s="710"/>
      <c r="F46" s="710"/>
      <c r="G46" s="350"/>
      <c r="H46" s="356"/>
      <c r="I46" s="357">
        <v>71</v>
      </c>
      <c r="J46" s="57">
        <v>39</v>
      </c>
      <c r="K46" s="57">
        <v>3</v>
      </c>
      <c r="L46" s="57">
        <v>1</v>
      </c>
      <c r="M46" s="57">
        <v>2</v>
      </c>
      <c r="N46" s="57">
        <v>1</v>
      </c>
      <c r="O46" s="57">
        <v>2</v>
      </c>
      <c r="P46" s="358"/>
      <c r="Q46" s="57">
        <v>2</v>
      </c>
      <c r="R46" s="57">
        <v>3</v>
      </c>
      <c r="S46" s="57">
        <v>1</v>
      </c>
      <c r="T46" s="57">
        <v>1</v>
      </c>
      <c r="U46" s="57">
        <v>5</v>
      </c>
      <c r="V46" s="57">
        <v>5</v>
      </c>
      <c r="W46" s="57">
        <v>3</v>
      </c>
      <c r="X46" s="57">
        <v>1</v>
      </c>
      <c r="Y46" s="57">
        <v>3</v>
      </c>
      <c r="Z46" s="57">
        <v>31</v>
      </c>
      <c r="AA46" s="57">
        <v>5</v>
      </c>
    </row>
    <row r="47" spans="1:27" ht="13.5" customHeight="1">
      <c r="A47" s="63"/>
      <c r="B47" s="63"/>
      <c r="C47" s="710" t="s">
        <v>396</v>
      </c>
      <c r="D47" s="710"/>
      <c r="E47" s="710"/>
      <c r="F47" s="710"/>
      <c r="G47" s="350"/>
      <c r="H47" s="356"/>
      <c r="I47" s="357">
        <v>144</v>
      </c>
      <c r="J47" s="57">
        <v>94</v>
      </c>
      <c r="K47" s="57">
        <v>2</v>
      </c>
      <c r="L47" s="57">
        <v>1</v>
      </c>
      <c r="M47" s="57">
        <v>8</v>
      </c>
      <c r="N47" s="57">
        <v>0</v>
      </c>
      <c r="O47" s="57">
        <v>5</v>
      </c>
      <c r="P47" s="358"/>
      <c r="Q47" s="57">
        <v>5</v>
      </c>
      <c r="R47" s="57">
        <v>6</v>
      </c>
      <c r="S47" s="57">
        <v>2</v>
      </c>
      <c r="T47" s="57">
        <v>2</v>
      </c>
      <c r="U47" s="57">
        <v>10</v>
      </c>
      <c r="V47" s="57">
        <v>7</v>
      </c>
      <c r="W47" s="57">
        <v>16</v>
      </c>
      <c r="X47" s="57">
        <v>1</v>
      </c>
      <c r="Y47" s="57">
        <v>5</v>
      </c>
      <c r="Z47" s="57">
        <v>77</v>
      </c>
      <c r="AA47" s="57">
        <v>13</v>
      </c>
    </row>
    <row r="48" spans="1:27" ht="13.5" customHeight="1">
      <c r="A48" s="63"/>
      <c r="B48" s="63"/>
      <c r="C48" s="710" t="s">
        <v>399</v>
      </c>
      <c r="D48" s="710"/>
      <c r="E48" s="710"/>
      <c r="F48" s="710"/>
      <c r="G48" s="350"/>
      <c r="H48" s="356"/>
      <c r="I48" s="357">
        <v>56</v>
      </c>
      <c r="J48" s="57">
        <v>50</v>
      </c>
      <c r="K48" s="57">
        <v>12</v>
      </c>
      <c r="L48" s="57">
        <v>9</v>
      </c>
      <c r="M48" s="57">
        <v>12</v>
      </c>
      <c r="N48" s="57">
        <v>9</v>
      </c>
      <c r="O48" s="57">
        <v>7</v>
      </c>
      <c r="P48" s="358"/>
      <c r="Q48" s="57">
        <v>9</v>
      </c>
      <c r="R48" s="57">
        <v>12</v>
      </c>
      <c r="S48" s="57">
        <v>2</v>
      </c>
      <c r="T48" s="57" t="s">
        <v>572</v>
      </c>
      <c r="U48" s="57">
        <v>22</v>
      </c>
      <c r="V48" s="57">
        <v>7</v>
      </c>
      <c r="W48" s="57">
        <v>16</v>
      </c>
      <c r="X48" s="57">
        <v>4</v>
      </c>
      <c r="Y48" s="57">
        <v>15</v>
      </c>
      <c r="Z48" s="57">
        <v>22</v>
      </c>
      <c r="AA48" s="57">
        <v>16</v>
      </c>
    </row>
    <row r="49" spans="1:27" ht="13.5" customHeight="1">
      <c r="A49" s="63"/>
      <c r="B49" s="63"/>
      <c r="C49" s="710" t="s">
        <v>400</v>
      </c>
      <c r="D49" s="710"/>
      <c r="E49" s="710"/>
      <c r="F49" s="710"/>
      <c r="G49" s="350"/>
      <c r="H49" s="356"/>
      <c r="I49" s="357">
        <v>98</v>
      </c>
      <c r="J49" s="57">
        <v>49</v>
      </c>
      <c r="K49" s="57">
        <v>2</v>
      </c>
      <c r="L49" s="57">
        <v>1</v>
      </c>
      <c r="M49" s="57">
        <v>1</v>
      </c>
      <c r="N49" s="57">
        <v>1</v>
      </c>
      <c r="O49" s="57">
        <v>1</v>
      </c>
      <c r="P49" s="358"/>
      <c r="Q49" s="57" t="s">
        <v>573</v>
      </c>
      <c r="R49" s="57">
        <v>0</v>
      </c>
      <c r="S49" s="57">
        <v>4</v>
      </c>
      <c r="T49" s="57">
        <v>2</v>
      </c>
      <c r="U49" s="57">
        <v>4</v>
      </c>
      <c r="V49" s="57">
        <v>9</v>
      </c>
      <c r="W49" s="57">
        <v>4</v>
      </c>
      <c r="X49" s="57">
        <v>1</v>
      </c>
      <c r="Y49" s="57">
        <v>3</v>
      </c>
      <c r="Z49" s="57">
        <v>39</v>
      </c>
      <c r="AA49" s="57">
        <v>5</v>
      </c>
    </row>
    <row r="50" spans="1:27" s="69" customFormat="1" ht="13.5" customHeight="1">
      <c r="A50" s="461" t="s">
        <v>377</v>
      </c>
      <c r="D50" s="465"/>
      <c r="E50" s="461"/>
      <c r="F50" s="461"/>
      <c r="G50" s="461"/>
      <c r="H50" s="462"/>
      <c r="I50" s="314">
        <v>406</v>
      </c>
      <c r="J50" s="354">
        <v>306</v>
      </c>
      <c r="K50" s="354">
        <v>63</v>
      </c>
      <c r="L50" s="354">
        <v>51</v>
      </c>
      <c r="M50" s="354">
        <v>32</v>
      </c>
      <c r="N50" s="354">
        <v>18</v>
      </c>
      <c r="O50" s="354">
        <v>21</v>
      </c>
      <c r="P50" s="353"/>
      <c r="Q50" s="354">
        <v>19</v>
      </c>
      <c r="R50" s="354">
        <v>19</v>
      </c>
      <c r="S50" s="354">
        <v>76</v>
      </c>
      <c r="T50" s="354">
        <v>4</v>
      </c>
      <c r="U50" s="354">
        <v>97</v>
      </c>
      <c r="V50" s="354">
        <v>100</v>
      </c>
      <c r="W50" s="354">
        <v>65</v>
      </c>
      <c r="X50" s="354">
        <v>28</v>
      </c>
      <c r="Y50" s="354">
        <v>45</v>
      </c>
      <c r="Z50" s="354">
        <v>151</v>
      </c>
      <c r="AA50" s="354">
        <v>52</v>
      </c>
    </row>
    <row r="51" spans="1:27" ht="13.5" customHeight="1">
      <c r="A51" s="63"/>
      <c r="B51" s="63"/>
      <c r="C51" s="232"/>
      <c r="D51" s="355">
        <v>15</v>
      </c>
      <c r="E51" s="351" t="s">
        <v>532</v>
      </c>
      <c r="F51" s="232" t="s">
        <v>367</v>
      </c>
      <c r="G51" s="46"/>
      <c r="H51" s="356"/>
      <c r="I51" s="357">
        <v>57</v>
      </c>
      <c r="J51" s="57">
        <v>50</v>
      </c>
      <c r="K51" s="57">
        <v>19</v>
      </c>
      <c r="L51" s="57">
        <v>12</v>
      </c>
      <c r="M51" s="57">
        <v>10</v>
      </c>
      <c r="N51" s="57">
        <v>13</v>
      </c>
      <c r="O51" s="57">
        <v>8</v>
      </c>
      <c r="P51" s="358"/>
      <c r="Q51" s="57">
        <v>7</v>
      </c>
      <c r="R51" s="57">
        <v>6</v>
      </c>
      <c r="S51" s="57">
        <v>5</v>
      </c>
      <c r="T51" s="57" t="s">
        <v>567</v>
      </c>
      <c r="U51" s="57">
        <v>26</v>
      </c>
      <c r="V51" s="57">
        <v>15</v>
      </c>
      <c r="W51" s="57">
        <v>15</v>
      </c>
      <c r="X51" s="57">
        <v>6</v>
      </c>
      <c r="Y51" s="57">
        <v>13</v>
      </c>
      <c r="Z51" s="57">
        <v>15</v>
      </c>
      <c r="AA51" s="57">
        <v>14</v>
      </c>
    </row>
    <row r="52" spans="1:27" ht="13.5" customHeight="1">
      <c r="A52" s="63"/>
      <c r="B52" s="63"/>
      <c r="C52" s="232"/>
      <c r="D52" s="355">
        <v>25</v>
      </c>
      <c r="E52" s="351" t="s">
        <v>526</v>
      </c>
      <c r="F52" s="232" t="s">
        <v>368</v>
      </c>
      <c r="G52" s="232"/>
      <c r="H52" s="356"/>
      <c r="I52" s="357">
        <v>67</v>
      </c>
      <c r="J52" s="57">
        <v>58</v>
      </c>
      <c r="K52" s="57">
        <v>18</v>
      </c>
      <c r="L52" s="57">
        <v>13</v>
      </c>
      <c r="M52" s="57">
        <v>5</v>
      </c>
      <c r="N52" s="57">
        <v>3</v>
      </c>
      <c r="O52" s="57">
        <v>6</v>
      </c>
      <c r="P52" s="358"/>
      <c r="Q52" s="57">
        <v>6</v>
      </c>
      <c r="R52" s="57">
        <v>3</v>
      </c>
      <c r="S52" s="57">
        <v>13</v>
      </c>
      <c r="T52" s="57" t="s">
        <v>567</v>
      </c>
      <c r="U52" s="57">
        <v>27</v>
      </c>
      <c r="V52" s="57">
        <v>22</v>
      </c>
      <c r="W52" s="57">
        <v>17</v>
      </c>
      <c r="X52" s="57">
        <v>13</v>
      </c>
      <c r="Y52" s="57">
        <v>13</v>
      </c>
      <c r="Z52" s="57">
        <v>21</v>
      </c>
      <c r="AA52" s="57">
        <v>12</v>
      </c>
    </row>
    <row r="53" spans="1:27" ht="13.5" customHeight="1">
      <c r="A53" s="63"/>
      <c r="B53" s="63"/>
      <c r="C53" s="232"/>
      <c r="D53" s="355">
        <v>35</v>
      </c>
      <c r="E53" s="351" t="s">
        <v>526</v>
      </c>
      <c r="F53" s="232" t="s">
        <v>369</v>
      </c>
      <c r="G53" s="232"/>
      <c r="H53" s="356"/>
      <c r="I53" s="357">
        <v>57</v>
      </c>
      <c r="J53" s="57">
        <v>47</v>
      </c>
      <c r="K53" s="57">
        <v>15</v>
      </c>
      <c r="L53" s="57">
        <v>13</v>
      </c>
      <c r="M53" s="57">
        <v>9</v>
      </c>
      <c r="N53" s="57">
        <v>2</v>
      </c>
      <c r="O53" s="57">
        <v>3</v>
      </c>
      <c r="P53" s="358"/>
      <c r="Q53" s="57">
        <v>3</v>
      </c>
      <c r="R53" s="57">
        <v>5</v>
      </c>
      <c r="S53" s="57">
        <v>16</v>
      </c>
      <c r="T53" s="57" t="s">
        <v>568</v>
      </c>
      <c r="U53" s="57">
        <v>20</v>
      </c>
      <c r="V53" s="57">
        <v>17</v>
      </c>
      <c r="W53" s="57">
        <v>16</v>
      </c>
      <c r="X53" s="57">
        <v>5</v>
      </c>
      <c r="Y53" s="57">
        <v>7</v>
      </c>
      <c r="Z53" s="57">
        <v>19</v>
      </c>
      <c r="AA53" s="57">
        <v>8</v>
      </c>
    </row>
    <row r="54" spans="1:27" ht="13.5" customHeight="1">
      <c r="A54" s="63"/>
      <c r="B54" s="63"/>
      <c r="C54" s="232"/>
      <c r="D54" s="355">
        <v>45</v>
      </c>
      <c r="E54" s="351" t="s">
        <v>526</v>
      </c>
      <c r="F54" s="232" t="s">
        <v>370</v>
      </c>
      <c r="G54" s="232"/>
      <c r="H54" s="356"/>
      <c r="I54" s="357">
        <v>80</v>
      </c>
      <c r="J54" s="57">
        <v>58</v>
      </c>
      <c r="K54" s="57">
        <v>7</v>
      </c>
      <c r="L54" s="57">
        <v>9</v>
      </c>
      <c r="M54" s="57">
        <v>5</v>
      </c>
      <c r="N54" s="57">
        <v>1</v>
      </c>
      <c r="O54" s="57">
        <v>3</v>
      </c>
      <c r="P54" s="358"/>
      <c r="Q54" s="57">
        <v>3</v>
      </c>
      <c r="R54" s="57">
        <v>3</v>
      </c>
      <c r="S54" s="57">
        <v>19</v>
      </c>
      <c r="T54" s="57">
        <v>1</v>
      </c>
      <c r="U54" s="57">
        <v>16</v>
      </c>
      <c r="V54" s="57">
        <v>20</v>
      </c>
      <c r="W54" s="57">
        <v>9</v>
      </c>
      <c r="X54" s="57">
        <v>3</v>
      </c>
      <c r="Y54" s="57">
        <v>7</v>
      </c>
      <c r="Z54" s="57">
        <v>31</v>
      </c>
      <c r="AA54" s="57">
        <v>8</v>
      </c>
    </row>
    <row r="55" spans="1:27" ht="13.5" customHeight="1">
      <c r="A55" s="63"/>
      <c r="B55" s="63"/>
      <c r="C55" s="232"/>
      <c r="D55" s="355">
        <v>55</v>
      </c>
      <c r="E55" s="351" t="s">
        <v>526</v>
      </c>
      <c r="F55" s="232" t="s">
        <v>371</v>
      </c>
      <c r="G55" s="232"/>
      <c r="H55" s="356"/>
      <c r="I55" s="357">
        <v>59</v>
      </c>
      <c r="J55" s="57">
        <v>43</v>
      </c>
      <c r="K55" s="57">
        <v>4</v>
      </c>
      <c r="L55" s="57">
        <v>5</v>
      </c>
      <c r="M55" s="57">
        <v>2</v>
      </c>
      <c r="N55" s="57" t="s">
        <v>568</v>
      </c>
      <c r="O55" s="57">
        <v>2</v>
      </c>
      <c r="P55" s="358"/>
      <c r="Q55" s="57">
        <v>1</v>
      </c>
      <c r="R55" s="57">
        <v>1</v>
      </c>
      <c r="S55" s="57">
        <v>16</v>
      </c>
      <c r="T55" s="57">
        <v>0</v>
      </c>
      <c r="U55" s="57">
        <v>8</v>
      </c>
      <c r="V55" s="57">
        <v>15</v>
      </c>
      <c r="W55" s="57">
        <v>4</v>
      </c>
      <c r="X55" s="57">
        <v>1</v>
      </c>
      <c r="Y55" s="57">
        <v>3</v>
      </c>
      <c r="Z55" s="57">
        <v>26</v>
      </c>
      <c r="AA55" s="57">
        <v>5</v>
      </c>
    </row>
    <row r="56" spans="1:27" ht="13.5" customHeight="1">
      <c r="A56" s="63"/>
      <c r="B56" s="63"/>
      <c r="C56" s="232"/>
      <c r="D56" s="355">
        <v>65</v>
      </c>
      <c r="E56" s="351" t="s">
        <v>526</v>
      </c>
      <c r="F56" s="232" t="s">
        <v>372</v>
      </c>
      <c r="G56" s="232"/>
      <c r="H56" s="356"/>
      <c r="I56" s="357">
        <v>53</v>
      </c>
      <c r="J56" s="57">
        <v>35</v>
      </c>
      <c r="K56" s="57">
        <v>1</v>
      </c>
      <c r="L56" s="57" t="s">
        <v>568</v>
      </c>
      <c r="M56" s="57">
        <v>0</v>
      </c>
      <c r="N56" s="57" t="s">
        <v>568</v>
      </c>
      <c r="O56" s="57">
        <v>0</v>
      </c>
      <c r="P56" s="358"/>
      <c r="Q56" s="57" t="s">
        <v>568</v>
      </c>
      <c r="R56" s="57" t="s">
        <v>568</v>
      </c>
      <c r="S56" s="57">
        <v>5</v>
      </c>
      <c r="T56" s="57">
        <v>2</v>
      </c>
      <c r="U56" s="57">
        <v>1</v>
      </c>
      <c r="V56" s="57">
        <v>9</v>
      </c>
      <c r="W56" s="57">
        <v>3</v>
      </c>
      <c r="X56" s="57">
        <v>0</v>
      </c>
      <c r="Y56" s="57">
        <v>2</v>
      </c>
      <c r="Z56" s="57">
        <v>25</v>
      </c>
      <c r="AA56" s="57">
        <v>4</v>
      </c>
    </row>
    <row r="57" spans="1:27" ht="13.5" customHeight="1">
      <c r="A57" s="63"/>
      <c r="B57" s="63"/>
      <c r="C57" s="232"/>
      <c r="D57" s="232" t="s">
        <v>527</v>
      </c>
      <c r="E57" s="351" t="s">
        <v>373</v>
      </c>
      <c r="F57" s="46" t="s">
        <v>374</v>
      </c>
      <c r="G57" s="232"/>
      <c r="H57" s="356"/>
      <c r="I57" s="357">
        <v>32</v>
      </c>
      <c r="J57" s="57">
        <v>15</v>
      </c>
      <c r="K57" s="57" t="s">
        <v>569</v>
      </c>
      <c r="L57" s="57" t="s">
        <v>569</v>
      </c>
      <c r="M57" s="57">
        <v>0</v>
      </c>
      <c r="N57" s="57" t="s">
        <v>569</v>
      </c>
      <c r="O57" s="57" t="s">
        <v>569</v>
      </c>
      <c r="P57" s="358"/>
      <c r="Q57" s="57" t="s">
        <v>569</v>
      </c>
      <c r="R57" s="57" t="s">
        <v>569</v>
      </c>
      <c r="S57" s="57">
        <v>0</v>
      </c>
      <c r="T57" s="57">
        <v>1</v>
      </c>
      <c r="U57" s="57" t="s">
        <v>570</v>
      </c>
      <c r="V57" s="57">
        <v>2</v>
      </c>
      <c r="W57" s="57">
        <v>0</v>
      </c>
      <c r="X57" s="57" t="s">
        <v>570</v>
      </c>
      <c r="Y57" s="57">
        <v>0</v>
      </c>
      <c r="Z57" s="57">
        <v>14</v>
      </c>
      <c r="AA57" s="57">
        <v>1</v>
      </c>
    </row>
    <row r="58" spans="1:27" s="65" customFormat="1" ht="13.5" customHeight="1">
      <c r="A58" s="63"/>
      <c r="B58" s="63"/>
      <c r="C58" s="232"/>
      <c r="D58" s="711" t="s">
        <v>392</v>
      </c>
      <c r="E58" s="711"/>
      <c r="F58" s="711"/>
      <c r="G58" s="232"/>
      <c r="H58" s="356"/>
      <c r="I58" s="357"/>
      <c r="J58" s="358"/>
      <c r="K58" s="358"/>
      <c r="L58" s="358"/>
      <c r="M58" s="57"/>
      <c r="N58" s="358"/>
      <c r="O58" s="57"/>
      <c r="P58" s="358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</row>
    <row r="59" spans="1:27" ht="13.5" customHeight="1">
      <c r="A59" s="63"/>
      <c r="B59" s="63"/>
      <c r="C59" s="232"/>
      <c r="D59" s="710" t="s">
        <v>393</v>
      </c>
      <c r="E59" s="710"/>
      <c r="F59" s="710"/>
      <c r="G59" s="350"/>
      <c r="H59" s="356"/>
      <c r="I59" s="357">
        <v>356</v>
      </c>
      <c r="J59" s="358">
        <v>276</v>
      </c>
      <c r="K59" s="358">
        <v>58</v>
      </c>
      <c r="L59" s="358">
        <v>49</v>
      </c>
      <c r="M59" s="358">
        <v>30</v>
      </c>
      <c r="N59" s="358">
        <v>16</v>
      </c>
      <c r="O59" s="57">
        <v>20</v>
      </c>
      <c r="P59" s="358"/>
      <c r="Q59" s="57">
        <v>18</v>
      </c>
      <c r="R59" s="57">
        <v>17</v>
      </c>
      <c r="S59" s="57">
        <v>72</v>
      </c>
      <c r="T59" s="57">
        <v>3</v>
      </c>
      <c r="U59" s="57">
        <v>90</v>
      </c>
      <c r="V59" s="57">
        <v>93</v>
      </c>
      <c r="W59" s="57">
        <v>62</v>
      </c>
      <c r="X59" s="57">
        <v>26</v>
      </c>
      <c r="Y59" s="57">
        <v>41</v>
      </c>
      <c r="Z59" s="57">
        <v>132</v>
      </c>
      <c r="AA59" s="57">
        <v>48</v>
      </c>
    </row>
    <row r="60" spans="1:27" ht="13.5" customHeight="1">
      <c r="A60" s="63"/>
      <c r="B60" s="63"/>
      <c r="C60" s="232"/>
      <c r="D60" s="710" t="s">
        <v>394</v>
      </c>
      <c r="E60" s="710"/>
      <c r="F60" s="710"/>
      <c r="G60" s="350"/>
      <c r="H60" s="356"/>
      <c r="I60" s="357">
        <v>48</v>
      </c>
      <c r="J60" s="57">
        <v>29</v>
      </c>
      <c r="K60" s="57">
        <v>5</v>
      </c>
      <c r="L60" s="57">
        <v>1</v>
      </c>
      <c r="M60" s="57">
        <v>2</v>
      </c>
      <c r="N60" s="57">
        <v>2</v>
      </c>
      <c r="O60" s="57">
        <v>2</v>
      </c>
      <c r="P60" s="358"/>
      <c r="Q60" s="57">
        <v>1</v>
      </c>
      <c r="R60" s="57">
        <v>1</v>
      </c>
      <c r="S60" s="57">
        <v>3</v>
      </c>
      <c r="T60" s="57">
        <v>1</v>
      </c>
      <c r="U60" s="57">
        <v>6</v>
      </c>
      <c r="V60" s="57">
        <v>7</v>
      </c>
      <c r="W60" s="57">
        <v>2</v>
      </c>
      <c r="X60" s="57">
        <v>2</v>
      </c>
      <c r="Y60" s="57">
        <v>3</v>
      </c>
      <c r="Z60" s="57">
        <v>18</v>
      </c>
      <c r="AA60" s="57">
        <v>4</v>
      </c>
    </row>
    <row r="61" spans="2:27" s="69" customFormat="1" ht="13.5" customHeight="1">
      <c r="B61" s="595" t="s">
        <v>575</v>
      </c>
      <c r="C61" s="595"/>
      <c r="D61" s="595"/>
      <c r="E61" s="595"/>
      <c r="F61" s="595"/>
      <c r="G61" s="461"/>
      <c r="H61" s="462"/>
      <c r="I61" s="314">
        <v>309</v>
      </c>
      <c r="J61" s="354">
        <v>237</v>
      </c>
      <c r="K61" s="354">
        <v>50</v>
      </c>
      <c r="L61" s="354">
        <v>43</v>
      </c>
      <c r="M61" s="354">
        <v>26</v>
      </c>
      <c r="N61" s="354">
        <v>9</v>
      </c>
      <c r="O61" s="354">
        <v>17</v>
      </c>
      <c r="P61" s="353"/>
      <c r="Q61" s="354">
        <v>14</v>
      </c>
      <c r="R61" s="354">
        <v>14</v>
      </c>
      <c r="S61" s="354">
        <v>69</v>
      </c>
      <c r="T61" s="354">
        <v>2</v>
      </c>
      <c r="U61" s="354">
        <v>82</v>
      </c>
      <c r="V61" s="354">
        <v>83</v>
      </c>
      <c r="W61" s="354">
        <v>53</v>
      </c>
      <c r="X61" s="354">
        <v>27</v>
      </c>
      <c r="Y61" s="354">
        <v>34</v>
      </c>
      <c r="Z61" s="354">
        <v>110</v>
      </c>
      <c r="AA61" s="354">
        <v>40</v>
      </c>
    </row>
    <row r="62" spans="1:27" ht="13.5" customHeight="1">
      <c r="A62" s="63"/>
      <c r="B62" s="63"/>
      <c r="C62" s="232"/>
      <c r="D62" s="355">
        <v>15</v>
      </c>
      <c r="E62" s="351" t="s">
        <v>529</v>
      </c>
      <c r="F62" s="232" t="s">
        <v>367</v>
      </c>
      <c r="G62" s="232"/>
      <c r="H62" s="356"/>
      <c r="I62" s="357">
        <v>28</v>
      </c>
      <c r="J62" s="57">
        <v>24</v>
      </c>
      <c r="K62" s="57">
        <v>8</v>
      </c>
      <c r="L62" s="57">
        <v>5</v>
      </c>
      <c r="M62" s="57">
        <v>5</v>
      </c>
      <c r="N62" s="57">
        <v>4</v>
      </c>
      <c r="O62" s="57">
        <v>4</v>
      </c>
      <c r="P62" s="358"/>
      <c r="Q62" s="57">
        <v>2</v>
      </c>
      <c r="R62" s="57">
        <v>2</v>
      </c>
      <c r="S62" s="57">
        <v>3</v>
      </c>
      <c r="T62" s="57" t="s">
        <v>567</v>
      </c>
      <c r="U62" s="57">
        <v>15</v>
      </c>
      <c r="V62" s="57">
        <v>9</v>
      </c>
      <c r="W62" s="57">
        <v>7</v>
      </c>
      <c r="X62" s="57">
        <v>5</v>
      </c>
      <c r="Y62" s="57">
        <v>5</v>
      </c>
      <c r="Z62" s="57">
        <v>7</v>
      </c>
      <c r="AA62" s="57">
        <v>7</v>
      </c>
    </row>
    <row r="63" spans="1:27" ht="13.5" customHeight="1">
      <c r="A63" s="63"/>
      <c r="B63" s="63"/>
      <c r="C63" s="232"/>
      <c r="D63" s="355">
        <v>25</v>
      </c>
      <c r="E63" s="351" t="s">
        <v>526</v>
      </c>
      <c r="F63" s="232" t="s">
        <v>368</v>
      </c>
      <c r="G63" s="232"/>
      <c r="H63" s="356"/>
      <c r="I63" s="357">
        <v>65</v>
      </c>
      <c r="J63" s="57">
        <v>56</v>
      </c>
      <c r="K63" s="57">
        <v>18</v>
      </c>
      <c r="L63" s="57">
        <v>12</v>
      </c>
      <c r="M63" s="57">
        <v>5</v>
      </c>
      <c r="N63" s="57">
        <v>3</v>
      </c>
      <c r="O63" s="57">
        <v>6</v>
      </c>
      <c r="P63" s="358"/>
      <c r="Q63" s="57">
        <v>6</v>
      </c>
      <c r="R63" s="57">
        <v>3</v>
      </c>
      <c r="S63" s="57">
        <v>13</v>
      </c>
      <c r="T63" s="57" t="s">
        <v>567</v>
      </c>
      <c r="U63" s="57">
        <v>26</v>
      </c>
      <c r="V63" s="57">
        <v>21</v>
      </c>
      <c r="W63" s="57">
        <v>17</v>
      </c>
      <c r="X63" s="57">
        <v>13</v>
      </c>
      <c r="Y63" s="57">
        <v>12</v>
      </c>
      <c r="Z63" s="57">
        <v>20</v>
      </c>
      <c r="AA63" s="57">
        <v>11</v>
      </c>
    </row>
    <row r="64" spans="1:27" ht="13.5" customHeight="1">
      <c r="A64" s="65"/>
      <c r="B64" s="65"/>
      <c r="C64" s="232"/>
      <c r="D64" s="355">
        <v>35</v>
      </c>
      <c r="E64" s="351" t="s">
        <v>526</v>
      </c>
      <c r="F64" s="232" t="s">
        <v>369</v>
      </c>
      <c r="G64" s="232"/>
      <c r="H64" s="356"/>
      <c r="I64" s="357">
        <v>55</v>
      </c>
      <c r="J64" s="57">
        <v>46</v>
      </c>
      <c r="K64" s="57">
        <v>15</v>
      </c>
      <c r="L64" s="57">
        <v>13</v>
      </c>
      <c r="M64" s="57">
        <v>9</v>
      </c>
      <c r="N64" s="57">
        <v>2</v>
      </c>
      <c r="O64" s="57">
        <v>3</v>
      </c>
      <c r="P64" s="358"/>
      <c r="Q64" s="57">
        <v>3</v>
      </c>
      <c r="R64" s="57">
        <v>5</v>
      </c>
      <c r="S64" s="57">
        <v>16</v>
      </c>
      <c r="T64" s="57" t="s">
        <v>568</v>
      </c>
      <c r="U64" s="57">
        <v>20</v>
      </c>
      <c r="V64" s="57">
        <v>17</v>
      </c>
      <c r="W64" s="57">
        <v>16</v>
      </c>
      <c r="X64" s="57">
        <v>5</v>
      </c>
      <c r="Y64" s="57">
        <v>7</v>
      </c>
      <c r="Z64" s="57">
        <v>18</v>
      </c>
      <c r="AA64" s="57">
        <v>8</v>
      </c>
    </row>
    <row r="65" spans="1:27" ht="13.5" customHeight="1">
      <c r="A65" s="63"/>
      <c r="B65" s="63"/>
      <c r="C65" s="232"/>
      <c r="D65" s="355">
        <v>45</v>
      </c>
      <c r="E65" s="351" t="s">
        <v>526</v>
      </c>
      <c r="F65" s="232" t="s">
        <v>370</v>
      </c>
      <c r="G65" s="232"/>
      <c r="H65" s="356"/>
      <c r="I65" s="357">
        <v>77</v>
      </c>
      <c r="J65" s="57">
        <v>55</v>
      </c>
      <c r="K65" s="57">
        <v>7</v>
      </c>
      <c r="L65" s="57">
        <v>8</v>
      </c>
      <c r="M65" s="57">
        <v>5</v>
      </c>
      <c r="N65" s="57">
        <v>1</v>
      </c>
      <c r="O65" s="358">
        <v>3</v>
      </c>
      <c r="P65" s="358"/>
      <c r="Q65" s="57">
        <v>3</v>
      </c>
      <c r="R65" s="57">
        <v>3</v>
      </c>
      <c r="S65" s="57">
        <v>19</v>
      </c>
      <c r="T65" s="57">
        <v>1</v>
      </c>
      <c r="U65" s="57">
        <v>15</v>
      </c>
      <c r="V65" s="57">
        <v>18</v>
      </c>
      <c r="W65" s="57">
        <v>9</v>
      </c>
      <c r="X65" s="57">
        <v>3</v>
      </c>
      <c r="Y65" s="57">
        <v>7</v>
      </c>
      <c r="Z65" s="57">
        <v>30</v>
      </c>
      <c r="AA65" s="57">
        <v>8</v>
      </c>
    </row>
    <row r="66" spans="1:27" ht="13.5" customHeight="1">
      <c r="A66" s="63"/>
      <c r="B66" s="63"/>
      <c r="C66" s="232"/>
      <c r="D66" s="355">
        <v>55</v>
      </c>
      <c r="E66" s="351" t="s">
        <v>526</v>
      </c>
      <c r="F66" s="232" t="s">
        <v>371</v>
      </c>
      <c r="G66" s="232"/>
      <c r="H66" s="356"/>
      <c r="I66" s="357">
        <v>49</v>
      </c>
      <c r="J66" s="57">
        <v>36</v>
      </c>
      <c r="K66" s="57">
        <v>3</v>
      </c>
      <c r="L66" s="57">
        <v>4</v>
      </c>
      <c r="M66" s="57">
        <v>2</v>
      </c>
      <c r="N66" s="57" t="s">
        <v>568</v>
      </c>
      <c r="O66" s="358">
        <v>2</v>
      </c>
      <c r="P66" s="358"/>
      <c r="Q66" s="57">
        <v>1</v>
      </c>
      <c r="R66" s="57">
        <v>1</v>
      </c>
      <c r="S66" s="57">
        <v>15</v>
      </c>
      <c r="T66" s="57">
        <v>0</v>
      </c>
      <c r="U66" s="57">
        <v>7</v>
      </c>
      <c r="V66" s="57">
        <v>13</v>
      </c>
      <c r="W66" s="57">
        <v>3</v>
      </c>
      <c r="X66" s="57">
        <v>1</v>
      </c>
      <c r="Y66" s="57">
        <v>2</v>
      </c>
      <c r="Z66" s="57">
        <v>21</v>
      </c>
      <c r="AA66" s="57">
        <v>3</v>
      </c>
    </row>
    <row r="67" spans="1:27" ht="13.5" customHeight="1">
      <c r="A67" s="63"/>
      <c r="B67" s="63"/>
      <c r="C67" s="232"/>
      <c r="D67" s="355">
        <v>65</v>
      </c>
      <c r="E67" s="351" t="s">
        <v>526</v>
      </c>
      <c r="F67" s="232" t="s">
        <v>372</v>
      </c>
      <c r="G67" s="46"/>
      <c r="H67" s="356"/>
      <c r="I67" s="357">
        <v>26</v>
      </c>
      <c r="J67" s="57">
        <v>15</v>
      </c>
      <c r="K67" s="57">
        <v>0</v>
      </c>
      <c r="L67" s="57" t="s">
        <v>568</v>
      </c>
      <c r="M67" s="57">
        <v>0</v>
      </c>
      <c r="N67" s="57" t="s">
        <v>568</v>
      </c>
      <c r="O67" s="358">
        <v>0</v>
      </c>
      <c r="P67" s="358"/>
      <c r="Q67" s="57" t="s">
        <v>568</v>
      </c>
      <c r="R67" s="57" t="s">
        <v>568</v>
      </c>
      <c r="S67" s="57">
        <v>3</v>
      </c>
      <c r="T67" s="57">
        <v>1</v>
      </c>
      <c r="U67" s="57">
        <v>0</v>
      </c>
      <c r="V67" s="57">
        <v>4</v>
      </c>
      <c r="W67" s="57">
        <v>1</v>
      </c>
      <c r="X67" s="57" t="s">
        <v>567</v>
      </c>
      <c r="Y67" s="57">
        <v>1</v>
      </c>
      <c r="Z67" s="57">
        <v>10</v>
      </c>
      <c r="AA67" s="57">
        <v>2</v>
      </c>
    </row>
    <row r="68" spans="1:27" ht="13.5" customHeight="1">
      <c r="A68" s="63"/>
      <c r="B68" s="63"/>
      <c r="C68" s="232"/>
      <c r="D68" s="355" t="s">
        <v>527</v>
      </c>
      <c r="E68" s="351" t="s">
        <v>373</v>
      </c>
      <c r="F68" s="46" t="s">
        <v>374</v>
      </c>
      <c r="G68" s="232"/>
      <c r="H68" s="356"/>
      <c r="I68" s="357">
        <v>11</v>
      </c>
      <c r="J68" s="57">
        <v>5</v>
      </c>
      <c r="K68" s="57" t="s">
        <v>569</v>
      </c>
      <c r="L68" s="57" t="s">
        <v>569</v>
      </c>
      <c r="M68" s="57">
        <v>0</v>
      </c>
      <c r="N68" s="57" t="s">
        <v>569</v>
      </c>
      <c r="O68" s="358" t="s">
        <v>569</v>
      </c>
      <c r="P68" s="358"/>
      <c r="Q68" s="57" t="s">
        <v>569</v>
      </c>
      <c r="R68" s="57" t="s">
        <v>569</v>
      </c>
      <c r="S68" s="57" t="s">
        <v>569</v>
      </c>
      <c r="T68" s="57">
        <v>0</v>
      </c>
      <c r="U68" s="57" t="s">
        <v>570</v>
      </c>
      <c r="V68" s="57">
        <v>1</v>
      </c>
      <c r="W68" s="57" t="s">
        <v>569</v>
      </c>
      <c r="X68" s="57" t="s">
        <v>569</v>
      </c>
      <c r="Y68" s="57">
        <v>0</v>
      </c>
      <c r="Z68" s="57">
        <v>4</v>
      </c>
      <c r="AA68" s="57">
        <v>0</v>
      </c>
    </row>
    <row r="69" spans="1:27" ht="13.5" customHeight="1">
      <c r="A69" s="63"/>
      <c r="B69" s="63"/>
      <c r="C69" s="232"/>
      <c r="D69" s="711" t="s">
        <v>392</v>
      </c>
      <c r="E69" s="711"/>
      <c r="F69" s="711"/>
      <c r="G69" s="232"/>
      <c r="H69" s="356"/>
      <c r="I69" s="357"/>
      <c r="J69" s="57"/>
      <c r="K69" s="57"/>
      <c r="L69" s="57"/>
      <c r="M69" s="57"/>
      <c r="N69" s="57"/>
      <c r="O69" s="358"/>
      <c r="P69" s="358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</row>
    <row r="70" spans="1:27" ht="13.5" customHeight="1">
      <c r="A70" s="63"/>
      <c r="B70" s="63"/>
      <c r="C70" s="232"/>
      <c r="D70" s="710" t="s">
        <v>393</v>
      </c>
      <c r="E70" s="710"/>
      <c r="F70" s="710"/>
      <c r="G70" s="232"/>
      <c r="H70" s="356"/>
      <c r="I70" s="357">
        <v>286</v>
      </c>
      <c r="J70" s="57">
        <v>224</v>
      </c>
      <c r="K70" s="57">
        <v>48</v>
      </c>
      <c r="L70" s="57">
        <v>43</v>
      </c>
      <c r="M70" s="57">
        <v>24</v>
      </c>
      <c r="N70" s="57">
        <v>8</v>
      </c>
      <c r="O70" s="358">
        <v>16</v>
      </c>
      <c r="P70" s="358"/>
      <c r="Q70" s="57">
        <v>14</v>
      </c>
      <c r="R70" s="57">
        <v>14</v>
      </c>
      <c r="S70" s="57">
        <v>66</v>
      </c>
      <c r="T70" s="57">
        <v>2</v>
      </c>
      <c r="U70" s="57">
        <v>78</v>
      </c>
      <c r="V70" s="57">
        <v>81</v>
      </c>
      <c r="W70" s="57">
        <v>52</v>
      </c>
      <c r="X70" s="57">
        <v>25</v>
      </c>
      <c r="Y70" s="57">
        <v>32</v>
      </c>
      <c r="Z70" s="57">
        <v>102</v>
      </c>
      <c r="AA70" s="57">
        <v>38</v>
      </c>
    </row>
    <row r="71" spans="1:27" ht="13.5" customHeight="1">
      <c r="A71" s="63"/>
      <c r="B71" s="63"/>
      <c r="C71" s="232"/>
      <c r="D71" s="710" t="s">
        <v>394</v>
      </c>
      <c r="E71" s="710"/>
      <c r="F71" s="710"/>
      <c r="G71" s="232"/>
      <c r="H71" s="356"/>
      <c r="I71" s="357">
        <v>21</v>
      </c>
      <c r="J71" s="57">
        <v>12</v>
      </c>
      <c r="K71" s="57">
        <v>2</v>
      </c>
      <c r="L71" s="57">
        <v>1</v>
      </c>
      <c r="M71" s="57">
        <v>2</v>
      </c>
      <c r="N71" s="57">
        <v>1</v>
      </c>
      <c r="O71" s="358">
        <v>1</v>
      </c>
      <c r="P71" s="358"/>
      <c r="Q71" s="57">
        <v>1</v>
      </c>
      <c r="R71" s="57">
        <v>1</v>
      </c>
      <c r="S71" s="57">
        <v>2</v>
      </c>
      <c r="T71" s="57">
        <v>0</v>
      </c>
      <c r="U71" s="57">
        <v>3</v>
      </c>
      <c r="V71" s="57">
        <v>3</v>
      </c>
      <c r="W71" s="57">
        <v>1</v>
      </c>
      <c r="X71" s="57">
        <v>2</v>
      </c>
      <c r="Y71" s="57">
        <v>1</v>
      </c>
      <c r="Z71" s="57">
        <v>8</v>
      </c>
      <c r="AA71" s="57">
        <v>2</v>
      </c>
    </row>
    <row r="72" spans="1:27" ht="13.5" customHeight="1">
      <c r="A72" s="63"/>
      <c r="B72" s="63"/>
      <c r="C72" s="710" t="s">
        <v>402</v>
      </c>
      <c r="D72" s="710"/>
      <c r="E72" s="710"/>
      <c r="F72" s="710"/>
      <c r="G72" s="232"/>
      <c r="H72" s="356"/>
      <c r="I72" s="357">
        <v>292</v>
      </c>
      <c r="J72" s="57">
        <v>225</v>
      </c>
      <c r="K72" s="57">
        <v>48</v>
      </c>
      <c r="L72" s="57">
        <v>42</v>
      </c>
      <c r="M72" s="57">
        <v>24</v>
      </c>
      <c r="N72" s="57">
        <v>8</v>
      </c>
      <c r="O72" s="358">
        <v>15</v>
      </c>
      <c r="P72" s="358"/>
      <c r="Q72" s="57">
        <v>14</v>
      </c>
      <c r="R72" s="57">
        <v>13</v>
      </c>
      <c r="S72" s="57">
        <v>67</v>
      </c>
      <c r="T72" s="57">
        <v>2</v>
      </c>
      <c r="U72" s="57">
        <v>79</v>
      </c>
      <c r="V72" s="57">
        <v>80</v>
      </c>
      <c r="W72" s="57">
        <v>51</v>
      </c>
      <c r="X72" s="57">
        <v>26</v>
      </c>
      <c r="Y72" s="57">
        <v>32</v>
      </c>
      <c r="Z72" s="57">
        <v>103</v>
      </c>
      <c r="AA72" s="57">
        <v>37</v>
      </c>
    </row>
    <row r="73" spans="1:27" ht="13.5" customHeight="1">
      <c r="A73" s="63"/>
      <c r="B73" s="63"/>
      <c r="C73" s="710" t="s">
        <v>403</v>
      </c>
      <c r="D73" s="710"/>
      <c r="E73" s="710"/>
      <c r="F73" s="710"/>
      <c r="G73" s="232"/>
      <c r="H73" s="356"/>
      <c r="I73" s="357">
        <v>11</v>
      </c>
      <c r="J73" s="57">
        <v>7</v>
      </c>
      <c r="K73" s="57">
        <v>0</v>
      </c>
      <c r="L73" s="57" t="s">
        <v>571</v>
      </c>
      <c r="M73" s="57" t="s">
        <v>571</v>
      </c>
      <c r="N73" s="57" t="s">
        <v>571</v>
      </c>
      <c r="O73" s="358">
        <v>1</v>
      </c>
      <c r="P73" s="358"/>
      <c r="Q73" s="57" t="s">
        <v>571</v>
      </c>
      <c r="R73" s="57">
        <v>0</v>
      </c>
      <c r="S73" s="57">
        <v>1</v>
      </c>
      <c r="T73" s="57">
        <v>0</v>
      </c>
      <c r="U73" s="57">
        <v>0</v>
      </c>
      <c r="V73" s="57">
        <v>2</v>
      </c>
      <c r="W73" s="57">
        <v>1</v>
      </c>
      <c r="X73" s="57" t="s">
        <v>571</v>
      </c>
      <c r="Y73" s="57">
        <v>0</v>
      </c>
      <c r="Z73" s="57">
        <v>5</v>
      </c>
      <c r="AA73" s="57">
        <v>0</v>
      </c>
    </row>
    <row r="74" spans="1:27" ht="13.5" customHeight="1" thickBot="1">
      <c r="A74" s="348"/>
      <c r="B74" s="348"/>
      <c r="C74" s="712" t="s">
        <v>404</v>
      </c>
      <c r="D74" s="712"/>
      <c r="E74" s="712"/>
      <c r="F74" s="712"/>
      <c r="G74" s="553"/>
      <c r="H74" s="554"/>
      <c r="I74" s="366">
        <v>6</v>
      </c>
      <c r="J74" s="59">
        <v>6</v>
      </c>
      <c r="K74" s="59">
        <v>2</v>
      </c>
      <c r="L74" s="59">
        <v>1</v>
      </c>
      <c r="M74" s="59">
        <v>2</v>
      </c>
      <c r="N74" s="59">
        <v>1</v>
      </c>
      <c r="O74" s="59">
        <v>1</v>
      </c>
      <c r="P74" s="358"/>
      <c r="Q74" s="57">
        <v>1</v>
      </c>
      <c r="R74" s="57">
        <v>1</v>
      </c>
      <c r="S74" s="57">
        <v>1</v>
      </c>
      <c r="T74" s="57" t="s">
        <v>572</v>
      </c>
      <c r="U74" s="57">
        <v>3</v>
      </c>
      <c r="V74" s="57">
        <v>1</v>
      </c>
      <c r="W74" s="57">
        <v>1</v>
      </c>
      <c r="X74" s="57">
        <v>1</v>
      </c>
      <c r="Y74" s="57">
        <v>1</v>
      </c>
      <c r="Z74" s="57">
        <v>1</v>
      </c>
      <c r="AA74" s="57">
        <v>3</v>
      </c>
    </row>
    <row r="75" spans="1:27" s="444" customFormat="1" ht="18" customHeight="1">
      <c r="A75" s="468" t="s">
        <v>559</v>
      </c>
      <c r="B75" s="468"/>
      <c r="C75" s="532"/>
      <c r="D75" s="532"/>
      <c r="E75" s="532"/>
      <c r="F75" s="532"/>
      <c r="G75" s="533"/>
      <c r="H75" s="534"/>
      <c r="I75" s="535"/>
      <c r="J75" s="536"/>
      <c r="K75" s="536"/>
      <c r="L75" s="536"/>
      <c r="M75" s="536"/>
      <c r="N75" s="536"/>
      <c r="O75" s="537"/>
      <c r="P75" s="537"/>
      <c r="Q75" s="531" t="s">
        <v>406</v>
      </c>
      <c r="R75" s="538"/>
      <c r="S75" s="538"/>
      <c r="T75" s="539"/>
      <c r="U75" s="538"/>
      <c r="V75" s="538"/>
      <c r="W75" s="540"/>
      <c r="X75" s="541"/>
      <c r="Y75" s="541"/>
      <c r="Z75" s="541"/>
      <c r="AA75" s="541"/>
    </row>
    <row r="76" spans="1:27" ht="17.25">
      <c r="A76" s="468"/>
      <c r="B76" s="39"/>
      <c r="C76" s="456"/>
      <c r="D76" s="456"/>
      <c r="E76" s="456"/>
      <c r="F76" s="456"/>
      <c r="G76" s="51"/>
      <c r="H76" s="464"/>
      <c r="I76" s="368"/>
      <c r="J76" s="367"/>
      <c r="K76" s="367"/>
      <c r="L76" s="367"/>
      <c r="M76" s="367"/>
      <c r="N76" s="367"/>
      <c r="O76" s="363"/>
      <c r="P76" s="363"/>
      <c r="Q76" s="369"/>
      <c r="R76" s="367"/>
      <c r="S76" s="367"/>
      <c r="T76" s="363"/>
      <c r="U76" s="367"/>
      <c r="V76" s="367"/>
      <c r="W76" s="65"/>
      <c r="X76" s="370"/>
      <c r="Y76" s="370"/>
      <c r="Z76" s="370"/>
      <c r="AA76" s="370"/>
    </row>
    <row r="77" spans="15:16" ht="13.5">
      <c r="O77" s="65"/>
      <c r="P77" s="65"/>
    </row>
    <row r="78" spans="15:16" ht="13.5">
      <c r="O78" s="65"/>
      <c r="P78" s="65"/>
    </row>
    <row r="79" spans="15:16" ht="13.5">
      <c r="O79" s="65"/>
      <c r="P79" s="65"/>
    </row>
    <row r="80" spans="15:16" ht="13.5">
      <c r="O80" s="65"/>
      <c r="P80" s="65"/>
    </row>
    <row r="81" ht="13.5">
      <c r="P81" s="65"/>
    </row>
    <row r="82" ht="13.5">
      <c r="P82" s="65"/>
    </row>
    <row r="83" ht="13.5">
      <c r="P83" s="65"/>
    </row>
    <row r="84" ht="13.5">
      <c r="P84" s="65"/>
    </row>
    <row r="85" ht="13.5">
      <c r="P85" s="65"/>
    </row>
    <row r="86" ht="13.5">
      <c r="P86" s="65"/>
    </row>
    <row r="87" ht="13.5">
      <c r="P87" s="65"/>
    </row>
    <row r="88" ht="13.5">
      <c r="P88" s="65"/>
    </row>
    <row r="89" ht="13.5">
      <c r="P89" s="65"/>
    </row>
    <row r="90" ht="13.5">
      <c r="P90" s="65"/>
    </row>
    <row r="91" ht="13.5">
      <c r="P91" s="65"/>
    </row>
    <row r="92" ht="13.5">
      <c r="P92" s="65"/>
    </row>
    <row r="93" ht="13.5">
      <c r="P93" s="65"/>
    </row>
    <row r="94" ht="13.5">
      <c r="P94" s="65"/>
    </row>
  </sheetData>
  <mergeCells count="48">
    <mergeCell ref="S5:S10"/>
    <mergeCell ref="X5:X10"/>
    <mergeCell ref="Y5:Y10"/>
    <mergeCell ref="Z5:Z10"/>
    <mergeCell ref="U6:U9"/>
    <mergeCell ref="M6:M9"/>
    <mergeCell ref="O6:O9"/>
    <mergeCell ref="N6:N9"/>
    <mergeCell ref="C33:F33"/>
    <mergeCell ref="B22:F22"/>
    <mergeCell ref="D20:F20"/>
    <mergeCell ref="D32:F32"/>
    <mergeCell ref="D30:F30"/>
    <mergeCell ref="D31:F31"/>
    <mergeCell ref="D21:F21"/>
    <mergeCell ref="C34:F34"/>
    <mergeCell ref="C35:F35"/>
    <mergeCell ref="D44:F44"/>
    <mergeCell ref="B36:F36"/>
    <mergeCell ref="C74:F74"/>
    <mergeCell ref="D69:F69"/>
    <mergeCell ref="D70:F70"/>
    <mergeCell ref="C48:F48"/>
    <mergeCell ref="C49:F49"/>
    <mergeCell ref="C73:F73"/>
    <mergeCell ref="D60:F60"/>
    <mergeCell ref="D71:F71"/>
    <mergeCell ref="B61:F61"/>
    <mergeCell ref="AA6:AA9"/>
    <mergeCell ref="L6:L9"/>
    <mergeCell ref="C72:F72"/>
    <mergeCell ref="D58:F58"/>
    <mergeCell ref="D59:F59"/>
    <mergeCell ref="D46:F46"/>
    <mergeCell ref="C47:F47"/>
    <mergeCell ref="D19:F19"/>
    <mergeCell ref="A11:F11"/>
    <mergeCell ref="D45:F45"/>
    <mergeCell ref="A1:O1"/>
    <mergeCell ref="W6:W9"/>
    <mergeCell ref="V6:V9"/>
    <mergeCell ref="B6:G6"/>
    <mergeCell ref="B7:G7"/>
    <mergeCell ref="B8:G8"/>
    <mergeCell ref="B9:G9"/>
    <mergeCell ref="I6:I9"/>
    <mergeCell ref="J6:J9"/>
    <mergeCell ref="Q6:Q9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geOrder="overThenDown" paperSize="9" scale="84" r:id="rId1"/>
  <colBreaks count="1" manualBreakCount="1">
    <brk id="1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</sheetPr>
  <dimension ref="A1:AA67"/>
  <sheetViews>
    <sheetView showGridLines="0" zoomScale="75" zoomScaleNormal="75" zoomScaleSheetLayoutView="75" workbookViewId="0" topLeftCell="A1">
      <pane xSplit="1" ySplit="10" topLeftCell="B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1" sqref="A1:O1"/>
    </sheetView>
  </sheetViews>
  <sheetFormatPr defaultColWidth="8.796875" defaultRowHeight="14.25"/>
  <cols>
    <col min="1" max="1" width="1.8984375" style="63" customWidth="1"/>
    <col min="2" max="2" width="1.4921875" style="63" customWidth="1"/>
    <col min="3" max="3" width="0.203125" style="63" customWidth="1"/>
    <col min="4" max="4" width="4.69921875" style="63" customWidth="1"/>
    <col min="5" max="5" width="15.69921875" style="63" customWidth="1"/>
    <col min="6" max="6" width="4.8984375" style="63" customWidth="1"/>
    <col min="7" max="7" width="1.203125" style="63" customWidth="1"/>
    <col min="8" max="8" width="0.8984375" style="63" customWidth="1"/>
    <col min="9" max="15" width="11.5" style="63" customWidth="1"/>
    <col min="16" max="16" width="4.59765625" style="63" customWidth="1"/>
    <col min="17" max="27" width="10.09765625" style="63" customWidth="1"/>
    <col min="28" max="16384" width="11.3984375" style="63" customWidth="1"/>
  </cols>
  <sheetData>
    <row r="1" spans="1:27" s="343" customFormat="1" ht="18.75">
      <c r="A1" s="706" t="s">
        <v>458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342"/>
      <c r="T1" s="344"/>
      <c r="AA1" s="344"/>
    </row>
    <row r="2" spans="1:27" s="343" customFormat="1" ht="18.75">
      <c r="A2" s="342"/>
      <c r="B2" s="342"/>
      <c r="C2" s="342"/>
      <c r="D2" s="342"/>
      <c r="E2" s="371" t="s">
        <v>533</v>
      </c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T2" s="344"/>
      <c r="AA2" s="344"/>
    </row>
    <row r="3" spans="1:27" ht="18" customHeight="1">
      <c r="A3" s="345"/>
      <c r="P3" s="65"/>
      <c r="Q3" s="345"/>
      <c r="T3" s="346"/>
      <c r="AA3" s="346"/>
    </row>
    <row r="4" spans="1:27" s="2" customFormat="1" ht="19.5" thickBot="1">
      <c r="A4" s="444" t="s">
        <v>522</v>
      </c>
      <c r="B4" s="343"/>
      <c r="C4" s="343"/>
      <c r="H4" s="3"/>
      <c r="I4" s="3"/>
      <c r="J4" s="3"/>
      <c r="L4" s="3"/>
      <c r="M4" s="3"/>
      <c r="N4" s="3"/>
      <c r="O4" s="3"/>
      <c r="P4" s="39"/>
      <c r="Q4" s="3"/>
      <c r="R4" s="3"/>
      <c r="S4" s="3"/>
      <c r="T4" s="3"/>
      <c r="U4" s="396"/>
      <c r="V4" s="396"/>
      <c r="W4" s="396"/>
      <c r="X4" s="396"/>
      <c r="Y4" s="3"/>
      <c r="Z4" s="3"/>
      <c r="AA4" s="445" t="s">
        <v>510</v>
      </c>
    </row>
    <row r="5" spans="1:27" s="2" customFormat="1" ht="12" customHeight="1">
      <c r="A5" s="48"/>
      <c r="B5" s="48"/>
      <c r="C5" s="48"/>
      <c r="D5" s="48"/>
      <c r="E5" s="48"/>
      <c r="F5" s="48"/>
      <c r="G5" s="48"/>
      <c r="H5" s="101"/>
      <c r="I5" s="431"/>
      <c r="J5" s="446"/>
      <c r="K5" s="446"/>
      <c r="L5" s="446"/>
      <c r="M5" s="446"/>
      <c r="N5" s="446"/>
      <c r="O5" s="447"/>
      <c r="P5" s="13"/>
      <c r="Q5" s="448"/>
      <c r="R5" s="446"/>
      <c r="S5" s="713" t="s">
        <v>563</v>
      </c>
      <c r="T5" s="446"/>
      <c r="U5" s="449"/>
      <c r="V5" s="449"/>
      <c r="W5" s="395"/>
      <c r="X5" s="713" t="s">
        <v>564</v>
      </c>
      <c r="Y5" s="713" t="s">
        <v>565</v>
      </c>
      <c r="Z5" s="713" t="s">
        <v>566</v>
      </c>
      <c r="AA5" s="447"/>
    </row>
    <row r="6" spans="1:27" s="2" customFormat="1" ht="12" customHeight="1">
      <c r="A6" s="51"/>
      <c r="B6" s="685" t="s">
        <v>523</v>
      </c>
      <c r="C6" s="685"/>
      <c r="D6" s="685"/>
      <c r="E6" s="685"/>
      <c r="F6" s="685"/>
      <c r="G6" s="685"/>
      <c r="H6" s="60"/>
      <c r="I6" s="690" t="s">
        <v>560</v>
      </c>
      <c r="J6" s="688" t="s">
        <v>384</v>
      </c>
      <c r="K6" s="451" t="s">
        <v>385</v>
      </c>
      <c r="L6" s="697" t="s">
        <v>561</v>
      </c>
      <c r="M6" s="697" t="s">
        <v>562</v>
      </c>
      <c r="N6" s="697" t="s">
        <v>512</v>
      </c>
      <c r="O6" s="709" t="s">
        <v>386</v>
      </c>
      <c r="P6" s="455"/>
      <c r="Q6" s="708" t="s">
        <v>513</v>
      </c>
      <c r="R6" s="451"/>
      <c r="S6" s="714"/>
      <c r="T6" s="451"/>
      <c r="U6" s="709" t="s">
        <v>514</v>
      </c>
      <c r="V6" s="697" t="s">
        <v>515</v>
      </c>
      <c r="W6" s="697" t="s">
        <v>387</v>
      </c>
      <c r="X6" s="714"/>
      <c r="Y6" s="716"/>
      <c r="Z6" s="716"/>
      <c r="AA6" s="709" t="s">
        <v>388</v>
      </c>
    </row>
    <row r="7" spans="1:27" s="2" customFormat="1" ht="12" customHeight="1">
      <c r="A7" s="51"/>
      <c r="B7" s="685" t="s">
        <v>353</v>
      </c>
      <c r="C7" s="685"/>
      <c r="D7" s="685"/>
      <c r="E7" s="685"/>
      <c r="F7" s="685"/>
      <c r="G7" s="685"/>
      <c r="H7" s="60"/>
      <c r="I7" s="690"/>
      <c r="J7" s="688"/>
      <c r="K7" s="451" t="s">
        <v>516</v>
      </c>
      <c r="L7" s="697"/>
      <c r="M7" s="697"/>
      <c r="N7" s="697"/>
      <c r="O7" s="709"/>
      <c r="P7" s="455"/>
      <c r="Q7" s="708"/>
      <c r="R7" s="451" t="s">
        <v>517</v>
      </c>
      <c r="S7" s="714"/>
      <c r="T7" s="451" t="s">
        <v>518</v>
      </c>
      <c r="U7" s="709"/>
      <c r="V7" s="697"/>
      <c r="W7" s="697"/>
      <c r="X7" s="714"/>
      <c r="Y7" s="716"/>
      <c r="Z7" s="716"/>
      <c r="AA7" s="709"/>
    </row>
    <row r="8" spans="1:27" s="2" customFormat="1" ht="12" customHeight="1">
      <c r="A8" s="51"/>
      <c r="B8" s="685" t="s">
        <v>524</v>
      </c>
      <c r="C8" s="685"/>
      <c r="D8" s="685"/>
      <c r="E8" s="685"/>
      <c r="F8" s="685"/>
      <c r="G8" s="685"/>
      <c r="H8" s="60"/>
      <c r="I8" s="690"/>
      <c r="J8" s="688"/>
      <c r="K8" s="451" t="s">
        <v>519</v>
      </c>
      <c r="L8" s="697"/>
      <c r="M8" s="697"/>
      <c r="N8" s="697"/>
      <c r="O8" s="709"/>
      <c r="P8" s="455"/>
      <c r="Q8" s="708"/>
      <c r="R8" s="451" t="s">
        <v>520</v>
      </c>
      <c r="S8" s="714"/>
      <c r="T8" s="451" t="s">
        <v>521</v>
      </c>
      <c r="U8" s="709"/>
      <c r="V8" s="697"/>
      <c r="W8" s="697"/>
      <c r="X8" s="714"/>
      <c r="Y8" s="716"/>
      <c r="Z8" s="716"/>
      <c r="AA8" s="709"/>
    </row>
    <row r="9" spans="1:27" s="2" customFormat="1" ht="12" customHeight="1">
      <c r="A9" s="51"/>
      <c r="B9" s="707" t="s">
        <v>390</v>
      </c>
      <c r="C9" s="707"/>
      <c r="D9" s="707"/>
      <c r="E9" s="707"/>
      <c r="F9" s="707"/>
      <c r="G9" s="707"/>
      <c r="H9" s="60"/>
      <c r="I9" s="690"/>
      <c r="J9" s="688"/>
      <c r="K9" s="451" t="s">
        <v>391</v>
      </c>
      <c r="L9" s="697"/>
      <c r="M9" s="697"/>
      <c r="N9" s="697"/>
      <c r="O9" s="709"/>
      <c r="P9" s="455"/>
      <c r="Q9" s="708"/>
      <c r="R9" s="451"/>
      <c r="S9" s="714"/>
      <c r="T9" s="451"/>
      <c r="U9" s="709"/>
      <c r="V9" s="697"/>
      <c r="W9" s="697"/>
      <c r="X9" s="714"/>
      <c r="Y9" s="716"/>
      <c r="Z9" s="716"/>
      <c r="AA9" s="709"/>
    </row>
    <row r="10" spans="1:27" s="2" customFormat="1" ht="12" customHeight="1">
      <c r="A10" s="457"/>
      <c r="B10" s="457"/>
      <c r="C10" s="457"/>
      <c r="D10" s="457"/>
      <c r="E10" s="457"/>
      <c r="F10" s="457"/>
      <c r="G10" s="457"/>
      <c r="H10" s="434"/>
      <c r="I10" s="458"/>
      <c r="J10" s="459"/>
      <c r="K10" s="459"/>
      <c r="L10" s="459"/>
      <c r="M10" s="459"/>
      <c r="N10" s="459"/>
      <c r="O10" s="435"/>
      <c r="P10" s="13"/>
      <c r="Q10" s="432"/>
      <c r="R10" s="459"/>
      <c r="S10" s="715"/>
      <c r="T10" s="459"/>
      <c r="U10" s="459"/>
      <c r="V10" s="459"/>
      <c r="W10" s="460"/>
      <c r="X10" s="715"/>
      <c r="Y10" s="717"/>
      <c r="Z10" s="717"/>
      <c r="AA10" s="435"/>
    </row>
    <row r="11" spans="1:27" s="69" customFormat="1" ht="14.25" customHeight="1">
      <c r="A11" s="474"/>
      <c r="B11" s="686" t="s">
        <v>574</v>
      </c>
      <c r="C11" s="686"/>
      <c r="D11" s="686"/>
      <c r="E11" s="686"/>
      <c r="F11" s="686"/>
      <c r="G11" s="475"/>
      <c r="H11" s="476"/>
      <c r="I11" s="302">
        <v>97</v>
      </c>
      <c r="J11" s="43">
        <v>69</v>
      </c>
      <c r="K11" s="43">
        <v>13</v>
      </c>
      <c r="L11" s="43">
        <v>8</v>
      </c>
      <c r="M11" s="43">
        <v>5</v>
      </c>
      <c r="N11" s="43">
        <v>9</v>
      </c>
      <c r="O11" s="43">
        <v>4</v>
      </c>
      <c r="P11" s="353"/>
      <c r="Q11" s="43">
        <v>5</v>
      </c>
      <c r="R11" s="43">
        <v>4</v>
      </c>
      <c r="S11" s="43">
        <v>7</v>
      </c>
      <c r="T11" s="43">
        <v>1</v>
      </c>
      <c r="U11" s="43">
        <v>15</v>
      </c>
      <c r="V11" s="43">
        <v>17</v>
      </c>
      <c r="W11" s="43">
        <v>12</v>
      </c>
      <c r="X11" s="43">
        <v>1</v>
      </c>
      <c r="Y11" s="43">
        <v>11</v>
      </c>
      <c r="Z11" s="43">
        <v>41</v>
      </c>
      <c r="AA11" s="43">
        <v>12</v>
      </c>
    </row>
    <row r="12" spans="3:27" ht="14.25" customHeight="1">
      <c r="C12" s="232"/>
      <c r="D12" s="355">
        <v>15</v>
      </c>
      <c r="E12" s="351" t="s">
        <v>401</v>
      </c>
      <c r="F12" s="232" t="s">
        <v>367</v>
      </c>
      <c r="G12" s="232"/>
      <c r="H12" s="356"/>
      <c r="I12" s="357">
        <v>29</v>
      </c>
      <c r="J12" s="57">
        <v>27</v>
      </c>
      <c r="K12" s="57">
        <v>11</v>
      </c>
      <c r="L12" s="57">
        <v>7</v>
      </c>
      <c r="M12" s="57">
        <v>5</v>
      </c>
      <c r="N12" s="57">
        <v>8</v>
      </c>
      <c r="O12" s="57">
        <v>4</v>
      </c>
      <c r="P12" s="358"/>
      <c r="Q12" s="57">
        <v>5</v>
      </c>
      <c r="R12" s="57">
        <v>4</v>
      </c>
      <c r="S12" s="57">
        <v>2</v>
      </c>
      <c r="T12" s="57" t="s">
        <v>567</v>
      </c>
      <c r="U12" s="57">
        <v>11</v>
      </c>
      <c r="V12" s="57">
        <v>6</v>
      </c>
      <c r="W12" s="57">
        <v>8</v>
      </c>
      <c r="X12" s="57">
        <v>1</v>
      </c>
      <c r="Y12" s="57">
        <v>8</v>
      </c>
      <c r="Z12" s="57">
        <v>9</v>
      </c>
      <c r="AA12" s="57">
        <v>7</v>
      </c>
    </row>
    <row r="13" spans="3:27" ht="14.25" customHeight="1">
      <c r="C13" s="232"/>
      <c r="D13" s="355">
        <v>25</v>
      </c>
      <c r="E13" s="351" t="s">
        <v>526</v>
      </c>
      <c r="F13" s="232" t="s">
        <v>368</v>
      </c>
      <c r="G13" s="232"/>
      <c r="H13" s="356"/>
      <c r="I13" s="357">
        <v>3</v>
      </c>
      <c r="J13" s="57">
        <v>2</v>
      </c>
      <c r="K13" s="57">
        <v>0</v>
      </c>
      <c r="L13" s="57">
        <v>0</v>
      </c>
      <c r="M13" s="57">
        <v>0</v>
      </c>
      <c r="N13" s="57">
        <v>1</v>
      </c>
      <c r="O13" s="57" t="s">
        <v>568</v>
      </c>
      <c r="P13" s="57"/>
      <c r="Q13" s="57" t="s">
        <v>568</v>
      </c>
      <c r="R13" s="57" t="s">
        <v>568</v>
      </c>
      <c r="S13" s="57" t="s">
        <v>568</v>
      </c>
      <c r="T13" s="57" t="s">
        <v>568</v>
      </c>
      <c r="U13" s="57">
        <v>1</v>
      </c>
      <c r="V13" s="57">
        <v>1</v>
      </c>
      <c r="W13" s="57">
        <v>1</v>
      </c>
      <c r="X13" s="57" t="s">
        <v>568</v>
      </c>
      <c r="Y13" s="57">
        <v>0</v>
      </c>
      <c r="Z13" s="57">
        <v>1</v>
      </c>
      <c r="AA13" s="57">
        <v>1</v>
      </c>
    </row>
    <row r="14" spans="3:27" ht="14.25" customHeight="1">
      <c r="C14" s="232"/>
      <c r="D14" s="355">
        <v>35</v>
      </c>
      <c r="E14" s="351" t="s">
        <v>526</v>
      </c>
      <c r="F14" s="232" t="s">
        <v>369</v>
      </c>
      <c r="G14" s="232"/>
      <c r="H14" s="356"/>
      <c r="I14" s="357">
        <v>2</v>
      </c>
      <c r="J14" s="57">
        <v>1</v>
      </c>
      <c r="K14" s="57" t="s">
        <v>568</v>
      </c>
      <c r="L14" s="57" t="s">
        <v>567</v>
      </c>
      <c r="M14" s="57" t="s">
        <v>568</v>
      </c>
      <c r="N14" s="57" t="s">
        <v>568</v>
      </c>
      <c r="O14" s="57">
        <v>0</v>
      </c>
      <c r="P14" s="57"/>
      <c r="Q14" s="57" t="s">
        <v>567</v>
      </c>
      <c r="R14" s="57" t="s">
        <v>568</v>
      </c>
      <c r="S14" s="57">
        <v>1</v>
      </c>
      <c r="T14" s="57" t="s">
        <v>568</v>
      </c>
      <c r="U14" s="57" t="s">
        <v>567</v>
      </c>
      <c r="V14" s="57">
        <v>0</v>
      </c>
      <c r="W14" s="57">
        <v>0</v>
      </c>
      <c r="X14" s="57" t="s">
        <v>567</v>
      </c>
      <c r="Y14" s="57">
        <v>0</v>
      </c>
      <c r="Z14" s="57">
        <v>0</v>
      </c>
      <c r="AA14" s="57" t="s">
        <v>567</v>
      </c>
    </row>
    <row r="15" spans="3:27" ht="14.25" customHeight="1">
      <c r="C15" s="232"/>
      <c r="D15" s="355">
        <v>45</v>
      </c>
      <c r="E15" s="351" t="s">
        <v>526</v>
      </c>
      <c r="F15" s="232" t="s">
        <v>370</v>
      </c>
      <c r="G15" s="232"/>
      <c r="H15" s="356"/>
      <c r="I15" s="357">
        <v>3</v>
      </c>
      <c r="J15" s="57">
        <v>2</v>
      </c>
      <c r="K15" s="57">
        <v>1</v>
      </c>
      <c r="L15" s="57">
        <v>0</v>
      </c>
      <c r="M15" s="57" t="s">
        <v>568</v>
      </c>
      <c r="N15" s="57" t="s">
        <v>568</v>
      </c>
      <c r="O15" s="57" t="s">
        <v>568</v>
      </c>
      <c r="P15" s="57"/>
      <c r="Q15" s="57" t="s">
        <v>568</v>
      </c>
      <c r="R15" s="57" t="s">
        <v>568</v>
      </c>
      <c r="S15" s="57">
        <v>0</v>
      </c>
      <c r="T15" s="57" t="s">
        <v>568</v>
      </c>
      <c r="U15" s="57">
        <v>1</v>
      </c>
      <c r="V15" s="57">
        <v>1</v>
      </c>
      <c r="W15" s="57" t="s">
        <v>568</v>
      </c>
      <c r="X15" s="57" t="s">
        <v>568</v>
      </c>
      <c r="Y15" s="57" t="s">
        <v>568</v>
      </c>
      <c r="Z15" s="57">
        <v>1</v>
      </c>
      <c r="AA15" s="57" t="s">
        <v>567</v>
      </c>
    </row>
    <row r="16" spans="3:27" ht="14.25" customHeight="1">
      <c r="C16" s="232"/>
      <c r="D16" s="355">
        <v>55</v>
      </c>
      <c r="E16" s="351" t="s">
        <v>526</v>
      </c>
      <c r="F16" s="232" t="s">
        <v>371</v>
      </c>
      <c r="G16" s="232"/>
      <c r="H16" s="356"/>
      <c r="I16" s="357">
        <v>11</v>
      </c>
      <c r="J16" s="57">
        <v>8</v>
      </c>
      <c r="K16" s="57">
        <v>1</v>
      </c>
      <c r="L16" s="57">
        <v>0</v>
      </c>
      <c r="M16" s="57" t="s">
        <v>568</v>
      </c>
      <c r="N16" s="57" t="s">
        <v>568</v>
      </c>
      <c r="O16" s="57">
        <v>0</v>
      </c>
      <c r="P16" s="57"/>
      <c r="Q16" s="57" t="s">
        <v>568</v>
      </c>
      <c r="R16" s="57" t="s">
        <v>568</v>
      </c>
      <c r="S16" s="57">
        <v>1</v>
      </c>
      <c r="T16" s="57">
        <v>0</v>
      </c>
      <c r="U16" s="57">
        <v>2</v>
      </c>
      <c r="V16" s="57">
        <v>2</v>
      </c>
      <c r="W16" s="57">
        <v>1</v>
      </c>
      <c r="X16" s="57" t="s">
        <v>568</v>
      </c>
      <c r="Y16" s="57">
        <v>1</v>
      </c>
      <c r="Z16" s="57">
        <v>6</v>
      </c>
      <c r="AA16" s="57">
        <v>1</v>
      </c>
    </row>
    <row r="17" spans="3:27" ht="14.25" customHeight="1">
      <c r="C17" s="232"/>
      <c r="D17" s="355">
        <v>65</v>
      </c>
      <c r="E17" s="351" t="s">
        <v>526</v>
      </c>
      <c r="F17" s="232" t="s">
        <v>372</v>
      </c>
      <c r="G17" s="232"/>
      <c r="H17" s="356"/>
      <c r="I17" s="357">
        <v>28</v>
      </c>
      <c r="J17" s="57">
        <v>20</v>
      </c>
      <c r="K17" s="57">
        <v>0</v>
      </c>
      <c r="L17" s="57" t="s">
        <v>568</v>
      </c>
      <c r="M17" s="57" t="s">
        <v>568</v>
      </c>
      <c r="N17" s="57" t="s">
        <v>568</v>
      </c>
      <c r="O17" s="57" t="s">
        <v>568</v>
      </c>
      <c r="P17" s="57"/>
      <c r="Q17" s="57" t="s">
        <v>568</v>
      </c>
      <c r="R17" s="57" t="s">
        <v>568</v>
      </c>
      <c r="S17" s="57">
        <v>3</v>
      </c>
      <c r="T17" s="57">
        <v>1</v>
      </c>
      <c r="U17" s="57">
        <v>0</v>
      </c>
      <c r="V17" s="57">
        <v>5</v>
      </c>
      <c r="W17" s="57">
        <v>2</v>
      </c>
      <c r="X17" s="57">
        <v>0</v>
      </c>
      <c r="Y17" s="57">
        <v>1</v>
      </c>
      <c r="Z17" s="57">
        <v>15</v>
      </c>
      <c r="AA17" s="57">
        <v>2</v>
      </c>
    </row>
    <row r="18" spans="3:27" ht="14.25" customHeight="1">
      <c r="C18" s="232"/>
      <c r="D18" s="355" t="s">
        <v>527</v>
      </c>
      <c r="E18" s="351" t="s">
        <v>373</v>
      </c>
      <c r="F18" s="46" t="s">
        <v>374</v>
      </c>
      <c r="G18" s="232"/>
      <c r="H18" s="356"/>
      <c r="I18" s="357">
        <v>21</v>
      </c>
      <c r="J18" s="57">
        <v>10</v>
      </c>
      <c r="K18" s="57" t="s">
        <v>569</v>
      </c>
      <c r="L18" s="57" t="s">
        <v>569</v>
      </c>
      <c r="M18" s="57">
        <v>0</v>
      </c>
      <c r="N18" s="57" t="s">
        <v>569</v>
      </c>
      <c r="O18" s="57" t="s">
        <v>569</v>
      </c>
      <c r="P18" s="57"/>
      <c r="Q18" s="57" t="s">
        <v>569</v>
      </c>
      <c r="R18" s="57" t="s">
        <v>569</v>
      </c>
      <c r="S18" s="57">
        <v>0</v>
      </c>
      <c r="T18" s="57">
        <v>0</v>
      </c>
      <c r="U18" s="57" t="s">
        <v>570</v>
      </c>
      <c r="V18" s="57">
        <v>1</v>
      </c>
      <c r="W18" s="57">
        <v>0</v>
      </c>
      <c r="X18" s="57" t="s">
        <v>570</v>
      </c>
      <c r="Y18" s="57" t="s">
        <v>569</v>
      </c>
      <c r="Z18" s="57">
        <v>10</v>
      </c>
      <c r="AA18" s="57">
        <v>1</v>
      </c>
    </row>
    <row r="19" spans="3:27" ht="14.25" customHeight="1">
      <c r="C19" s="350"/>
      <c r="D19" s="711" t="s">
        <v>392</v>
      </c>
      <c r="E19" s="711"/>
      <c r="F19" s="711"/>
      <c r="G19" s="232"/>
      <c r="H19" s="356"/>
      <c r="I19" s="359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</row>
    <row r="20" spans="3:27" ht="14.25" customHeight="1">
      <c r="C20" s="350"/>
      <c r="D20" s="710" t="s">
        <v>393</v>
      </c>
      <c r="E20" s="710"/>
      <c r="F20" s="710"/>
      <c r="G20" s="232"/>
      <c r="H20" s="356"/>
      <c r="I20" s="359">
        <v>69</v>
      </c>
      <c r="J20" s="57">
        <v>52</v>
      </c>
      <c r="K20" s="57">
        <v>10</v>
      </c>
      <c r="L20" s="57">
        <v>7</v>
      </c>
      <c r="M20" s="57">
        <v>5</v>
      </c>
      <c r="N20" s="57">
        <v>8</v>
      </c>
      <c r="O20" s="57">
        <v>4</v>
      </c>
      <c r="P20" s="57"/>
      <c r="Q20" s="57">
        <v>4</v>
      </c>
      <c r="R20" s="57">
        <v>4</v>
      </c>
      <c r="S20" s="57">
        <v>6</v>
      </c>
      <c r="T20" s="57">
        <v>1</v>
      </c>
      <c r="U20" s="57">
        <v>12</v>
      </c>
      <c r="V20" s="57">
        <v>12</v>
      </c>
      <c r="W20" s="57">
        <v>11</v>
      </c>
      <c r="X20" s="57">
        <v>1</v>
      </c>
      <c r="Y20" s="57">
        <v>9</v>
      </c>
      <c r="Z20" s="57">
        <v>30</v>
      </c>
      <c r="AA20" s="57">
        <v>10</v>
      </c>
    </row>
    <row r="21" spans="3:27" ht="14.25" customHeight="1">
      <c r="C21" s="350"/>
      <c r="D21" s="710" t="s">
        <v>394</v>
      </c>
      <c r="E21" s="710"/>
      <c r="F21" s="710"/>
      <c r="G21" s="232"/>
      <c r="H21" s="356"/>
      <c r="I21" s="359">
        <v>27</v>
      </c>
      <c r="J21" s="57">
        <v>16</v>
      </c>
      <c r="K21" s="57">
        <v>3</v>
      </c>
      <c r="L21" s="57">
        <v>1</v>
      </c>
      <c r="M21" s="57">
        <v>0</v>
      </c>
      <c r="N21" s="57">
        <v>1</v>
      </c>
      <c r="O21" s="57">
        <v>1</v>
      </c>
      <c r="P21" s="57"/>
      <c r="Q21" s="57">
        <v>1</v>
      </c>
      <c r="R21" s="57">
        <v>1</v>
      </c>
      <c r="S21" s="57">
        <v>1</v>
      </c>
      <c r="T21" s="57">
        <v>1</v>
      </c>
      <c r="U21" s="57">
        <v>3</v>
      </c>
      <c r="V21" s="57">
        <v>5</v>
      </c>
      <c r="W21" s="57">
        <v>1</v>
      </c>
      <c r="X21" s="57">
        <v>0</v>
      </c>
      <c r="Y21" s="57">
        <v>2</v>
      </c>
      <c r="Z21" s="57">
        <v>11</v>
      </c>
      <c r="AA21" s="57">
        <v>2</v>
      </c>
    </row>
    <row r="22" spans="1:27" s="111" customFormat="1" ht="14.25" customHeight="1">
      <c r="A22" s="63"/>
      <c r="B22" s="63"/>
      <c r="C22" s="710" t="s">
        <v>396</v>
      </c>
      <c r="D22" s="710"/>
      <c r="E22" s="710"/>
      <c r="F22" s="710"/>
      <c r="G22" s="232"/>
      <c r="H22" s="356"/>
      <c r="I22" s="359">
        <v>9</v>
      </c>
      <c r="J22" s="57">
        <v>6</v>
      </c>
      <c r="K22" s="57">
        <v>0</v>
      </c>
      <c r="L22" s="57">
        <v>0</v>
      </c>
      <c r="M22" s="57" t="s">
        <v>571</v>
      </c>
      <c r="N22" s="57" t="s">
        <v>576</v>
      </c>
      <c r="O22" s="57">
        <v>0</v>
      </c>
      <c r="P22" s="57"/>
      <c r="Q22" s="57" t="s">
        <v>576</v>
      </c>
      <c r="R22" s="57" t="s">
        <v>576</v>
      </c>
      <c r="S22" s="57">
        <v>1</v>
      </c>
      <c r="T22" s="57">
        <v>0</v>
      </c>
      <c r="U22" s="57">
        <v>0</v>
      </c>
      <c r="V22" s="57">
        <v>1</v>
      </c>
      <c r="W22" s="57" t="s">
        <v>576</v>
      </c>
      <c r="X22" s="57" t="s">
        <v>571</v>
      </c>
      <c r="Y22" s="57">
        <v>1</v>
      </c>
      <c r="Z22" s="57">
        <v>5</v>
      </c>
      <c r="AA22" s="57">
        <v>1</v>
      </c>
    </row>
    <row r="23" spans="3:27" ht="14.25" customHeight="1">
      <c r="C23" s="710" t="s">
        <v>399</v>
      </c>
      <c r="D23" s="710"/>
      <c r="E23" s="710"/>
      <c r="F23" s="710"/>
      <c r="G23" s="232"/>
      <c r="H23" s="356"/>
      <c r="I23" s="359">
        <v>29</v>
      </c>
      <c r="J23" s="57">
        <v>26</v>
      </c>
      <c r="K23" s="57">
        <v>11</v>
      </c>
      <c r="L23" s="57">
        <v>7</v>
      </c>
      <c r="M23" s="57">
        <v>5</v>
      </c>
      <c r="N23" s="57">
        <v>8</v>
      </c>
      <c r="O23" s="57">
        <v>4</v>
      </c>
      <c r="P23" s="57"/>
      <c r="Q23" s="57">
        <v>5</v>
      </c>
      <c r="R23" s="57">
        <v>4</v>
      </c>
      <c r="S23" s="57">
        <v>2</v>
      </c>
      <c r="T23" s="57" t="s">
        <v>572</v>
      </c>
      <c r="U23" s="57">
        <v>11</v>
      </c>
      <c r="V23" s="57">
        <v>6</v>
      </c>
      <c r="W23" s="57">
        <v>8</v>
      </c>
      <c r="X23" s="57">
        <v>1</v>
      </c>
      <c r="Y23" s="57">
        <v>8</v>
      </c>
      <c r="Z23" s="57">
        <v>9</v>
      </c>
      <c r="AA23" s="57">
        <v>8</v>
      </c>
    </row>
    <row r="24" spans="3:27" ht="14.25" customHeight="1">
      <c r="C24" s="710" t="s">
        <v>400</v>
      </c>
      <c r="D24" s="710"/>
      <c r="E24" s="710"/>
      <c r="F24" s="710"/>
      <c r="G24" s="46"/>
      <c r="H24" s="356"/>
      <c r="I24" s="359">
        <v>60</v>
      </c>
      <c r="J24" s="57">
        <v>36</v>
      </c>
      <c r="K24" s="57">
        <v>2</v>
      </c>
      <c r="L24" s="57">
        <v>1</v>
      </c>
      <c r="M24" s="57">
        <v>1</v>
      </c>
      <c r="N24" s="57">
        <v>1</v>
      </c>
      <c r="O24" s="57">
        <v>1</v>
      </c>
      <c r="P24" s="57"/>
      <c r="Q24" s="57" t="s">
        <v>573</v>
      </c>
      <c r="R24" s="57" t="s">
        <v>577</v>
      </c>
      <c r="S24" s="57">
        <v>4</v>
      </c>
      <c r="T24" s="57">
        <v>1</v>
      </c>
      <c r="U24" s="57">
        <v>4</v>
      </c>
      <c r="V24" s="57">
        <v>9</v>
      </c>
      <c r="W24" s="57">
        <v>4</v>
      </c>
      <c r="X24" s="57">
        <v>0</v>
      </c>
      <c r="Y24" s="57">
        <v>2</v>
      </c>
      <c r="Z24" s="57">
        <v>27</v>
      </c>
      <c r="AA24" s="57">
        <v>4</v>
      </c>
    </row>
    <row r="25" spans="1:27" s="69" customFormat="1" ht="14.25" customHeight="1">
      <c r="A25" s="461" t="s">
        <v>378</v>
      </c>
      <c r="C25" s="406"/>
      <c r="D25" s="406"/>
      <c r="E25" s="406"/>
      <c r="F25" s="406"/>
      <c r="G25" s="477"/>
      <c r="H25" s="462"/>
      <c r="I25" s="360">
        <v>447</v>
      </c>
      <c r="J25" s="354">
        <v>284</v>
      </c>
      <c r="K25" s="354">
        <v>8</v>
      </c>
      <c r="L25" s="354">
        <v>10</v>
      </c>
      <c r="M25" s="354">
        <v>39</v>
      </c>
      <c r="N25" s="354">
        <v>1</v>
      </c>
      <c r="O25" s="354">
        <v>23</v>
      </c>
      <c r="P25" s="354"/>
      <c r="Q25" s="354">
        <v>22</v>
      </c>
      <c r="R25" s="354">
        <v>30</v>
      </c>
      <c r="S25" s="354">
        <v>11</v>
      </c>
      <c r="T25" s="354">
        <v>3</v>
      </c>
      <c r="U25" s="354">
        <v>75</v>
      </c>
      <c r="V25" s="354">
        <v>23</v>
      </c>
      <c r="W25" s="354">
        <v>61</v>
      </c>
      <c r="X25" s="354">
        <v>20</v>
      </c>
      <c r="Y25" s="354">
        <v>30</v>
      </c>
      <c r="Z25" s="354">
        <v>205</v>
      </c>
      <c r="AA25" s="354">
        <v>50</v>
      </c>
    </row>
    <row r="26" spans="3:27" ht="14.25" customHeight="1">
      <c r="C26" s="232"/>
      <c r="D26" s="355">
        <v>15</v>
      </c>
      <c r="E26" s="351" t="s">
        <v>532</v>
      </c>
      <c r="F26" s="232" t="s">
        <v>367</v>
      </c>
      <c r="G26" s="232"/>
      <c r="H26" s="356"/>
      <c r="I26" s="359">
        <v>55</v>
      </c>
      <c r="J26" s="57">
        <v>44</v>
      </c>
      <c r="K26" s="57">
        <v>4</v>
      </c>
      <c r="L26" s="57">
        <v>4</v>
      </c>
      <c r="M26" s="57">
        <v>14</v>
      </c>
      <c r="N26" s="57">
        <v>0</v>
      </c>
      <c r="O26" s="57">
        <v>10</v>
      </c>
      <c r="P26" s="57"/>
      <c r="Q26" s="57">
        <v>8</v>
      </c>
      <c r="R26" s="57">
        <v>14</v>
      </c>
      <c r="S26" s="57">
        <v>1</v>
      </c>
      <c r="T26" s="57" t="s">
        <v>567</v>
      </c>
      <c r="U26" s="57">
        <v>21</v>
      </c>
      <c r="V26" s="57">
        <v>4</v>
      </c>
      <c r="W26" s="57">
        <v>14</v>
      </c>
      <c r="X26" s="57">
        <v>6</v>
      </c>
      <c r="Y26" s="57">
        <v>10</v>
      </c>
      <c r="Z26" s="57">
        <v>22</v>
      </c>
      <c r="AA26" s="57">
        <v>12</v>
      </c>
    </row>
    <row r="27" spans="3:27" ht="14.25" customHeight="1">
      <c r="C27" s="232"/>
      <c r="D27" s="355">
        <v>25</v>
      </c>
      <c r="E27" s="351" t="s">
        <v>526</v>
      </c>
      <c r="F27" s="232" t="s">
        <v>368</v>
      </c>
      <c r="G27" s="232"/>
      <c r="H27" s="356"/>
      <c r="I27" s="359">
        <v>69</v>
      </c>
      <c r="J27" s="57">
        <v>54</v>
      </c>
      <c r="K27" s="57">
        <v>2</v>
      </c>
      <c r="L27" s="57">
        <v>2</v>
      </c>
      <c r="M27" s="57">
        <v>10</v>
      </c>
      <c r="N27" s="57">
        <v>0</v>
      </c>
      <c r="O27" s="57">
        <v>4</v>
      </c>
      <c r="P27" s="57"/>
      <c r="Q27" s="57">
        <v>5</v>
      </c>
      <c r="R27" s="57">
        <v>6</v>
      </c>
      <c r="S27" s="57">
        <v>3</v>
      </c>
      <c r="T27" s="57" t="s">
        <v>567</v>
      </c>
      <c r="U27" s="57">
        <v>22</v>
      </c>
      <c r="V27" s="57">
        <v>10</v>
      </c>
      <c r="W27" s="57">
        <v>21</v>
      </c>
      <c r="X27" s="57">
        <v>9</v>
      </c>
      <c r="Y27" s="57">
        <v>7</v>
      </c>
      <c r="Z27" s="57">
        <v>32</v>
      </c>
      <c r="AA27" s="57">
        <v>13</v>
      </c>
    </row>
    <row r="28" spans="3:27" ht="14.25" customHeight="1">
      <c r="C28" s="232"/>
      <c r="D28" s="355">
        <v>35</v>
      </c>
      <c r="E28" s="351" t="s">
        <v>526</v>
      </c>
      <c r="F28" s="232" t="s">
        <v>369</v>
      </c>
      <c r="G28" s="232"/>
      <c r="H28" s="65"/>
      <c r="I28" s="359">
        <v>59</v>
      </c>
      <c r="J28" s="57">
        <v>44</v>
      </c>
      <c r="K28" s="57">
        <v>2</v>
      </c>
      <c r="L28" s="57">
        <v>2</v>
      </c>
      <c r="M28" s="57">
        <v>7</v>
      </c>
      <c r="N28" s="57">
        <v>0</v>
      </c>
      <c r="O28" s="57">
        <v>4</v>
      </c>
      <c r="P28" s="57"/>
      <c r="Q28" s="57">
        <v>6</v>
      </c>
      <c r="R28" s="57">
        <v>7</v>
      </c>
      <c r="S28" s="57">
        <v>2</v>
      </c>
      <c r="T28" s="57" t="s">
        <v>567</v>
      </c>
      <c r="U28" s="57">
        <v>16</v>
      </c>
      <c r="V28" s="57">
        <v>5</v>
      </c>
      <c r="W28" s="57">
        <v>12</v>
      </c>
      <c r="X28" s="57">
        <v>3</v>
      </c>
      <c r="Y28" s="57">
        <v>5</v>
      </c>
      <c r="Z28" s="57">
        <v>28</v>
      </c>
      <c r="AA28" s="57">
        <v>6</v>
      </c>
    </row>
    <row r="29" spans="3:27" ht="14.25" customHeight="1">
      <c r="C29" s="232"/>
      <c r="D29" s="355">
        <v>45</v>
      </c>
      <c r="E29" s="351" t="s">
        <v>526</v>
      </c>
      <c r="F29" s="232" t="s">
        <v>370</v>
      </c>
      <c r="G29" s="232"/>
      <c r="I29" s="359">
        <v>81</v>
      </c>
      <c r="J29" s="57">
        <v>53</v>
      </c>
      <c r="K29" s="57">
        <v>0</v>
      </c>
      <c r="L29" s="57">
        <v>2</v>
      </c>
      <c r="M29" s="57">
        <v>6</v>
      </c>
      <c r="N29" s="57">
        <v>0</v>
      </c>
      <c r="O29" s="57">
        <v>3</v>
      </c>
      <c r="P29" s="57"/>
      <c r="Q29" s="57">
        <v>2</v>
      </c>
      <c r="R29" s="57">
        <v>2</v>
      </c>
      <c r="S29" s="57">
        <v>2</v>
      </c>
      <c r="T29" s="57">
        <v>0</v>
      </c>
      <c r="U29" s="57">
        <v>11</v>
      </c>
      <c r="V29" s="57">
        <v>2</v>
      </c>
      <c r="W29" s="57">
        <v>7</v>
      </c>
      <c r="X29" s="57">
        <v>1</v>
      </c>
      <c r="Y29" s="57">
        <v>6</v>
      </c>
      <c r="Z29" s="57">
        <v>43</v>
      </c>
      <c r="AA29" s="57">
        <v>8</v>
      </c>
    </row>
    <row r="30" spans="3:27" ht="14.25" customHeight="1">
      <c r="C30" s="232"/>
      <c r="D30" s="355">
        <v>55</v>
      </c>
      <c r="E30" s="351" t="s">
        <v>526</v>
      </c>
      <c r="F30" s="232" t="s">
        <v>371</v>
      </c>
      <c r="G30" s="232"/>
      <c r="I30" s="359">
        <v>64</v>
      </c>
      <c r="J30" s="57">
        <v>37</v>
      </c>
      <c r="K30" s="57">
        <v>0</v>
      </c>
      <c r="L30" s="57">
        <v>1</v>
      </c>
      <c r="M30" s="57">
        <v>2</v>
      </c>
      <c r="N30" s="57" t="s">
        <v>568</v>
      </c>
      <c r="O30" s="57">
        <v>1</v>
      </c>
      <c r="P30" s="57"/>
      <c r="Q30" s="57" t="s">
        <v>568</v>
      </c>
      <c r="R30" s="57">
        <v>1</v>
      </c>
      <c r="S30" s="57">
        <v>2</v>
      </c>
      <c r="T30" s="57">
        <v>1</v>
      </c>
      <c r="U30" s="57">
        <v>4</v>
      </c>
      <c r="V30" s="57">
        <v>2</v>
      </c>
      <c r="W30" s="57">
        <v>5</v>
      </c>
      <c r="X30" s="57" t="s">
        <v>567</v>
      </c>
      <c r="Y30" s="57">
        <v>1</v>
      </c>
      <c r="Z30" s="57">
        <v>32</v>
      </c>
      <c r="AA30" s="57">
        <v>4</v>
      </c>
    </row>
    <row r="31" spans="3:27" ht="14.25" customHeight="1">
      <c r="C31" s="232"/>
      <c r="D31" s="355">
        <v>65</v>
      </c>
      <c r="E31" s="351" t="s">
        <v>526</v>
      </c>
      <c r="F31" s="232" t="s">
        <v>372</v>
      </c>
      <c r="G31" s="232"/>
      <c r="I31" s="359">
        <v>64</v>
      </c>
      <c r="J31" s="57">
        <v>33</v>
      </c>
      <c r="K31" s="57">
        <v>0</v>
      </c>
      <c r="L31" s="57">
        <v>0</v>
      </c>
      <c r="M31" s="57">
        <v>0</v>
      </c>
      <c r="N31" s="57" t="s">
        <v>568</v>
      </c>
      <c r="O31" s="57">
        <v>1</v>
      </c>
      <c r="P31" s="57"/>
      <c r="Q31" s="57" t="s">
        <v>568</v>
      </c>
      <c r="R31" s="57">
        <v>0</v>
      </c>
      <c r="S31" s="57">
        <v>0</v>
      </c>
      <c r="T31" s="57">
        <v>1</v>
      </c>
      <c r="U31" s="57">
        <v>1</v>
      </c>
      <c r="V31" s="57">
        <v>1</v>
      </c>
      <c r="W31" s="57">
        <v>2</v>
      </c>
      <c r="X31" s="57" t="s">
        <v>567</v>
      </c>
      <c r="Y31" s="57">
        <v>1</v>
      </c>
      <c r="Z31" s="57">
        <v>30</v>
      </c>
      <c r="AA31" s="57">
        <v>5</v>
      </c>
    </row>
    <row r="32" spans="3:27" ht="14.25" customHeight="1">
      <c r="C32" s="232"/>
      <c r="D32" s="355" t="s">
        <v>527</v>
      </c>
      <c r="E32" s="351" t="s">
        <v>373</v>
      </c>
      <c r="F32" s="46" t="s">
        <v>374</v>
      </c>
      <c r="G32" s="232"/>
      <c r="I32" s="359">
        <v>54</v>
      </c>
      <c r="J32" s="57">
        <v>20</v>
      </c>
      <c r="K32" s="57" t="s">
        <v>569</v>
      </c>
      <c r="L32" s="57" t="s">
        <v>569</v>
      </c>
      <c r="M32" s="57" t="s">
        <v>569</v>
      </c>
      <c r="N32" s="57" t="s">
        <v>569</v>
      </c>
      <c r="O32" s="57" t="s">
        <v>569</v>
      </c>
      <c r="P32" s="57"/>
      <c r="Q32" s="57" t="s">
        <v>569</v>
      </c>
      <c r="R32" s="57" t="s">
        <v>569</v>
      </c>
      <c r="S32" s="57" t="s">
        <v>569</v>
      </c>
      <c r="T32" s="57">
        <v>1</v>
      </c>
      <c r="U32" s="57" t="s">
        <v>569</v>
      </c>
      <c r="V32" s="57" t="s">
        <v>569</v>
      </c>
      <c r="W32" s="57" t="s">
        <v>569</v>
      </c>
      <c r="X32" s="57" t="s">
        <v>570</v>
      </c>
      <c r="Y32" s="57">
        <v>0</v>
      </c>
      <c r="Z32" s="57">
        <v>19</v>
      </c>
      <c r="AA32" s="57">
        <v>1</v>
      </c>
    </row>
    <row r="33" spans="3:27" ht="14.25" customHeight="1">
      <c r="C33" s="232"/>
      <c r="D33" s="711" t="s">
        <v>392</v>
      </c>
      <c r="E33" s="711"/>
      <c r="F33" s="711"/>
      <c r="G33" s="232"/>
      <c r="I33" s="359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</row>
    <row r="34" spans="1:27" s="65" customFormat="1" ht="14.25" customHeight="1">
      <c r="A34" s="63"/>
      <c r="B34" s="63"/>
      <c r="C34" s="232"/>
      <c r="D34" s="710" t="s">
        <v>393</v>
      </c>
      <c r="E34" s="710"/>
      <c r="F34" s="710"/>
      <c r="G34" s="232"/>
      <c r="H34" s="63"/>
      <c r="I34" s="359">
        <v>368</v>
      </c>
      <c r="J34" s="57">
        <v>242</v>
      </c>
      <c r="K34" s="57">
        <v>6</v>
      </c>
      <c r="L34" s="57">
        <v>8</v>
      </c>
      <c r="M34" s="57">
        <v>33</v>
      </c>
      <c r="N34" s="57">
        <v>1</v>
      </c>
      <c r="O34" s="57">
        <v>19</v>
      </c>
      <c r="P34" s="57"/>
      <c r="Q34" s="57">
        <v>18</v>
      </c>
      <c r="R34" s="57">
        <v>25</v>
      </c>
      <c r="S34" s="57">
        <v>11</v>
      </c>
      <c r="T34" s="57">
        <v>3</v>
      </c>
      <c r="U34" s="57">
        <v>67</v>
      </c>
      <c r="V34" s="57">
        <v>20</v>
      </c>
      <c r="W34" s="57">
        <v>56</v>
      </c>
      <c r="X34" s="57">
        <v>17</v>
      </c>
      <c r="Y34" s="57">
        <v>27</v>
      </c>
      <c r="Z34" s="57">
        <v>174</v>
      </c>
      <c r="AA34" s="57">
        <v>45</v>
      </c>
    </row>
    <row r="35" spans="3:27" ht="14.25" customHeight="1">
      <c r="C35" s="232"/>
      <c r="D35" s="710" t="s">
        <v>394</v>
      </c>
      <c r="E35" s="710"/>
      <c r="F35" s="710"/>
      <c r="G35" s="232"/>
      <c r="I35" s="359">
        <v>76</v>
      </c>
      <c r="J35" s="57">
        <v>41</v>
      </c>
      <c r="K35" s="57">
        <v>2</v>
      </c>
      <c r="L35" s="57">
        <v>2</v>
      </c>
      <c r="M35" s="57">
        <v>6</v>
      </c>
      <c r="N35" s="57" t="s">
        <v>570</v>
      </c>
      <c r="O35" s="57">
        <v>5</v>
      </c>
      <c r="P35" s="57"/>
      <c r="Q35" s="57">
        <v>4</v>
      </c>
      <c r="R35" s="57">
        <v>5</v>
      </c>
      <c r="S35" s="57">
        <v>0</v>
      </c>
      <c r="T35" s="57">
        <v>1</v>
      </c>
      <c r="U35" s="57">
        <v>8</v>
      </c>
      <c r="V35" s="57">
        <v>3</v>
      </c>
      <c r="W35" s="57">
        <v>5</v>
      </c>
      <c r="X35" s="57">
        <v>3</v>
      </c>
      <c r="Y35" s="57">
        <v>3</v>
      </c>
      <c r="Z35" s="57">
        <v>31</v>
      </c>
      <c r="AA35" s="57">
        <v>4</v>
      </c>
    </row>
    <row r="36" spans="2:27" s="69" customFormat="1" ht="14.25" customHeight="1">
      <c r="B36" s="595" t="s">
        <v>395</v>
      </c>
      <c r="C36" s="595"/>
      <c r="D36" s="595"/>
      <c r="E36" s="595"/>
      <c r="F36" s="595"/>
      <c r="G36" s="478"/>
      <c r="I36" s="360">
        <v>245</v>
      </c>
      <c r="J36" s="354">
        <v>160</v>
      </c>
      <c r="K36" s="354">
        <v>5</v>
      </c>
      <c r="L36" s="354">
        <v>7</v>
      </c>
      <c r="M36" s="354">
        <v>23</v>
      </c>
      <c r="N36" s="354">
        <v>1</v>
      </c>
      <c r="O36" s="354">
        <v>16</v>
      </c>
      <c r="P36" s="354"/>
      <c r="Q36" s="354">
        <v>13</v>
      </c>
      <c r="R36" s="354">
        <v>16</v>
      </c>
      <c r="S36" s="354">
        <v>9</v>
      </c>
      <c r="T36" s="354">
        <v>1</v>
      </c>
      <c r="U36" s="354">
        <v>54</v>
      </c>
      <c r="V36" s="354">
        <v>16</v>
      </c>
      <c r="W36" s="354">
        <v>37</v>
      </c>
      <c r="X36" s="354">
        <v>15</v>
      </c>
      <c r="Y36" s="354">
        <v>18</v>
      </c>
      <c r="Z36" s="354">
        <v>108</v>
      </c>
      <c r="AA36" s="354">
        <v>28</v>
      </c>
    </row>
    <row r="37" spans="3:27" ht="14.25" customHeight="1">
      <c r="C37" s="232"/>
      <c r="D37" s="355">
        <v>15</v>
      </c>
      <c r="E37" s="351" t="s">
        <v>529</v>
      </c>
      <c r="F37" s="232" t="s">
        <v>367</v>
      </c>
      <c r="I37" s="359">
        <v>25</v>
      </c>
      <c r="J37" s="57">
        <v>19</v>
      </c>
      <c r="K37" s="57">
        <v>2</v>
      </c>
      <c r="L37" s="57">
        <v>1</v>
      </c>
      <c r="M37" s="57">
        <v>6</v>
      </c>
      <c r="N37" s="57" t="s">
        <v>567</v>
      </c>
      <c r="O37" s="57">
        <v>7</v>
      </c>
      <c r="P37" s="57"/>
      <c r="Q37" s="57">
        <v>3</v>
      </c>
      <c r="R37" s="57">
        <v>6</v>
      </c>
      <c r="S37" s="57">
        <v>1</v>
      </c>
      <c r="T37" s="57" t="s">
        <v>568</v>
      </c>
      <c r="U37" s="57">
        <v>10</v>
      </c>
      <c r="V37" s="57">
        <v>2</v>
      </c>
      <c r="W37" s="57">
        <v>6</v>
      </c>
      <c r="X37" s="57">
        <v>3</v>
      </c>
      <c r="Y37" s="57">
        <v>2</v>
      </c>
      <c r="Z37" s="57">
        <v>7</v>
      </c>
      <c r="AA37" s="57">
        <v>4</v>
      </c>
    </row>
    <row r="38" spans="3:27" ht="14.25" customHeight="1">
      <c r="C38" s="232"/>
      <c r="D38" s="355">
        <v>25</v>
      </c>
      <c r="E38" s="351" t="s">
        <v>526</v>
      </c>
      <c r="F38" s="232" t="s">
        <v>368</v>
      </c>
      <c r="I38" s="359">
        <v>50</v>
      </c>
      <c r="J38" s="57">
        <v>38</v>
      </c>
      <c r="K38" s="57">
        <v>1</v>
      </c>
      <c r="L38" s="57">
        <v>2</v>
      </c>
      <c r="M38" s="57">
        <v>6</v>
      </c>
      <c r="N38" s="57" t="s">
        <v>567</v>
      </c>
      <c r="O38" s="57">
        <v>3</v>
      </c>
      <c r="P38" s="57"/>
      <c r="Q38" s="57">
        <v>5</v>
      </c>
      <c r="R38" s="57">
        <v>5</v>
      </c>
      <c r="S38" s="57">
        <v>3</v>
      </c>
      <c r="T38" s="57" t="s">
        <v>568</v>
      </c>
      <c r="U38" s="57">
        <v>19</v>
      </c>
      <c r="V38" s="57">
        <v>7</v>
      </c>
      <c r="W38" s="57">
        <v>15</v>
      </c>
      <c r="X38" s="57">
        <v>9</v>
      </c>
      <c r="Y38" s="57">
        <v>6</v>
      </c>
      <c r="Z38" s="57">
        <v>23</v>
      </c>
      <c r="AA38" s="57">
        <v>10</v>
      </c>
    </row>
    <row r="39" spans="3:27" ht="14.25" customHeight="1">
      <c r="C39" s="232"/>
      <c r="D39" s="355">
        <v>35</v>
      </c>
      <c r="E39" s="351" t="s">
        <v>526</v>
      </c>
      <c r="F39" s="232" t="s">
        <v>369</v>
      </c>
      <c r="I39" s="359">
        <v>44</v>
      </c>
      <c r="J39" s="57">
        <v>32</v>
      </c>
      <c r="K39" s="57">
        <v>1</v>
      </c>
      <c r="L39" s="57">
        <v>2</v>
      </c>
      <c r="M39" s="57">
        <v>5</v>
      </c>
      <c r="N39" s="57">
        <v>0</v>
      </c>
      <c r="O39" s="57">
        <v>3</v>
      </c>
      <c r="P39" s="57"/>
      <c r="Q39" s="57">
        <v>4</v>
      </c>
      <c r="R39" s="57">
        <v>3</v>
      </c>
      <c r="S39" s="57">
        <v>2</v>
      </c>
      <c r="T39" s="57" t="s">
        <v>568</v>
      </c>
      <c r="U39" s="57">
        <v>12</v>
      </c>
      <c r="V39" s="57">
        <v>4</v>
      </c>
      <c r="W39" s="57">
        <v>8</v>
      </c>
      <c r="X39" s="57">
        <v>2</v>
      </c>
      <c r="Y39" s="57">
        <v>4</v>
      </c>
      <c r="Z39" s="57">
        <v>20</v>
      </c>
      <c r="AA39" s="57">
        <v>5</v>
      </c>
    </row>
    <row r="40" spans="3:27" ht="14.25" customHeight="1">
      <c r="C40" s="232"/>
      <c r="D40" s="355">
        <v>45</v>
      </c>
      <c r="E40" s="351" t="s">
        <v>526</v>
      </c>
      <c r="F40" s="232" t="s">
        <v>370</v>
      </c>
      <c r="I40" s="359">
        <v>61</v>
      </c>
      <c r="J40" s="57">
        <v>38</v>
      </c>
      <c r="K40" s="57">
        <v>0</v>
      </c>
      <c r="L40" s="57">
        <v>2</v>
      </c>
      <c r="M40" s="57">
        <v>5</v>
      </c>
      <c r="N40" s="57">
        <v>0</v>
      </c>
      <c r="O40" s="57">
        <v>3</v>
      </c>
      <c r="P40" s="57"/>
      <c r="Q40" s="57">
        <v>1</v>
      </c>
      <c r="R40" s="57">
        <v>1</v>
      </c>
      <c r="S40" s="57">
        <v>2</v>
      </c>
      <c r="T40" s="57">
        <v>0</v>
      </c>
      <c r="U40" s="57">
        <v>9</v>
      </c>
      <c r="V40" s="57">
        <v>1</v>
      </c>
      <c r="W40" s="57">
        <v>5</v>
      </c>
      <c r="X40" s="57">
        <v>1</v>
      </c>
      <c r="Y40" s="57">
        <v>5</v>
      </c>
      <c r="Z40" s="57">
        <v>31</v>
      </c>
      <c r="AA40" s="57">
        <v>5</v>
      </c>
    </row>
    <row r="41" spans="3:27" ht="14.25" customHeight="1">
      <c r="C41" s="232"/>
      <c r="D41" s="355">
        <v>55</v>
      </c>
      <c r="E41" s="351" t="s">
        <v>526</v>
      </c>
      <c r="F41" s="232" t="s">
        <v>371</v>
      </c>
      <c r="I41" s="359">
        <v>37</v>
      </c>
      <c r="J41" s="57">
        <v>20</v>
      </c>
      <c r="K41" s="57">
        <v>0</v>
      </c>
      <c r="L41" s="57">
        <v>0</v>
      </c>
      <c r="M41" s="57">
        <v>1</v>
      </c>
      <c r="N41" s="57" t="s">
        <v>568</v>
      </c>
      <c r="O41" s="57">
        <v>0</v>
      </c>
      <c r="P41" s="57"/>
      <c r="Q41" s="57" t="s">
        <v>568</v>
      </c>
      <c r="R41" s="57">
        <v>0</v>
      </c>
      <c r="S41" s="57">
        <v>2</v>
      </c>
      <c r="T41" s="57">
        <v>0</v>
      </c>
      <c r="U41" s="57">
        <v>3</v>
      </c>
      <c r="V41" s="57">
        <v>1</v>
      </c>
      <c r="W41" s="57">
        <v>2</v>
      </c>
      <c r="X41" s="57" t="s">
        <v>567</v>
      </c>
      <c r="Y41" s="57">
        <v>1</v>
      </c>
      <c r="Z41" s="57">
        <v>17</v>
      </c>
      <c r="AA41" s="57">
        <v>2</v>
      </c>
    </row>
    <row r="42" spans="3:27" ht="14.25" customHeight="1">
      <c r="C42" s="232"/>
      <c r="D42" s="355">
        <v>65</v>
      </c>
      <c r="E42" s="351" t="s">
        <v>526</v>
      </c>
      <c r="F42" s="232" t="s">
        <v>372</v>
      </c>
      <c r="I42" s="359">
        <v>22</v>
      </c>
      <c r="J42" s="57">
        <v>9</v>
      </c>
      <c r="K42" s="57">
        <v>0</v>
      </c>
      <c r="L42" s="57">
        <v>0</v>
      </c>
      <c r="M42" s="57" t="s">
        <v>568</v>
      </c>
      <c r="N42" s="57" t="s">
        <v>568</v>
      </c>
      <c r="O42" s="57" t="s">
        <v>568</v>
      </c>
      <c r="P42" s="57"/>
      <c r="Q42" s="57" t="s">
        <v>568</v>
      </c>
      <c r="R42" s="57">
        <v>0</v>
      </c>
      <c r="S42" s="57" t="s">
        <v>568</v>
      </c>
      <c r="T42" s="57">
        <v>0</v>
      </c>
      <c r="U42" s="57">
        <v>1</v>
      </c>
      <c r="V42" s="57">
        <v>0</v>
      </c>
      <c r="W42" s="57">
        <v>1</v>
      </c>
      <c r="X42" s="57" t="s">
        <v>567</v>
      </c>
      <c r="Y42" s="57" t="s">
        <v>568</v>
      </c>
      <c r="Z42" s="57">
        <v>8</v>
      </c>
      <c r="AA42" s="57">
        <v>1</v>
      </c>
    </row>
    <row r="43" spans="3:27" ht="14.25" customHeight="1">
      <c r="C43" s="232"/>
      <c r="D43" s="355" t="s">
        <v>527</v>
      </c>
      <c r="E43" s="351" t="s">
        <v>373</v>
      </c>
      <c r="F43" s="46" t="s">
        <v>374</v>
      </c>
      <c r="I43" s="359">
        <v>7</v>
      </c>
      <c r="J43" s="57">
        <v>3</v>
      </c>
      <c r="K43" s="57" t="s">
        <v>569</v>
      </c>
      <c r="L43" s="57" t="s">
        <v>569</v>
      </c>
      <c r="M43" s="57" t="s">
        <v>569</v>
      </c>
      <c r="N43" s="57" t="s">
        <v>569</v>
      </c>
      <c r="O43" s="57" t="s">
        <v>569</v>
      </c>
      <c r="P43" s="57"/>
      <c r="Q43" s="57" t="s">
        <v>569</v>
      </c>
      <c r="R43" s="57" t="s">
        <v>569</v>
      </c>
      <c r="S43" s="57" t="s">
        <v>569</v>
      </c>
      <c r="T43" s="57">
        <v>0</v>
      </c>
      <c r="U43" s="57" t="s">
        <v>569</v>
      </c>
      <c r="V43" s="57" t="s">
        <v>569</v>
      </c>
      <c r="W43" s="57" t="s">
        <v>569</v>
      </c>
      <c r="X43" s="57" t="s">
        <v>569</v>
      </c>
      <c r="Y43" s="57">
        <v>0</v>
      </c>
      <c r="Z43" s="57">
        <v>3</v>
      </c>
      <c r="AA43" s="57">
        <v>1</v>
      </c>
    </row>
    <row r="44" spans="3:27" ht="14.25" customHeight="1">
      <c r="C44" s="232"/>
      <c r="D44" s="711" t="s">
        <v>392</v>
      </c>
      <c r="E44" s="711"/>
      <c r="F44" s="711"/>
      <c r="I44" s="359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</row>
    <row r="45" spans="3:27" ht="14.25" customHeight="1">
      <c r="C45" s="232"/>
      <c r="D45" s="710" t="s">
        <v>393</v>
      </c>
      <c r="E45" s="710"/>
      <c r="F45" s="710"/>
      <c r="I45" s="359">
        <v>212</v>
      </c>
      <c r="J45" s="57">
        <v>141</v>
      </c>
      <c r="K45" s="57">
        <v>3</v>
      </c>
      <c r="L45" s="57">
        <v>6</v>
      </c>
      <c r="M45" s="57">
        <v>19</v>
      </c>
      <c r="N45" s="57">
        <v>1</v>
      </c>
      <c r="O45" s="57">
        <v>12</v>
      </c>
      <c r="P45" s="57"/>
      <c r="Q45" s="57">
        <v>10</v>
      </c>
      <c r="R45" s="57">
        <v>13</v>
      </c>
      <c r="S45" s="57">
        <v>9</v>
      </c>
      <c r="T45" s="57">
        <v>1</v>
      </c>
      <c r="U45" s="57">
        <v>48</v>
      </c>
      <c r="V45" s="57">
        <v>13</v>
      </c>
      <c r="W45" s="57">
        <v>33</v>
      </c>
      <c r="X45" s="57">
        <v>13</v>
      </c>
      <c r="Y45" s="57">
        <v>17</v>
      </c>
      <c r="Z45" s="57">
        <v>98</v>
      </c>
      <c r="AA45" s="57">
        <v>25</v>
      </c>
    </row>
    <row r="46" spans="3:27" ht="14.25" customHeight="1">
      <c r="C46" s="232"/>
      <c r="D46" s="710" t="s">
        <v>394</v>
      </c>
      <c r="E46" s="710"/>
      <c r="F46" s="710"/>
      <c r="I46" s="359">
        <v>32</v>
      </c>
      <c r="J46" s="57">
        <v>18</v>
      </c>
      <c r="K46" s="57">
        <v>2</v>
      </c>
      <c r="L46" s="57">
        <v>1</v>
      </c>
      <c r="M46" s="57">
        <v>5</v>
      </c>
      <c r="N46" s="57" t="s">
        <v>570</v>
      </c>
      <c r="O46" s="57">
        <v>3</v>
      </c>
      <c r="P46" s="57"/>
      <c r="Q46" s="57">
        <v>3</v>
      </c>
      <c r="R46" s="57">
        <v>2</v>
      </c>
      <c r="S46" s="57">
        <v>0</v>
      </c>
      <c r="T46" s="57" t="s">
        <v>569</v>
      </c>
      <c r="U46" s="57">
        <v>6</v>
      </c>
      <c r="V46" s="57">
        <v>3</v>
      </c>
      <c r="W46" s="57">
        <v>3</v>
      </c>
      <c r="X46" s="57">
        <v>2</v>
      </c>
      <c r="Y46" s="57">
        <v>1</v>
      </c>
      <c r="Z46" s="57">
        <v>10</v>
      </c>
      <c r="AA46" s="57">
        <v>2</v>
      </c>
    </row>
    <row r="47" spans="3:27" ht="14.25" customHeight="1">
      <c r="C47" s="710" t="s">
        <v>402</v>
      </c>
      <c r="D47" s="710"/>
      <c r="E47" s="710"/>
      <c r="F47" s="710"/>
      <c r="I47" s="359">
        <v>158</v>
      </c>
      <c r="J47" s="57">
        <v>101</v>
      </c>
      <c r="K47" s="57">
        <v>3</v>
      </c>
      <c r="L47" s="57">
        <v>4</v>
      </c>
      <c r="M47" s="57">
        <v>13</v>
      </c>
      <c r="N47" s="57">
        <v>1</v>
      </c>
      <c r="O47" s="57">
        <v>8</v>
      </c>
      <c r="P47" s="57"/>
      <c r="Q47" s="57">
        <v>9</v>
      </c>
      <c r="R47" s="57">
        <v>10</v>
      </c>
      <c r="S47" s="57">
        <v>8</v>
      </c>
      <c r="T47" s="57">
        <v>1</v>
      </c>
      <c r="U47" s="57">
        <v>35</v>
      </c>
      <c r="V47" s="57">
        <v>11</v>
      </c>
      <c r="W47" s="57">
        <v>24</v>
      </c>
      <c r="X47" s="57">
        <v>14</v>
      </c>
      <c r="Y47" s="57">
        <v>14</v>
      </c>
      <c r="Z47" s="57">
        <v>66</v>
      </c>
      <c r="AA47" s="57">
        <v>17</v>
      </c>
    </row>
    <row r="48" spans="3:27" ht="14.25" customHeight="1">
      <c r="C48" s="710" t="s">
        <v>403</v>
      </c>
      <c r="D48" s="710"/>
      <c r="E48" s="710"/>
      <c r="F48" s="710"/>
      <c r="I48" s="359">
        <v>77</v>
      </c>
      <c r="J48" s="57">
        <v>50</v>
      </c>
      <c r="K48" s="57">
        <v>0</v>
      </c>
      <c r="L48" s="57">
        <v>2</v>
      </c>
      <c r="M48" s="57">
        <v>5</v>
      </c>
      <c r="N48" s="57" t="s">
        <v>571</v>
      </c>
      <c r="O48" s="57">
        <v>3</v>
      </c>
      <c r="P48" s="57"/>
      <c r="Q48" s="57">
        <v>2</v>
      </c>
      <c r="R48" s="57">
        <v>2</v>
      </c>
      <c r="S48" s="57">
        <v>1</v>
      </c>
      <c r="T48" s="57">
        <v>0</v>
      </c>
      <c r="U48" s="57">
        <v>14</v>
      </c>
      <c r="V48" s="57">
        <v>3</v>
      </c>
      <c r="W48" s="57">
        <v>11</v>
      </c>
      <c r="X48" s="57">
        <v>1</v>
      </c>
      <c r="Y48" s="57">
        <v>3</v>
      </c>
      <c r="Z48" s="57">
        <v>39</v>
      </c>
      <c r="AA48" s="57">
        <v>8</v>
      </c>
    </row>
    <row r="49" spans="3:27" ht="14.25" customHeight="1">
      <c r="C49" s="710" t="s">
        <v>404</v>
      </c>
      <c r="D49" s="710"/>
      <c r="E49" s="710"/>
      <c r="F49" s="710"/>
      <c r="I49" s="359">
        <v>11</v>
      </c>
      <c r="J49" s="57">
        <v>9</v>
      </c>
      <c r="K49" s="57">
        <v>2</v>
      </c>
      <c r="L49" s="57">
        <v>1</v>
      </c>
      <c r="M49" s="57">
        <v>5</v>
      </c>
      <c r="N49" s="57" t="s">
        <v>572</v>
      </c>
      <c r="O49" s="57">
        <v>5</v>
      </c>
      <c r="P49" s="57"/>
      <c r="Q49" s="57">
        <v>2</v>
      </c>
      <c r="R49" s="57">
        <v>3</v>
      </c>
      <c r="S49" s="57">
        <v>0</v>
      </c>
      <c r="T49" s="57" t="s">
        <v>578</v>
      </c>
      <c r="U49" s="57">
        <v>4</v>
      </c>
      <c r="V49" s="57">
        <v>1</v>
      </c>
      <c r="W49" s="57">
        <v>2</v>
      </c>
      <c r="X49" s="57">
        <v>1</v>
      </c>
      <c r="Y49" s="57">
        <v>1</v>
      </c>
      <c r="Z49" s="57">
        <v>4</v>
      </c>
      <c r="AA49" s="57">
        <v>3</v>
      </c>
    </row>
    <row r="50" spans="2:27" s="69" customFormat="1" ht="14.25" customHeight="1">
      <c r="B50" s="595" t="s">
        <v>579</v>
      </c>
      <c r="C50" s="595"/>
      <c r="D50" s="595"/>
      <c r="E50" s="595"/>
      <c r="F50" s="595"/>
      <c r="I50" s="360">
        <v>202</v>
      </c>
      <c r="J50" s="354">
        <v>124</v>
      </c>
      <c r="K50" s="354">
        <v>3</v>
      </c>
      <c r="L50" s="354">
        <v>3</v>
      </c>
      <c r="M50" s="354">
        <v>16</v>
      </c>
      <c r="N50" s="354">
        <v>1</v>
      </c>
      <c r="O50" s="354">
        <v>8</v>
      </c>
      <c r="P50" s="354"/>
      <c r="Q50" s="354">
        <v>9</v>
      </c>
      <c r="R50" s="354">
        <v>14</v>
      </c>
      <c r="S50" s="354">
        <v>2</v>
      </c>
      <c r="T50" s="354">
        <v>2</v>
      </c>
      <c r="U50" s="354">
        <v>21</v>
      </c>
      <c r="V50" s="354">
        <v>7</v>
      </c>
      <c r="W50" s="354">
        <v>24</v>
      </c>
      <c r="X50" s="354">
        <v>5</v>
      </c>
      <c r="Y50" s="354">
        <v>12</v>
      </c>
      <c r="Z50" s="354">
        <v>97</v>
      </c>
      <c r="AA50" s="354">
        <v>22</v>
      </c>
    </row>
    <row r="51" spans="3:27" ht="14.25" customHeight="1">
      <c r="C51" s="232"/>
      <c r="D51" s="355">
        <v>15</v>
      </c>
      <c r="E51" s="351" t="s">
        <v>531</v>
      </c>
      <c r="F51" s="232" t="s">
        <v>367</v>
      </c>
      <c r="I51" s="359">
        <v>30</v>
      </c>
      <c r="J51" s="57">
        <v>24</v>
      </c>
      <c r="K51" s="57">
        <v>1</v>
      </c>
      <c r="L51" s="57">
        <v>2</v>
      </c>
      <c r="M51" s="57">
        <v>7</v>
      </c>
      <c r="N51" s="57">
        <v>0</v>
      </c>
      <c r="O51" s="57">
        <v>3</v>
      </c>
      <c r="P51" s="57"/>
      <c r="Q51" s="57">
        <v>5</v>
      </c>
      <c r="R51" s="57">
        <v>8</v>
      </c>
      <c r="S51" s="57" t="s">
        <v>567</v>
      </c>
      <c r="T51" s="57" t="s">
        <v>567</v>
      </c>
      <c r="U51" s="57">
        <v>11</v>
      </c>
      <c r="V51" s="57">
        <v>2</v>
      </c>
      <c r="W51" s="57">
        <v>8</v>
      </c>
      <c r="X51" s="57">
        <v>3</v>
      </c>
      <c r="Y51" s="57">
        <v>7</v>
      </c>
      <c r="Z51" s="57">
        <v>14</v>
      </c>
      <c r="AA51" s="57">
        <v>8</v>
      </c>
    </row>
    <row r="52" spans="3:27" ht="14.25" customHeight="1">
      <c r="C52" s="232"/>
      <c r="D52" s="355">
        <v>25</v>
      </c>
      <c r="E52" s="351" t="s">
        <v>526</v>
      </c>
      <c r="F52" s="232" t="s">
        <v>368</v>
      </c>
      <c r="I52" s="359">
        <v>20</v>
      </c>
      <c r="J52" s="57">
        <v>15</v>
      </c>
      <c r="K52" s="57">
        <v>1</v>
      </c>
      <c r="L52" s="57">
        <v>0</v>
      </c>
      <c r="M52" s="57">
        <v>4</v>
      </c>
      <c r="N52" s="57">
        <v>0</v>
      </c>
      <c r="O52" s="57">
        <v>2</v>
      </c>
      <c r="P52" s="57"/>
      <c r="Q52" s="57">
        <v>0</v>
      </c>
      <c r="R52" s="57">
        <v>1</v>
      </c>
      <c r="S52" s="57">
        <v>0</v>
      </c>
      <c r="T52" s="57" t="s">
        <v>567</v>
      </c>
      <c r="U52" s="57">
        <v>3</v>
      </c>
      <c r="V52" s="57">
        <v>2</v>
      </c>
      <c r="W52" s="57">
        <v>6</v>
      </c>
      <c r="X52" s="57">
        <v>1</v>
      </c>
      <c r="Y52" s="57">
        <v>1</v>
      </c>
      <c r="Z52" s="57">
        <v>9</v>
      </c>
      <c r="AA52" s="57">
        <v>3</v>
      </c>
    </row>
    <row r="53" spans="3:27" ht="14.25" customHeight="1">
      <c r="C53" s="232"/>
      <c r="D53" s="355">
        <v>35</v>
      </c>
      <c r="E53" s="351" t="s">
        <v>526</v>
      </c>
      <c r="F53" s="232" t="s">
        <v>369</v>
      </c>
      <c r="I53" s="359">
        <v>15</v>
      </c>
      <c r="J53" s="57">
        <v>13</v>
      </c>
      <c r="K53" s="57">
        <v>1</v>
      </c>
      <c r="L53" s="57" t="s">
        <v>567</v>
      </c>
      <c r="M53" s="57">
        <v>3</v>
      </c>
      <c r="N53" s="57" t="s">
        <v>568</v>
      </c>
      <c r="O53" s="57">
        <v>2</v>
      </c>
      <c r="P53" s="57"/>
      <c r="Q53" s="57">
        <v>3</v>
      </c>
      <c r="R53" s="57">
        <v>4</v>
      </c>
      <c r="S53" s="57">
        <v>0</v>
      </c>
      <c r="T53" s="57" t="s">
        <v>568</v>
      </c>
      <c r="U53" s="57">
        <v>3</v>
      </c>
      <c r="V53" s="57">
        <v>1</v>
      </c>
      <c r="W53" s="57">
        <v>4</v>
      </c>
      <c r="X53" s="57">
        <v>0</v>
      </c>
      <c r="Y53" s="57">
        <v>1</v>
      </c>
      <c r="Z53" s="57">
        <v>8</v>
      </c>
      <c r="AA53" s="57">
        <v>1</v>
      </c>
    </row>
    <row r="54" spans="3:27" ht="14.25" customHeight="1">
      <c r="C54" s="232"/>
      <c r="D54" s="355">
        <v>45</v>
      </c>
      <c r="E54" s="351" t="s">
        <v>526</v>
      </c>
      <c r="F54" s="232" t="s">
        <v>370</v>
      </c>
      <c r="I54" s="359">
        <v>20</v>
      </c>
      <c r="J54" s="57">
        <v>14</v>
      </c>
      <c r="K54" s="57" t="s">
        <v>568</v>
      </c>
      <c r="L54" s="57" t="s">
        <v>568</v>
      </c>
      <c r="M54" s="57">
        <v>1</v>
      </c>
      <c r="N54" s="57" t="s">
        <v>568</v>
      </c>
      <c r="O54" s="57" t="s">
        <v>568</v>
      </c>
      <c r="P54" s="57"/>
      <c r="Q54" s="57">
        <v>2</v>
      </c>
      <c r="R54" s="57">
        <v>1</v>
      </c>
      <c r="S54" s="57">
        <v>0</v>
      </c>
      <c r="T54" s="57" t="s">
        <v>568</v>
      </c>
      <c r="U54" s="57">
        <v>2</v>
      </c>
      <c r="V54" s="57">
        <v>1</v>
      </c>
      <c r="W54" s="57">
        <v>2</v>
      </c>
      <c r="X54" s="57">
        <v>0</v>
      </c>
      <c r="Y54" s="57">
        <v>1</v>
      </c>
      <c r="Z54" s="57">
        <v>12</v>
      </c>
      <c r="AA54" s="57">
        <v>3</v>
      </c>
    </row>
    <row r="55" spans="3:27" ht="14.25" customHeight="1">
      <c r="C55" s="232"/>
      <c r="D55" s="355">
        <v>55</v>
      </c>
      <c r="E55" s="351" t="s">
        <v>526</v>
      </c>
      <c r="F55" s="232" t="s">
        <v>371</v>
      </c>
      <c r="I55" s="359">
        <v>27</v>
      </c>
      <c r="J55" s="57">
        <v>17</v>
      </c>
      <c r="K55" s="57" t="s">
        <v>568</v>
      </c>
      <c r="L55" s="57">
        <v>0</v>
      </c>
      <c r="M55" s="57">
        <v>1</v>
      </c>
      <c r="N55" s="57" t="s">
        <v>568</v>
      </c>
      <c r="O55" s="57">
        <v>0</v>
      </c>
      <c r="P55" s="57"/>
      <c r="Q55" s="57" t="s">
        <v>568</v>
      </c>
      <c r="R55" s="57">
        <v>0</v>
      </c>
      <c r="S55" s="57">
        <v>0</v>
      </c>
      <c r="T55" s="57">
        <v>0</v>
      </c>
      <c r="U55" s="57">
        <v>1</v>
      </c>
      <c r="V55" s="57">
        <v>1</v>
      </c>
      <c r="W55" s="57">
        <v>3</v>
      </c>
      <c r="X55" s="57" t="s">
        <v>567</v>
      </c>
      <c r="Y55" s="57">
        <v>0</v>
      </c>
      <c r="Z55" s="57">
        <v>15</v>
      </c>
      <c r="AA55" s="57">
        <v>2</v>
      </c>
    </row>
    <row r="56" spans="3:27" ht="14.25" customHeight="1">
      <c r="C56" s="232"/>
      <c r="D56" s="355">
        <v>65</v>
      </c>
      <c r="E56" s="351" t="s">
        <v>526</v>
      </c>
      <c r="F56" s="232" t="s">
        <v>372</v>
      </c>
      <c r="I56" s="359">
        <v>43</v>
      </c>
      <c r="J56" s="57">
        <v>24</v>
      </c>
      <c r="K56" s="57" t="s">
        <v>568</v>
      </c>
      <c r="L56" s="57" t="s">
        <v>568</v>
      </c>
      <c r="M56" s="57">
        <v>0</v>
      </c>
      <c r="N56" s="57" t="s">
        <v>568</v>
      </c>
      <c r="O56" s="57">
        <v>1</v>
      </c>
      <c r="P56" s="57"/>
      <c r="Q56" s="57" t="s">
        <v>568</v>
      </c>
      <c r="R56" s="57" t="s">
        <v>568</v>
      </c>
      <c r="S56" s="57">
        <v>0</v>
      </c>
      <c r="T56" s="57">
        <v>1</v>
      </c>
      <c r="U56" s="57" t="s">
        <v>567</v>
      </c>
      <c r="V56" s="57">
        <v>0</v>
      </c>
      <c r="W56" s="57">
        <v>1</v>
      </c>
      <c r="X56" s="57" t="s">
        <v>567</v>
      </c>
      <c r="Y56" s="57">
        <v>1</v>
      </c>
      <c r="Z56" s="57">
        <v>22</v>
      </c>
      <c r="AA56" s="57">
        <v>4</v>
      </c>
    </row>
    <row r="57" spans="3:27" ht="14.25" customHeight="1">
      <c r="C57" s="232"/>
      <c r="D57" s="361" t="s">
        <v>527</v>
      </c>
      <c r="E57" s="362" t="s">
        <v>373</v>
      </c>
      <c r="F57" s="363" t="s">
        <v>374</v>
      </c>
      <c r="I57" s="359">
        <v>47</v>
      </c>
      <c r="J57" s="57">
        <v>16</v>
      </c>
      <c r="K57" s="57" t="s">
        <v>569</v>
      </c>
      <c r="L57" s="57" t="s">
        <v>569</v>
      </c>
      <c r="M57" s="57" t="s">
        <v>569</v>
      </c>
      <c r="N57" s="57" t="s">
        <v>569</v>
      </c>
      <c r="O57" s="57" t="s">
        <v>569</v>
      </c>
      <c r="P57" s="57"/>
      <c r="Q57" s="57" t="s">
        <v>569</v>
      </c>
      <c r="R57" s="57" t="s">
        <v>569</v>
      </c>
      <c r="S57" s="57" t="s">
        <v>570</v>
      </c>
      <c r="T57" s="57">
        <v>1</v>
      </c>
      <c r="U57" s="57" t="s">
        <v>569</v>
      </c>
      <c r="V57" s="57" t="s">
        <v>569</v>
      </c>
      <c r="W57" s="57" t="s">
        <v>569</v>
      </c>
      <c r="X57" s="57" t="s">
        <v>570</v>
      </c>
      <c r="Y57" s="57" t="s">
        <v>569</v>
      </c>
      <c r="Z57" s="57">
        <v>16</v>
      </c>
      <c r="AA57" s="57">
        <v>1</v>
      </c>
    </row>
    <row r="58" spans="1:27" s="65" customFormat="1" ht="14.25" customHeight="1">
      <c r="A58" s="63"/>
      <c r="B58" s="63"/>
      <c r="C58" s="232"/>
      <c r="D58" s="711" t="s">
        <v>392</v>
      </c>
      <c r="E58" s="711"/>
      <c r="F58" s="711"/>
      <c r="G58" s="63"/>
      <c r="H58" s="63"/>
      <c r="I58" s="359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</row>
    <row r="59" spans="3:27" ht="14.25" customHeight="1">
      <c r="C59" s="350"/>
      <c r="D59" s="710" t="s">
        <v>393</v>
      </c>
      <c r="E59" s="710"/>
      <c r="F59" s="710"/>
      <c r="I59" s="359">
        <v>157</v>
      </c>
      <c r="J59" s="57">
        <v>101</v>
      </c>
      <c r="K59" s="57">
        <v>3</v>
      </c>
      <c r="L59" s="57">
        <v>2</v>
      </c>
      <c r="M59" s="57">
        <v>14</v>
      </c>
      <c r="N59" s="57">
        <v>1</v>
      </c>
      <c r="O59" s="57">
        <v>6</v>
      </c>
      <c r="P59" s="358"/>
      <c r="Q59" s="57">
        <v>8</v>
      </c>
      <c r="R59" s="57">
        <v>12</v>
      </c>
      <c r="S59" s="57">
        <v>2</v>
      </c>
      <c r="T59" s="57">
        <v>2</v>
      </c>
      <c r="U59" s="57">
        <v>19</v>
      </c>
      <c r="V59" s="57">
        <v>7</v>
      </c>
      <c r="W59" s="57">
        <v>23</v>
      </c>
      <c r="X59" s="57">
        <v>4</v>
      </c>
      <c r="Y59" s="57">
        <v>10</v>
      </c>
      <c r="Z59" s="57">
        <v>76</v>
      </c>
      <c r="AA59" s="57">
        <v>20</v>
      </c>
    </row>
    <row r="60" spans="3:27" ht="14.25" customHeight="1">
      <c r="C60" s="350"/>
      <c r="D60" s="710" t="s">
        <v>394</v>
      </c>
      <c r="E60" s="710"/>
      <c r="F60" s="710"/>
      <c r="I60" s="359">
        <v>44</v>
      </c>
      <c r="J60" s="57">
        <v>23</v>
      </c>
      <c r="K60" s="57">
        <v>0</v>
      </c>
      <c r="L60" s="57">
        <v>1</v>
      </c>
      <c r="M60" s="57">
        <v>1</v>
      </c>
      <c r="N60" s="57" t="s">
        <v>570</v>
      </c>
      <c r="O60" s="57">
        <v>1</v>
      </c>
      <c r="P60" s="358"/>
      <c r="Q60" s="57">
        <v>1</v>
      </c>
      <c r="R60" s="57">
        <v>2</v>
      </c>
      <c r="S60" s="57" t="s">
        <v>569</v>
      </c>
      <c r="T60" s="57">
        <v>1</v>
      </c>
      <c r="U60" s="57">
        <v>2</v>
      </c>
      <c r="V60" s="57">
        <v>0</v>
      </c>
      <c r="W60" s="57">
        <v>2</v>
      </c>
      <c r="X60" s="57">
        <v>1</v>
      </c>
      <c r="Y60" s="57">
        <v>1</v>
      </c>
      <c r="Z60" s="57">
        <v>21</v>
      </c>
      <c r="AA60" s="57">
        <v>2</v>
      </c>
    </row>
    <row r="61" spans="1:27" s="111" customFormat="1" ht="14.25" customHeight="1">
      <c r="A61" s="63"/>
      <c r="B61" s="63"/>
      <c r="C61" s="710" t="s">
        <v>396</v>
      </c>
      <c r="D61" s="710"/>
      <c r="E61" s="710"/>
      <c r="F61" s="710"/>
      <c r="G61" s="63"/>
      <c r="H61" s="63"/>
      <c r="I61" s="359">
        <v>136</v>
      </c>
      <c r="J61" s="57">
        <v>88</v>
      </c>
      <c r="K61" s="57">
        <v>2</v>
      </c>
      <c r="L61" s="57">
        <v>1</v>
      </c>
      <c r="M61" s="57">
        <v>8</v>
      </c>
      <c r="N61" s="57">
        <v>0</v>
      </c>
      <c r="O61" s="57">
        <v>4</v>
      </c>
      <c r="P61" s="358"/>
      <c r="Q61" s="57">
        <v>5</v>
      </c>
      <c r="R61" s="57">
        <v>6</v>
      </c>
      <c r="S61" s="57">
        <v>2</v>
      </c>
      <c r="T61" s="57">
        <v>1</v>
      </c>
      <c r="U61" s="57">
        <v>10</v>
      </c>
      <c r="V61" s="57">
        <v>6</v>
      </c>
      <c r="W61" s="57">
        <v>16</v>
      </c>
      <c r="X61" s="57">
        <v>1</v>
      </c>
      <c r="Y61" s="57">
        <v>4</v>
      </c>
      <c r="Z61" s="57">
        <v>72</v>
      </c>
      <c r="AA61" s="57">
        <v>12</v>
      </c>
    </row>
    <row r="62" spans="3:27" ht="14.25" customHeight="1">
      <c r="C62" s="710" t="s">
        <v>399</v>
      </c>
      <c r="D62" s="710"/>
      <c r="E62" s="710"/>
      <c r="F62" s="710"/>
      <c r="I62" s="359">
        <v>28</v>
      </c>
      <c r="J62" s="57">
        <v>23</v>
      </c>
      <c r="K62" s="57">
        <v>1</v>
      </c>
      <c r="L62" s="57">
        <v>2</v>
      </c>
      <c r="M62" s="57">
        <v>7</v>
      </c>
      <c r="N62" s="57">
        <v>0</v>
      </c>
      <c r="O62" s="57">
        <v>3</v>
      </c>
      <c r="P62" s="358"/>
      <c r="Q62" s="57">
        <v>5</v>
      </c>
      <c r="R62" s="57">
        <v>8</v>
      </c>
      <c r="S62" s="57" t="s">
        <v>572</v>
      </c>
      <c r="T62" s="57" t="s">
        <v>572</v>
      </c>
      <c r="U62" s="57">
        <v>10</v>
      </c>
      <c r="V62" s="57">
        <v>1</v>
      </c>
      <c r="W62" s="57">
        <v>8</v>
      </c>
      <c r="X62" s="57">
        <v>3</v>
      </c>
      <c r="Y62" s="57">
        <v>7</v>
      </c>
      <c r="Z62" s="57">
        <v>13</v>
      </c>
      <c r="AA62" s="57">
        <v>8</v>
      </c>
    </row>
    <row r="63" spans="1:27" ht="14.25" customHeight="1" thickBot="1">
      <c r="A63" s="348"/>
      <c r="B63" s="348"/>
      <c r="C63" s="712" t="s">
        <v>400</v>
      </c>
      <c r="D63" s="712"/>
      <c r="E63" s="712"/>
      <c r="F63" s="712"/>
      <c r="G63" s="348"/>
      <c r="H63" s="348"/>
      <c r="I63" s="364">
        <v>38</v>
      </c>
      <c r="J63" s="365">
        <v>13</v>
      </c>
      <c r="K63" s="365" t="s">
        <v>573</v>
      </c>
      <c r="L63" s="365" t="s">
        <v>577</v>
      </c>
      <c r="M63" s="365" t="s">
        <v>577</v>
      </c>
      <c r="N63" s="365" t="s">
        <v>577</v>
      </c>
      <c r="O63" s="365" t="s">
        <v>577</v>
      </c>
      <c r="P63" s="358"/>
      <c r="Q63" s="365" t="s">
        <v>577</v>
      </c>
      <c r="R63" s="365">
        <v>0</v>
      </c>
      <c r="S63" s="365" t="s">
        <v>577</v>
      </c>
      <c r="T63" s="365">
        <v>1</v>
      </c>
      <c r="U63" s="365">
        <v>1</v>
      </c>
      <c r="V63" s="365" t="s">
        <v>573</v>
      </c>
      <c r="W63" s="365">
        <v>0</v>
      </c>
      <c r="X63" s="365">
        <v>0</v>
      </c>
      <c r="Y63" s="365">
        <v>0</v>
      </c>
      <c r="Z63" s="365">
        <v>12</v>
      </c>
      <c r="AA63" s="365">
        <v>2</v>
      </c>
    </row>
    <row r="64" spans="1:17" s="444" customFormat="1" ht="18" customHeight="1">
      <c r="A64" s="468" t="s">
        <v>559</v>
      </c>
      <c r="C64" s="542"/>
      <c r="D64" s="543"/>
      <c r="E64" s="546"/>
      <c r="F64" s="537"/>
      <c r="P64" s="468"/>
      <c r="Q64" s="543" t="s">
        <v>406</v>
      </c>
    </row>
    <row r="65" spans="3:16" ht="14.25" customHeight="1">
      <c r="C65" s="159"/>
      <c r="P65" s="65"/>
    </row>
    <row r="66" ht="14.25" customHeight="1">
      <c r="P66" s="65"/>
    </row>
    <row r="67" ht="14.25" customHeight="1">
      <c r="P67" s="65"/>
    </row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</sheetData>
  <mergeCells count="44">
    <mergeCell ref="V6:V9"/>
    <mergeCell ref="W6:W9"/>
    <mergeCell ref="A1:O1"/>
    <mergeCell ref="D60:F60"/>
    <mergeCell ref="C61:F61"/>
    <mergeCell ref="D45:F45"/>
    <mergeCell ref="D46:F46"/>
    <mergeCell ref="C47:F47"/>
    <mergeCell ref="C48:F48"/>
    <mergeCell ref="D34:F34"/>
    <mergeCell ref="D35:F35"/>
    <mergeCell ref="B36:F36"/>
    <mergeCell ref="C62:F62"/>
    <mergeCell ref="C63:F63"/>
    <mergeCell ref="C49:F49"/>
    <mergeCell ref="B50:F50"/>
    <mergeCell ref="D58:F58"/>
    <mergeCell ref="D59:F59"/>
    <mergeCell ref="D44:F44"/>
    <mergeCell ref="C22:F22"/>
    <mergeCell ref="C23:F23"/>
    <mergeCell ref="C24:F24"/>
    <mergeCell ref="D33:F33"/>
    <mergeCell ref="B11:F11"/>
    <mergeCell ref="D19:F19"/>
    <mergeCell ref="D20:F20"/>
    <mergeCell ref="D21:F21"/>
    <mergeCell ref="AA6:AA9"/>
    <mergeCell ref="M6:M9"/>
    <mergeCell ref="N6:N9"/>
    <mergeCell ref="O6:O9"/>
    <mergeCell ref="Q6:Q9"/>
    <mergeCell ref="S5:S10"/>
    <mergeCell ref="X5:X10"/>
    <mergeCell ref="Y5:Y10"/>
    <mergeCell ref="Z5:Z10"/>
    <mergeCell ref="U6:U9"/>
    <mergeCell ref="B6:G6"/>
    <mergeCell ref="I6:I9"/>
    <mergeCell ref="J6:J9"/>
    <mergeCell ref="L6:L9"/>
    <mergeCell ref="B7:G7"/>
    <mergeCell ref="B8:G8"/>
    <mergeCell ref="B9:G9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geOrder="overThenDown" paperSize="9" scale="84" r:id="rId1"/>
  <colBreaks count="1" manualBreakCount="1">
    <brk id="16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</sheetPr>
  <dimension ref="A1:V81"/>
  <sheetViews>
    <sheetView showGridLines="0" zoomScale="75" zoomScaleNormal="75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79" sqref="J79"/>
    </sheetView>
  </sheetViews>
  <sheetFormatPr defaultColWidth="8.796875" defaultRowHeight="14.25"/>
  <cols>
    <col min="1" max="2" width="2.8984375" style="2" customWidth="1"/>
    <col min="3" max="3" width="3.09765625" style="2" customWidth="1"/>
    <col min="4" max="4" width="4.8984375" style="2" customWidth="1"/>
    <col min="5" max="5" width="12.69921875" style="2" customWidth="1"/>
    <col min="6" max="6" width="5.09765625" style="2" customWidth="1"/>
    <col min="7" max="7" width="1.203125" style="2" customWidth="1"/>
    <col min="8" max="8" width="1.390625" style="2" customWidth="1"/>
    <col min="9" max="13" width="16.59765625" style="0" customWidth="1"/>
    <col min="14" max="14" width="4.5" style="0" customWidth="1"/>
    <col min="15" max="22" width="14.59765625" style="0" customWidth="1"/>
    <col min="23" max="16384" width="11.3984375" style="0" customWidth="1"/>
  </cols>
  <sheetData>
    <row r="1" spans="1:22" s="343" customFormat="1" ht="27" customHeight="1">
      <c r="A1" s="371" t="s">
        <v>459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R1" s="344"/>
      <c r="V1" s="344"/>
    </row>
    <row r="2" spans="1:22" s="343" customFormat="1" ht="27" customHeight="1">
      <c r="A2" s="371" t="s">
        <v>542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R2" s="344"/>
      <c r="V2" s="344"/>
    </row>
    <row r="3" spans="4:22" ht="18" customHeight="1">
      <c r="D3" s="224" t="s">
        <v>461</v>
      </c>
      <c r="F3" s="224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2" s="2" customFormat="1" ht="19.5" thickBot="1">
      <c r="A4" s="444" t="s">
        <v>537</v>
      </c>
      <c r="B4" s="343"/>
      <c r="C4" s="343"/>
      <c r="H4" s="3"/>
      <c r="I4" s="3"/>
      <c r="J4" s="3"/>
      <c r="K4" s="3"/>
      <c r="L4" s="3"/>
      <c r="M4" s="3"/>
      <c r="N4" s="39"/>
      <c r="O4" s="3"/>
      <c r="P4" s="3"/>
      <c r="Q4" s="3"/>
      <c r="R4" s="3"/>
      <c r="S4" s="396"/>
      <c r="T4" s="3"/>
      <c r="U4" s="3"/>
      <c r="V4" s="445" t="s">
        <v>510</v>
      </c>
    </row>
    <row r="5" spans="1:22" s="2" customFormat="1" ht="9" customHeight="1">
      <c r="A5" s="48"/>
      <c r="B5" s="48"/>
      <c r="C5" s="48"/>
      <c r="D5" s="48"/>
      <c r="E5" s="48"/>
      <c r="F5" s="48"/>
      <c r="G5" s="48"/>
      <c r="H5" s="101"/>
      <c r="I5" s="431"/>
      <c r="J5" s="446"/>
      <c r="K5" s="447"/>
      <c r="L5" s="482"/>
      <c r="M5" s="482"/>
      <c r="N5" s="13"/>
      <c r="O5" s="482"/>
      <c r="P5" s="482"/>
      <c r="Q5" s="448"/>
      <c r="R5" s="446"/>
      <c r="S5" s="449"/>
      <c r="T5" s="446"/>
      <c r="U5" s="446"/>
      <c r="V5" s="447"/>
    </row>
    <row r="6" spans="1:22" s="2" customFormat="1" ht="16.5" customHeight="1">
      <c r="A6" s="51"/>
      <c r="B6" s="707" t="s">
        <v>538</v>
      </c>
      <c r="C6" s="707"/>
      <c r="D6" s="707"/>
      <c r="E6" s="707"/>
      <c r="F6" s="707"/>
      <c r="G6" s="707"/>
      <c r="H6" s="75"/>
      <c r="I6" s="688" t="s">
        <v>383</v>
      </c>
      <c r="J6" s="688" t="s">
        <v>384</v>
      </c>
      <c r="K6" s="700" t="s">
        <v>407</v>
      </c>
      <c r="L6" s="483"/>
      <c r="M6" s="13"/>
      <c r="N6" s="13"/>
      <c r="O6" s="13" t="s">
        <v>408</v>
      </c>
      <c r="P6" s="483"/>
      <c r="Q6" s="484"/>
      <c r="R6" s="688" t="s">
        <v>409</v>
      </c>
      <c r="S6" s="449" t="s">
        <v>410</v>
      </c>
      <c r="T6" s="449" t="s">
        <v>411</v>
      </c>
      <c r="U6" s="688" t="s">
        <v>412</v>
      </c>
      <c r="V6" s="700" t="s">
        <v>413</v>
      </c>
    </row>
    <row r="7" spans="1:22" s="2" customFormat="1" ht="16.5" customHeight="1">
      <c r="A7" s="51"/>
      <c r="B7" s="707" t="s">
        <v>353</v>
      </c>
      <c r="C7" s="707"/>
      <c r="D7" s="707"/>
      <c r="E7" s="707"/>
      <c r="F7" s="707"/>
      <c r="G7" s="707"/>
      <c r="H7" s="75"/>
      <c r="I7" s="688"/>
      <c r="J7" s="688"/>
      <c r="K7" s="688"/>
      <c r="L7" s="485"/>
      <c r="M7" s="18"/>
      <c r="N7" s="13"/>
      <c r="O7" s="484" t="s">
        <v>414</v>
      </c>
      <c r="P7" s="485"/>
      <c r="Q7" s="485"/>
      <c r="R7" s="688"/>
      <c r="S7" s="449" t="s">
        <v>415</v>
      </c>
      <c r="T7" s="449" t="s">
        <v>416</v>
      </c>
      <c r="U7" s="688"/>
      <c r="V7" s="700"/>
    </row>
    <row r="8" spans="1:22" s="2" customFormat="1" ht="16.5" customHeight="1">
      <c r="A8" s="51"/>
      <c r="B8" s="707" t="s">
        <v>539</v>
      </c>
      <c r="C8" s="707"/>
      <c r="D8" s="707"/>
      <c r="E8" s="707"/>
      <c r="F8" s="707"/>
      <c r="G8" s="707"/>
      <c r="H8" s="75"/>
      <c r="I8" s="688"/>
      <c r="J8" s="688"/>
      <c r="K8" s="688"/>
      <c r="L8" s="449" t="s">
        <v>417</v>
      </c>
      <c r="M8" s="22" t="s">
        <v>418</v>
      </c>
      <c r="N8" s="13"/>
      <c r="O8" s="484" t="s">
        <v>419</v>
      </c>
      <c r="P8" s="449" t="s">
        <v>420</v>
      </c>
      <c r="Q8" s="449" t="s">
        <v>408</v>
      </c>
      <c r="R8" s="688"/>
      <c r="S8" s="449" t="s">
        <v>421</v>
      </c>
      <c r="T8" s="487" t="s">
        <v>422</v>
      </c>
      <c r="U8" s="688"/>
      <c r="V8" s="700"/>
    </row>
    <row r="9" spans="1:22" s="2" customFormat="1" ht="16.5" customHeight="1">
      <c r="A9" s="51"/>
      <c r="B9" s="707" t="s">
        <v>390</v>
      </c>
      <c r="C9" s="707"/>
      <c r="D9" s="707"/>
      <c r="E9" s="707"/>
      <c r="F9" s="707"/>
      <c r="G9" s="707"/>
      <c r="H9" s="75"/>
      <c r="I9" s="688"/>
      <c r="J9" s="688"/>
      <c r="K9" s="688"/>
      <c r="L9" s="449"/>
      <c r="M9" s="22" t="s">
        <v>423</v>
      </c>
      <c r="N9" s="13"/>
      <c r="O9" s="484"/>
      <c r="P9" s="449" t="s">
        <v>424</v>
      </c>
      <c r="Q9" s="449" t="s">
        <v>414</v>
      </c>
      <c r="R9" s="688"/>
      <c r="S9" s="449"/>
      <c r="T9" s="487" t="s">
        <v>425</v>
      </c>
      <c r="U9" s="688"/>
      <c r="V9" s="700"/>
    </row>
    <row r="10" spans="1:22" s="2" customFormat="1" ht="9" customHeight="1">
      <c r="A10" s="457"/>
      <c r="B10" s="457"/>
      <c r="C10" s="457"/>
      <c r="D10" s="457"/>
      <c r="E10" s="457"/>
      <c r="F10" s="457"/>
      <c r="G10" s="457"/>
      <c r="H10" s="405"/>
      <c r="I10" s="459"/>
      <c r="J10" s="459"/>
      <c r="K10" s="459"/>
      <c r="L10" s="459"/>
      <c r="M10" s="435"/>
      <c r="N10" s="13"/>
      <c r="O10" s="432"/>
      <c r="P10" s="459"/>
      <c r="Q10" s="459"/>
      <c r="R10" s="459"/>
      <c r="S10" s="459"/>
      <c r="T10" s="459"/>
      <c r="U10" s="459"/>
      <c r="V10" s="435"/>
    </row>
    <row r="11" spans="1:22" s="307" customFormat="1" ht="13.5" customHeight="1">
      <c r="A11" s="686" t="s">
        <v>308</v>
      </c>
      <c r="B11" s="686"/>
      <c r="C11" s="686"/>
      <c r="D11" s="686"/>
      <c r="E11" s="686"/>
      <c r="F11" s="686"/>
      <c r="G11" s="461"/>
      <c r="H11" s="462"/>
      <c r="I11" s="302">
        <v>853</v>
      </c>
      <c r="J11" s="352">
        <v>280</v>
      </c>
      <c r="K11" s="352">
        <v>63</v>
      </c>
      <c r="L11" s="352">
        <v>59</v>
      </c>
      <c r="M11" s="352">
        <v>14</v>
      </c>
      <c r="N11" s="353"/>
      <c r="O11" s="352">
        <v>157</v>
      </c>
      <c r="P11" s="352">
        <v>133</v>
      </c>
      <c r="Q11" s="352">
        <v>51</v>
      </c>
      <c r="R11" s="352">
        <v>31</v>
      </c>
      <c r="S11" s="353">
        <v>62</v>
      </c>
      <c r="T11" s="352">
        <v>57</v>
      </c>
      <c r="U11" s="352">
        <v>70</v>
      </c>
      <c r="V11" s="352">
        <v>54</v>
      </c>
    </row>
    <row r="12" spans="3:22" ht="13.5" customHeight="1">
      <c r="C12" s="33"/>
      <c r="D12" s="463">
        <v>15</v>
      </c>
      <c r="E12" s="31" t="s">
        <v>525</v>
      </c>
      <c r="F12" s="33" t="s">
        <v>367</v>
      </c>
      <c r="G12" s="33"/>
      <c r="H12" s="464"/>
      <c r="I12" s="357">
        <v>112</v>
      </c>
      <c r="J12" s="57">
        <v>51</v>
      </c>
      <c r="K12" s="57">
        <v>25</v>
      </c>
      <c r="L12" s="57">
        <v>25</v>
      </c>
      <c r="M12" s="57">
        <v>4</v>
      </c>
      <c r="N12" s="358"/>
      <c r="O12" s="57">
        <v>26</v>
      </c>
      <c r="P12" s="57">
        <v>22</v>
      </c>
      <c r="Q12" s="57">
        <v>7</v>
      </c>
      <c r="R12" s="57">
        <v>6</v>
      </c>
      <c r="S12" s="57">
        <v>11</v>
      </c>
      <c r="T12" s="57">
        <v>14</v>
      </c>
      <c r="U12" s="57">
        <v>13</v>
      </c>
      <c r="V12" s="57">
        <v>12</v>
      </c>
    </row>
    <row r="13" spans="3:22" ht="13.5" customHeight="1">
      <c r="C13" s="33"/>
      <c r="D13" s="463">
        <v>25</v>
      </c>
      <c r="E13" s="31" t="s">
        <v>526</v>
      </c>
      <c r="F13" s="33" t="s">
        <v>368</v>
      </c>
      <c r="G13" s="33"/>
      <c r="H13" s="464"/>
      <c r="I13" s="357">
        <v>137</v>
      </c>
      <c r="J13" s="57">
        <v>58</v>
      </c>
      <c r="K13" s="57">
        <v>11</v>
      </c>
      <c r="L13" s="57">
        <v>10</v>
      </c>
      <c r="M13" s="57">
        <v>3</v>
      </c>
      <c r="N13" s="358"/>
      <c r="O13" s="57">
        <v>39</v>
      </c>
      <c r="P13" s="57">
        <v>33</v>
      </c>
      <c r="Q13" s="57">
        <v>12</v>
      </c>
      <c r="R13" s="57">
        <v>4</v>
      </c>
      <c r="S13" s="57">
        <v>11</v>
      </c>
      <c r="T13" s="57">
        <v>9</v>
      </c>
      <c r="U13" s="57">
        <v>8</v>
      </c>
      <c r="V13" s="57">
        <v>6</v>
      </c>
    </row>
    <row r="14" spans="3:22" ht="13.5" customHeight="1">
      <c r="C14" s="33"/>
      <c r="D14" s="463">
        <v>35</v>
      </c>
      <c r="E14" s="31" t="s">
        <v>526</v>
      </c>
      <c r="F14" s="33" t="s">
        <v>369</v>
      </c>
      <c r="G14" s="33"/>
      <c r="H14" s="464"/>
      <c r="I14" s="357">
        <v>116</v>
      </c>
      <c r="J14" s="57">
        <v>49</v>
      </c>
      <c r="K14" s="57">
        <v>10</v>
      </c>
      <c r="L14" s="57">
        <v>9</v>
      </c>
      <c r="M14" s="57">
        <v>3</v>
      </c>
      <c r="N14" s="358"/>
      <c r="O14" s="57">
        <v>30</v>
      </c>
      <c r="P14" s="57">
        <v>25</v>
      </c>
      <c r="Q14" s="57">
        <v>12</v>
      </c>
      <c r="R14" s="57">
        <v>4</v>
      </c>
      <c r="S14" s="57">
        <v>8</v>
      </c>
      <c r="T14" s="57">
        <v>10</v>
      </c>
      <c r="U14" s="57">
        <v>12</v>
      </c>
      <c r="V14" s="57">
        <v>8</v>
      </c>
    </row>
    <row r="15" spans="3:22" ht="13.5" customHeight="1">
      <c r="C15" s="33"/>
      <c r="D15" s="463">
        <v>45</v>
      </c>
      <c r="E15" s="31" t="s">
        <v>526</v>
      </c>
      <c r="F15" s="33" t="s">
        <v>370</v>
      </c>
      <c r="G15" s="33"/>
      <c r="H15" s="464"/>
      <c r="I15" s="357">
        <v>161</v>
      </c>
      <c r="J15" s="57">
        <v>59</v>
      </c>
      <c r="K15" s="57">
        <v>12</v>
      </c>
      <c r="L15" s="57">
        <v>11</v>
      </c>
      <c r="M15" s="57">
        <v>3</v>
      </c>
      <c r="N15" s="358"/>
      <c r="O15" s="57">
        <v>38</v>
      </c>
      <c r="P15" s="57">
        <v>33</v>
      </c>
      <c r="Q15" s="57">
        <v>13</v>
      </c>
      <c r="R15" s="57">
        <v>8</v>
      </c>
      <c r="S15" s="57">
        <v>12</v>
      </c>
      <c r="T15" s="57">
        <v>11</v>
      </c>
      <c r="U15" s="57">
        <v>16</v>
      </c>
      <c r="V15" s="57">
        <v>11</v>
      </c>
    </row>
    <row r="16" spans="3:22" ht="13.5" customHeight="1">
      <c r="C16" s="33"/>
      <c r="D16" s="463">
        <v>55</v>
      </c>
      <c r="E16" s="31" t="s">
        <v>526</v>
      </c>
      <c r="F16" s="33" t="s">
        <v>371</v>
      </c>
      <c r="G16" s="33"/>
      <c r="H16" s="464"/>
      <c r="I16" s="357">
        <v>123</v>
      </c>
      <c r="J16" s="57">
        <v>32</v>
      </c>
      <c r="K16" s="57">
        <v>4</v>
      </c>
      <c r="L16" s="57">
        <v>3</v>
      </c>
      <c r="M16" s="57">
        <v>1</v>
      </c>
      <c r="N16" s="358"/>
      <c r="O16" s="57">
        <v>16</v>
      </c>
      <c r="P16" s="57">
        <v>13</v>
      </c>
      <c r="Q16" s="57">
        <v>5</v>
      </c>
      <c r="R16" s="57">
        <v>3</v>
      </c>
      <c r="S16" s="57">
        <v>7</v>
      </c>
      <c r="T16" s="57">
        <v>8</v>
      </c>
      <c r="U16" s="57">
        <v>10</v>
      </c>
      <c r="V16" s="57">
        <v>9</v>
      </c>
    </row>
    <row r="17" spans="3:22" ht="13.5" customHeight="1">
      <c r="C17" s="33"/>
      <c r="D17" s="463">
        <v>65</v>
      </c>
      <c r="E17" s="31" t="s">
        <v>526</v>
      </c>
      <c r="F17" s="33" t="s">
        <v>372</v>
      </c>
      <c r="G17" s="33"/>
      <c r="H17" s="464"/>
      <c r="I17" s="357">
        <v>118</v>
      </c>
      <c r="J17" s="57">
        <v>21</v>
      </c>
      <c r="K17" s="57">
        <v>1</v>
      </c>
      <c r="L17" s="57">
        <v>1</v>
      </c>
      <c r="M17" s="57" t="s">
        <v>426</v>
      </c>
      <c r="N17" s="358"/>
      <c r="O17" s="57">
        <v>6</v>
      </c>
      <c r="P17" s="57">
        <v>5</v>
      </c>
      <c r="Q17" s="57">
        <v>1</v>
      </c>
      <c r="R17" s="57">
        <v>4</v>
      </c>
      <c r="S17" s="57">
        <v>8</v>
      </c>
      <c r="T17" s="57">
        <v>3</v>
      </c>
      <c r="U17" s="57">
        <v>7</v>
      </c>
      <c r="V17" s="57">
        <v>5</v>
      </c>
    </row>
    <row r="18" spans="3:22" ht="13.5" customHeight="1">
      <c r="C18" s="33"/>
      <c r="D18" s="33" t="s">
        <v>527</v>
      </c>
      <c r="E18" s="31" t="s">
        <v>373</v>
      </c>
      <c r="F18" s="382" t="s">
        <v>374</v>
      </c>
      <c r="G18" s="382"/>
      <c r="H18" s="464"/>
      <c r="I18" s="357">
        <v>86</v>
      </c>
      <c r="J18" s="57">
        <v>11</v>
      </c>
      <c r="K18" s="57">
        <v>0</v>
      </c>
      <c r="L18" s="57" t="s">
        <v>375</v>
      </c>
      <c r="M18" s="57">
        <v>0</v>
      </c>
      <c r="N18" s="358"/>
      <c r="O18" s="57">
        <v>1</v>
      </c>
      <c r="P18" s="57">
        <v>1</v>
      </c>
      <c r="Q18" s="57">
        <v>1</v>
      </c>
      <c r="R18" s="57">
        <v>1</v>
      </c>
      <c r="S18" s="57">
        <v>5</v>
      </c>
      <c r="T18" s="57">
        <v>2</v>
      </c>
      <c r="U18" s="57">
        <v>4</v>
      </c>
      <c r="V18" s="57">
        <v>3</v>
      </c>
    </row>
    <row r="19" spans="3:22" ht="13.5" customHeight="1">
      <c r="C19" s="33"/>
      <c r="D19" s="718" t="s">
        <v>392</v>
      </c>
      <c r="E19" s="718"/>
      <c r="F19" s="718"/>
      <c r="G19" s="33"/>
      <c r="H19" s="464"/>
      <c r="I19" s="357"/>
      <c r="J19" s="57"/>
      <c r="K19" s="57"/>
      <c r="L19" s="57"/>
      <c r="M19" s="57"/>
      <c r="N19" s="358"/>
      <c r="O19" s="57"/>
      <c r="P19" s="57"/>
      <c r="Q19" s="57"/>
      <c r="R19" s="57"/>
      <c r="S19" s="57"/>
      <c r="T19" s="57"/>
      <c r="U19" s="57"/>
      <c r="V19" s="57"/>
    </row>
    <row r="20" spans="3:22" ht="13.5" customHeight="1">
      <c r="C20" s="441"/>
      <c r="D20" s="685" t="s">
        <v>393</v>
      </c>
      <c r="E20" s="685"/>
      <c r="F20" s="685"/>
      <c r="G20" s="441"/>
      <c r="H20" s="464"/>
      <c r="I20" s="357">
        <v>724</v>
      </c>
      <c r="J20" s="57">
        <v>245</v>
      </c>
      <c r="K20" s="57">
        <v>54</v>
      </c>
      <c r="L20" s="57">
        <v>49</v>
      </c>
      <c r="M20" s="57">
        <v>13</v>
      </c>
      <c r="N20" s="57"/>
      <c r="O20" s="57">
        <v>140</v>
      </c>
      <c r="P20" s="57">
        <v>118</v>
      </c>
      <c r="Q20" s="57">
        <v>48</v>
      </c>
      <c r="R20" s="57">
        <v>25</v>
      </c>
      <c r="S20" s="57">
        <v>54</v>
      </c>
      <c r="T20" s="57">
        <v>50</v>
      </c>
      <c r="U20" s="57">
        <v>62</v>
      </c>
      <c r="V20" s="57">
        <v>46</v>
      </c>
    </row>
    <row r="21" spans="3:22" ht="13.5" customHeight="1">
      <c r="C21" s="441"/>
      <c r="D21" s="685" t="s">
        <v>394</v>
      </c>
      <c r="E21" s="685"/>
      <c r="F21" s="685"/>
      <c r="G21" s="441"/>
      <c r="H21" s="464"/>
      <c r="I21" s="357">
        <v>124</v>
      </c>
      <c r="J21" s="57">
        <v>34</v>
      </c>
      <c r="K21" s="57">
        <v>9</v>
      </c>
      <c r="L21" s="57">
        <v>9</v>
      </c>
      <c r="M21" s="57">
        <v>2</v>
      </c>
      <c r="N21" s="57"/>
      <c r="O21" s="57">
        <v>16</v>
      </c>
      <c r="P21" s="57">
        <v>14</v>
      </c>
      <c r="Q21" s="57">
        <v>4</v>
      </c>
      <c r="R21" s="57">
        <v>5</v>
      </c>
      <c r="S21" s="57">
        <v>7</v>
      </c>
      <c r="T21" s="57">
        <v>6</v>
      </c>
      <c r="U21" s="57">
        <v>9</v>
      </c>
      <c r="V21" s="57">
        <v>8</v>
      </c>
    </row>
    <row r="22" spans="1:22" s="307" customFormat="1" ht="13.5" customHeight="1">
      <c r="A22" s="69"/>
      <c r="B22" s="595" t="s">
        <v>528</v>
      </c>
      <c r="C22" s="595"/>
      <c r="D22" s="595"/>
      <c r="E22" s="595"/>
      <c r="F22" s="595"/>
      <c r="G22" s="461"/>
      <c r="H22" s="462"/>
      <c r="I22" s="314">
        <v>554</v>
      </c>
      <c r="J22" s="354">
        <v>203</v>
      </c>
      <c r="K22" s="354">
        <v>40</v>
      </c>
      <c r="L22" s="354">
        <v>37</v>
      </c>
      <c r="M22" s="354">
        <v>9</v>
      </c>
      <c r="N22" s="354"/>
      <c r="O22" s="354">
        <v>132</v>
      </c>
      <c r="P22" s="354">
        <v>109</v>
      </c>
      <c r="Q22" s="354">
        <v>48</v>
      </c>
      <c r="R22" s="354">
        <v>20</v>
      </c>
      <c r="S22" s="354">
        <v>34</v>
      </c>
      <c r="T22" s="354">
        <v>41</v>
      </c>
      <c r="U22" s="354">
        <v>45</v>
      </c>
      <c r="V22" s="354">
        <v>38</v>
      </c>
    </row>
    <row r="23" spans="3:22" ht="13.5" customHeight="1">
      <c r="C23" s="33"/>
      <c r="D23" s="463">
        <v>15</v>
      </c>
      <c r="E23" s="31" t="s">
        <v>529</v>
      </c>
      <c r="F23" s="33" t="s">
        <v>367</v>
      </c>
      <c r="G23" s="33"/>
      <c r="H23" s="464"/>
      <c r="I23" s="357">
        <v>53</v>
      </c>
      <c r="J23" s="57">
        <v>25</v>
      </c>
      <c r="K23" s="57">
        <v>10</v>
      </c>
      <c r="L23" s="57">
        <v>10</v>
      </c>
      <c r="M23" s="57">
        <v>2</v>
      </c>
      <c r="N23" s="57"/>
      <c r="O23" s="57">
        <v>15</v>
      </c>
      <c r="P23" s="57">
        <v>12</v>
      </c>
      <c r="Q23" s="57">
        <v>6</v>
      </c>
      <c r="R23" s="57">
        <v>4</v>
      </c>
      <c r="S23" s="57">
        <v>4</v>
      </c>
      <c r="T23" s="57">
        <v>5</v>
      </c>
      <c r="U23" s="57">
        <v>4</v>
      </c>
      <c r="V23" s="57">
        <v>6</v>
      </c>
    </row>
    <row r="24" spans="3:22" ht="13.5" customHeight="1">
      <c r="C24" s="33"/>
      <c r="D24" s="463">
        <v>25</v>
      </c>
      <c r="E24" s="31" t="s">
        <v>526</v>
      </c>
      <c r="F24" s="33" t="s">
        <v>368</v>
      </c>
      <c r="G24" s="33"/>
      <c r="H24" s="464"/>
      <c r="I24" s="357">
        <v>114</v>
      </c>
      <c r="J24" s="57">
        <v>51</v>
      </c>
      <c r="K24" s="57">
        <v>9</v>
      </c>
      <c r="L24" s="57">
        <v>8</v>
      </c>
      <c r="M24" s="57">
        <v>2</v>
      </c>
      <c r="N24" s="57"/>
      <c r="O24" s="57">
        <v>36</v>
      </c>
      <c r="P24" s="57">
        <v>31</v>
      </c>
      <c r="Q24" s="57">
        <v>12</v>
      </c>
      <c r="R24" s="57">
        <v>4</v>
      </c>
      <c r="S24" s="57">
        <v>7</v>
      </c>
      <c r="T24" s="57">
        <v>8</v>
      </c>
      <c r="U24" s="57">
        <v>7</v>
      </c>
      <c r="V24" s="57">
        <v>6</v>
      </c>
    </row>
    <row r="25" spans="3:22" ht="13.5" customHeight="1">
      <c r="C25" s="33"/>
      <c r="D25" s="463">
        <v>35</v>
      </c>
      <c r="E25" s="31" t="s">
        <v>526</v>
      </c>
      <c r="F25" s="33" t="s">
        <v>369</v>
      </c>
      <c r="G25" s="33"/>
      <c r="H25" s="464"/>
      <c r="I25" s="357">
        <v>98</v>
      </c>
      <c r="J25" s="57">
        <v>43</v>
      </c>
      <c r="K25" s="57">
        <v>7</v>
      </c>
      <c r="L25" s="57">
        <v>7</v>
      </c>
      <c r="M25" s="57">
        <v>2</v>
      </c>
      <c r="N25" s="57"/>
      <c r="O25" s="57">
        <v>29</v>
      </c>
      <c r="P25" s="57">
        <v>24</v>
      </c>
      <c r="Q25" s="57">
        <v>12</v>
      </c>
      <c r="R25" s="57">
        <v>3</v>
      </c>
      <c r="S25" s="57">
        <v>5</v>
      </c>
      <c r="T25" s="57">
        <v>9</v>
      </c>
      <c r="U25" s="57">
        <v>11</v>
      </c>
      <c r="V25" s="57">
        <v>8</v>
      </c>
    </row>
    <row r="26" spans="3:22" ht="13.5" customHeight="1">
      <c r="C26" s="33"/>
      <c r="D26" s="463">
        <v>45</v>
      </c>
      <c r="E26" s="31" t="s">
        <v>526</v>
      </c>
      <c r="F26" s="33" t="s">
        <v>370</v>
      </c>
      <c r="G26" s="33"/>
      <c r="H26" s="464"/>
      <c r="I26" s="357">
        <v>138</v>
      </c>
      <c r="J26" s="57">
        <v>50</v>
      </c>
      <c r="K26" s="57">
        <v>11</v>
      </c>
      <c r="L26" s="57">
        <v>10</v>
      </c>
      <c r="M26" s="57">
        <v>2</v>
      </c>
      <c r="N26" s="57"/>
      <c r="O26" s="57">
        <v>34</v>
      </c>
      <c r="P26" s="57">
        <v>29</v>
      </c>
      <c r="Q26" s="57">
        <v>13</v>
      </c>
      <c r="R26" s="57">
        <v>6</v>
      </c>
      <c r="S26" s="57">
        <v>10</v>
      </c>
      <c r="T26" s="57">
        <v>11</v>
      </c>
      <c r="U26" s="57">
        <v>14</v>
      </c>
      <c r="V26" s="57">
        <v>9</v>
      </c>
    </row>
    <row r="27" spans="3:22" ht="13.5" customHeight="1">
      <c r="C27" s="33"/>
      <c r="D27" s="463">
        <v>55</v>
      </c>
      <c r="E27" s="31" t="s">
        <v>526</v>
      </c>
      <c r="F27" s="33" t="s">
        <v>371</v>
      </c>
      <c r="G27" s="33"/>
      <c r="H27" s="464"/>
      <c r="I27" s="357">
        <v>85</v>
      </c>
      <c r="J27" s="57">
        <v>24</v>
      </c>
      <c r="K27" s="57">
        <v>3</v>
      </c>
      <c r="L27" s="57">
        <v>3</v>
      </c>
      <c r="M27" s="57">
        <v>1</v>
      </c>
      <c r="N27" s="57"/>
      <c r="O27" s="57">
        <v>14</v>
      </c>
      <c r="P27" s="57">
        <v>11</v>
      </c>
      <c r="Q27" s="57">
        <v>5</v>
      </c>
      <c r="R27" s="57">
        <v>2</v>
      </c>
      <c r="S27" s="57">
        <v>4</v>
      </c>
      <c r="T27" s="57">
        <v>6</v>
      </c>
      <c r="U27" s="57">
        <v>6</v>
      </c>
      <c r="V27" s="57">
        <v>6</v>
      </c>
    </row>
    <row r="28" spans="3:22" ht="13.5" customHeight="1">
      <c r="C28" s="33"/>
      <c r="D28" s="463">
        <v>65</v>
      </c>
      <c r="E28" s="31" t="s">
        <v>526</v>
      </c>
      <c r="F28" s="33" t="s">
        <v>372</v>
      </c>
      <c r="G28" s="33"/>
      <c r="H28" s="464"/>
      <c r="I28" s="357">
        <v>47</v>
      </c>
      <c r="J28" s="57">
        <v>8</v>
      </c>
      <c r="K28" s="57" t="s">
        <v>426</v>
      </c>
      <c r="L28" s="57" t="s">
        <v>426</v>
      </c>
      <c r="M28" s="57" t="s">
        <v>426</v>
      </c>
      <c r="N28" s="57"/>
      <c r="O28" s="57">
        <v>2</v>
      </c>
      <c r="P28" s="57">
        <v>2</v>
      </c>
      <c r="Q28" s="57">
        <v>1</v>
      </c>
      <c r="R28" s="57">
        <v>1</v>
      </c>
      <c r="S28" s="57">
        <v>2</v>
      </c>
      <c r="T28" s="57">
        <v>0</v>
      </c>
      <c r="U28" s="57">
        <v>3</v>
      </c>
      <c r="V28" s="57">
        <v>2</v>
      </c>
    </row>
    <row r="29" spans="3:22" ht="13.5" customHeight="1">
      <c r="C29" s="33"/>
      <c r="D29" s="33" t="s">
        <v>527</v>
      </c>
      <c r="E29" s="31" t="s">
        <v>373</v>
      </c>
      <c r="F29" s="382" t="s">
        <v>374</v>
      </c>
      <c r="G29" s="382"/>
      <c r="H29" s="464"/>
      <c r="I29" s="357">
        <v>18</v>
      </c>
      <c r="J29" s="57">
        <v>3</v>
      </c>
      <c r="K29" s="57" t="s">
        <v>375</v>
      </c>
      <c r="L29" s="57" t="s">
        <v>375</v>
      </c>
      <c r="M29" s="57" t="s">
        <v>375</v>
      </c>
      <c r="N29" s="57"/>
      <c r="O29" s="57">
        <v>1</v>
      </c>
      <c r="P29" s="57">
        <v>1</v>
      </c>
      <c r="Q29" s="57">
        <v>0</v>
      </c>
      <c r="R29" s="57">
        <v>1</v>
      </c>
      <c r="S29" s="57">
        <v>1</v>
      </c>
      <c r="T29" s="57">
        <v>1</v>
      </c>
      <c r="U29" s="57">
        <v>1</v>
      </c>
      <c r="V29" s="57">
        <v>1</v>
      </c>
    </row>
    <row r="30" spans="3:22" ht="13.5" customHeight="1">
      <c r="C30" s="33"/>
      <c r="D30" s="718" t="s">
        <v>392</v>
      </c>
      <c r="E30" s="718"/>
      <c r="F30" s="718"/>
      <c r="G30" s="33"/>
      <c r="H30" s="464"/>
      <c r="I30" s="3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</row>
    <row r="31" spans="3:22" ht="13.5" customHeight="1">
      <c r="C31" s="33"/>
      <c r="D31" s="685" t="s">
        <v>393</v>
      </c>
      <c r="E31" s="685"/>
      <c r="F31" s="685"/>
      <c r="G31" s="441"/>
      <c r="H31" s="464"/>
      <c r="I31" s="357">
        <v>498</v>
      </c>
      <c r="J31" s="57">
        <v>184</v>
      </c>
      <c r="K31" s="57">
        <v>34</v>
      </c>
      <c r="L31" s="57">
        <v>32</v>
      </c>
      <c r="M31" s="57">
        <v>8</v>
      </c>
      <c r="N31" s="57"/>
      <c r="O31" s="57">
        <v>118</v>
      </c>
      <c r="P31" s="57">
        <v>97</v>
      </c>
      <c r="Q31" s="57">
        <v>44</v>
      </c>
      <c r="R31" s="57">
        <v>18</v>
      </c>
      <c r="S31" s="57">
        <v>32</v>
      </c>
      <c r="T31" s="57">
        <v>38</v>
      </c>
      <c r="U31" s="57">
        <v>41</v>
      </c>
      <c r="V31" s="57">
        <v>34</v>
      </c>
    </row>
    <row r="32" spans="3:22" ht="13.5" customHeight="1">
      <c r="C32" s="33"/>
      <c r="D32" s="685" t="s">
        <v>394</v>
      </c>
      <c r="E32" s="685"/>
      <c r="F32" s="685"/>
      <c r="G32" s="441"/>
      <c r="H32" s="464"/>
      <c r="I32" s="357">
        <v>53</v>
      </c>
      <c r="J32" s="57">
        <v>18</v>
      </c>
      <c r="K32" s="57">
        <v>6</v>
      </c>
      <c r="L32" s="57">
        <v>6</v>
      </c>
      <c r="M32" s="57">
        <v>1</v>
      </c>
      <c r="N32" s="57"/>
      <c r="O32" s="57">
        <v>13</v>
      </c>
      <c r="P32" s="57">
        <v>11</v>
      </c>
      <c r="Q32" s="57">
        <v>3</v>
      </c>
      <c r="R32" s="57">
        <v>2</v>
      </c>
      <c r="S32" s="57">
        <v>2</v>
      </c>
      <c r="T32" s="57">
        <v>4</v>
      </c>
      <c r="U32" s="57">
        <v>4</v>
      </c>
      <c r="V32" s="57">
        <v>3</v>
      </c>
    </row>
    <row r="33" spans="3:22" ht="13.5" customHeight="1">
      <c r="C33" s="685" t="s">
        <v>402</v>
      </c>
      <c r="D33" s="685"/>
      <c r="E33" s="685"/>
      <c r="F33" s="685"/>
      <c r="G33" s="441"/>
      <c r="H33" s="464"/>
      <c r="I33" s="357">
        <v>450</v>
      </c>
      <c r="J33" s="57">
        <v>164</v>
      </c>
      <c r="K33" s="57">
        <v>30</v>
      </c>
      <c r="L33" s="57">
        <v>27</v>
      </c>
      <c r="M33" s="57">
        <v>7</v>
      </c>
      <c r="N33" s="57"/>
      <c r="O33" s="57">
        <v>114</v>
      </c>
      <c r="P33" s="57">
        <v>94</v>
      </c>
      <c r="Q33" s="57">
        <v>42</v>
      </c>
      <c r="R33" s="57">
        <v>15</v>
      </c>
      <c r="S33" s="57">
        <v>21</v>
      </c>
      <c r="T33" s="57">
        <v>33</v>
      </c>
      <c r="U33" s="57">
        <v>35</v>
      </c>
      <c r="V33" s="57">
        <v>31</v>
      </c>
    </row>
    <row r="34" spans="1:22" ht="13.5" customHeight="1">
      <c r="A34" s="39"/>
      <c r="B34" s="39"/>
      <c r="C34" s="685" t="s">
        <v>403</v>
      </c>
      <c r="D34" s="685"/>
      <c r="E34" s="685"/>
      <c r="F34" s="685"/>
      <c r="G34" s="441"/>
      <c r="H34" s="464"/>
      <c r="I34" s="357">
        <v>87</v>
      </c>
      <c r="J34" s="358">
        <v>28</v>
      </c>
      <c r="K34" s="57">
        <v>4</v>
      </c>
      <c r="L34" s="57">
        <v>4</v>
      </c>
      <c r="M34" s="57">
        <v>1</v>
      </c>
      <c r="N34" s="57"/>
      <c r="O34" s="57">
        <v>10</v>
      </c>
      <c r="P34" s="57">
        <v>8</v>
      </c>
      <c r="Q34" s="57">
        <v>3</v>
      </c>
      <c r="R34" s="57">
        <v>3</v>
      </c>
      <c r="S34" s="57">
        <v>11</v>
      </c>
      <c r="T34" s="57">
        <v>4</v>
      </c>
      <c r="U34" s="57">
        <v>7</v>
      </c>
      <c r="V34" s="57">
        <v>5</v>
      </c>
    </row>
    <row r="35" spans="3:22" ht="13.5" customHeight="1">
      <c r="C35" s="685" t="s">
        <v>404</v>
      </c>
      <c r="D35" s="685"/>
      <c r="E35" s="685"/>
      <c r="F35" s="685"/>
      <c r="G35" s="441"/>
      <c r="H35" s="464"/>
      <c r="I35" s="357">
        <v>17</v>
      </c>
      <c r="J35" s="358">
        <v>12</v>
      </c>
      <c r="K35" s="57">
        <v>6</v>
      </c>
      <c r="L35" s="57">
        <v>6</v>
      </c>
      <c r="M35" s="57">
        <v>1</v>
      </c>
      <c r="N35" s="57"/>
      <c r="O35" s="57">
        <v>8</v>
      </c>
      <c r="P35" s="57">
        <v>7</v>
      </c>
      <c r="Q35" s="57">
        <v>2</v>
      </c>
      <c r="R35" s="57">
        <v>2</v>
      </c>
      <c r="S35" s="57">
        <v>2</v>
      </c>
      <c r="T35" s="57">
        <v>4</v>
      </c>
      <c r="U35" s="57">
        <v>3</v>
      </c>
      <c r="V35" s="57">
        <v>2</v>
      </c>
    </row>
    <row r="36" spans="1:22" s="307" customFormat="1" ht="13.5" customHeight="1">
      <c r="A36" s="69"/>
      <c r="B36" s="595" t="s">
        <v>530</v>
      </c>
      <c r="C36" s="595"/>
      <c r="D36" s="595"/>
      <c r="E36" s="595"/>
      <c r="F36" s="595"/>
      <c r="G36" s="461"/>
      <c r="H36" s="462"/>
      <c r="I36" s="314">
        <v>299</v>
      </c>
      <c r="J36" s="354">
        <v>77</v>
      </c>
      <c r="K36" s="354">
        <v>23</v>
      </c>
      <c r="L36" s="354">
        <v>22</v>
      </c>
      <c r="M36" s="354">
        <v>5</v>
      </c>
      <c r="N36" s="354"/>
      <c r="O36" s="354">
        <v>25</v>
      </c>
      <c r="P36" s="354">
        <v>24</v>
      </c>
      <c r="Q36" s="354">
        <v>4</v>
      </c>
      <c r="R36" s="354">
        <v>11</v>
      </c>
      <c r="S36" s="354">
        <v>27</v>
      </c>
      <c r="T36" s="354">
        <v>16</v>
      </c>
      <c r="U36" s="354">
        <v>25</v>
      </c>
      <c r="V36" s="354">
        <v>16</v>
      </c>
    </row>
    <row r="37" spans="3:22" ht="13.5" customHeight="1">
      <c r="C37" s="33"/>
      <c r="D37" s="463">
        <v>15</v>
      </c>
      <c r="E37" s="31" t="s">
        <v>531</v>
      </c>
      <c r="F37" s="33" t="s">
        <v>367</v>
      </c>
      <c r="G37" s="382"/>
      <c r="H37" s="464"/>
      <c r="I37" s="357">
        <v>59</v>
      </c>
      <c r="J37" s="57">
        <v>26</v>
      </c>
      <c r="K37" s="57">
        <v>16</v>
      </c>
      <c r="L37" s="57">
        <v>15</v>
      </c>
      <c r="M37" s="57">
        <v>2</v>
      </c>
      <c r="N37" s="57"/>
      <c r="O37" s="57">
        <v>11</v>
      </c>
      <c r="P37" s="57">
        <v>11</v>
      </c>
      <c r="Q37" s="57">
        <v>2</v>
      </c>
      <c r="R37" s="57">
        <v>2</v>
      </c>
      <c r="S37" s="57">
        <v>7</v>
      </c>
      <c r="T37" s="57">
        <v>9</v>
      </c>
      <c r="U37" s="57">
        <v>9</v>
      </c>
      <c r="V37" s="57">
        <v>6</v>
      </c>
    </row>
    <row r="38" spans="3:22" ht="13.5" customHeight="1">
      <c r="C38" s="33"/>
      <c r="D38" s="463">
        <v>25</v>
      </c>
      <c r="E38" s="31" t="s">
        <v>526</v>
      </c>
      <c r="F38" s="33" t="s">
        <v>368</v>
      </c>
      <c r="G38" s="33"/>
      <c r="H38" s="464"/>
      <c r="I38" s="357">
        <v>23</v>
      </c>
      <c r="J38" s="57">
        <v>7</v>
      </c>
      <c r="K38" s="57">
        <v>3</v>
      </c>
      <c r="L38" s="57">
        <v>2</v>
      </c>
      <c r="M38" s="57">
        <v>1</v>
      </c>
      <c r="N38" s="57"/>
      <c r="O38" s="57">
        <v>3</v>
      </c>
      <c r="P38" s="57">
        <v>2</v>
      </c>
      <c r="Q38" s="57">
        <v>1</v>
      </c>
      <c r="R38" s="57" t="s">
        <v>426</v>
      </c>
      <c r="S38" s="57">
        <v>4</v>
      </c>
      <c r="T38" s="57">
        <v>1</v>
      </c>
      <c r="U38" s="57">
        <v>1</v>
      </c>
      <c r="V38" s="57">
        <v>0</v>
      </c>
    </row>
    <row r="39" spans="3:22" ht="13.5" customHeight="1">
      <c r="C39" s="33"/>
      <c r="D39" s="463">
        <v>35</v>
      </c>
      <c r="E39" s="31" t="s">
        <v>526</v>
      </c>
      <c r="F39" s="33" t="s">
        <v>369</v>
      </c>
      <c r="G39" s="33"/>
      <c r="H39" s="464"/>
      <c r="I39" s="357">
        <v>18</v>
      </c>
      <c r="J39" s="57">
        <v>6</v>
      </c>
      <c r="K39" s="57">
        <v>3</v>
      </c>
      <c r="L39" s="57">
        <v>2</v>
      </c>
      <c r="M39" s="57">
        <v>1</v>
      </c>
      <c r="N39" s="57"/>
      <c r="O39" s="57">
        <v>1</v>
      </c>
      <c r="P39" s="57">
        <v>1</v>
      </c>
      <c r="Q39" s="57">
        <v>0</v>
      </c>
      <c r="R39" s="57">
        <v>2</v>
      </c>
      <c r="S39" s="57">
        <v>2</v>
      </c>
      <c r="T39" s="57">
        <v>1</v>
      </c>
      <c r="U39" s="57">
        <v>1</v>
      </c>
      <c r="V39" s="57">
        <v>1</v>
      </c>
    </row>
    <row r="40" spans="3:22" ht="13.5" customHeight="1">
      <c r="C40" s="33"/>
      <c r="D40" s="463">
        <v>45</v>
      </c>
      <c r="E40" s="31" t="s">
        <v>526</v>
      </c>
      <c r="F40" s="33" t="s">
        <v>370</v>
      </c>
      <c r="G40" s="33"/>
      <c r="H40" s="464"/>
      <c r="I40" s="357">
        <v>24</v>
      </c>
      <c r="J40" s="57">
        <v>9</v>
      </c>
      <c r="K40" s="57">
        <v>1</v>
      </c>
      <c r="L40" s="57">
        <v>1</v>
      </c>
      <c r="M40" s="57">
        <v>0</v>
      </c>
      <c r="N40" s="57"/>
      <c r="O40" s="57">
        <v>4</v>
      </c>
      <c r="P40" s="57">
        <v>4</v>
      </c>
      <c r="Q40" s="57">
        <v>0</v>
      </c>
      <c r="R40" s="57">
        <v>2</v>
      </c>
      <c r="S40" s="57">
        <v>2</v>
      </c>
      <c r="T40" s="57" t="s">
        <v>426</v>
      </c>
      <c r="U40" s="57">
        <v>1</v>
      </c>
      <c r="V40" s="57">
        <v>2</v>
      </c>
    </row>
    <row r="41" spans="3:22" ht="13.5" customHeight="1">
      <c r="C41" s="33"/>
      <c r="D41" s="463">
        <v>55</v>
      </c>
      <c r="E41" s="31" t="s">
        <v>526</v>
      </c>
      <c r="F41" s="33" t="s">
        <v>371</v>
      </c>
      <c r="G41" s="33"/>
      <c r="H41" s="464"/>
      <c r="I41" s="357">
        <v>38</v>
      </c>
      <c r="J41" s="57">
        <v>9</v>
      </c>
      <c r="K41" s="57">
        <v>1</v>
      </c>
      <c r="L41" s="57">
        <v>1</v>
      </c>
      <c r="M41" s="57" t="s">
        <v>427</v>
      </c>
      <c r="N41" s="57"/>
      <c r="O41" s="57">
        <v>2</v>
      </c>
      <c r="P41" s="57">
        <v>2</v>
      </c>
      <c r="Q41" s="57">
        <v>1</v>
      </c>
      <c r="R41" s="57">
        <v>2</v>
      </c>
      <c r="S41" s="57">
        <v>3</v>
      </c>
      <c r="T41" s="57">
        <v>2</v>
      </c>
      <c r="U41" s="57">
        <v>4</v>
      </c>
      <c r="V41" s="57">
        <v>3</v>
      </c>
    </row>
    <row r="42" spans="3:22" ht="13.5" customHeight="1">
      <c r="C42" s="33"/>
      <c r="D42" s="463">
        <v>65</v>
      </c>
      <c r="E42" s="31" t="s">
        <v>526</v>
      </c>
      <c r="F42" s="33" t="s">
        <v>372</v>
      </c>
      <c r="G42" s="33"/>
      <c r="H42" s="464"/>
      <c r="I42" s="357">
        <v>70</v>
      </c>
      <c r="J42" s="57">
        <v>13</v>
      </c>
      <c r="K42" s="57">
        <v>1</v>
      </c>
      <c r="L42" s="57">
        <v>1</v>
      </c>
      <c r="M42" s="57" t="s">
        <v>427</v>
      </c>
      <c r="N42" s="57"/>
      <c r="O42" s="57">
        <v>4</v>
      </c>
      <c r="P42" s="57">
        <v>4</v>
      </c>
      <c r="Q42" s="57" t="s">
        <v>427</v>
      </c>
      <c r="R42" s="57">
        <v>3</v>
      </c>
      <c r="S42" s="57">
        <v>6</v>
      </c>
      <c r="T42" s="57">
        <v>3</v>
      </c>
      <c r="U42" s="57">
        <v>5</v>
      </c>
      <c r="V42" s="57">
        <v>3</v>
      </c>
    </row>
    <row r="43" spans="3:22" ht="13.5" customHeight="1">
      <c r="C43" s="51"/>
      <c r="D43" s="33" t="s">
        <v>527</v>
      </c>
      <c r="E43" s="31" t="s">
        <v>373</v>
      </c>
      <c r="F43" s="382" t="s">
        <v>374</v>
      </c>
      <c r="G43" s="33"/>
      <c r="H43" s="464"/>
      <c r="I43" s="357">
        <v>68</v>
      </c>
      <c r="J43" s="57">
        <v>7</v>
      </c>
      <c r="K43" s="57">
        <v>0</v>
      </c>
      <c r="L43" s="57" t="s">
        <v>376</v>
      </c>
      <c r="M43" s="57">
        <v>0</v>
      </c>
      <c r="N43" s="57"/>
      <c r="O43" s="57">
        <v>0</v>
      </c>
      <c r="P43" s="57">
        <v>0</v>
      </c>
      <c r="Q43" s="57">
        <v>0</v>
      </c>
      <c r="R43" s="57" t="s">
        <v>375</v>
      </c>
      <c r="S43" s="57">
        <v>3</v>
      </c>
      <c r="T43" s="57">
        <v>2</v>
      </c>
      <c r="U43" s="57">
        <v>4</v>
      </c>
      <c r="V43" s="57">
        <v>2</v>
      </c>
    </row>
    <row r="44" spans="3:22" ht="13.5" customHeight="1">
      <c r="C44" s="441"/>
      <c r="D44" s="718" t="s">
        <v>392</v>
      </c>
      <c r="E44" s="718"/>
      <c r="F44" s="718"/>
      <c r="G44" s="33"/>
      <c r="H44" s="464"/>
      <c r="I44" s="3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</row>
    <row r="45" spans="3:22" ht="13.5" customHeight="1">
      <c r="C45" s="441"/>
      <c r="D45" s="685" t="s">
        <v>393</v>
      </c>
      <c r="E45" s="685"/>
      <c r="F45" s="685"/>
      <c r="G45" s="441"/>
      <c r="H45" s="464"/>
      <c r="I45" s="357">
        <v>226</v>
      </c>
      <c r="J45" s="57">
        <v>62</v>
      </c>
      <c r="K45" s="57">
        <v>20</v>
      </c>
      <c r="L45" s="57">
        <v>18</v>
      </c>
      <c r="M45" s="57">
        <v>5</v>
      </c>
      <c r="N45" s="57"/>
      <c r="O45" s="57">
        <v>22</v>
      </c>
      <c r="P45" s="57">
        <v>21</v>
      </c>
      <c r="Q45" s="57">
        <v>3</v>
      </c>
      <c r="R45" s="57">
        <v>7</v>
      </c>
      <c r="S45" s="57">
        <v>23</v>
      </c>
      <c r="T45" s="57">
        <v>13</v>
      </c>
      <c r="U45" s="57">
        <v>21</v>
      </c>
      <c r="V45" s="57">
        <v>12</v>
      </c>
    </row>
    <row r="46" spans="3:22" ht="13.5" customHeight="1">
      <c r="C46" s="441"/>
      <c r="D46" s="685" t="s">
        <v>394</v>
      </c>
      <c r="E46" s="685"/>
      <c r="F46" s="685"/>
      <c r="G46" s="441"/>
      <c r="H46" s="464"/>
      <c r="I46" s="357">
        <v>71</v>
      </c>
      <c r="J46" s="57">
        <v>15</v>
      </c>
      <c r="K46" s="57">
        <v>4</v>
      </c>
      <c r="L46" s="57">
        <v>4</v>
      </c>
      <c r="M46" s="57">
        <v>1</v>
      </c>
      <c r="N46" s="57"/>
      <c r="O46" s="57">
        <v>3</v>
      </c>
      <c r="P46" s="57">
        <v>3</v>
      </c>
      <c r="Q46" s="57">
        <v>0</v>
      </c>
      <c r="R46" s="57">
        <v>4</v>
      </c>
      <c r="S46" s="57">
        <v>5</v>
      </c>
      <c r="T46" s="57">
        <v>3</v>
      </c>
      <c r="U46" s="57">
        <v>5</v>
      </c>
      <c r="V46" s="57">
        <v>5</v>
      </c>
    </row>
    <row r="47" spans="3:22" ht="13.5" customHeight="1">
      <c r="C47" s="685" t="s">
        <v>396</v>
      </c>
      <c r="D47" s="685"/>
      <c r="E47" s="685"/>
      <c r="F47" s="685"/>
      <c r="G47" s="441"/>
      <c r="H47" s="464"/>
      <c r="I47" s="357">
        <v>144</v>
      </c>
      <c r="J47" s="57">
        <v>38</v>
      </c>
      <c r="K47" s="57">
        <v>6</v>
      </c>
      <c r="L47" s="57">
        <v>5</v>
      </c>
      <c r="M47" s="57">
        <v>2</v>
      </c>
      <c r="N47" s="57"/>
      <c r="O47" s="57">
        <v>8</v>
      </c>
      <c r="P47" s="57">
        <v>8</v>
      </c>
      <c r="Q47" s="57">
        <v>1</v>
      </c>
      <c r="R47" s="57">
        <v>6</v>
      </c>
      <c r="S47" s="57">
        <v>18</v>
      </c>
      <c r="T47" s="57">
        <v>3</v>
      </c>
      <c r="U47" s="57">
        <v>13</v>
      </c>
      <c r="V47" s="57">
        <v>7</v>
      </c>
    </row>
    <row r="48" spans="3:22" ht="13.5" customHeight="1">
      <c r="C48" s="685" t="s">
        <v>399</v>
      </c>
      <c r="D48" s="685"/>
      <c r="E48" s="685"/>
      <c r="F48" s="685"/>
      <c r="G48" s="441"/>
      <c r="H48" s="464"/>
      <c r="I48" s="357">
        <v>56</v>
      </c>
      <c r="J48" s="57">
        <v>25</v>
      </c>
      <c r="K48" s="57">
        <v>15</v>
      </c>
      <c r="L48" s="57">
        <v>15</v>
      </c>
      <c r="M48" s="57">
        <v>3</v>
      </c>
      <c r="N48" s="57"/>
      <c r="O48" s="57">
        <v>10</v>
      </c>
      <c r="P48" s="57">
        <v>10</v>
      </c>
      <c r="Q48" s="57">
        <v>2</v>
      </c>
      <c r="R48" s="57">
        <v>2</v>
      </c>
      <c r="S48" s="57">
        <v>7</v>
      </c>
      <c r="T48" s="57">
        <v>9</v>
      </c>
      <c r="U48" s="57">
        <v>8</v>
      </c>
      <c r="V48" s="57">
        <v>6</v>
      </c>
    </row>
    <row r="49" spans="3:22" ht="13.5" customHeight="1">
      <c r="C49" s="685" t="s">
        <v>400</v>
      </c>
      <c r="D49" s="685"/>
      <c r="E49" s="685"/>
      <c r="F49" s="685"/>
      <c r="G49" s="441"/>
      <c r="H49" s="464"/>
      <c r="I49" s="357">
        <v>98</v>
      </c>
      <c r="J49" s="57">
        <v>13</v>
      </c>
      <c r="K49" s="57">
        <v>3</v>
      </c>
      <c r="L49" s="57">
        <v>2</v>
      </c>
      <c r="M49" s="57">
        <v>1</v>
      </c>
      <c r="N49" s="57"/>
      <c r="O49" s="57">
        <v>6</v>
      </c>
      <c r="P49" s="57">
        <v>6</v>
      </c>
      <c r="Q49" s="57">
        <v>1</v>
      </c>
      <c r="R49" s="57">
        <v>2</v>
      </c>
      <c r="S49" s="57">
        <v>3</v>
      </c>
      <c r="T49" s="57">
        <v>4</v>
      </c>
      <c r="U49" s="57">
        <v>4</v>
      </c>
      <c r="V49" s="57">
        <v>3</v>
      </c>
    </row>
    <row r="50" spans="1:22" s="307" customFormat="1" ht="13.5" customHeight="1">
      <c r="A50" s="461" t="s">
        <v>377</v>
      </c>
      <c r="B50" s="69"/>
      <c r="C50" s="69"/>
      <c r="D50" s="465"/>
      <c r="E50" s="461"/>
      <c r="F50" s="461"/>
      <c r="G50" s="461"/>
      <c r="H50" s="462"/>
      <c r="I50" s="314">
        <v>406</v>
      </c>
      <c r="J50" s="354">
        <v>128</v>
      </c>
      <c r="K50" s="354">
        <v>31</v>
      </c>
      <c r="L50" s="354">
        <v>29</v>
      </c>
      <c r="M50" s="354">
        <v>9</v>
      </c>
      <c r="N50" s="354"/>
      <c r="O50" s="354">
        <v>91</v>
      </c>
      <c r="P50" s="354">
        <v>74</v>
      </c>
      <c r="Q50" s="354">
        <v>36</v>
      </c>
      <c r="R50" s="354">
        <v>8</v>
      </c>
      <c r="S50" s="354">
        <v>10</v>
      </c>
      <c r="T50" s="354">
        <v>36</v>
      </c>
      <c r="U50" s="354">
        <v>29</v>
      </c>
      <c r="V50" s="354">
        <v>24</v>
      </c>
    </row>
    <row r="51" spans="3:22" ht="13.5" customHeight="1">
      <c r="C51" s="33"/>
      <c r="D51" s="463">
        <v>15</v>
      </c>
      <c r="E51" s="31" t="s">
        <v>532</v>
      </c>
      <c r="F51" s="33" t="s">
        <v>367</v>
      </c>
      <c r="G51" s="382"/>
      <c r="H51" s="464"/>
      <c r="I51" s="357">
        <v>57</v>
      </c>
      <c r="J51" s="57">
        <v>23</v>
      </c>
      <c r="K51" s="57">
        <v>12</v>
      </c>
      <c r="L51" s="57">
        <v>12</v>
      </c>
      <c r="M51" s="57">
        <v>3</v>
      </c>
      <c r="N51" s="57"/>
      <c r="O51" s="57">
        <v>12</v>
      </c>
      <c r="P51" s="57">
        <v>10</v>
      </c>
      <c r="Q51" s="57">
        <v>3</v>
      </c>
      <c r="R51" s="57">
        <v>2</v>
      </c>
      <c r="S51" s="57">
        <v>2</v>
      </c>
      <c r="T51" s="57">
        <v>8</v>
      </c>
      <c r="U51" s="57">
        <v>6</v>
      </c>
      <c r="V51" s="57">
        <v>6</v>
      </c>
    </row>
    <row r="52" spans="3:22" ht="13.5" customHeight="1">
      <c r="C52" s="33"/>
      <c r="D52" s="463">
        <v>25</v>
      </c>
      <c r="E52" s="31" t="s">
        <v>526</v>
      </c>
      <c r="F52" s="33" t="s">
        <v>368</v>
      </c>
      <c r="G52" s="33"/>
      <c r="H52" s="464"/>
      <c r="I52" s="357">
        <v>67</v>
      </c>
      <c r="J52" s="57">
        <v>26</v>
      </c>
      <c r="K52" s="57">
        <v>4</v>
      </c>
      <c r="L52" s="57">
        <v>4</v>
      </c>
      <c r="M52" s="57">
        <v>1</v>
      </c>
      <c r="N52" s="57"/>
      <c r="O52" s="57">
        <v>21</v>
      </c>
      <c r="P52" s="57">
        <v>17</v>
      </c>
      <c r="Q52" s="57">
        <v>8</v>
      </c>
      <c r="R52" s="57">
        <v>1</v>
      </c>
      <c r="S52" s="57">
        <v>1</v>
      </c>
      <c r="T52" s="57">
        <v>5</v>
      </c>
      <c r="U52" s="57">
        <v>2</v>
      </c>
      <c r="V52" s="57">
        <v>3</v>
      </c>
    </row>
    <row r="53" spans="3:22" ht="13.5" customHeight="1">
      <c r="C53" s="33"/>
      <c r="D53" s="463">
        <v>35</v>
      </c>
      <c r="E53" s="31" t="s">
        <v>526</v>
      </c>
      <c r="F53" s="33" t="s">
        <v>369</v>
      </c>
      <c r="G53" s="33"/>
      <c r="H53" s="464"/>
      <c r="I53" s="357">
        <v>57</v>
      </c>
      <c r="J53" s="57">
        <v>24</v>
      </c>
      <c r="K53" s="57">
        <v>5</v>
      </c>
      <c r="L53" s="57">
        <v>4</v>
      </c>
      <c r="M53" s="57">
        <v>2</v>
      </c>
      <c r="N53" s="57"/>
      <c r="O53" s="57">
        <v>18</v>
      </c>
      <c r="P53" s="57">
        <v>15</v>
      </c>
      <c r="Q53" s="57">
        <v>8</v>
      </c>
      <c r="R53" s="57">
        <v>1</v>
      </c>
      <c r="S53" s="57">
        <v>2</v>
      </c>
      <c r="T53" s="57">
        <v>6</v>
      </c>
      <c r="U53" s="57">
        <v>6</v>
      </c>
      <c r="V53" s="57">
        <v>4</v>
      </c>
    </row>
    <row r="54" spans="3:22" ht="13.5" customHeight="1">
      <c r="C54" s="33"/>
      <c r="D54" s="463">
        <v>45</v>
      </c>
      <c r="E54" s="31" t="s">
        <v>526</v>
      </c>
      <c r="F54" s="33" t="s">
        <v>370</v>
      </c>
      <c r="G54" s="33"/>
      <c r="H54" s="464"/>
      <c r="I54" s="357">
        <v>80</v>
      </c>
      <c r="J54" s="57">
        <v>27</v>
      </c>
      <c r="K54" s="57">
        <v>6</v>
      </c>
      <c r="L54" s="57">
        <v>6</v>
      </c>
      <c r="M54" s="57">
        <v>2</v>
      </c>
      <c r="N54" s="57"/>
      <c r="O54" s="57">
        <v>22</v>
      </c>
      <c r="P54" s="57">
        <v>17</v>
      </c>
      <c r="Q54" s="57">
        <v>11</v>
      </c>
      <c r="R54" s="57">
        <v>1</v>
      </c>
      <c r="S54" s="57">
        <v>2</v>
      </c>
      <c r="T54" s="57">
        <v>8</v>
      </c>
      <c r="U54" s="57">
        <v>7</v>
      </c>
      <c r="V54" s="57">
        <v>4</v>
      </c>
    </row>
    <row r="55" spans="3:22" ht="13.5" customHeight="1">
      <c r="C55" s="33"/>
      <c r="D55" s="463">
        <v>55</v>
      </c>
      <c r="E55" s="31" t="s">
        <v>526</v>
      </c>
      <c r="F55" s="33" t="s">
        <v>371</v>
      </c>
      <c r="G55" s="33"/>
      <c r="H55" s="464"/>
      <c r="I55" s="357">
        <v>59</v>
      </c>
      <c r="J55" s="57">
        <v>16</v>
      </c>
      <c r="K55" s="57">
        <v>4</v>
      </c>
      <c r="L55" s="57">
        <v>3</v>
      </c>
      <c r="M55" s="57">
        <v>1</v>
      </c>
      <c r="N55" s="57"/>
      <c r="O55" s="57">
        <v>14</v>
      </c>
      <c r="P55" s="57">
        <v>10</v>
      </c>
      <c r="Q55" s="57">
        <v>4</v>
      </c>
      <c r="R55" s="57">
        <v>1</v>
      </c>
      <c r="S55" s="57">
        <v>1</v>
      </c>
      <c r="T55" s="57">
        <v>6</v>
      </c>
      <c r="U55" s="57">
        <v>4</v>
      </c>
      <c r="V55" s="57">
        <v>4</v>
      </c>
    </row>
    <row r="56" spans="3:22" ht="13.5" customHeight="1">
      <c r="C56" s="33"/>
      <c r="D56" s="463">
        <v>65</v>
      </c>
      <c r="E56" s="31" t="s">
        <v>526</v>
      </c>
      <c r="F56" s="33" t="s">
        <v>372</v>
      </c>
      <c r="G56" s="33"/>
      <c r="H56" s="464"/>
      <c r="I56" s="357">
        <v>53</v>
      </c>
      <c r="J56" s="57">
        <v>8</v>
      </c>
      <c r="K56" s="57">
        <v>1</v>
      </c>
      <c r="L56" s="57">
        <v>1</v>
      </c>
      <c r="M56" s="57" t="s">
        <v>426</v>
      </c>
      <c r="N56" s="57"/>
      <c r="O56" s="57">
        <v>4</v>
      </c>
      <c r="P56" s="57">
        <v>4</v>
      </c>
      <c r="Q56" s="57">
        <v>1</v>
      </c>
      <c r="R56" s="57">
        <v>1</v>
      </c>
      <c r="S56" s="57">
        <v>1</v>
      </c>
      <c r="T56" s="57">
        <v>2</v>
      </c>
      <c r="U56" s="57">
        <v>2</v>
      </c>
      <c r="V56" s="57">
        <v>1</v>
      </c>
    </row>
    <row r="57" spans="3:22" ht="13.5" customHeight="1">
      <c r="C57" s="33"/>
      <c r="D57" s="33" t="s">
        <v>527</v>
      </c>
      <c r="E57" s="31" t="s">
        <v>373</v>
      </c>
      <c r="F57" s="382" t="s">
        <v>374</v>
      </c>
      <c r="G57" s="33"/>
      <c r="H57" s="464"/>
      <c r="I57" s="357">
        <v>32</v>
      </c>
      <c r="J57" s="57">
        <v>3</v>
      </c>
      <c r="K57" s="57" t="s">
        <v>375</v>
      </c>
      <c r="L57" s="57" t="s">
        <v>375</v>
      </c>
      <c r="M57" s="57" t="s">
        <v>375</v>
      </c>
      <c r="N57" s="57"/>
      <c r="O57" s="57">
        <v>1</v>
      </c>
      <c r="P57" s="57">
        <v>1</v>
      </c>
      <c r="Q57" s="57">
        <v>1</v>
      </c>
      <c r="R57" s="57">
        <v>1</v>
      </c>
      <c r="S57" s="57">
        <v>0</v>
      </c>
      <c r="T57" s="57">
        <v>1</v>
      </c>
      <c r="U57" s="57">
        <v>1</v>
      </c>
      <c r="V57" s="57">
        <v>0</v>
      </c>
    </row>
    <row r="58" spans="3:22" ht="13.5" customHeight="1">
      <c r="C58" s="33"/>
      <c r="D58" s="718" t="s">
        <v>392</v>
      </c>
      <c r="E58" s="718"/>
      <c r="F58" s="718"/>
      <c r="G58" s="33"/>
      <c r="H58" s="464"/>
      <c r="I58" s="357"/>
      <c r="J58" s="358"/>
      <c r="K58" s="358"/>
      <c r="L58" s="358"/>
      <c r="M58" s="358"/>
      <c r="N58" s="358"/>
      <c r="O58" s="358"/>
      <c r="P58" s="358"/>
      <c r="Q58" s="358"/>
      <c r="R58" s="358"/>
      <c r="S58" s="358"/>
      <c r="T58" s="358"/>
      <c r="U58" s="358"/>
      <c r="V58" s="358"/>
    </row>
    <row r="59" spans="3:22" ht="13.5" customHeight="1">
      <c r="C59" s="33"/>
      <c r="D59" s="685" t="s">
        <v>393</v>
      </c>
      <c r="E59" s="685"/>
      <c r="F59" s="685"/>
      <c r="G59" s="441"/>
      <c r="H59" s="464"/>
      <c r="I59" s="357">
        <v>356</v>
      </c>
      <c r="J59" s="358">
        <v>116</v>
      </c>
      <c r="K59" s="57">
        <v>28</v>
      </c>
      <c r="L59" s="57">
        <v>25</v>
      </c>
      <c r="M59" s="57">
        <v>8</v>
      </c>
      <c r="N59" s="57"/>
      <c r="O59" s="57">
        <v>83</v>
      </c>
      <c r="P59" s="57">
        <v>67</v>
      </c>
      <c r="Q59" s="57">
        <v>33</v>
      </c>
      <c r="R59" s="57">
        <v>6</v>
      </c>
      <c r="S59" s="57">
        <v>9</v>
      </c>
      <c r="T59" s="57">
        <v>32</v>
      </c>
      <c r="U59" s="57">
        <v>26</v>
      </c>
      <c r="V59" s="57">
        <v>21</v>
      </c>
    </row>
    <row r="60" spans="3:22" ht="13.5" customHeight="1">
      <c r="C60" s="33"/>
      <c r="D60" s="685" t="s">
        <v>394</v>
      </c>
      <c r="E60" s="685"/>
      <c r="F60" s="685"/>
      <c r="G60" s="441"/>
      <c r="H60" s="464"/>
      <c r="I60" s="357">
        <v>48</v>
      </c>
      <c r="J60" s="57">
        <v>11</v>
      </c>
      <c r="K60" s="57">
        <v>4</v>
      </c>
      <c r="L60" s="57">
        <v>4</v>
      </c>
      <c r="M60" s="57">
        <v>1</v>
      </c>
      <c r="N60" s="57"/>
      <c r="O60" s="57">
        <v>8</v>
      </c>
      <c r="P60" s="57">
        <v>6</v>
      </c>
      <c r="Q60" s="57">
        <v>2</v>
      </c>
      <c r="R60" s="57">
        <v>2</v>
      </c>
      <c r="S60" s="57">
        <v>1</v>
      </c>
      <c r="T60" s="57">
        <v>4</v>
      </c>
      <c r="U60" s="57">
        <v>3</v>
      </c>
      <c r="V60" s="57">
        <v>2</v>
      </c>
    </row>
    <row r="61" spans="1:22" s="307" customFormat="1" ht="13.5" customHeight="1">
      <c r="A61" s="69"/>
      <c r="B61" s="595" t="s">
        <v>528</v>
      </c>
      <c r="C61" s="595"/>
      <c r="D61" s="595"/>
      <c r="E61" s="595"/>
      <c r="F61" s="595"/>
      <c r="G61" s="461"/>
      <c r="H61" s="462"/>
      <c r="I61" s="314">
        <v>309</v>
      </c>
      <c r="J61" s="354">
        <v>106</v>
      </c>
      <c r="K61" s="354">
        <v>23</v>
      </c>
      <c r="L61" s="354">
        <v>21</v>
      </c>
      <c r="M61" s="354">
        <v>7</v>
      </c>
      <c r="N61" s="354"/>
      <c r="O61" s="354">
        <v>80</v>
      </c>
      <c r="P61" s="354">
        <v>63</v>
      </c>
      <c r="Q61" s="354">
        <v>34</v>
      </c>
      <c r="R61" s="354">
        <v>5</v>
      </c>
      <c r="S61" s="354">
        <v>7</v>
      </c>
      <c r="T61" s="354">
        <v>28</v>
      </c>
      <c r="U61" s="354">
        <v>22</v>
      </c>
      <c r="V61" s="354">
        <v>21</v>
      </c>
    </row>
    <row r="62" spans="3:22" ht="13.5" customHeight="1">
      <c r="C62" s="33"/>
      <c r="D62" s="463">
        <v>15</v>
      </c>
      <c r="E62" s="31" t="s">
        <v>529</v>
      </c>
      <c r="F62" s="33" t="s">
        <v>367</v>
      </c>
      <c r="G62" s="33"/>
      <c r="H62" s="464"/>
      <c r="I62" s="357">
        <v>28</v>
      </c>
      <c r="J62" s="57">
        <v>12</v>
      </c>
      <c r="K62" s="57">
        <v>5</v>
      </c>
      <c r="L62" s="57">
        <v>5</v>
      </c>
      <c r="M62" s="57">
        <v>1</v>
      </c>
      <c r="N62" s="57"/>
      <c r="O62" s="57">
        <v>8</v>
      </c>
      <c r="P62" s="57">
        <v>5</v>
      </c>
      <c r="Q62" s="57">
        <v>3</v>
      </c>
      <c r="R62" s="57">
        <v>1</v>
      </c>
      <c r="S62" s="57">
        <v>1</v>
      </c>
      <c r="T62" s="57">
        <v>4</v>
      </c>
      <c r="U62" s="57">
        <v>2</v>
      </c>
      <c r="V62" s="57">
        <v>4</v>
      </c>
    </row>
    <row r="63" spans="3:22" ht="13.5" customHeight="1">
      <c r="C63" s="33"/>
      <c r="D63" s="463">
        <v>25</v>
      </c>
      <c r="E63" s="31" t="s">
        <v>526</v>
      </c>
      <c r="F63" s="33" t="s">
        <v>368</v>
      </c>
      <c r="G63" s="33"/>
      <c r="H63" s="464"/>
      <c r="I63" s="357">
        <v>65</v>
      </c>
      <c r="J63" s="57">
        <v>25</v>
      </c>
      <c r="K63" s="57">
        <v>4</v>
      </c>
      <c r="L63" s="57">
        <v>4</v>
      </c>
      <c r="M63" s="57">
        <v>1</v>
      </c>
      <c r="N63" s="57"/>
      <c r="O63" s="57">
        <v>20</v>
      </c>
      <c r="P63" s="57">
        <v>16</v>
      </c>
      <c r="Q63" s="57">
        <v>8</v>
      </c>
      <c r="R63" s="57">
        <v>1</v>
      </c>
      <c r="S63" s="57">
        <v>1</v>
      </c>
      <c r="T63" s="57">
        <v>5</v>
      </c>
      <c r="U63" s="57">
        <v>2</v>
      </c>
      <c r="V63" s="57">
        <v>3</v>
      </c>
    </row>
    <row r="64" spans="1:22" ht="13.5" customHeight="1">
      <c r="A64" s="39"/>
      <c r="B64" s="39"/>
      <c r="C64" s="33"/>
      <c r="D64" s="463">
        <v>35</v>
      </c>
      <c r="E64" s="31" t="s">
        <v>526</v>
      </c>
      <c r="F64" s="33" t="s">
        <v>369</v>
      </c>
      <c r="G64" s="33"/>
      <c r="H64" s="464"/>
      <c r="I64" s="357">
        <v>55</v>
      </c>
      <c r="J64" s="57">
        <v>23</v>
      </c>
      <c r="K64" s="57">
        <v>5</v>
      </c>
      <c r="L64" s="57">
        <v>4</v>
      </c>
      <c r="M64" s="57">
        <v>2</v>
      </c>
      <c r="N64" s="57"/>
      <c r="O64" s="57">
        <v>17</v>
      </c>
      <c r="P64" s="57">
        <v>15</v>
      </c>
      <c r="Q64" s="57">
        <v>8</v>
      </c>
      <c r="R64" s="57">
        <v>1</v>
      </c>
      <c r="S64" s="57">
        <v>2</v>
      </c>
      <c r="T64" s="57">
        <v>6</v>
      </c>
      <c r="U64" s="57">
        <v>6</v>
      </c>
      <c r="V64" s="57">
        <v>4</v>
      </c>
    </row>
    <row r="65" spans="3:22" ht="13.5" customHeight="1">
      <c r="C65" s="33"/>
      <c r="D65" s="463">
        <v>45</v>
      </c>
      <c r="E65" s="31" t="s">
        <v>526</v>
      </c>
      <c r="F65" s="33" t="s">
        <v>370</v>
      </c>
      <c r="G65" s="33"/>
      <c r="H65" s="464"/>
      <c r="I65" s="357">
        <v>77</v>
      </c>
      <c r="J65" s="57">
        <v>27</v>
      </c>
      <c r="K65" s="57">
        <v>6</v>
      </c>
      <c r="L65" s="57">
        <v>6</v>
      </c>
      <c r="M65" s="57">
        <v>2</v>
      </c>
      <c r="N65" s="57"/>
      <c r="O65" s="57">
        <v>22</v>
      </c>
      <c r="P65" s="57">
        <v>17</v>
      </c>
      <c r="Q65" s="57">
        <v>10</v>
      </c>
      <c r="R65" s="57">
        <v>1</v>
      </c>
      <c r="S65" s="57">
        <v>2</v>
      </c>
      <c r="T65" s="57">
        <v>8</v>
      </c>
      <c r="U65" s="57">
        <v>7</v>
      </c>
      <c r="V65" s="57">
        <v>4</v>
      </c>
    </row>
    <row r="66" spans="3:22" ht="13.5" customHeight="1">
      <c r="C66" s="33"/>
      <c r="D66" s="463">
        <v>55</v>
      </c>
      <c r="E66" s="31" t="s">
        <v>526</v>
      </c>
      <c r="F66" s="33" t="s">
        <v>371</v>
      </c>
      <c r="G66" s="33"/>
      <c r="H66" s="464"/>
      <c r="I66" s="357">
        <v>49</v>
      </c>
      <c r="J66" s="57">
        <v>14</v>
      </c>
      <c r="K66" s="57">
        <v>3</v>
      </c>
      <c r="L66" s="57">
        <v>3</v>
      </c>
      <c r="M66" s="57">
        <v>1</v>
      </c>
      <c r="N66" s="57"/>
      <c r="O66" s="57">
        <v>10</v>
      </c>
      <c r="P66" s="57">
        <v>8</v>
      </c>
      <c r="Q66" s="57">
        <v>3</v>
      </c>
      <c r="R66" s="57">
        <v>1</v>
      </c>
      <c r="S66" s="57">
        <v>0</v>
      </c>
      <c r="T66" s="57">
        <v>5</v>
      </c>
      <c r="U66" s="57">
        <v>3</v>
      </c>
      <c r="V66" s="57">
        <v>4</v>
      </c>
    </row>
    <row r="67" spans="3:22" ht="13.5" customHeight="1">
      <c r="C67" s="33"/>
      <c r="D67" s="463">
        <v>65</v>
      </c>
      <c r="E67" s="31" t="s">
        <v>526</v>
      </c>
      <c r="F67" s="33" t="s">
        <v>372</v>
      </c>
      <c r="G67" s="382"/>
      <c r="H67" s="464"/>
      <c r="I67" s="357">
        <v>26</v>
      </c>
      <c r="J67" s="57">
        <v>3</v>
      </c>
      <c r="K67" s="57" t="s">
        <v>426</v>
      </c>
      <c r="L67" s="57" t="s">
        <v>426</v>
      </c>
      <c r="M67" s="57" t="s">
        <v>426</v>
      </c>
      <c r="N67" s="358"/>
      <c r="O67" s="57">
        <v>2</v>
      </c>
      <c r="P67" s="57">
        <v>1</v>
      </c>
      <c r="Q67" s="57">
        <v>1</v>
      </c>
      <c r="R67" s="57">
        <v>0</v>
      </c>
      <c r="S67" s="57">
        <v>0</v>
      </c>
      <c r="T67" s="57">
        <v>0</v>
      </c>
      <c r="U67" s="57">
        <v>0</v>
      </c>
      <c r="V67" s="57">
        <v>1</v>
      </c>
    </row>
    <row r="68" spans="3:22" ht="13.5" customHeight="1">
      <c r="C68" s="33"/>
      <c r="D68" s="463" t="s">
        <v>527</v>
      </c>
      <c r="E68" s="31" t="s">
        <v>373</v>
      </c>
      <c r="F68" s="382" t="s">
        <v>374</v>
      </c>
      <c r="G68" s="33"/>
      <c r="H68" s="464"/>
      <c r="I68" s="357">
        <v>11</v>
      </c>
      <c r="J68" s="57">
        <v>2</v>
      </c>
      <c r="K68" s="57" t="s">
        <v>375</v>
      </c>
      <c r="L68" s="57" t="s">
        <v>375</v>
      </c>
      <c r="M68" s="57" t="s">
        <v>375</v>
      </c>
      <c r="N68" s="358"/>
      <c r="O68" s="57">
        <v>1</v>
      </c>
      <c r="P68" s="57">
        <v>1</v>
      </c>
      <c r="Q68" s="57">
        <v>0</v>
      </c>
      <c r="R68" s="57">
        <v>1</v>
      </c>
      <c r="S68" s="57" t="s">
        <v>375</v>
      </c>
      <c r="T68" s="57">
        <v>1</v>
      </c>
      <c r="U68" s="57">
        <v>1</v>
      </c>
      <c r="V68" s="57" t="s">
        <v>376</v>
      </c>
    </row>
    <row r="69" spans="3:22" ht="13.5" customHeight="1">
      <c r="C69" s="33"/>
      <c r="D69" s="718" t="s">
        <v>392</v>
      </c>
      <c r="E69" s="718"/>
      <c r="F69" s="718"/>
      <c r="G69" s="33"/>
      <c r="H69" s="464"/>
      <c r="I69" s="357"/>
      <c r="J69" s="57"/>
      <c r="K69" s="57"/>
      <c r="L69" s="57"/>
      <c r="M69" s="57"/>
      <c r="N69" s="358"/>
      <c r="O69" s="57"/>
      <c r="P69" s="57"/>
      <c r="Q69" s="57"/>
      <c r="R69" s="57"/>
      <c r="S69" s="57"/>
      <c r="T69" s="57"/>
      <c r="U69" s="57"/>
      <c r="V69" s="57"/>
    </row>
    <row r="70" spans="3:22" ht="13.5" customHeight="1">
      <c r="C70" s="33"/>
      <c r="D70" s="685" t="s">
        <v>393</v>
      </c>
      <c r="E70" s="685"/>
      <c r="F70" s="685"/>
      <c r="G70" s="33"/>
      <c r="H70" s="464"/>
      <c r="I70" s="357">
        <v>286</v>
      </c>
      <c r="J70" s="57">
        <v>99</v>
      </c>
      <c r="K70" s="57">
        <v>21</v>
      </c>
      <c r="L70" s="57">
        <v>19</v>
      </c>
      <c r="M70" s="57">
        <v>6</v>
      </c>
      <c r="N70" s="358"/>
      <c r="O70" s="57">
        <v>74</v>
      </c>
      <c r="P70" s="57">
        <v>58</v>
      </c>
      <c r="Q70" s="57">
        <v>32</v>
      </c>
      <c r="R70" s="57">
        <v>5</v>
      </c>
      <c r="S70" s="57">
        <v>7</v>
      </c>
      <c r="T70" s="57">
        <v>26</v>
      </c>
      <c r="U70" s="57">
        <v>20</v>
      </c>
      <c r="V70" s="57">
        <v>19</v>
      </c>
    </row>
    <row r="71" spans="3:22" ht="13.5" customHeight="1">
      <c r="C71" s="33"/>
      <c r="D71" s="685" t="s">
        <v>394</v>
      </c>
      <c r="E71" s="685"/>
      <c r="F71" s="685"/>
      <c r="G71" s="33"/>
      <c r="H71" s="464"/>
      <c r="I71" s="357">
        <v>21</v>
      </c>
      <c r="J71" s="57">
        <v>7</v>
      </c>
      <c r="K71" s="57">
        <v>2</v>
      </c>
      <c r="L71" s="57">
        <v>2</v>
      </c>
      <c r="M71" s="57">
        <v>1</v>
      </c>
      <c r="N71" s="358"/>
      <c r="O71" s="57">
        <v>6</v>
      </c>
      <c r="P71" s="57">
        <v>5</v>
      </c>
      <c r="Q71" s="57">
        <v>2</v>
      </c>
      <c r="R71" s="57">
        <v>0</v>
      </c>
      <c r="S71" s="57">
        <v>0</v>
      </c>
      <c r="T71" s="57">
        <v>2</v>
      </c>
      <c r="U71" s="57">
        <v>2</v>
      </c>
      <c r="V71" s="57">
        <v>1</v>
      </c>
    </row>
    <row r="72" spans="3:22" ht="13.5" customHeight="1">
      <c r="C72" s="685" t="s">
        <v>402</v>
      </c>
      <c r="D72" s="685"/>
      <c r="E72" s="685"/>
      <c r="F72" s="685"/>
      <c r="G72" s="33"/>
      <c r="H72" s="464"/>
      <c r="I72" s="357">
        <v>292</v>
      </c>
      <c r="J72" s="57">
        <v>99</v>
      </c>
      <c r="K72" s="57">
        <v>19</v>
      </c>
      <c r="L72" s="57">
        <v>16</v>
      </c>
      <c r="M72" s="57">
        <v>6</v>
      </c>
      <c r="N72" s="358"/>
      <c r="O72" s="57">
        <v>76</v>
      </c>
      <c r="P72" s="57">
        <v>60</v>
      </c>
      <c r="Q72" s="57">
        <v>33</v>
      </c>
      <c r="R72" s="57">
        <v>5</v>
      </c>
      <c r="S72" s="57">
        <v>7</v>
      </c>
      <c r="T72" s="57">
        <v>25</v>
      </c>
      <c r="U72" s="57">
        <v>20</v>
      </c>
      <c r="V72" s="57">
        <v>19</v>
      </c>
    </row>
    <row r="73" spans="3:22" ht="13.5" customHeight="1">
      <c r="C73" s="685" t="s">
        <v>403</v>
      </c>
      <c r="D73" s="685"/>
      <c r="E73" s="685"/>
      <c r="F73" s="685"/>
      <c r="G73" s="33"/>
      <c r="H73" s="464"/>
      <c r="I73" s="357">
        <v>11</v>
      </c>
      <c r="J73" s="57">
        <v>3</v>
      </c>
      <c r="K73" s="57">
        <v>1</v>
      </c>
      <c r="L73" s="57">
        <v>1</v>
      </c>
      <c r="M73" s="57" t="s">
        <v>305</v>
      </c>
      <c r="N73" s="358"/>
      <c r="O73" s="57">
        <v>1</v>
      </c>
      <c r="P73" s="57">
        <v>1</v>
      </c>
      <c r="Q73" s="57">
        <v>0</v>
      </c>
      <c r="R73" s="57">
        <v>0</v>
      </c>
      <c r="S73" s="57">
        <v>0</v>
      </c>
      <c r="T73" s="57">
        <v>1</v>
      </c>
      <c r="U73" s="57">
        <v>0</v>
      </c>
      <c r="V73" s="57">
        <v>0</v>
      </c>
    </row>
    <row r="74" spans="1:22" ht="13.5" customHeight="1" thickBot="1">
      <c r="A74" s="396"/>
      <c r="B74" s="396"/>
      <c r="C74" s="719" t="s">
        <v>404</v>
      </c>
      <c r="D74" s="719"/>
      <c r="E74" s="719"/>
      <c r="F74" s="719"/>
      <c r="G74" s="466"/>
      <c r="H74" s="467"/>
      <c r="I74" s="366">
        <v>6</v>
      </c>
      <c r="J74" s="59">
        <v>4</v>
      </c>
      <c r="K74" s="365">
        <v>3</v>
      </c>
      <c r="L74" s="365">
        <v>3</v>
      </c>
      <c r="M74" s="365">
        <v>1</v>
      </c>
      <c r="N74" s="358"/>
      <c r="O74" s="57">
        <v>3</v>
      </c>
      <c r="P74" s="57">
        <v>2</v>
      </c>
      <c r="Q74" s="57">
        <v>1</v>
      </c>
      <c r="R74" s="57" t="s">
        <v>405</v>
      </c>
      <c r="S74" s="57">
        <v>0</v>
      </c>
      <c r="T74" s="57">
        <v>3</v>
      </c>
      <c r="U74" s="57">
        <v>1</v>
      </c>
      <c r="V74" s="57">
        <v>1</v>
      </c>
    </row>
    <row r="75" spans="1:22" s="444" customFormat="1" ht="18" customHeight="1">
      <c r="A75" s="468" t="s">
        <v>559</v>
      </c>
      <c r="B75" s="468"/>
      <c r="C75" s="532"/>
      <c r="D75" s="532"/>
      <c r="E75" s="532"/>
      <c r="F75" s="532"/>
      <c r="G75" s="533"/>
      <c r="H75" s="534"/>
      <c r="I75" s="535"/>
      <c r="J75" s="547"/>
      <c r="K75" s="536"/>
      <c r="L75" s="536"/>
      <c r="M75" s="536"/>
      <c r="N75" s="536"/>
      <c r="O75" s="531" t="s">
        <v>406</v>
      </c>
      <c r="P75" s="538"/>
      <c r="Q75" s="538"/>
      <c r="R75" s="538"/>
      <c r="S75" s="538"/>
      <c r="T75" s="538"/>
      <c r="U75" s="538"/>
      <c r="V75" s="538"/>
    </row>
    <row r="76" spans="9:22" ht="13.5">
      <c r="I76" s="63"/>
      <c r="J76" s="63"/>
      <c r="K76" s="63"/>
      <c r="L76" s="63"/>
      <c r="M76" s="63"/>
      <c r="N76" s="65"/>
      <c r="O76" s="63"/>
      <c r="P76" s="63"/>
      <c r="Q76" s="63"/>
      <c r="R76" s="63"/>
      <c r="S76" s="63"/>
      <c r="T76" s="63"/>
      <c r="U76" s="63"/>
      <c r="V76" s="63"/>
    </row>
    <row r="77" spans="9:22" ht="13.5">
      <c r="I77" s="63"/>
      <c r="J77" s="63"/>
      <c r="K77" s="63"/>
      <c r="L77" s="63"/>
      <c r="M77" s="63"/>
      <c r="N77" s="65"/>
      <c r="O77" s="63"/>
      <c r="P77" s="63"/>
      <c r="Q77" s="63"/>
      <c r="R77" s="63"/>
      <c r="S77" s="63"/>
      <c r="T77" s="63"/>
      <c r="U77" s="63"/>
      <c r="V77" s="63"/>
    </row>
    <row r="78" spans="9:22" ht="13.5"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</row>
    <row r="79" spans="9:22" ht="13.5"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</row>
    <row r="80" spans="9:22" ht="13.5"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</row>
    <row r="81" spans="9:22" ht="13.5"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</row>
  </sheetData>
  <mergeCells count="38">
    <mergeCell ref="D71:F71"/>
    <mergeCell ref="C72:F72"/>
    <mergeCell ref="C73:F73"/>
    <mergeCell ref="C74:F74"/>
    <mergeCell ref="D60:F60"/>
    <mergeCell ref="B61:F61"/>
    <mergeCell ref="D69:F69"/>
    <mergeCell ref="D70:F70"/>
    <mergeCell ref="C48:F48"/>
    <mergeCell ref="C49:F49"/>
    <mergeCell ref="D58:F58"/>
    <mergeCell ref="D59:F59"/>
    <mergeCell ref="D44:F44"/>
    <mergeCell ref="D45:F45"/>
    <mergeCell ref="D46:F46"/>
    <mergeCell ref="C47:F47"/>
    <mergeCell ref="C33:F33"/>
    <mergeCell ref="C34:F34"/>
    <mergeCell ref="C35:F35"/>
    <mergeCell ref="B36:F36"/>
    <mergeCell ref="B22:F22"/>
    <mergeCell ref="D30:F30"/>
    <mergeCell ref="D31:F31"/>
    <mergeCell ref="D32:F32"/>
    <mergeCell ref="A11:F11"/>
    <mergeCell ref="D19:F19"/>
    <mergeCell ref="D20:F20"/>
    <mergeCell ref="D21:F21"/>
    <mergeCell ref="V6:V9"/>
    <mergeCell ref="B7:G7"/>
    <mergeCell ref="B8:G8"/>
    <mergeCell ref="B9:G9"/>
    <mergeCell ref="U6:U9"/>
    <mergeCell ref="R6:R9"/>
    <mergeCell ref="B6:G6"/>
    <mergeCell ref="I6:I9"/>
    <mergeCell ref="J6:J9"/>
    <mergeCell ref="K6:K9"/>
  </mergeCells>
  <printOptions/>
  <pageMargins left="0.5118110236220472" right="0.5118110236220472" top="0.31496062992125984" bottom="0.1968503937007874" header="0.5118110236220472" footer="0.5511811023622047"/>
  <pageSetup horizontalDpi="400" verticalDpi="400" orientation="portrait" pageOrder="overThenDown" paperSize="9" scale="80" r:id="rId1"/>
  <colBreaks count="1" manualBreakCount="1">
    <brk id="14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8"/>
  </sheetPr>
  <dimension ref="A1:V75"/>
  <sheetViews>
    <sheetView showGridLines="0" zoomScale="75" zoomScaleNormal="75" workbookViewId="0" topLeftCell="A1">
      <pane xSplit="1" ySplit="10" topLeftCell="B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65" sqref="A65"/>
    </sheetView>
  </sheetViews>
  <sheetFormatPr defaultColWidth="8.796875" defaultRowHeight="14.25"/>
  <cols>
    <col min="1" max="2" width="2.8984375" style="2" customWidth="1"/>
    <col min="3" max="3" width="3.09765625" style="2" customWidth="1"/>
    <col min="4" max="4" width="4.8984375" style="2" customWidth="1"/>
    <col min="5" max="5" width="12.69921875" style="2" customWidth="1"/>
    <col min="6" max="6" width="5.09765625" style="2" customWidth="1"/>
    <col min="7" max="7" width="1.203125" style="2" customWidth="1"/>
    <col min="8" max="8" width="1.390625" style="2" customWidth="1"/>
    <col min="9" max="11" width="16.59765625" style="0" customWidth="1"/>
    <col min="12" max="12" width="16.8984375" style="0" customWidth="1"/>
    <col min="13" max="13" width="16.59765625" style="0" customWidth="1"/>
    <col min="14" max="14" width="4.59765625" style="0" customWidth="1"/>
    <col min="15" max="22" width="14.59765625" style="0" customWidth="1"/>
    <col min="23" max="16384" width="11.3984375" style="0" customWidth="1"/>
  </cols>
  <sheetData>
    <row r="1" spans="1:22" s="343" customFormat="1" ht="27" customHeight="1">
      <c r="A1" s="706" t="s">
        <v>460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372"/>
      <c r="R1" s="344"/>
      <c r="V1" s="344"/>
    </row>
    <row r="2" spans="1:22" s="343" customFormat="1" ht="27" customHeight="1">
      <c r="A2" s="371" t="s">
        <v>462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72"/>
      <c r="R2" s="344"/>
      <c r="V2" s="344"/>
    </row>
    <row r="3" spans="9:22" ht="18" customHeight="1">
      <c r="I3" s="63"/>
      <c r="J3" s="63"/>
      <c r="K3" s="63"/>
      <c r="L3" s="63"/>
      <c r="M3" s="63"/>
      <c r="N3" s="65"/>
      <c r="O3" s="63"/>
      <c r="P3" s="63"/>
      <c r="Q3" s="63"/>
      <c r="R3" s="63"/>
      <c r="S3" s="63"/>
      <c r="T3" s="63"/>
      <c r="U3" s="63"/>
      <c r="V3" s="63"/>
    </row>
    <row r="4" spans="1:22" s="2" customFormat="1" ht="19.5" thickBot="1">
      <c r="A4" s="444" t="s">
        <v>509</v>
      </c>
      <c r="B4" s="343"/>
      <c r="C4" s="343"/>
      <c r="H4" s="3"/>
      <c r="I4" s="3"/>
      <c r="J4" s="3"/>
      <c r="K4" s="3"/>
      <c r="L4" s="3"/>
      <c r="M4" s="3"/>
      <c r="N4" s="39"/>
      <c r="O4" s="3"/>
      <c r="P4" s="3"/>
      <c r="Q4" s="3"/>
      <c r="R4" s="3"/>
      <c r="S4" s="396"/>
      <c r="T4" s="3"/>
      <c r="U4" s="3"/>
      <c r="V4" s="445" t="s">
        <v>510</v>
      </c>
    </row>
    <row r="5" spans="1:22" s="2" customFormat="1" ht="9" customHeight="1">
      <c r="A5" s="48"/>
      <c r="B5" s="48"/>
      <c r="C5" s="48"/>
      <c r="D5" s="48"/>
      <c r="E5" s="48"/>
      <c r="F5" s="48"/>
      <c r="G5" s="48"/>
      <c r="H5" s="101"/>
      <c r="I5" s="431"/>
      <c r="J5" s="446"/>
      <c r="K5" s="447"/>
      <c r="L5" s="482"/>
      <c r="M5" s="482"/>
      <c r="N5" s="13"/>
      <c r="O5" s="482"/>
      <c r="P5" s="482"/>
      <c r="Q5" s="448"/>
      <c r="R5" s="446"/>
      <c r="S5" s="449"/>
      <c r="T5" s="446"/>
      <c r="U5" s="446"/>
      <c r="V5" s="447"/>
    </row>
    <row r="6" spans="1:22" s="2" customFormat="1" ht="16.5" customHeight="1">
      <c r="A6" s="51"/>
      <c r="B6" s="685" t="s">
        <v>511</v>
      </c>
      <c r="C6" s="685"/>
      <c r="D6" s="685"/>
      <c r="E6" s="685"/>
      <c r="F6" s="685"/>
      <c r="G6" s="685"/>
      <c r="H6" s="60"/>
      <c r="I6" s="690" t="s">
        <v>383</v>
      </c>
      <c r="J6" s="688" t="s">
        <v>384</v>
      </c>
      <c r="K6" s="700" t="s">
        <v>407</v>
      </c>
      <c r="L6" s="483"/>
      <c r="M6" s="13"/>
      <c r="N6" s="13"/>
      <c r="O6" s="13" t="s">
        <v>408</v>
      </c>
      <c r="P6" s="483"/>
      <c r="Q6" s="484"/>
      <c r="R6" s="688" t="s">
        <v>409</v>
      </c>
      <c r="S6" s="449" t="s">
        <v>410</v>
      </c>
      <c r="T6" s="449" t="s">
        <v>411</v>
      </c>
      <c r="U6" s="688" t="s">
        <v>412</v>
      </c>
      <c r="V6" s="700" t="s">
        <v>413</v>
      </c>
    </row>
    <row r="7" spans="1:22" s="2" customFormat="1" ht="16.5" customHeight="1">
      <c r="A7" s="51"/>
      <c r="B7" s="685" t="s">
        <v>353</v>
      </c>
      <c r="C7" s="685"/>
      <c r="D7" s="685"/>
      <c r="E7" s="685"/>
      <c r="F7" s="685"/>
      <c r="G7" s="685"/>
      <c r="H7" s="60"/>
      <c r="I7" s="690"/>
      <c r="J7" s="688"/>
      <c r="K7" s="688"/>
      <c r="L7" s="485"/>
      <c r="M7" s="18"/>
      <c r="N7" s="13"/>
      <c r="O7" s="484" t="s">
        <v>414</v>
      </c>
      <c r="P7" s="485"/>
      <c r="Q7" s="485"/>
      <c r="R7" s="688"/>
      <c r="S7" s="449" t="s">
        <v>415</v>
      </c>
      <c r="T7" s="449" t="s">
        <v>416</v>
      </c>
      <c r="U7" s="688"/>
      <c r="V7" s="700"/>
    </row>
    <row r="8" spans="1:22" s="2" customFormat="1" ht="16.5" customHeight="1">
      <c r="A8" s="51"/>
      <c r="B8" s="685" t="s">
        <v>389</v>
      </c>
      <c r="C8" s="685"/>
      <c r="D8" s="685"/>
      <c r="E8" s="685"/>
      <c r="F8" s="685"/>
      <c r="G8" s="685"/>
      <c r="H8" s="60"/>
      <c r="I8" s="690"/>
      <c r="J8" s="688"/>
      <c r="K8" s="688"/>
      <c r="L8" s="449" t="s">
        <v>417</v>
      </c>
      <c r="M8" s="22" t="s">
        <v>418</v>
      </c>
      <c r="N8" s="13"/>
      <c r="O8" s="484" t="s">
        <v>419</v>
      </c>
      <c r="P8" s="449" t="s">
        <v>420</v>
      </c>
      <c r="Q8" s="449" t="s">
        <v>408</v>
      </c>
      <c r="R8" s="688"/>
      <c r="S8" s="449" t="s">
        <v>421</v>
      </c>
      <c r="T8" s="487" t="s">
        <v>422</v>
      </c>
      <c r="U8" s="688"/>
      <c r="V8" s="700"/>
    </row>
    <row r="9" spans="1:22" s="2" customFormat="1" ht="16.5" customHeight="1">
      <c r="A9" s="51"/>
      <c r="B9" s="707" t="s">
        <v>390</v>
      </c>
      <c r="C9" s="707"/>
      <c r="D9" s="707"/>
      <c r="E9" s="707"/>
      <c r="F9" s="707"/>
      <c r="G9" s="707"/>
      <c r="H9" s="60"/>
      <c r="I9" s="690"/>
      <c r="J9" s="688"/>
      <c r="K9" s="688"/>
      <c r="L9" s="449"/>
      <c r="M9" s="22" t="s">
        <v>423</v>
      </c>
      <c r="N9" s="13"/>
      <c r="O9" s="484"/>
      <c r="P9" s="449" t="s">
        <v>424</v>
      </c>
      <c r="Q9" s="449" t="s">
        <v>414</v>
      </c>
      <c r="R9" s="688"/>
      <c r="S9" s="449"/>
      <c r="T9" s="487" t="s">
        <v>425</v>
      </c>
      <c r="U9" s="688"/>
      <c r="V9" s="700"/>
    </row>
    <row r="10" spans="1:22" s="2" customFormat="1" ht="9" customHeight="1">
      <c r="A10" s="457"/>
      <c r="B10" s="457"/>
      <c r="C10" s="457"/>
      <c r="D10" s="457"/>
      <c r="E10" s="457"/>
      <c r="F10" s="457"/>
      <c r="G10" s="457"/>
      <c r="H10" s="434"/>
      <c r="I10" s="458"/>
      <c r="J10" s="459"/>
      <c r="K10" s="459"/>
      <c r="L10" s="459"/>
      <c r="M10" s="435"/>
      <c r="N10" s="13"/>
      <c r="O10" s="432"/>
      <c r="P10" s="459"/>
      <c r="Q10" s="459"/>
      <c r="R10" s="459"/>
      <c r="S10" s="459"/>
      <c r="T10" s="459"/>
      <c r="U10" s="459"/>
      <c r="V10" s="435"/>
    </row>
    <row r="11" spans="1:22" s="307" customFormat="1" ht="13.5" customHeight="1">
      <c r="A11" s="474"/>
      <c r="B11" s="686" t="s">
        <v>540</v>
      </c>
      <c r="C11" s="686"/>
      <c r="D11" s="686"/>
      <c r="E11" s="686"/>
      <c r="F11" s="686"/>
      <c r="G11" s="475"/>
      <c r="H11" s="476"/>
      <c r="I11" s="302">
        <v>97</v>
      </c>
      <c r="J11" s="43">
        <v>21</v>
      </c>
      <c r="K11" s="352">
        <v>8</v>
      </c>
      <c r="L11" s="352">
        <v>8</v>
      </c>
      <c r="M11" s="352">
        <v>2</v>
      </c>
      <c r="N11" s="353"/>
      <c r="O11" s="352">
        <v>11</v>
      </c>
      <c r="P11" s="352">
        <v>10</v>
      </c>
      <c r="Q11" s="352">
        <v>2</v>
      </c>
      <c r="R11" s="352">
        <v>2</v>
      </c>
      <c r="S11" s="352">
        <v>3</v>
      </c>
      <c r="T11" s="352">
        <v>8</v>
      </c>
      <c r="U11" s="352">
        <v>7</v>
      </c>
      <c r="V11" s="352">
        <v>3</v>
      </c>
    </row>
    <row r="12" spans="3:22" ht="13.5" customHeight="1">
      <c r="C12" s="33"/>
      <c r="D12" s="463">
        <v>15</v>
      </c>
      <c r="E12" s="31" t="s">
        <v>529</v>
      </c>
      <c r="F12" s="33" t="s">
        <v>367</v>
      </c>
      <c r="G12" s="33"/>
      <c r="H12" s="464"/>
      <c r="I12" s="357">
        <v>29</v>
      </c>
      <c r="J12" s="57">
        <v>11</v>
      </c>
      <c r="K12" s="57">
        <v>7</v>
      </c>
      <c r="L12" s="57">
        <v>7</v>
      </c>
      <c r="M12" s="57">
        <v>1</v>
      </c>
      <c r="N12" s="358"/>
      <c r="O12" s="57">
        <v>5</v>
      </c>
      <c r="P12" s="57">
        <v>5</v>
      </c>
      <c r="Q12" s="57">
        <v>1</v>
      </c>
      <c r="R12" s="57">
        <v>1</v>
      </c>
      <c r="S12" s="57">
        <v>2</v>
      </c>
      <c r="T12" s="57">
        <v>4</v>
      </c>
      <c r="U12" s="57">
        <v>4</v>
      </c>
      <c r="V12" s="57">
        <v>2</v>
      </c>
    </row>
    <row r="13" spans="3:22" ht="13.5" customHeight="1">
      <c r="C13" s="33"/>
      <c r="D13" s="463">
        <v>25</v>
      </c>
      <c r="E13" s="31" t="s">
        <v>526</v>
      </c>
      <c r="F13" s="33" t="s">
        <v>368</v>
      </c>
      <c r="G13" s="33"/>
      <c r="H13" s="464"/>
      <c r="I13" s="357">
        <v>3</v>
      </c>
      <c r="J13" s="57">
        <v>1</v>
      </c>
      <c r="K13" s="57">
        <v>0</v>
      </c>
      <c r="L13" s="57" t="s">
        <v>534</v>
      </c>
      <c r="M13" s="57">
        <v>0</v>
      </c>
      <c r="N13" s="358"/>
      <c r="O13" s="57">
        <v>1</v>
      </c>
      <c r="P13" s="57">
        <v>1</v>
      </c>
      <c r="Q13" s="57" t="s">
        <v>535</v>
      </c>
      <c r="R13" s="57" t="s">
        <v>534</v>
      </c>
      <c r="S13" s="57" t="s">
        <v>534</v>
      </c>
      <c r="T13" s="57" t="s">
        <v>535</v>
      </c>
      <c r="U13" s="57" t="s">
        <v>535</v>
      </c>
      <c r="V13" s="57" t="s">
        <v>534</v>
      </c>
    </row>
    <row r="14" spans="3:22" ht="13.5" customHeight="1">
      <c r="C14" s="33"/>
      <c r="D14" s="463">
        <v>35</v>
      </c>
      <c r="E14" s="31" t="s">
        <v>526</v>
      </c>
      <c r="F14" s="33" t="s">
        <v>369</v>
      </c>
      <c r="G14" s="33"/>
      <c r="H14" s="464"/>
      <c r="I14" s="357">
        <v>2</v>
      </c>
      <c r="J14" s="57">
        <v>1</v>
      </c>
      <c r="K14" s="57">
        <v>0</v>
      </c>
      <c r="L14" s="57">
        <v>0</v>
      </c>
      <c r="M14" s="57">
        <v>0</v>
      </c>
      <c r="N14" s="57"/>
      <c r="O14" s="57">
        <v>0</v>
      </c>
      <c r="P14" s="57">
        <v>0</v>
      </c>
      <c r="Q14" s="57" t="s">
        <v>535</v>
      </c>
      <c r="R14" s="57">
        <v>0</v>
      </c>
      <c r="S14" s="57" t="s">
        <v>534</v>
      </c>
      <c r="T14" s="57">
        <v>0</v>
      </c>
      <c r="U14" s="57" t="s">
        <v>535</v>
      </c>
      <c r="V14" s="57" t="s">
        <v>534</v>
      </c>
    </row>
    <row r="15" spans="3:22" ht="13.5" customHeight="1">
      <c r="C15" s="33"/>
      <c r="D15" s="463">
        <v>45</v>
      </c>
      <c r="E15" s="31" t="s">
        <v>526</v>
      </c>
      <c r="F15" s="33" t="s">
        <v>370</v>
      </c>
      <c r="G15" s="33"/>
      <c r="H15" s="464"/>
      <c r="I15" s="357">
        <v>3</v>
      </c>
      <c r="J15" s="57">
        <v>1</v>
      </c>
      <c r="K15" s="57" t="s">
        <v>534</v>
      </c>
      <c r="L15" s="57" t="s">
        <v>534</v>
      </c>
      <c r="M15" s="57" t="s">
        <v>534</v>
      </c>
      <c r="N15" s="57"/>
      <c r="O15" s="57">
        <v>1</v>
      </c>
      <c r="P15" s="57">
        <v>1</v>
      </c>
      <c r="Q15" s="57">
        <v>0</v>
      </c>
      <c r="R15" s="57" t="s">
        <v>534</v>
      </c>
      <c r="S15" s="57" t="s">
        <v>534</v>
      </c>
      <c r="T15" s="57" t="s">
        <v>535</v>
      </c>
      <c r="U15" s="57" t="s">
        <v>535</v>
      </c>
      <c r="V15" s="57" t="s">
        <v>534</v>
      </c>
    </row>
    <row r="16" spans="3:22" ht="13.5" customHeight="1">
      <c r="C16" s="33"/>
      <c r="D16" s="463">
        <v>55</v>
      </c>
      <c r="E16" s="31" t="s">
        <v>526</v>
      </c>
      <c r="F16" s="33" t="s">
        <v>371</v>
      </c>
      <c r="G16" s="33"/>
      <c r="H16" s="464"/>
      <c r="I16" s="357">
        <v>11</v>
      </c>
      <c r="J16" s="57">
        <v>2</v>
      </c>
      <c r="K16" s="57">
        <v>0</v>
      </c>
      <c r="L16" s="57">
        <v>0</v>
      </c>
      <c r="M16" s="57" t="s">
        <v>535</v>
      </c>
      <c r="N16" s="57"/>
      <c r="O16" s="57">
        <v>2</v>
      </c>
      <c r="P16" s="57">
        <v>2</v>
      </c>
      <c r="Q16" s="57">
        <v>1</v>
      </c>
      <c r="R16" s="57">
        <v>1</v>
      </c>
      <c r="S16" s="57">
        <v>0</v>
      </c>
      <c r="T16" s="57">
        <v>1</v>
      </c>
      <c r="U16" s="57">
        <v>1</v>
      </c>
      <c r="V16" s="57">
        <v>0</v>
      </c>
    </row>
    <row r="17" spans="3:22" ht="13.5" customHeight="1">
      <c r="C17" s="33"/>
      <c r="D17" s="463">
        <v>65</v>
      </c>
      <c r="E17" s="31" t="s">
        <v>526</v>
      </c>
      <c r="F17" s="33" t="s">
        <v>372</v>
      </c>
      <c r="G17" s="33"/>
      <c r="H17" s="464"/>
      <c r="I17" s="357">
        <v>28</v>
      </c>
      <c r="J17" s="57">
        <v>5</v>
      </c>
      <c r="K17" s="57">
        <v>1</v>
      </c>
      <c r="L17" s="57">
        <v>1</v>
      </c>
      <c r="M17" s="57" t="s">
        <v>535</v>
      </c>
      <c r="N17" s="57"/>
      <c r="O17" s="57">
        <v>2</v>
      </c>
      <c r="P17" s="57">
        <v>2</v>
      </c>
      <c r="Q17" s="57" t="s">
        <v>535</v>
      </c>
      <c r="R17" s="57">
        <v>0</v>
      </c>
      <c r="S17" s="57">
        <v>1</v>
      </c>
      <c r="T17" s="57">
        <v>2</v>
      </c>
      <c r="U17" s="57">
        <v>2</v>
      </c>
      <c r="V17" s="57">
        <v>0</v>
      </c>
    </row>
    <row r="18" spans="3:22" ht="13.5" customHeight="1">
      <c r="C18" s="33"/>
      <c r="D18" s="463" t="s">
        <v>527</v>
      </c>
      <c r="E18" s="31" t="s">
        <v>373</v>
      </c>
      <c r="F18" s="382" t="s">
        <v>374</v>
      </c>
      <c r="G18" s="33"/>
      <c r="H18" s="464"/>
      <c r="I18" s="357">
        <v>21</v>
      </c>
      <c r="J18" s="57">
        <v>1</v>
      </c>
      <c r="K18" s="57" t="s">
        <v>375</v>
      </c>
      <c r="L18" s="57" t="s">
        <v>376</v>
      </c>
      <c r="M18" s="57" t="s">
        <v>376</v>
      </c>
      <c r="N18" s="57"/>
      <c r="O18" s="57">
        <v>0</v>
      </c>
      <c r="P18" s="57">
        <v>0</v>
      </c>
      <c r="Q18" s="57">
        <v>0</v>
      </c>
      <c r="R18" s="57" t="s">
        <v>376</v>
      </c>
      <c r="S18" s="57">
        <v>0</v>
      </c>
      <c r="T18" s="57">
        <v>0</v>
      </c>
      <c r="U18" s="57">
        <v>1</v>
      </c>
      <c r="V18" s="57">
        <v>0</v>
      </c>
    </row>
    <row r="19" spans="3:22" ht="13.5" customHeight="1">
      <c r="C19" s="441"/>
      <c r="D19" s="718" t="s">
        <v>392</v>
      </c>
      <c r="E19" s="718"/>
      <c r="F19" s="718"/>
      <c r="G19" s="33"/>
      <c r="H19" s="464"/>
      <c r="I19" s="359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</row>
    <row r="20" spans="3:22" ht="13.5" customHeight="1">
      <c r="C20" s="441"/>
      <c r="D20" s="685" t="s">
        <v>393</v>
      </c>
      <c r="E20" s="685"/>
      <c r="F20" s="685"/>
      <c r="G20" s="33"/>
      <c r="H20" s="464"/>
      <c r="I20" s="359">
        <v>69</v>
      </c>
      <c r="J20" s="57">
        <v>17</v>
      </c>
      <c r="K20" s="57">
        <v>7</v>
      </c>
      <c r="L20" s="57">
        <v>7</v>
      </c>
      <c r="M20" s="57">
        <v>2</v>
      </c>
      <c r="N20" s="57"/>
      <c r="O20" s="57">
        <v>9</v>
      </c>
      <c r="P20" s="57">
        <v>9</v>
      </c>
      <c r="Q20" s="57">
        <v>1</v>
      </c>
      <c r="R20" s="57">
        <v>1</v>
      </c>
      <c r="S20" s="57">
        <v>2</v>
      </c>
      <c r="T20" s="57">
        <v>6</v>
      </c>
      <c r="U20" s="57">
        <v>6</v>
      </c>
      <c r="V20" s="57">
        <v>2</v>
      </c>
    </row>
    <row r="21" spans="3:22" ht="13.5" customHeight="1">
      <c r="C21" s="441"/>
      <c r="D21" s="685" t="s">
        <v>394</v>
      </c>
      <c r="E21" s="685"/>
      <c r="F21" s="685"/>
      <c r="G21" s="33"/>
      <c r="H21" s="464"/>
      <c r="I21" s="359">
        <v>27</v>
      </c>
      <c r="J21" s="57">
        <v>5</v>
      </c>
      <c r="K21" s="57">
        <v>2</v>
      </c>
      <c r="L21" s="57">
        <v>2</v>
      </c>
      <c r="M21" s="57" t="s">
        <v>305</v>
      </c>
      <c r="N21" s="57"/>
      <c r="O21" s="57">
        <v>2</v>
      </c>
      <c r="P21" s="57">
        <v>2</v>
      </c>
      <c r="Q21" s="57">
        <v>0</v>
      </c>
      <c r="R21" s="57">
        <v>2</v>
      </c>
      <c r="S21" s="57">
        <v>1</v>
      </c>
      <c r="T21" s="57">
        <v>1</v>
      </c>
      <c r="U21" s="57">
        <v>1</v>
      </c>
      <c r="V21" s="57">
        <v>1</v>
      </c>
    </row>
    <row r="22" spans="1:22" s="307" customFormat="1" ht="13.5" customHeight="1">
      <c r="A22" s="2"/>
      <c r="B22" s="2"/>
      <c r="C22" s="685" t="s">
        <v>396</v>
      </c>
      <c r="D22" s="685"/>
      <c r="E22" s="685"/>
      <c r="F22" s="685"/>
      <c r="G22" s="33"/>
      <c r="H22" s="464"/>
      <c r="I22" s="359">
        <v>9</v>
      </c>
      <c r="J22" s="57">
        <v>2</v>
      </c>
      <c r="K22" s="57" t="s">
        <v>397</v>
      </c>
      <c r="L22" s="57" t="s">
        <v>397</v>
      </c>
      <c r="M22" s="57" t="s">
        <v>398</v>
      </c>
      <c r="N22" s="57"/>
      <c r="O22" s="57">
        <v>1</v>
      </c>
      <c r="P22" s="57">
        <v>1</v>
      </c>
      <c r="Q22" s="57">
        <v>0</v>
      </c>
      <c r="R22" s="57">
        <v>1</v>
      </c>
      <c r="S22" s="57">
        <v>1</v>
      </c>
      <c r="T22" s="57">
        <v>0</v>
      </c>
      <c r="U22" s="57">
        <v>1</v>
      </c>
      <c r="V22" s="57" t="s">
        <v>398</v>
      </c>
    </row>
    <row r="23" spans="3:22" ht="13.5" customHeight="1">
      <c r="C23" s="685" t="s">
        <v>399</v>
      </c>
      <c r="D23" s="685"/>
      <c r="E23" s="685"/>
      <c r="F23" s="685"/>
      <c r="G23" s="33"/>
      <c r="H23" s="464"/>
      <c r="I23" s="359">
        <v>29</v>
      </c>
      <c r="J23" s="57">
        <v>11</v>
      </c>
      <c r="K23" s="57">
        <v>7</v>
      </c>
      <c r="L23" s="57">
        <v>6</v>
      </c>
      <c r="M23" s="57">
        <v>2</v>
      </c>
      <c r="N23" s="57"/>
      <c r="O23" s="57">
        <v>5</v>
      </c>
      <c r="P23" s="57">
        <v>5</v>
      </c>
      <c r="Q23" s="57">
        <v>1</v>
      </c>
      <c r="R23" s="57">
        <v>1</v>
      </c>
      <c r="S23" s="57">
        <v>2</v>
      </c>
      <c r="T23" s="57">
        <v>4</v>
      </c>
      <c r="U23" s="57">
        <v>4</v>
      </c>
      <c r="V23" s="57">
        <v>2</v>
      </c>
    </row>
    <row r="24" spans="3:22" ht="13.5" customHeight="1">
      <c r="C24" s="685" t="s">
        <v>400</v>
      </c>
      <c r="D24" s="685"/>
      <c r="E24" s="685"/>
      <c r="F24" s="685"/>
      <c r="G24" s="382"/>
      <c r="H24" s="464"/>
      <c r="I24" s="359">
        <v>60</v>
      </c>
      <c r="J24" s="57">
        <v>9</v>
      </c>
      <c r="K24" s="57">
        <v>2</v>
      </c>
      <c r="L24" s="57">
        <v>2</v>
      </c>
      <c r="M24" s="57">
        <v>0</v>
      </c>
      <c r="N24" s="57"/>
      <c r="O24" s="57">
        <v>5</v>
      </c>
      <c r="P24" s="57">
        <v>5</v>
      </c>
      <c r="Q24" s="57">
        <v>1</v>
      </c>
      <c r="R24" s="57">
        <v>1</v>
      </c>
      <c r="S24" s="57">
        <v>0</v>
      </c>
      <c r="T24" s="57">
        <v>4</v>
      </c>
      <c r="U24" s="57">
        <v>3</v>
      </c>
      <c r="V24" s="57">
        <v>1</v>
      </c>
    </row>
    <row r="25" spans="1:22" ht="13.5" customHeight="1">
      <c r="A25" s="461" t="s">
        <v>378</v>
      </c>
      <c r="B25" s="69"/>
      <c r="C25" s="406"/>
      <c r="D25" s="406"/>
      <c r="E25" s="406"/>
      <c r="F25" s="406"/>
      <c r="G25" s="477"/>
      <c r="H25" s="462"/>
      <c r="I25" s="360">
        <v>447</v>
      </c>
      <c r="J25" s="354">
        <v>152</v>
      </c>
      <c r="K25" s="354">
        <v>32</v>
      </c>
      <c r="L25" s="354">
        <v>30</v>
      </c>
      <c r="M25" s="354">
        <v>5</v>
      </c>
      <c r="N25" s="354"/>
      <c r="O25" s="354">
        <v>66</v>
      </c>
      <c r="P25" s="354">
        <v>59</v>
      </c>
      <c r="Q25" s="354">
        <v>16</v>
      </c>
      <c r="R25" s="354">
        <v>23</v>
      </c>
      <c r="S25" s="354">
        <v>52</v>
      </c>
      <c r="T25" s="354">
        <v>20</v>
      </c>
      <c r="U25" s="354">
        <v>41</v>
      </c>
      <c r="V25" s="354">
        <v>30</v>
      </c>
    </row>
    <row r="26" spans="3:22" ht="13.5" customHeight="1">
      <c r="C26" s="33"/>
      <c r="D26" s="463">
        <v>15</v>
      </c>
      <c r="E26" s="31" t="s">
        <v>532</v>
      </c>
      <c r="F26" s="33" t="s">
        <v>367</v>
      </c>
      <c r="G26" s="33"/>
      <c r="H26" s="464"/>
      <c r="I26" s="359">
        <v>55</v>
      </c>
      <c r="J26" s="57">
        <v>28</v>
      </c>
      <c r="K26" s="57">
        <v>14</v>
      </c>
      <c r="L26" s="57">
        <v>13</v>
      </c>
      <c r="M26" s="57">
        <v>2</v>
      </c>
      <c r="N26" s="57"/>
      <c r="O26" s="57">
        <v>14</v>
      </c>
      <c r="P26" s="57">
        <v>12</v>
      </c>
      <c r="Q26" s="57">
        <v>4</v>
      </c>
      <c r="R26" s="57">
        <v>4</v>
      </c>
      <c r="S26" s="57">
        <v>9</v>
      </c>
      <c r="T26" s="57">
        <v>6</v>
      </c>
      <c r="U26" s="57">
        <v>7</v>
      </c>
      <c r="V26" s="57">
        <v>6</v>
      </c>
    </row>
    <row r="27" spans="3:22" ht="13.5" customHeight="1">
      <c r="C27" s="33"/>
      <c r="D27" s="463">
        <v>25</v>
      </c>
      <c r="E27" s="31" t="s">
        <v>526</v>
      </c>
      <c r="F27" s="33" t="s">
        <v>368</v>
      </c>
      <c r="G27" s="33"/>
      <c r="H27" s="464"/>
      <c r="I27" s="359">
        <v>69</v>
      </c>
      <c r="J27" s="57">
        <v>31</v>
      </c>
      <c r="K27" s="57">
        <v>7</v>
      </c>
      <c r="L27" s="57">
        <v>6</v>
      </c>
      <c r="M27" s="57">
        <v>2</v>
      </c>
      <c r="N27" s="57"/>
      <c r="O27" s="57">
        <v>18</v>
      </c>
      <c r="P27" s="57">
        <v>16</v>
      </c>
      <c r="Q27" s="57">
        <v>5</v>
      </c>
      <c r="R27" s="57">
        <v>3</v>
      </c>
      <c r="S27" s="57">
        <v>9</v>
      </c>
      <c r="T27" s="57">
        <v>3</v>
      </c>
      <c r="U27" s="57">
        <v>6</v>
      </c>
      <c r="V27" s="57">
        <v>3</v>
      </c>
    </row>
    <row r="28" spans="3:22" ht="13.5" customHeight="1">
      <c r="C28" s="33"/>
      <c r="D28" s="463">
        <v>35</v>
      </c>
      <c r="E28" s="31" t="s">
        <v>526</v>
      </c>
      <c r="F28" s="33" t="s">
        <v>369</v>
      </c>
      <c r="G28" s="33"/>
      <c r="H28" s="39"/>
      <c r="I28" s="359">
        <v>59</v>
      </c>
      <c r="J28" s="57">
        <v>25</v>
      </c>
      <c r="K28" s="57">
        <v>5</v>
      </c>
      <c r="L28" s="57">
        <v>5</v>
      </c>
      <c r="M28" s="57">
        <v>1</v>
      </c>
      <c r="N28" s="57"/>
      <c r="O28" s="57">
        <v>12</v>
      </c>
      <c r="P28" s="57">
        <v>9</v>
      </c>
      <c r="Q28" s="57">
        <v>4</v>
      </c>
      <c r="R28" s="57">
        <v>4</v>
      </c>
      <c r="S28" s="57">
        <v>5</v>
      </c>
      <c r="T28" s="57">
        <v>4</v>
      </c>
      <c r="U28" s="57">
        <v>6</v>
      </c>
      <c r="V28" s="57">
        <v>4</v>
      </c>
    </row>
    <row r="29" spans="3:22" ht="13.5" customHeight="1">
      <c r="C29" s="33"/>
      <c r="D29" s="463">
        <v>45</v>
      </c>
      <c r="E29" s="31" t="s">
        <v>526</v>
      </c>
      <c r="F29" s="33" t="s">
        <v>370</v>
      </c>
      <c r="G29" s="33"/>
      <c r="I29" s="359">
        <v>81</v>
      </c>
      <c r="J29" s="57">
        <v>31</v>
      </c>
      <c r="K29" s="57">
        <v>6</v>
      </c>
      <c r="L29" s="57">
        <v>5</v>
      </c>
      <c r="M29" s="57">
        <v>1</v>
      </c>
      <c r="N29" s="57"/>
      <c r="O29" s="57">
        <v>16</v>
      </c>
      <c r="P29" s="57">
        <v>16</v>
      </c>
      <c r="Q29" s="57">
        <v>2</v>
      </c>
      <c r="R29" s="57">
        <v>7</v>
      </c>
      <c r="S29" s="57">
        <v>10</v>
      </c>
      <c r="T29" s="57">
        <v>3</v>
      </c>
      <c r="U29" s="57">
        <v>8</v>
      </c>
      <c r="V29" s="57">
        <v>6</v>
      </c>
    </row>
    <row r="30" spans="3:22" ht="13.5" customHeight="1">
      <c r="C30" s="33"/>
      <c r="D30" s="463">
        <v>55</v>
      </c>
      <c r="E30" s="31" t="s">
        <v>526</v>
      </c>
      <c r="F30" s="33" t="s">
        <v>371</v>
      </c>
      <c r="G30" s="33"/>
      <c r="I30" s="359">
        <v>64</v>
      </c>
      <c r="J30" s="57">
        <v>16</v>
      </c>
      <c r="K30" s="57">
        <v>0</v>
      </c>
      <c r="L30" s="57">
        <v>0</v>
      </c>
      <c r="M30" s="57" t="s">
        <v>535</v>
      </c>
      <c r="N30" s="57"/>
      <c r="O30" s="57">
        <v>4</v>
      </c>
      <c r="P30" s="57">
        <v>4</v>
      </c>
      <c r="Q30" s="57">
        <v>1</v>
      </c>
      <c r="R30" s="57">
        <v>2</v>
      </c>
      <c r="S30" s="57">
        <v>7</v>
      </c>
      <c r="T30" s="57">
        <v>2</v>
      </c>
      <c r="U30" s="57">
        <v>6</v>
      </c>
      <c r="V30" s="57">
        <v>5</v>
      </c>
    </row>
    <row r="31" spans="3:22" ht="13.5" customHeight="1">
      <c r="C31" s="33"/>
      <c r="D31" s="463">
        <v>65</v>
      </c>
      <c r="E31" s="31" t="s">
        <v>526</v>
      </c>
      <c r="F31" s="33" t="s">
        <v>372</v>
      </c>
      <c r="G31" s="33"/>
      <c r="I31" s="359">
        <v>64</v>
      </c>
      <c r="J31" s="57">
        <v>13</v>
      </c>
      <c r="K31" s="57">
        <v>0</v>
      </c>
      <c r="L31" s="57">
        <v>0</v>
      </c>
      <c r="M31" s="57" t="s">
        <v>535</v>
      </c>
      <c r="N31" s="57"/>
      <c r="O31" s="57">
        <v>2</v>
      </c>
      <c r="P31" s="57">
        <v>2</v>
      </c>
      <c r="Q31" s="57">
        <v>0</v>
      </c>
      <c r="R31" s="57">
        <v>3</v>
      </c>
      <c r="S31" s="57">
        <v>7</v>
      </c>
      <c r="T31" s="57">
        <v>1</v>
      </c>
      <c r="U31" s="57">
        <v>5</v>
      </c>
      <c r="V31" s="57">
        <v>4</v>
      </c>
    </row>
    <row r="32" spans="3:22" ht="13.5" customHeight="1">
      <c r="C32" s="33"/>
      <c r="D32" s="463" t="s">
        <v>527</v>
      </c>
      <c r="E32" s="31" t="s">
        <v>373</v>
      </c>
      <c r="F32" s="382" t="s">
        <v>374</v>
      </c>
      <c r="G32" s="33"/>
      <c r="I32" s="359">
        <v>54</v>
      </c>
      <c r="J32" s="57">
        <v>8</v>
      </c>
      <c r="K32" s="57">
        <v>0</v>
      </c>
      <c r="L32" s="57" t="s">
        <v>375</v>
      </c>
      <c r="M32" s="57">
        <v>0</v>
      </c>
      <c r="N32" s="57"/>
      <c r="O32" s="57" t="s">
        <v>376</v>
      </c>
      <c r="P32" s="57" t="s">
        <v>375</v>
      </c>
      <c r="Q32" s="57" t="s">
        <v>376</v>
      </c>
      <c r="R32" s="57">
        <v>0</v>
      </c>
      <c r="S32" s="57">
        <v>4</v>
      </c>
      <c r="T32" s="57">
        <v>1</v>
      </c>
      <c r="U32" s="57">
        <v>3</v>
      </c>
      <c r="V32" s="57">
        <v>2</v>
      </c>
    </row>
    <row r="33" spans="3:22" ht="13.5" customHeight="1">
      <c r="C33" s="33"/>
      <c r="D33" s="718" t="s">
        <v>392</v>
      </c>
      <c r="E33" s="718"/>
      <c r="F33" s="718"/>
      <c r="G33" s="33"/>
      <c r="I33" s="359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</row>
    <row r="34" spans="3:22" ht="13.5" customHeight="1">
      <c r="C34" s="33"/>
      <c r="D34" s="685" t="s">
        <v>393</v>
      </c>
      <c r="E34" s="685"/>
      <c r="F34" s="685"/>
      <c r="G34" s="33"/>
      <c r="I34" s="359">
        <v>368</v>
      </c>
      <c r="J34" s="57">
        <v>129</v>
      </c>
      <c r="K34" s="57">
        <v>27</v>
      </c>
      <c r="L34" s="57">
        <v>24</v>
      </c>
      <c r="M34" s="57">
        <v>4</v>
      </c>
      <c r="N34" s="57"/>
      <c r="O34" s="57">
        <v>57</v>
      </c>
      <c r="P34" s="57">
        <v>51</v>
      </c>
      <c r="Q34" s="57">
        <v>14</v>
      </c>
      <c r="R34" s="57">
        <v>19</v>
      </c>
      <c r="S34" s="57">
        <v>45</v>
      </c>
      <c r="T34" s="57">
        <v>18</v>
      </c>
      <c r="U34" s="57">
        <v>36</v>
      </c>
      <c r="V34" s="57">
        <v>24</v>
      </c>
    </row>
    <row r="35" spans="3:22" ht="13.5" customHeight="1">
      <c r="C35" s="33"/>
      <c r="D35" s="685" t="s">
        <v>394</v>
      </c>
      <c r="E35" s="685"/>
      <c r="F35" s="685"/>
      <c r="G35" s="33"/>
      <c r="I35" s="359">
        <v>76</v>
      </c>
      <c r="J35" s="57">
        <v>22</v>
      </c>
      <c r="K35" s="57">
        <v>6</v>
      </c>
      <c r="L35" s="57">
        <v>6</v>
      </c>
      <c r="M35" s="57">
        <v>1</v>
      </c>
      <c r="N35" s="57"/>
      <c r="O35" s="57">
        <v>8</v>
      </c>
      <c r="P35" s="57">
        <v>7</v>
      </c>
      <c r="Q35" s="57">
        <v>2</v>
      </c>
      <c r="R35" s="57">
        <v>4</v>
      </c>
      <c r="S35" s="57">
        <v>6</v>
      </c>
      <c r="T35" s="57">
        <v>3</v>
      </c>
      <c r="U35" s="57">
        <v>6</v>
      </c>
      <c r="V35" s="57">
        <v>5</v>
      </c>
    </row>
    <row r="36" spans="1:22" s="307" customFormat="1" ht="13.5" customHeight="1">
      <c r="A36" s="69"/>
      <c r="B36" s="595" t="s">
        <v>528</v>
      </c>
      <c r="C36" s="595"/>
      <c r="D36" s="595"/>
      <c r="E36" s="595"/>
      <c r="F36" s="595"/>
      <c r="G36" s="478"/>
      <c r="H36" s="69"/>
      <c r="I36" s="360">
        <v>245</v>
      </c>
      <c r="J36" s="354">
        <v>97</v>
      </c>
      <c r="K36" s="354">
        <v>17</v>
      </c>
      <c r="L36" s="354">
        <v>16</v>
      </c>
      <c r="M36" s="354">
        <v>2</v>
      </c>
      <c r="N36" s="354"/>
      <c r="O36" s="354">
        <v>52</v>
      </c>
      <c r="P36" s="354">
        <v>45</v>
      </c>
      <c r="Q36" s="354">
        <v>14</v>
      </c>
      <c r="R36" s="354">
        <v>15</v>
      </c>
      <c r="S36" s="354">
        <v>27</v>
      </c>
      <c r="T36" s="354">
        <v>13</v>
      </c>
      <c r="U36" s="354">
        <v>23</v>
      </c>
      <c r="V36" s="354">
        <v>17</v>
      </c>
    </row>
    <row r="37" spans="3:22" ht="13.5" customHeight="1">
      <c r="C37" s="33"/>
      <c r="D37" s="463">
        <v>15</v>
      </c>
      <c r="E37" s="31" t="s">
        <v>529</v>
      </c>
      <c r="F37" s="33" t="s">
        <v>367</v>
      </c>
      <c r="I37" s="359">
        <v>25</v>
      </c>
      <c r="J37" s="57">
        <v>13</v>
      </c>
      <c r="K37" s="57">
        <v>5</v>
      </c>
      <c r="L37" s="57">
        <v>5</v>
      </c>
      <c r="M37" s="57">
        <v>1</v>
      </c>
      <c r="N37" s="57"/>
      <c r="O37" s="57">
        <v>8</v>
      </c>
      <c r="P37" s="57">
        <v>6</v>
      </c>
      <c r="Q37" s="57">
        <v>3</v>
      </c>
      <c r="R37" s="57">
        <v>2</v>
      </c>
      <c r="S37" s="57">
        <v>3</v>
      </c>
      <c r="T37" s="57">
        <v>2</v>
      </c>
      <c r="U37" s="57">
        <v>2</v>
      </c>
      <c r="V37" s="57">
        <v>2</v>
      </c>
    </row>
    <row r="38" spans="3:22" ht="13.5" customHeight="1">
      <c r="C38" s="33"/>
      <c r="D38" s="463">
        <v>25</v>
      </c>
      <c r="E38" s="31" t="s">
        <v>526</v>
      </c>
      <c r="F38" s="33" t="s">
        <v>368</v>
      </c>
      <c r="I38" s="359">
        <v>50</v>
      </c>
      <c r="J38" s="57">
        <v>25</v>
      </c>
      <c r="K38" s="57">
        <v>5</v>
      </c>
      <c r="L38" s="57">
        <v>4</v>
      </c>
      <c r="M38" s="57">
        <v>1</v>
      </c>
      <c r="N38" s="57"/>
      <c r="O38" s="57">
        <v>16</v>
      </c>
      <c r="P38" s="57">
        <v>15</v>
      </c>
      <c r="Q38" s="57">
        <v>4</v>
      </c>
      <c r="R38" s="57">
        <v>3</v>
      </c>
      <c r="S38" s="57">
        <v>6</v>
      </c>
      <c r="T38" s="57">
        <v>3</v>
      </c>
      <c r="U38" s="57">
        <v>5</v>
      </c>
      <c r="V38" s="57">
        <v>3</v>
      </c>
    </row>
    <row r="39" spans="3:22" ht="13.5" customHeight="1">
      <c r="C39" s="33"/>
      <c r="D39" s="463">
        <v>35</v>
      </c>
      <c r="E39" s="31" t="s">
        <v>526</v>
      </c>
      <c r="F39" s="33" t="s">
        <v>369</v>
      </c>
      <c r="I39" s="359">
        <v>44</v>
      </c>
      <c r="J39" s="57">
        <v>19</v>
      </c>
      <c r="K39" s="57">
        <v>3</v>
      </c>
      <c r="L39" s="57">
        <v>3</v>
      </c>
      <c r="M39" s="57" t="s">
        <v>534</v>
      </c>
      <c r="N39" s="57"/>
      <c r="O39" s="57">
        <v>11</v>
      </c>
      <c r="P39" s="57">
        <v>9</v>
      </c>
      <c r="Q39" s="57">
        <v>4</v>
      </c>
      <c r="R39" s="57">
        <v>2</v>
      </c>
      <c r="S39" s="57">
        <v>3</v>
      </c>
      <c r="T39" s="57">
        <v>4</v>
      </c>
      <c r="U39" s="57">
        <v>5</v>
      </c>
      <c r="V39" s="57">
        <v>4</v>
      </c>
    </row>
    <row r="40" spans="3:22" ht="13.5" customHeight="1">
      <c r="C40" s="33"/>
      <c r="D40" s="463">
        <v>45</v>
      </c>
      <c r="E40" s="31" t="s">
        <v>526</v>
      </c>
      <c r="F40" s="33" t="s">
        <v>370</v>
      </c>
      <c r="I40" s="359">
        <v>61</v>
      </c>
      <c r="J40" s="57">
        <v>23</v>
      </c>
      <c r="K40" s="57">
        <v>5</v>
      </c>
      <c r="L40" s="57">
        <v>4</v>
      </c>
      <c r="M40" s="57">
        <v>1</v>
      </c>
      <c r="N40" s="57"/>
      <c r="O40" s="57">
        <v>13</v>
      </c>
      <c r="P40" s="57">
        <v>12</v>
      </c>
      <c r="Q40" s="57">
        <v>2</v>
      </c>
      <c r="R40" s="57">
        <v>5</v>
      </c>
      <c r="S40" s="57">
        <v>7</v>
      </c>
      <c r="T40" s="57">
        <v>3</v>
      </c>
      <c r="U40" s="57">
        <v>7</v>
      </c>
      <c r="V40" s="57">
        <v>5</v>
      </c>
    </row>
    <row r="41" spans="3:22" ht="13.5" customHeight="1">
      <c r="C41" s="33"/>
      <c r="D41" s="463">
        <v>55</v>
      </c>
      <c r="E41" s="31" t="s">
        <v>526</v>
      </c>
      <c r="F41" s="33" t="s">
        <v>371</v>
      </c>
      <c r="I41" s="359">
        <v>37</v>
      </c>
      <c r="J41" s="57">
        <v>10</v>
      </c>
      <c r="K41" s="57" t="s">
        <v>535</v>
      </c>
      <c r="L41" s="57" t="s">
        <v>534</v>
      </c>
      <c r="M41" s="57" t="s">
        <v>535</v>
      </c>
      <c r="N41" s="57"/>
      <c r="O41" s="57">
        <v>4</v>
      </c>
      <c r="P41" s="57">
        <v>3</v>
      </c>
      <c r="Q41" s="57">
        <v>1</v>
      </c>
      <c r="R41" s="57">
        <v>1</v>
      </c>
      <c r="S41" s="57">
        <v>4</v>
      </c>
      <c r="T41" s="57">
        <v>1</v>
      </c>
      <c r="U41" s="57">
        <v>2</v>
      </c>
      <c r="V41" s="57">
        <v>3</v>
      </c>
    </row>
    <row r="42" spans="3:22" ht="13.5" customHeight="1">
      <c r="C42" s="33"/>
      <c r="D42" s="463">
        <v>65</v>
      </c>
      <c r="E42" s="31" t="s">
        <v>526</v>
      </c>
      <c r="F42" s="33" t="s">
        <v>372</v>
      </c>
      <c r="I42" s="359">
        <v>22</v>
      </c>
      <c r="J42" s="57">
        <v>5</v>
      </c>
      <c r="K42" s="57" t="s">
        <v>535</v>
      </c>
      <c r="L42" s="57" t="s">
        <v>534</v>
      </c>
      <c r="M42" s="57" t="s">
        <v>535</v>
      </c>
      <c r="N42" s="57"/>
      <c r="O42" s="57">
        <v>0</v>
      </c>
      <c r="P42" s="57">
        <v>0</v>
      </c>
      <c r="Q42" s="57">
        <v>0</v>
      </c>
      <c r="R42" s="57">
        <v>1</v>
      </c>
      <c r="S42" s="57">
        <v>2</v>
      </c>
      <c r="T42" s="57">
        <v>0</v>
      </c>
      <c r="U42" s="57">
        <v>2</v>
      </c>
      <c r="V42" s="57">
        <v>1</v>
      </c>
    </row>
    <row r="43" spans="3:22" ht="13.5" customHeight="1">
      <c r="C43" s="33"/>
      <c r="D43" s="463" t="s">
        <v>527</v>
      </c>
      <c r="E43" s="31" t="s">
        <v>373</v>
      </c>
      <c r="F43" s="382" t="s">
        <v>374</v>
      </c>
      <c r="I43" s="359">
        <v>7</v>
      </c>
      <c r="J43" s="57">
        <v>2</v>
      </c>
      <c r="K43" s="57" t="s">
        <v>376</v>
      </c>
      <c r="L43" s="290" t="s">
        <v>375</v>
      </c>
      <c r="M43" s="57" t="s">
        <v>376</v>
      </c>
      <c r="N43" s="57"/>
      <c r="O43" s="57" t="s">
        <v>376</v>
      </c>
      <c r="P43" s="57" t="s">
        <v>376</v>
      </c>
      <c r="Q43" s="57" t="s">
        <v>376</v>
      </c>
      <c r="R43" s="57">
        <v>0</v>
      </c>
      <c r="S43" s="57">
        <v>1</v>
      </c>
      <c r="T43" s="57" t="s">
        <v>376</v>
      </c>
      <c r="U43" s="57" t="s">
        <v>376</v>
      </c>
      <c r="V43" s="57">
        <v>1</v>
      </c>
    </row>
    <row r="44" spans="3:22" ht="13.5" customHeight="1">
      <c r="C44" s="33"/>
      <c r="D44" s="718" t="s">
        <v>392</v>
      </c>
      <c r="E44" s="718"/>
      <c r="F44" s="718"/>
      <c r="I44" s="359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</row>
    <row r="45" spans="3:22" ht="13.5" customHeight="1">
      <c r="C45" s="33"/>
      <c r="D45" s="685" t="s">
        <v>393</v>
      </c>
      <c r="E45" s="685"/>
      <c r="F45" s="685"/>
      <c r="I45" s="359">
        <v>212</v>
      </c>
      <c r="J45" s="57">
        <v>84</v>
      </c>
      <c r="K45" s="57">
        <v>14</v>
      </c>
      <c r="L45" s="57">
        <v>13</v>
      </c>
      <c r="M45" s="57">
        <v>2</v>
      </c>
      <c r="N45" s="57"/>
      <c r="O45" s="57">
        <v>44</v>
      </c>
      <c r="P45" s="57">
        <v>39</v>
      </c>
      <c r="Q45" s="57">
        <v>12</v>
      </c>
      <c r="R45" s="57">
        <v>13</v>
      </c>
      <c r="S45" s="57">
        <v>25</v>
      </c>
      <c r="T45" s="57">
        <v>11</v>
      </c>
      <c r="U45" s="57">
        <v>21</v>
      </c>
      <c r="V45" s="57">
        <v>15</v>
      </c>
    </row>
    <row r="46" spans="3:22" ht="13.5" customHeight="1">
      <c r="C46" s="33"/>
      <c r="D46" s="685" t="s">
        <v>394</v>
      </c>
      <c r="E46" s="685"/>
      <c r="F46" s="685"/>
      <c r="I46" s="359">
        <v>32</v>
      </c>
      <c r="J46" s="57">
        <v>12</v>
      </c>
      <c r="K46" s="57">
        <v>4</v>
      </c>
      <c r="L46" s="57">
        <v>4</v>
      </c>
      <c r="M46" s="57">
        <v>1</v>
      </c>
      <c r="N46" s="57"/>
      <c r="O46" s="57">
        <v>7</v>
      </c>
      <c r="P46" s="57">
        <v>6</v>
      </c>
      <c r="Q46" s="57">
        <v>2</v>
      </c>
      <c r="R46" s="57">
        <v>2</v>
      </c>
      <c r="S46" s="57">
        <v>2</v>
      </c>
      <c r="T46" s="57">
        <v>1</v>
      </c>
      <c r="U46" s="57">
        <v>2</v>
      </c>
      <c r="V46" s="57">
        <v>2</v>
      </c>
    </row>
    <row r="47" spans="3:22" ht="13.5" customHeight="1">
      <c r="C47" s="685" t="s">
        <v>402</v>
      </c>
      <c r="D47" s="685"/>
      <c r="E47" s="685"/>
      <c r="F47" s="685"/>
      <c r="I47" s="359">
        <v>158</v>
      </c>
      <c r="J47" s="57">
        <v>65</v>
      </c>
      <c r="K47" s="57">
        <v>11</v>
      </c>
      <c r="L47" s="57">
        <v>11</v>
      </c>
      <c r="M47" s="57">
        <v>1</v>
      </c>
      <c r="N47" s="57"/>
      <c r="O47" s="57">
        <v>38</v>
      </c>
      <c r="P47" s="57">
        <v>34</v>
      </c>
      <c r="Q47" s="57">
        <v>9</v>
      </c>
      <c r="R47" s="57">
        <v>10</v>
      </c>
      <c r="S47" s="57">
        <v>15</v>
      </c>
      <c r="T47" s="57">
        <v>8</v>
      </c>
      <c r="U47" s="57">
        <v>15</v>
      </c>
      <c r="V47" s="57">
        <v>12</v>
      </c>
    </row>
    <row r="48" spans="3:22" ht="13.5" customHeight="1">
      <c r="C48" s="685" t="s">
        <v>403</v>
      </c>
      <c r="D48" s="685"/>
      <c r="E48" s="685"/>
      <c r="F48" s="685"/>
      <c r="I48" s="359">
        <v>77</v>
      </c>
      <c r="J48" s="57">
        <v>25</v>
      </c>
      <c r="K48" s="57">
        <v>3</v>
      </c>
      <c r="L48" s="57">
        <v>2</v>
      </c>
      <c r="M48" s="57">
        <v>1</v>
      </c>
      <c r="N48" s="57"/>
      <c r="O48" s="57">
        <v>9</v>
      </c>
      <c r="P48" s="57">
        <v>7</v>
      </c>
      <c r="Q48" s="57">
        <v>3</v>
      </c>
      <c r="R48" s="57">
        <v>3</v>
      </c>
      <c r="S48" s="57">
        <v>10</v>
      </c>
      <c r="T48" s="57">
        <v>3</v>
      </c>
      <c r="U48" s="57">
        <v>7</v>
      </c>
      <c r="V48" s="57">
        <v>4</v>
      </c>
    </row>
    <row r="49" spans="3:22" ht="13.5" customHeight="1">
      <c r="C49" s="685" t="s">
        <v>404</v>
      </c>
      <c r="D49" s="685"/>
      <c r="E49" s="685"/>
      <c r="F49" s="685"/>
      <c r="I49" s="359">
        <v>11</v>
      </c>
      <c r="J49" s="57">
        <v>7</v>
      </c>
      <c r="K49" s="57">
        <v>3</v>
      </c>
      <c r="L49" s="57">
        <v>3</v>
      </c>
      <c r="M49" s="57">
        <v>1</v>
      </c>
      <c r="N49" s="57"/>
      <c r="O49" s="57">
        <v>5</v>
      </c>
      <c r="P49" s="57">
        <v>4</v>
      </c>
      <c r="Q49" s="57">
        <v>2</v>
      </c>
      <c r="R49" s="57">
        <v>2</v>
      </c>
      <c r="S49" s="57">
        <v>2</v>
      </c>
      <c r="T49" s="57">
        <v>2</v>
      </c>
      <c r="U49" s="57">
        <v>2</v>
      </c>
      <c r="V49" s="57">
        <v>1</v>
      </c>
    </row>
    <row r="50" spans="1:22" s="307" customFormat="1" ht="13.5" customHeight="1">
      <c r="A50" s="69"/>
      <c r="B50" s="595" t="s">
        <v>530</v>
      </c>
      <c r="C50" s="595"/>
      <c r="D50" s="595"/>
      <c r="E50" s="595"/>
      <c r="F50" s="595"/>
      <c r="G50" s="69"/>
      <c r="H50" s="69"/>
      <c r="I50" s="360">
        <v>202</v>
      </c>
      <c r="J50" s="354">
        <v>56</v>
      </c>
      <c r="K50" s="354">
        <v>15</v>
      </c>
      <c r="L50" s="354">
        <v>13</v>
      </c>
      <c r="M50" s="354">
        <v>3</v>
      </c>
      <c r="N50" s="354"/>
      <c r="O50" s="354">
        <v>14</v>
      </c>
      <c r="P50" s="354">
        <v>14</v>
      </c>
      <c r="Q50" s="354">
        <v>2</v>
      </c>
      <c r="R50" s="354">
        <v>8</v>
      </c>
      <c r="S50" s="354">
        <v>25</v>
      </c>
      <c r="T50" s="354">
        <v>8</v>
      </c>
      <c r="U50" s="354">
        <v>18</v>
      </c>
      <c r="V50" s="354">
        <v>13</v>
      </c>
    </row>
    <row r="51" spans="3:22" ht="13.5" customHeight="1">
      <c r="C51" s="33"/>
      <c r="D51" s="463">
        <v>15</v>
      </c>
      <c r="E51" s="31" t="s">
        <v>531</v>
      </c>
      <c r="F51" s="33" t="s">
        <v>367</v>
      </c>
      <c r="I51" s="359">
        <v>30</v>
      </c>
      <c r="J51" s="57">
        <v>15</v>
      </c>
      <c r="K51" s="57">
        <v>9</v>
      </c>
      <c r="L51" s="57">
        <v>8</v>
      </c>
      <c r="M51" s="57">
        <v>1</v>
      </c>
      <c r="N51" s="57"/>
      <c r="O51" s="57">
        <v>6</v>
      </c>
      <c r="P51" s="57">
        <v>6</v>
      </c>
      <c r="Q51" s="57">
        <v>1</v>
      </c>
      <c r="R51" s="57">
        <v>2</v>
      </c>
      <c r="S51" s="57">
        <v>6</v>
      </c>
      <c r="T51" s="57">
        <v>5</v>
      </c>
      <c r="U51" s="57">
        <v>5</v>
      </c>
      <c r="V51" s="57">
        <v>4</v>
      </c>
    </row>
    <row r="52" spans="3:22" ht="13.5" customHeight="1">
      <c r="C52" s="33"/>
      <c r="D52" s="463">
        <v>25</v>
      </c>
      <c r="E52" s="31" t="s">
        <v>526</v>
      </c>
      <c r="F52" s="33" t="s">
        <v>368</v>
      </c>
      <c r="I52" s="359">
        <v>20</v>
      </c>
      <c r="J52" s="57">
        <v>6</v>
      </c>
      <c r="K52" s="57">
        <v>2</v>
      </c>
      <c r="L52" s="57">
        <v>2</v>
      </c>
      <c r="M52" s="57">
        <v>1</v>
      </c>
      <c r="N52" s="57"/>
      <c r="O52" s="57">
        <v>2</v>
      </c>
      <c r="P52" s="57">
        <v>1</v>
      </c>
      <c r="Q52" s="57">
        <v>1</v>
      </c>
      <c r="R52" s="57" t="s">
        <v>534</v>
      </c>
      <c r="S52" s="57">
        <v>4</v>
      </c>
      <c r="T52" s="57">
        <v>1</v>
      </c>
      <c r="U52" s="57">
        <v>1</v>
      </c>
      <c r="V52" s="57">
        <v>0</v>
      </c>
    </row>
    <row r="53" spans="3:22" ht="13.5" customHeight="1">
      <c r="C53" s="33"/>
      <c r="D53" s="463">
        <v>35</v>
      </c>
      <c r="E53" s="31" t="s">
        <v>526</v>
      </c>
      <c r="F53" s="33" t="s">
        <v>369</v>
      </c>
      <c r="I53" s="359">
        <v>15</v>
      </c>
      <c r="J53" s="57">
        <v>5</v>
      </c>
      <c r="K53" s="57">
        <v>2</v>
      </c>
      <c r="L53" s="57">
        <v>2</v>
      </c>
      <c r="M53" s="57">
        <v>1</v>
      </c>
      <c r="N53" s="57"/>
      <c r="O53" s="57">
        <v>1</v>
      </c>
      <c r="P53" s="57">
        <v>1</v>
      </c>
      <c r="Q53" s="57">
        <v>0</v>
      </c>
      <c r="R53" s="57">
        <v>1</v>
      </c>
      <c r="S53" s="57">
        <v>2</v>
      </c>
      <c r="T53" s="57">
        <v>0</v>
      </c>
      <c r="U53" s="57">
        <v>1</v>
      </c>
      <c r="V53" s="57">
        <v>1</v>
      </c>
    </row>
    <row r="54" spans="3:22" ht="13.5" customHeight="1">
      <c r="C54" s="33"/>
      <c r="D54" s="463">
        <v>45</v>
      </c>
      <c r="E54" s="31" t="s">
        <v>526</v>
      </c>
      <c r="F54" s="33" t="s">
        <v>370</v>
      </c>
      <c r="I54" s="359">
        <v>20</v>
      </c>
      <c r="J54" s="57">
        <v>8</v>
      </c>
      <c r="K54" s="57">
        <v>1</v>
      </c>
      <c r="L54" s="57">
        <v>1</v>
      </c>
      <c r="M54" s="57">
        <v>0</v>
      </c>
      <c r="N54" s="57"/>
      <c r="O54" s="57">
        <v>4</v>
      </c>
      <c r="P54" s="57">
        <v>4</v>
      </c>
      <c r="Q54" s="57" t="s">
        <v>534</v>
      </c>
      <c r="R54" s="57">
        <v>2</v>
      </c>
      <c r="S54" s="57">
        <v>2</v>
      </c>
      <c r="T54" s="57" t="s">
        <v>534</v>
      </c>
      <c r="U54" s="57">
        <v>1</v>
      </c>
      <c r="V54" s="57">
        <v>2</v>
      </c>
    </row>
    <row r="55" spans="3:22" ht="13.5" customHeight="1">
      <c r="C55" s="33"/>
      <c r="D55" s="463">
        <v>55</v>
      </c>
      <c r="E55" s="31" t="s">
        <v>526</v>
      </c>
      <c r="F55" s="33" t="s">
        <v>371</v>
      </c>
      <c r="I55" s="359">
        <v>27</v>
      </c>
      <c r="J55" s="57">
        <v>6</v>
      </c>
      <c r="K55" s="57">
        <v>0</v>
      </c>
      <c r="L55" s="57">
        <v>0</v>
      </c>
      <c r="M55" s="57" t="s">
        <v>535</v>
      </c>
      <c r="N55" s="358"/>
      <c r="O55" s="57">
        <v>1</v>
      </c>
      <c r="P55" s="57">
        <v>1</v>
      </c>
      <c r="Q55" s="57" t="s">
        <v>535</v>
      </c>
      <c r="R55" s="57">
        <v>1</v>
      </c>
      <c r="S55" s="57">
        <v>3</v>
      </c>
      <c r="T55" s="57">
        <v>1</v>
      </c>
      <c r="U55" s="57">
        <v>3</v>
      </c>
      <c r="V55" s="57">
        <v>2</v>
      </c>
    </row>
    <row r="56" spans="3:22" ht="13.5" customHeight="1">
      <c r="C56" s="33"/>
      <c r="D56" s="463">
        <v>65</v>
      </c>
      <c r="E56" s="31" t="s">
        <v>526</v>
      </c>
      <c r="F56" s="33" t="s">
        <v>372</v>
      </c>
      <c r="I56" s="359">
        <v>43</v>
      </c>
      <c r="J56" s="57">
        <v>9</v>
      </c>
      <c r="K56" s="57">
        <v>0</v>
      </c>
      <c r="L56" s="57">
        <v>0</v>
      </c>
      <c r="M56" s="57" t="s">
        <v>535</v>
      </c>
      <c r="N56" s="358"/>
      <c r="O56" s="57">
        <v>1</v>
      </c>
      <c r="P56" s="57">
        <v>1</v>
      </c>
      <c r="Q56" s="57" t="s">
        <v>535</v>
      </c>
      <c r="R56" s="57">
        <v>3</v>
      </c>
      <c r="S56" s="57">
        <v>5</v>
      </c>
      <c r="T56" s="57">
        <v>0</v>
      </c>
      <c r="U56" s="57">
        <v>3</v>
      </c>
      <c r="V56" s="57">
        <v>3</v>
      </c>
    </row>
    <row r="57" spans="3:22" ht="13.5" customHeight="1">
      <c r="C57" s="33"/>
      <c r="D57" s="479" t="s">
        <v>527</v>
      </c>
      <c r="E57" s="38" t="s">
        <v>373</v>
      </c>
      <c r="F57" s="71" t="s">
        <v>374</v>
      </c>
      <c r="I57" s="359">
        <v>47</v>
      </c>
      <c r="J57" s="57">
        <v>6</v>
      </c>
      <c r="K57" s="57">
        <v>0</v>
      </c>
      <c r="L57" s="57" t="s">
        <v>375</v>
      </c>
      <c r="M57" s="57">
        <v>0</v>
      </c>
      <c r="N57" s="358"/>
      <c r="O57" s="57" t="s">
        <v>376</v>
      </c>
      <c r="P57" s="57" t="s">
        <v>375</v>
      </c>
      <c r="Q57" s="57" t="s">
        <v>376</v>
      </c>
      <c r="R57" s="57" t="s">
        <v>375</v>
      </c>
      <c r="S57" s="57">
        <v>3</v>
      </c>
      <c r="T57" s="57">
        <v>1</v>
      </c>
      <c r="U57" s="57">
        <v>3</v>
      </c>
      <c r="V57" s="57">
        <v>2</v>
      </c>
    </row>
    <row r="58" spans="3:22" ht="13.5" customHeight="1">
      <c r="C58" s="33"/>
      <c r="D58" s="718" t="s">
        <v>392</v>
      </c>
      <c r="E58" s="718"/>
      <c r="F58" s="718"/>
      <c r="I58" s="359"/>
      <c r="J58" s="57"/>
      <c r="K58" s="57"/>
      <c r="L58" s="57"/>
      <c r="M58" s="57"/>
      <c r="N58" s="358"/>
      <c r="O58" s="57"/>
      <c r="P58" s="57"/>
      <c r="Q58" s="57"/>
      <c r="R58" s="57"/>
      <c r="S58" s="57"/>
      <c r="T58" s="57"/>
      <c r="U58" s="57"/>
      <c r="V58" s="57"/>
    </row>
    <row r="59" spans="3:22" ht="13.5" customHeight="1">
      <c r="C59" s="441"/>
      <c r="D59" s="685" t="s">
        <v>393</v>
      </c>
      <c r="E59" s="685"/>
      <c r="F59" s="685"/>
      <c r="I59" s="359">
        <v>157</v>
      </c>
      <c r="J59" s="57">
        <v>45</v>
      </c>
      <c r="K59" s="57">
        <v>13</v>
      </c>
      <c r="L59" s="57">
        <v>11</v>
      </c>
      <c r="M59" s="57">
        <v>3</v>
      </c>
      <c r="N59" s="358"/>
      <c r="O59" s="57">
        <v>13</v>
      </c>
      <c r="P59" s="57">
        <v>12</v>
      </c>
      <c r="Q59" s="57">
        <v>2</v>
      </c>
      <c r="R59" s="57">
        <v>6</v>
      </c>
      <c r="S59" s="57">
        <v>20</v>
      </c>
      <c r="T59" s="57">
        <v>6</v>
      </c>
      <c r="U59" s="57">
        <v>15</v>
      </c>
      <c r="V59" s="57">
        <v>9</v>
      </c>
    </row>
    <row r="60" spans="3:22" ht="13.5" customHeight="1">
      <c r="C60" s="441"/>
      <c r="D60" s="685" t="s">
        <v>394</v>
      </c>
      <c r="E60" s="685"/>
      <c r="F60" s="685"/>
      <c r="I60" s="359">
        <v>44</v>
      </c>
      <c r="J60" s="57">
        <v>10</v>
      </c>
      <c r="K60" s="57">
        <v>2</v>
      </c>
      <c r="L60" s="57">
        <v>2</v>
      </c>
      <c r="M60" s="57">
        <v>1</v>
      </c>
      <c r="N60" s="358"/>
      <c r="O60" s="57">
        <v>1</v>
      </c>
      <c r="P60" s="57">
        <v>1</v>
      </c>
      <c r="Q60" s="57" t="s">
        <v>305</v>
      </c>
      <c r="R60" s="57">
        <v>2</v>
      </c>
      <c r="S60" s="57">
        <v>4</v>
      </c>
      <c r="T60" s="57">
        <v>1</v>
      </c>
      <c r="U60" s="57">
        <v>3</v>
      </c>
      <c r="V60" s="57">
        <v>4</v>
      </c>
    </row>
    <row r="61" spans="1:22" s="307" customFormat="1" ht="13.5" customHeight="1">
      <c r="A61" s="2"/>
      <c r="B61" s="2"/>
      <c r="C61" s="685" t="s">
        <v>396</v>
      </c>
      <c r="D61" s="685"/>
      <c r="E61" s="685"/>
      <c r="F61" s="685"/>
      <c r="G61" s="2"/>
      <c r="H61" s="2"/>
      <c r="I61" s="359">
        <v>136</v>
      </c>
      <c r="J61" s="57">
        <v>37</v>
      </c>
      <c r="K61" s="57">
        <v>6</v>
      </c>
      <c r="L61" s="57">
        <v>5</v>
      </c>
      <c r="M61" s="57">
        <v>2</v>
      </c>
      <c r="N61" s="358"/>
      <c r="O61" s="57">
        <v>8</v>
      </c>
      <c r="P61" s="57">
        <v>7</v>
      </c>
      <c r="Q61" s="57">
        <v>1</v>
      </c>
      <c r="R61" s="57">
        <v>6</v>
      </c>
      <c r="S61" s="57">
        <v>17</v>
      </c>
      <c r="T61" s="57">
        <v>3</v>
      </c>
      <c r="U61" s="57">
        <v>12</v>
      </c>
      <c r="V61" s="57">
        <v>7</v>
      </c>
    </row>
    <row r="62" spans="3:22" ht="13.5" customHeight="1">
      <c r="C62" s="685" t="s">
        <v>399</v>
      </c>
      <c r="D62" s="685"/>
      <c r="E62" s="685"/>
      <c r="F62" s="685"/>
      <c r="I62" s="359">
        <v>28</v>
      </c>
      <c r="J62" s="57">
        <v>14</v>
      </c>
      <c r="K62" s="57">
        <v>8</v>
      </c>
      <c r="L62" s="57">
        <v>8</v>
      </c>
      <c r="M62" s="57">
        <v>1</v>
      </c>
      <c r="N62" s="358"/>
      <c r="O62" s="57">
        <v>6</v>
      </c>
      <c r="P62" s="57">
        <v>6</v>
      </c>
      <c r="Q62" s="57">
        <v>1</v>
      </c>
      <c r="R62" s="57">
        <v>2</v>
      </c>
      <c r="S62" s="57">
        <v>5</v>
      </c>
      <c r="T62" s="57">
        <v>5</v>
      </c>
      <c r="U62" s="57">
        <v>4</v>
      </c>
      <c r="V62" s="57">
        <v>4</v>
      </c>
    </row>
    <row r="63" spans="1:22" ht="13.5" customHeight="1" thickBot="1">
      <c r="A63" s="396"/>
      <c r="B63" s="396"/>
      <c r="C63" s="719" t="s">
        <v>400</v>
      </c>
      <c r="D63" s="719"/>
      <c r="E63" s="719"/>
      <c r="F63" s="719"/>
      <c r="G63" s="396"/>
      <c r="H63" s="396"/>
      <c r="I63" s="364">
        <v>38</v>
      </c>
      <c r="J63" s="365">
        <v>4</v>
      </c>
      <c r="K63" s="365">
        <v>1</v>
      </c>
      <c r="L63" s="365">
        <v>1</v>
      </c>
      <c r="M63" s="365">
        <v>0</v>
      </c>
      <c r="N63" s="358"/>
      <c r="O63" s="365">
        <v>1</v>
      </c>
      <c r="P63" s="365">
        <v>1</v>
      </c>
      <c r="Q63" s="365">
        <v>0</v>
      </c>
      <c r="R63" s="365">
        <v>1</v>
      </c>
      <c r="S63" s="365">
        <v>2</v>
      </c>
      <c r="T63" s="365">
        <v>0</v>
      </c>
      <c r="U63" s="365">
        <v>1</v>
      </c>
      <c r="V63" s="365">
        <v>2</v>
      </c>
    </row>
    <row r="64" spans="1:15" s="444" customFormat="1" ht="17.25" customHeight="1">
      <c r="A64" s="468" t="s">
        <v>559</v>
      </c>
      <c r="C64" s="542"/>
      <c r="D64" s="543"/>
      <c r="E64" s="546"/>
      <c r="F64" s="537"/>
      <c r="N64" s="468"/>
      <c r="O64" s="543" t="s">
        <v>406</v>
      </c>
    </row>
    <row r="65" spans="3:22" ht="13.5" customHeight="1">
      <c r="C65" s="51"/>
      <c r="I65" s="63"/>
      <c r="J65" s="63"/>
      <c r="K65" s="63"/>
      <c r="L65" s="63"/>
      <c r="M65" s="63"/>
      <c r="N65" s="65"/>
      <c r="O65" s="63"/>
      <c r="P65" s="63"/>
      <c r="Q65" s="63"/>
      <c r="R65" s="63"/>
      <c r="S65" s="63"/>
      <c r="T65" s="63"/>
      <c r="U65" s="63"/>
      <c r="V65" s="63"/>
    </row>
    <row r="66" spans="9:22" ht="13.5" customHeight="1">
      <c r="I66" s="63"/>
      <c r="J66" s="63"/>
      <c r="K66" s="63"/>
      <c r="L66" s="63"/>
      <c r="M66" s="63"/>
      <c r="N66" s="65"/>
      <c r="O66" s="63"/>
      <c r="P66" s="63"/>
      <c r="Q66" s="63"/>
      <c r="R66" s="63"/>
      <c r="S66" s="63"/>
      <c r="T66" s="63"/>
      <c r="U66" s="63"/>
      <c r="V66" s="63"/>
    </row>
    <row r="67" spans="9:22" ht="13.5" customHeight="1">
      <c r="I67" s="63"/>
      <c r="J67" s="63"/>
      <c r="K67" s="63"/>
      <c r="L67" s="63"/>
      <c r="M67" s="63"/>
      <c r="N67" s="65"/>
      <c r="O67" s="63"/>
      <c r="P67" s="63"/>
      <c r="Q67" s="63"/>
      <c r="R67" s="63"/>
      <c r="S67" s="63"/>
      <c r="T67" s="63"/>
      <c r="U67" s="63"/>
      <c r="V67" s="63"/>
    </row>
    <row r="68" spans="9:22" ht="13.5" customHeight="1"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</row>
    <row r="69" spans="9:22" ht="13.5" customHeight="1"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</row>
    <row r="70" spans="9:22" ht="13.5" customHeight="1"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</row>
    <row r="71" spans="9:22" ht="13.5" customHeight="1"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</row>
    <row r="72" ht="13.5" customHeight="1"/>
    <row r="73" ht="13.5" customHeight="1"/>
    <row r="74" ht="13.5" customHeight="1"/>
    <row r="75" spans="1:8" s="262" customFormat="1" ht="14.25">
      <c r="A75" s="224"/>
      <c r="B75" s="224"/>
      <c r="C75" s="224"/>
      <c r="D75" s="224"/>
      <c r="E75" s="224"/>
      <c r="F75" s="224"/>
      <c r="G75" s="224"/>
      <c r="H75" s="224"/>
    </row>
  </sheetData>
  <mergeCells count="35">
    <mergeCell ref="R6:R9"/>
    <mergeCell ref="U6:U9"/>
    <mergeCell ref="V6:V9"/>
    <mergeCell ref="B7:G7"/>
    <mergeCell ref="B8:G8"/>
    <mergeCell ref="B9:G9"/>
    <mergeCell ref="B6:G6"/>
    <mergeCell ref="I6:I9"/>
    <mergeCell ref="J6:J9"/>
    <mergeCell ref="K6:K9"/>
    <mergeCell ref="B11:F11"/>
    <mergeCell ref="D19:F19"/>
    <mergeCell ref="D20:F20"/>
    <mergeCell ref="D21:F21"/>
    <mergeCell ref="D44:F44"/>
    <mergeCell ref="C22:F22"/>
    <mergeCell ref="C23:F23"/>
    <mergeCell ref="C24:F24"/>
    <mergeCell ref="D33:F33"/>
    <mergeCell ref="C62:F62"/>
    <mergeCell ref="C63:F63"/>
    <mergeCell ref="C49:F49"/>
    <mergeCell ref="B50:F50"/>
    <mergeCell ref="D58:F58"/>
    <mergeCell ref="D59:F59"/>
    <mergeCell ref="A1:M1"/>
    <mergeCell ref="D60:F60"/>
    <mergeCell ref="C61:F61"/>
    <mergeCell ref="D45:F45"/>
    <mergeCell ref="D46:F46"/>
    <mergeCell ref="C47:F47"/>
    <mergeCell ref="C48:F48"/>
    <mergeCell ref="D34:F34"/>
    <mergeCell ref="D35:F35"/>
    <mergeCell ref="B36:F36"/>
  </mergeCells>
  <printOptions/>
  <pageMargins left="0.5118110236220472" right="0.5118110236220472" top="0.31496062992125984" bottom="0.1968503937007874" header="0.5118110236220472" footer="0.5511811023622047"/>
  <pageSetup horizontalDpi="400" verticalDpi="400" orientation="portrait" pageOrder="overThenDown" paperSize="9" scale="80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L77"/>
  <sheetViews>
    <sheetView showGridLines="0" zoomScale="80" zoomScaleNormal="80" zoomScaleSheetLayoutView="75" workbookViewId="0" topLeftCell="A1">
      <selection activeCell="A1" sqref="A1:I1"/>
    </sheetView>
  </sheetViews>
  <sheetFormatPr defaultColWidth="8.796875" defaultRowHeight="14.25"/>
  <cols>
    <col min="1" max="1" width="2.8984375" style="292" customWidth="1"/>
    <col min="2" max="2" width="17.09765625" style="292" customWidth="1"/>
    <col min="3" max="3" width="13.8984375" style="292" customWidth="1"/>
    <col min="4" max="9" width="11.69921875" style="292" customWidth="1"/>
    <col min="10" max="10" width="11.3984375" style="2" customWidth="1"/>
    <col min="11" max="11" width="19.3984375" style="2" customWidth="1"/>
    <col min="12" max="27" width="11.3984375" style="2" customWidth="1"/>
    <col min="28" max="28" width="19.3984375" style="2" customWidth="1"/>
    <col min="29" max="29" width="11.3984375" style="2" customWidth="1"/>
    <col min="30" max="43" width="9" style="2" customWidth="1"/>
    <col min="44" max="16384" width="11.3984375" style="2" customWidth="1"/>
  </cols>
  <sheetData>
    <row r="1" spans="1:9" s="69" customFormat="1" ht="21" customHeight="1">
      <c r="A1" s="585" t="s">
        <v>439</v>
      </c>
      <c r="B1" s="585"/>
      <c r="C1" s="585"/>
      <c r="D1" s="585"/>
      <c r="E1" s="585"/>
      <c r="F1" s="585"/>
      <c r="G1" s="585"/>
      <c r="H1" s="585"/>
      <c r="I1" s="585"/>
    </row>
    <row r="3" spans="1:10" ht="15" thickBot="1">
      <c r="A3" s="288"/>
      <c r="B3" s="288"/>
      <c r="C3" s="288"/>
      <c r="D3" s="288"/>
      <c r="E3" s="288"/>
      <c r="F3" s="288"/>
      <c r="G3" s="288"/>
      <c r="H3" s="288"/>
      <c r="I3" s="287" t="s">
        <v>311</v>
      </c>
      <c r="J3" s="16"/>
    </row>
    <row r="4" spans="1:9" ht="8.25" customHeight="1">
      <c r="A4" s="571" t="s">
        <v>312</v>
      </c>
      <c r="B4" s="572"/>
      <c r="C4" s="582" t="s">
        <v>313</v>
      </c>
      <c r="D4" s="582" t="s">
        <v>314</v>
      </c>
      <c r="E4" s="582" t="s">
        <v>315</v>
      </c>
      <c r="F4" s="582" t="s">
        <v>316</v>
      </c>
      <c r="G4" s="582" t="s">
        <v>317</v>
      </c>
      <c r="H4" s="582" t="s">
        <v>318</v>
      </c>
      <c r="I4" s="568" t="s">
        <v>319</v>
      </c>
    </row>
    <row r="5" spans="1:9" ht="8.25" customHeight="1">
      <c r="A5" s="573"/>
      <c r="B5" s="574"/>
      <c r="C5" s="583"/>
      <c r="D5" s="583"/>
      <c r="E5" s="583"/>
      <c r="F5" s="583"/>
      <c r="G5" s="583"/>
      <c r="H5" s="583"/>
      <c r="I5" s="569"/>
    </row>
    <row r="6" spans="1:9" ht="8.25" customHeight="1">
      <c r="A6" s="575"/>
      <c r="B6" s="576"/>
      <c r="C6" s="584"/>
      <c r="D6" s="584"/>
      <c r="E6" s="584"/>
      <c r="F6" s="584"/>
      <c r="G6" s="584"/>
      <c r="H6" s="584"/>
      <c r="I6" s="570"/>
    </row>
    <row r="7" spans="1:9" ht="6" customHeight="1">
      <c r="A7" s="271"/>
      <c r="B7" s="272"/>
      <c r="C7" s="273"/>
      <c r="D7" s="52"/>
      <c r="E7" s="52"/>
      <c r="F7" s="52"/>
      <c r="G7" s="52"/>
      <c r="H7" s="52"/>
      <c r="I7" s="52"/>
    </row>
    <row r="8" spans="1:11" s="63" customFormat="1" ht="14.25" customHeight="1">
      <c r="A8" s="566" t="s">
        <v>334</v>
      </c>
      <c r="B8" s="567"/>
      <c r="C8" s="289">
        <v>790762</v>
      </c>
      <c r="D8" s="290">
        <v>19442</v>
      </c>
      <c r="E8" s="290">
        <v>21219</v>
      </c>
      <c r="F8" s="290">
        <v>59117</v>
      </c>
      <c r="G8" s="290">
        <v>85641</v>
      </c>
      <c r="H8" s="290">
        <v>48189</v>
      </c>
      <c r="I8" s="290">
        <v>54604</v>
      </c>
      <c r="K8" s="268"/>
    </row>
    <row r="9" spans="1:11" s="63" customFormat="1" ht="14.25" customHeight="1">
      <c r="A9" s="580">
        <v>15</v>
      </c>
      <c r="B9" s="581"/>
      <c r="C9" s="289">
        <v>805577</v>
      </c>
      <c r="D9" s="290">
        <v>20410</v>
      </c>
      <c r="E9" s="290">
        <v>22394</v>
      </c>
      <c r="F9" s="290">
        <v>61682</v>
      </c>
      <c r="G9" s="290">
        <v>87557</v>
      </c>
      <c r="H9" s="290">
        <v>49911</v>
      </c>
      <c r="I9" s="290">
        <v>58301</v>
      </c>
      <c r="K9" s="268"/>
    </row>
    <row r="10" spans="1:11" s="63" customFormat="1" ht="14.25" customHeight="1">
      <c r="A10" s="580">
        <v>16</v>
      </c>
      <c r="B10" s="581"/>
      <c r="C10" s="289">
        <v>838067</v>
      </c>
      <c r="D10" s="290">
        <v>21444</v>
      </c>
      <c r="E10" s="290">
        <v>23613</v>
      </c>
      <c r="F10" s="290">
        <v>64765</v>
      </c>
      <c r="G10" s="290">
        <v>92831</v>
      </c>
      <c r="H10" s="290">
        <v>52197</v>
      </c>
      <c r="I10" s="290">
        <v>62285</v>
      </c>
      <c r="K10" s="268"/>
    </row>
    <row r="11" spans="1:11" s="63" customFormat="1" ht="14.25" customHeight="1">
      <c r="A11" s="580">
        <v>17</v>
      </c>
      <c r="B11" s="581"/>
      <c r="C11" s="289">
        <v>988413</v>
      </c>
      <c r="D11" s="290">
        <v>24503</v>
      </c>
      <c r="E11" s="290">
        <v>28121</v>
      </c>
      <c r="F11" s="290">
        <v>73739</v>
      </c>
      <c r="G11" s="290">
        <v>105916</v>
      </c>
      <c r="H11" s="290">
        <v>62231</v>
      </c>
      <c r="I11" s="290">
        <v>72410</v>
      </c>
      <c r="J11" s="268"/>
      <c r="K11" s="268"/>
    </row>
    <row r="12" spans="1:10" s="69" customFormat="1" ht="14.25" customHeight="1">
      <c r="A12" s="601">
        <v>18</v>
      </c>
      <c r="B12" s="602"/>
      <c r="C12" s="269">
        <v>1039905</v>
      </c>
      <c r="D12" s="270">
        <v>23742</v>
      </c>
      <c r="E12" s="270">
        <v>29490</v>
      </c>
      <c r="F12" s="270">
        <v>76252</v>
      </c>
      <c r="G12" s="270">
        <v>109292</v>
      </c>
      <c r="H12" s="270">
        <v>65658</v>
      </c>
      <c r="I12" s="270">
        <v>73239</v>
      </c>
      <c r="J12" s="16"/>
    </row>
    <row r="13" spans="1:9" ht="14.25" customHeight="1">
      <c r="A13" s="271"/>
      <c r="B13" s="272"/>
      <c r="C13" s="273"/>
      <c r="D13" s="52"/>
      <c r="E13" s="52"/>
      <c r="F13" s="52"/>
      <c r="G13" s="52"/>
      <c r="H13" s="52"/>
      <c r="I13" s="52"/>
    </row>
    <row r="14" spans="1:10" s="69" customFormat="1" ht="14.25" customHeight="1">
      <c r="A14" s="603" t="s">
        <v>320</v>
      </c>
      <c r="B14" s="579"/>
      <c r="C14" s="379">
        <v>522177</v>
      </c>
      <c r="D14" s="380">
        <v>13962</v>
      </c>
      <c r="E14" s="380">
        <v>16425</v>
      </c>
      <c r="F14" s="380">
        <v>41708</v>
      </c>
      <c r="G14" s="380">
        <v>65451</v>
      </c>
      <c r="H14" s="380">
        <v>34007</v>
      </c>
      <c r="I14" s="380">
        <v>35469</v>
      </c>
      <c r="J14" s="381"/>
    </row>
    <row r="15" spans="1:11" ht="14.25" customHeight="1">
      <c r="A15" s="277"/>
      <c r="B15" s="274" t="s">
        <v>321</v>
      </c>
      <c r="C15" s="275">
        <v>355488</v>
      </c>
      <c r="D15" s="278">
        <v>11921</v>
      </c>
      <c r="E15" s="278">
        <v>14917</v>
      </c>
      <c r="F15" s="278">
        <v>34141</v>
      </c>
      <c r="G15" s="278">
        <v>58981</v>
      </c>
      <c r="H15" s="278">
        <v>22934</v>
      </c>
      <c r="I15" s="278">
        <v>30453</v>
      </c>
      <c r="J15" s="225"/>
      <c r="K15" s="225"/>
    </row>
    <row r="16" spans="1:10" ht="14.25" customHeight="1">
      <c r="A16" s="277"/>
      <c r="B16" s="274" t="s">
        <v>322</v>
      </c>
      <c r="C16" s="275">
        <v>113354</v>
      </c>
      <c r="D16" s="278">
        <v>1461</v>
      </c>
      <c r="E16" s="278">
        <v>800</v>
      </c>
      <c r="F16" s="278">
        <v>5730</v>
      </c>
      <c r="G16" s="278">
        <v>3845</v>
      </c>
      <c r="H16" s="278">
        <v>9499</v>
      </c>
      <c r="I16" s="278">
        <v>3256</v>
      </c>
      <c r="J16" s="225"/>
    </row>
    <row r="17" spans="1:10" ht="14.25" customHeight="1">
      <c r="A17" s="277"/>
      <c r="B17" s="274" t="s">
        <v>68</v>
      </c>
      <c r="C17" s="275">
        <v>16752</v>
      </c>
      <c r="D17" s="278">
        <v>467</v>
      </c>
      <c r="E17" s="278">
        <v>568</v>
      </c>
      <c r="F17" s="278">
        <v>1476</v>
      </c>
      <c r="G17" s="278">
        <v>2107</v>
      </c>
      <c r="H17" s="278">
        <v>1263</v>
      </c>
      <c r="I17" s="278">
        <v>1413</v>
      </c>
      <c r="J17" s="225"/>
    </row>
    <row r="18" spans="1:10" ht="14.25" customHeight="1">
      <c r="A18" s="277"/>
      <c r="B18" s="274" t="s">
        <v>323</v>
      </c>
      <c r="C18" s="275">
        <v>4119</v>
      </c>
      <c r="D18" s="278">
        <v>113</v>
      </c>
      <c r="E18" s="278">
        <v>140</v>
      </c>
      <c r="F18" s="278">
        <v>361</v>
      </c>
      <c r="G18" s="278">
        <v>518</v>
      </c>
      <c r="H18" s="278">
        <v>311</v>
      </c>
      <c r="I18" s="278">
        <v>347</v>
      </c>
      <c r="J18" s="225"/>
    </row>
    <row r="19" spans="1:9" ht="6" customHeight="1">
      <c r="A19" s="271"/>
      <c r="B19" s="272"/>
      <c r="C19" s="273"/>
      <c r="D19" s="52"/>
      <c r="E19" s="52"/>
      <c r="F19" s="52"/>
      <c r="G19" s="52"/>
      <c r="H19" s="52"/>
      <c r="I19" s="52"/>
    </row>
    <row r="20" spans="1:10" s="69" customFormat="1" ht="14.25" customHeight="1">
      <c r="A20" s="603" t="s">
        <v>324</v>
      </c>
      <c r="B20" s="579"/>
      <c r="C20" s="379">
        <v>191513</v>
      </c>
      <c r="D20" s="380">
        <v>4398</v>
      </c>
      <c r="E20" s="380">
        <v>4927</v>
      </c>
      <c r="F20" s="380">
        <v>14441</v>
      </c>
      <c r="G20" s="380">
        <v>19485</v>
      </c>
      <c r="H20" s="380">
        <v>11449</v>
      </c>
      <c r="I20" s="380">
        <v>13713</v>
      </c>
      <c r="J20" s="83"/>
    </row>
    <row r="21" spans="1:11" ht="14.25" customHeight="1">
      <c r="A21" s="277"/>
      <c r="B21" s="274" t="s">
        <v>321</v>
      </c>
      <c r="C21" s="275">
        <v>145304</v>
      </c>
      <c r="D21" s="278">
        <v>3941</v>
      </c>
      <c r="E21" s="278">
        <v>4562</v>
      </c>
      <c r="F21" s="278">
        <v>12295</v>
      </c>
      <c r="G21" s="278">
        <v>18125</v>
      </c>
      <c r="H21" s="278">
        <v>7843</v>
      </c>
      <c r="I21" s="278">
        <v>12668</v>
      </c>
      <c r="J21" s="279"/>
      <c r="K21" s="225"/>
    </row>
    <row r="22" spans="1:10" ht="14.25" customHeight="1">
      <c r="A22" s="277"/>
      <c r="B22" s="274" t="s">
        <v>322</v>
      </c>
      <c r="C22" s="275">
        <v>45244</v>
      </c>
      <c r="D22" s="278">
        <v>457</v>
      </c>
      <c r="E22" s="278">
        <v>365</v>
      </c>
      <c r="F22" s="278">
        <v>2146</v>
      </c>
      <c r="G22" s="278">
        <v>1360</v>
      </c>
      <c r="H22" s="278">
        <v>3606</v>
      </c>
      <c r="I22" s="278">
        <v>1045</v>
      </c>
      <c r="J22" s="279"/>
    </row>
    <row r="23" spans="1:9" ht="6" customHeight="1">
      <c r="A23" s="271"/>
      <c r="B23" s="272"/>
      <c r="C23" s="273"/>
      <c r="D23" s="52"/>
      <c r="E23" s="52"/>
      <c r="F23" s="52"/>
      <c r="G23" s="52"/>
      <c r="H23" s="52"/>
      <c r="I23" s="52"/>
    </row>
    <row r="24" spans="1:9" s="69" customFormat="1" ht="14.25" customHeight="1">
      <c r="A24" s="603" t="s">
        <v>325</v>
      </c>
      <c r="B24" s="579"/>
      <c r="C24" s="379">
        <v>51024</v>
      </c>
      <c r="D24" s="380">
        <v>1027</v>
      </c>
      <c r="E24" s="380">
        <v>1105</v>
      </c>
      <c r="F24" s="380">
        <v>3304</v>
      </c>
      <c r="G24" s="380">
        <v>4076</v>
      </c>
      <c r="H24" s="380">
        <v>3220</v>
      </c>
      <c r="I24" s="380">
        <v>3020</v>
      </c>
    </row>
    <row r="25" spans="1:11" ht="14.25" customHeight="1">
      <c r="A25" s="277"/>
      <c r="B25" s="274" t="s">
        <v>321</v>
      </c>
      <c r="C25" s="275">
        <v>32607</v>
      </c>
      <c r="D25" s="278">
        <v>764</v>
      </c>
      <c r="E25" s="278">
        <v>965</v>
      </c>
      <c r="F25" s="278">
        <v>2352</v>
      </c>
      <c r="G25" s="278">
        <v>3247</v>
      </c>
      <c r="H25" s="278">
        <v>1818</v>
      </c>
      <c r="I25" s="278">
        <v>2423</v>
      </c>
      <c r="J25" s="225"/>
      <c r="K25" s="225"/>
    </row>
    <row r="26" spans="1:10" ht="14.25" customHeight="1">
      <c r="A26" s="277"/>
      <c r="B26" s="274" t="s">
        <v>322</v>
      </c>
      <c r="C26" s="275">
        <v>17089</v>
      </c>
      <c r="D26" s="278">
        <v>263</v>
      </c>
      <c r="E26" s="278">
        <v>140</v>
      </c>
      <c r="F26" s="278">
        <v>952</v>
      </c>
      <c r="G26" s="278">
        <v>829</v>
      </c>
      <c r="H26" s="278">
        <v>1402</v>
      </c>
      <c r="I26" s="278">
        <v>597</v>
      </c>
      <c r="J26" s="225"/>
    </row>
    <row r="27" spans="1:9" ht="6" customHeight="1">
      <c r="A27" s="271"/>
      <c r="B27" s="272"/>
      <c r="C27" s="273"/>
      <c r="D27" s="52"/>
      <c r="E27" s="52"/>
      <c r="F27" s="52"/>
      <c r="G27" s="52"/>
      <c r="H27" s="52"/>
      <c r="I27" s="52"/>
    </row>
    <row r="28" spans="1:10" s="69" customFormat="1" ht="14.25" customHeight="1">
      <c r="A28" s="603" t="s">
        <v>326</v>
      </c>
      <c r="B28" s="579"/>
      <c r="C28" s="379">
        <v>76875</v>
      </c>
      <c r="D28" s="380">
        <v>1191</v>
      </c>
      <c r="E28" s="380">
        <v>2721</v>
      </c>
      <c r="F28" s="380">
        <v>5829</v>
      </c>
      <c r="G28" s="380">
        <v>8349</v>
      </c>
      <c r="H28" s="380">
        <v>4908</v>
      </c>
      <c r="I28" s="380">
        <v>5526</v>
      </c>
      <c r="J28" s="381"/>
    </row>
    <row r="29" spans="1:11" ht="14.25" customHeight="1">
      <c r="A29" s="277"/>
      <c r="B29" s="274" t="s">
        <v>321</v>
      </c>
      <c r="C29" s="275">
        <v>60755</v>
      </c>
      <c r="D29" s="278">
        <v>1119</v>
      </c>
      <c r="E29" s="278">
        <v>2564</v>
      </c>
      <c r="F29" s="278">
        <v>5134</v>
      </c>
      <c r="G29" s="278">
        <v>7806</v>
      </c>
      <c r="H29" s="278">
        <v>3729</v>
      </c>
      <c r="I29" s="278">
        <v>5195</v>
      </c>
      <c r="J29" s="225"/>
      <c r="K29" s="225"/>
    </row>
    <row r="30" spans="1:10" ht="14.25" customHeight="1">
      <c r="A30" s="277"/>
      <c r="B30" s="274" t="s">
        <v>322</v>
      </c>
      <c r="C30" s="275">
        <v>15134</v>
      </c>
      <c r="D30" s="278">
        <v>72</v>
      </c>
      <c r="E30" s="278">
        <v>157</v>
      </c>
      <c r="F30" s="278">
        <v>695</v>
      </c>
      <c r="G30" s="278">
        <v>543</v>
      </c>
      <c r="H30" s="278">
        <v>1179</v>
      </c>
      <c r="I30" s="278">
        <v>331</v>
      </c>
      <c r="J30" s="225"/>
    </row>
    <row r="31" spans="1:9" ht="6" customHeight="1">
      <c r="A31" s="271"/>
      <c r="B31" s="272"/>
      <c r="C31" s="273"/>
      <c r="D31" s="52"/>
      <c r="E31" s="52"/>
      <c r="F31" s="52"/>
      <c r="G31" s="52"/>
      <c r="H31" s="52"/>
      <c r="I31" s="52"/>
    </row>
    <row r="32" spans="1:9" s="69" customFormat="1" ht="14.25" customHeight="1">
      <c r="A32" s="603" t="s">
        <v>327</v>
      </c>
      <c r="B32" s="579"/>
      <c r="C32" s="379">
        <v>68517</v>
      </c>
      <c r="D32" s="380">
        <v>1647</v>
      </c>
      <c r="E32" s="380">
        <v>1957</v>
      </c>
      <c r="F32" s="380">
        <v>4814</v>
      </c>
      <c r="G32" s="380">
        <v>6265</v>
      </c>
      <c r="H32" s="380">
        <v>3885</v>
      </c>
      <c r="I32" s="380">
        <v>3734</v>
      </c>
    </row>
    <row r="33" spans="1:11" ht="14.25" customHeight="1">
      <c r="A33" s="277"/>
      <c r="B33" s="274" t="s">
        <v>321</v>
      </c>
      <c r="C33" s="275">
        <v>46026</v>
      </c>
      <c r="D33" s="278">
        <v>1399</v>
      </c>
      <c r="E33" s="278">
        <v>1819</v>
      </c>
      <c r="F33" s="278">
        <v>3709</v>
      </c>
      <c r="G33" s="278">
        <v>5347</v>
      </c>
      <c r="H33" s="278">
        <v>2410</v>
      </c>
      <c r="I33" s="278">
        <v>3153</v>
      </c>
      <c r="J33" s="225"/>
      <c r="K33" s="225"/>
    </row>
    <row r="34" spans="1:10" ht="14.25" customHeight="1">
      <c r="A34" s="277"/>
      <c r="B34" s="274" t="s">
        <v>322</v>
      </c>
      <c r="C34" s="275">
        <v>19312</v>
      </c>
      <c r="D34" s="278">
        <v>248</v>
      </c>
      <c r="E34" s="278">
        <v>138</v>
      </c>
      <c r="F34" s="278">
        <v>1105</v>
      </c>
      <c r="G34" s="278">
        <v>918</v>
      </c>
      <c r="H34" s="278">
        <v>1475</v>
      </c>
      <c r="I34" s="278">
        <v>581</v>
      </c>
      <c r="J34" s="225"/>
    </row>
    <row r="35" spans="1:9" ht="6" customHeight="1">
      <c r="A35" s="271"/>
      <c r="B35" s="272"/>
      <c r="C35" s="273"/>
      <c r="D35" s="52"/>
      <c r="E35" s="52"/>
      <c r="F35" s="52"/>
      <c r="G35" s="52"/>
      <c r="H35" s="52"/>
      <c r="I35" s="52"/>
    </row>
    <row r="36" spans="1:10" s="69" customFormat="1" ht="14.25" customHeight="1">
      <c r="A36" s="603" t="s">
        <v>328</v>
      </c>
      <c r="B36" s="579"/>
      <c r="C36" s="379">
        <v>129799</v>
      </c>
      <c r="D36" s="380">
        <v>1517</v>
      </c>
      <c r="E36" s="380">
        <v>2355</v>
      </c>
      <c r="F36" s="380">
        <v>6156</v>
      </c>
      <c r="G36" s="380">
        <v>5666</v>
      </c>
      <c r="H36" s="380">
        <v>8189</v>
      </c>
      <c r="I36" s="380">
        <v>11777</v>
      </c>
      <c r="J36" s="83"/>
    </row>
    <row r="37" spans="1:11" ht="14.25" customHeight="1">
      <c r="A37" s="277"/>
      <c r="B37" s="274" t="s">
        <v>321</v>
      </c>
      <c r="C37" s="275">
        <v>64363</v>
      </c>
      <c r="D37" s="278">
        <v>1145</v>
      </c>
      <c r="E37" s="278">
        <v>1698</v>
      </c>
      <c r="F37" s="278">
        <v>3372</v>
      </c>
      <c r="G37" s="278">
        <v>4489</v>
      </c>
      <c r="H37" s="278">
        <v>3887</v>
      </c>
      <c r="I37" s="278">
        <v>10399</v>
      </c>
      <c r="J37" s="225"/>
      <c r="K37" s="225"/>
    </row>
    <row r="38" spans="1:10" ht="14.25" customHeight="1" thickBot="1">
      <c r="A38" s="280"/>
      <c r="B38" s="281" t="s">
        <v>322</v>
      </c>
      <c r="C38" s="275">
        <v>65436</v>
      </c>
      <c r="D38" s="282">
        <v>372</v>
      </c>
      <c r="E38" s="282">
        <v>657</v>
      </c>
      <c r="F38" s="282">
        <v>2784</v>
      </c>
      <c r="G38" s="282">
        <v>1177</v>
      </c>
      <c r="H38" s="282">
        <v>4302</v>
      </c>
      <c r="I38" s="282">
        <v>1378</v>
      </c>
      <c r="J38" s="225"/>
    </row>
    <row r="39" spans="1:9" ht="13.5" customHeight="1" thickBot="1">
      <c r="A39" s="283"/>
      <c r="B39" s="283"/>
      <c r="C39" s="283"/>
      <c r="D39" s="283"/>
      <c r="E39" s="283"/>
      <c r="F39" s="283"/>
      <c r="G39" s="283"/>
      <c r="H39" s="283"/>
      <c r="I39" s="283"/>
    </row>
    <row r="40" spans="1:9" ht="13.5" customHeight="1">
      <c r="A40" s="571" t="s">
        <v>312</v>
      </c>
      <c r="B40" s="572"/>
      <c r="C40" s="582" t="s">
        <v>329</v>
      </c>
      <c r="D40" s="582" t="s">
        <v>330</v>
      </c>
      <c r="E40" s="582" t="s">
        <v>331</v>
      </c>
      <c r="F40" s="582" t="s">
        <v>332</v>
      </c>
      <c r="G40" s="561" t="s">
        <v>335</v>
      </c>
      <c r="H40" s="577" t="s">
        <v>336</v>
      </c>
      <c r="I40" s="284"/>
    </row>
    <row r="41" spans="1:9" ht="13.5" customHeight="1">
      <c r="A41" s="573"/>
      <c r="B41" s="574"/>
      <c r="C41" s="583"/>
      <c r="D41" s="583"/>
      <c r="E41" s="583"/>
      <c r="F41" s="583"/>
      <c r="G41" s="562"/>
      <c r="H41" s="578"/>
      <c r="I41" s="284"/>
    </row>
    <row r="42" spans="1:9" ht="13.5" customHeight="1">
      <c r="A42" s="575"/>
      <c r="B42" s="576"/>
      <c r="C42" s="584"/>
      <c r="D42" s="584"/>
      <c r="E42" s="584"/>
      <c r="F42" s="584"/>
      <c r="G42" s="584"/>
      <c r="H42" s="570"/>
      <c r="I42" s="284"/>
    </row>
    <row r="43" spans="1:9" ht="6" customHeight="1">
      <c r="A43" s="271"/>
      <c r="B43" s="272"/>
      <c r="C43" s="273"/>
      <c r="D43" s="52"/>
      <c r="E43" s="52"/>
      <c r="F43" s="52"/>
      <c r="G43" s="52"/>
      <c r="H43" s="52"/>
      <c r="I43" s="52"/>
    </row>
    <row r="44" spans="1:9" s="63" customFormat="1" ht="14.25" customHeight="1">
      <c r="A44" s="599" t="s">
        <v>333</v>
      </c>
      <c r="B44" s="600"/>
      <c r="C44" s="56">
        <v>22748</v>
      </c>
      <c r="D44" s="57">
        <v>59036</v>
      </c>
      <c r="E44" s="57">
        <v>9918</v>
      </c>
      <c r="F44" s="57">
        <v>280407</v>
      </c>
      <c r="G44" s="57">
        <v>101561</v>
      </c>
      <c r="H44" s="57">
        <v>28880</v>
      </c>
      <c r="I44" s="285"/>
    </row>
    <row r="45" spans="1:9" s="63" customFormat="1" ht="14.25" customHeight="1">
      <c r="A45" s="599">
        <v>15</v>
      </c>
      <c r="B45" s="600"/>
      <c r="C45" s="56">
        <v>23623</v>
      </c>
      <c r="D45" s="57">
        <v>60689</v>
      </c>
      <c r="E45" s="57">
        <v>10193</v>
      </c>
      <c r="F45" s="57">
        <v>275223</v>
      </c>
      <c r="G45" s="57">
        <v>105583</v>
      </c>
      <c r="H45" s="57">
        <v>30011</v>
      </c>
      <c r="I45" s="285"/>
    </row>
    <row r="46" spans="1:9" s="63" customFormat="1" ht="14.25" customHeight="1">
      <c r="A46" s="599">
        <v>16</v>
      </c>
      <c r="B46" s="600"/>
      <c r="C46" s="56">
        <v>25030</v>
      </c>
      <c r="D46" s="57">
        <v>63334</v>
      </c>
      <c r="E46" s="57">
        <v>10613</v>
      </c>
      <c r="F46" s="57">
        <v>283793</v>
      </c>
      <c r="G46" s="57">
        <v>106421</v>
      </c>
      <c r="H46" s="57">
        <v>31741</v>
      </c>
      <c r="I46" s="285"/>
    </row>
    <row r="47" spans="1:9" s="63" customFormat="1" ht="14.25" customHeight="1">
      <c r="A47" s="599">
        <v>17</v>
      </c>
      <c r="B47" s="600"/>
      <c r="C47" s="56">
        <v>28123</v>
      </c>
      <c r="D47" s="57">
        <v>75288</v>
      </c>
      <c r="E47" s="57">
        <v>12544</v>
      </c>
      <c r="F47" s="57">
        <v>347532</v>
      </c>
      <c r="G47" s="57">
        <v>121305</v>
      </c>
      <c r="H47" s="57">
        <v>36701</v>
      </c>
      <c r="I47" s="285"/>
    </row>
    <row r="48" spans="1:9" s="69" customFormat="1" ht="14.25" customHeight="1">
      <c r="A48" s="597">
        <v>18</v>
      </c>
      <c r="B48" s="598"/>
      <c r="C48" s="436">
        <v>29359</v>
      </c>
      <c r="D48" s="354">
        <v>77548</v>
      </c>
      <c r="E48" s="354">
        <v>12963</v>
      </c>
      <c r="F48" s="354">
        <v>371731</v>
      </c>
      <c r="G48" s="354">
        <v>131709</v>
      </c>
      <c r="H48" s="354">
        <v>38922</v>
      </c>
      <c r="I48" s="164"/>
    </row>
    <row r="49" spans="1:9" ht="14.25" customHeight="1">
      <c r="A49" s="271"/>
      <c r="B49" s="272"/>
      <c r="C49" s="437"/>
      <c r="D49" s="49"/>
      <c r="E49" s="49"/>
      <c r="F49" s="49"/>
      <c r="G49" s="49"/>
      <c r="H49" s="49"/>
      <c r="I49" s="52"/>
    </row>
    <row r="50" spans="1:10" s="69" customFormat="1" ht="14.25" customHeight="1">
      <c r="A50" s="595" t="s">
        <v>440</v>
      </c>
      <c r="B50" s="596"/>
      <c r="C50" s="442">
        <v>16464</v>
      </c>
      <c r="D50" s="443">
        <v>42864</v>
      </c>
      <c r="E50" s="443">
        <v>7440</v>
      </c>
      <c r="F50" s="443">
        <v>162192</v>
      </c>
      <c r="G50" s="443">
        <v>53731</v>
      </c>
      <c r="H50" s="443">
        <v>32464</v>
      </c>
      <c r="I50" s="426"/>
      <c r="J50" s="381"/>
    </row>
    <row r="51" spans="1:9" ht="14.25" customHeight="1">
      <c r="A51" s="382"/>
      <c r="B51" s="383" t="s">
        <v>321</v>
      </c>
      <c r="C51" s="169">
        <v>14103</v>
      </c>
      <c r="D51" s="167">
        <v>36012</v>
      </c>
      <c r="E51" s="167">
        <v>6060</v>
      </c>
      <c r="F51" s="167">
        <v>114371</v>
      </c>
      <c r="G51" s="167">
        <v>11595</v>
      </c>
      <c r="H51" s="167" t="s">
        <v>508</v>
      </c>
      <c r="I51" s="284"/>
    </row>
    <row r="52" spans="1:9" ht="14.25" customHeight="1">
      <c r="A52" s="382"/>
      <c r="B52" s="383" t="s">
        <v>322</v>
      </c>
      <c r="C52" s="169">
        <v>1653</v>
      </c>
      <c r="D52" s="167">
        <v>4983</v>
      </c>
      <c r="E52" s="167">
        <v>1071</v>
      </c>
      <c r="F52" s="167">
        <v>38920</v>
      </c>
      <c r="G52" s="167">
        <v>42136</v>
      </c>
      <c r="H52" s="167" t="s">
        <v>508</v>
      </c>
      <c r="I52" s="284"/>
    </row>
    <row r="53" spans="1:9" ht="14.25" customHeight="1">
      <c r="A53" s="382"/>
      <c r="B53" s="383" t="s">
        <v>68</v>
      </c>
      <c r="C53" s="169">
        <v>569</v>
      </c>
      <c r="D53" s="167">
        <v>1501</v>
      </c>
      <c r="E53" s="167">
        <v>248</v>
      </c>
      <c r="F53" s="167">
        <v>7140</v>
      </c>
      <c r="G53" s="167" t="s">
        <v>23</v>
      </c>
      <c r="H53" s="167" t="s">
        <v>508</v>
      </c>
      <c r="I53" s="284"/>
    </row>
    <row r="54" spans="1:9" ht="14.25" customHeight="1">
      <c r="A54" s="382"/>
      <c r="B54" s="383" t="s">
        <v>323</v>
      </c>
      <c r="C54" s="169">
        <v>139</v>
      </c>
      <c r="D54" s="167">
        <v>368</v>
      </c>
      <c r="E54" s="167">
        <v>61</v>
      </c>
      <c r="F54" s="167">
        <v>1761</v>
      </c>
      <c r="G54" s="167" t="s">
        <v>23</v>
      </c>
      <c r="H54" s="167" t="s">
        <v>508</v>
      </c>
      <c r="I54" s="284"/>
    </row>
    <row r="55" spans="1:9" ht="6" customHeight="1">
      <c r="A55" s="271"/>
      <c r="B55" s="272"/>
      <c r="C55" s="273"/>
      <c r="D55" s="52"/>
      <c r="E55" s="52"/>
      <c r="F55" s="52"/>
      <c r="G55" s="52"/>
      <c r="H55" s="52"/>
      <c r="I55" s="52"/>
    </row>
    <row r="56" spans="1:9" s="69" customFormat="1" ht="14.25" customHeight="1">
      <c r="A56" s="595" t="s">
        <v>441</v>
      </c>
      <c r="B56" s="596"/>
      <c r="C56" s="442">
        <v>5882</v>
      </c>
      <c r="D56" s="443">
        <v>14678</v>
      </c>
      <c r="E56" s="443">
        <v>2234</v>
      </c>
      <c r="F56" s="443">
        <v>73326</v>
      </c>
      <c r="G56" s="443">
        <v>26015</v>
      </c>
      <c r="H56" s="443">
        <v>965</v>
      </c>
      <c r="I56" s="426"/>
    </row>
    <row r="57" spans="1:9" ht="14.25" customHeight="1">
      <c r="A57" s="382"/>
      <c r="B57" s="383" t="s">
        <v>321</v>
      </c>
      <c r="C57" s="169">
        <v>5252</v>
      </c>
      <c r="D57" s="167">
        <v>12785</v>
      </c>
      <c r="E57" s="167">
        <v>1805</v>
      </c>
      <c r="F57" s="167">
        <v>57753</v>
      </c>
      <c r="G57" s="167">
        <v>8275</v>
      </c>
      <c r="H57" s="167" t="s">
        <v>507</v>
      </c>
      <c r="I57" s="284"/>
    </row>
    <row r="58" spans="1:9" ht="14.25" customHeight="1">
      <c r="A58" s="382"/>
      <c r="B58" s="383" t="s">
        <v>322</v>
      </c>
      <c r="C58" s="169">
        <v>630</v>
      </c>
      <c r="D58" s="167">
        <v>1893</v>
      </c>
      <c r="E58" s="167">
        <v>429</v>
      </c>
      <c r="F58" s="167">
        <v>15573</v>
      </c>
      <c r="G58" s="167">
        <v>17740</v>
      </c>
      <c r="H58" s="167" t="s">
        <v>507</v>
      </c>
      <c r="I58" s="284"/>
    </row>
    <row r="59" spans="1:9" ht="6" customHeight="1">
      <c r="A59" s="271"/>
      <c r="B59" s="272"/>
      <c r="C59" s="273"/>
      <c r="D59" s="52"/>
      <c r="E59" s="52"/>
      <c r="F59" s="52"/>
      <c r="G59" s="52"/>
      <c r="H59" s="52"/>
      <c r="I59" s="52"/>
    </row>
    <row r="60" spans="1:9" s="69" customFormat="1" ht="14.25" customHeight="1">
      <c r="A60" s="595" t="s">
        <v>442</v>
      </c>
      <c r="B60" s="596"/>
      <c r="C60" s="442">
        <v>1021</v>
      </c>
      <c r="D60" s="443">
        <v>3452</v>
      </c>
      <c r="E60" s="443">
        <v>525</v>
      </c>
      <c r="F60" s="443">
        <v>21670</v>
      </c>
      <c r="G60" s="443">
        <v>7276</v>
      </c>
      <c r="H60" s="443">
        <v>1328</v>
      </c>
      <c r="I60" s="380"/>
    </row>
    <row r="61" spans="1:9" ht="14.25" customHeight="1">
      <c r="A61" s="382"/>
      <c r="B61" s="383" t="s">
        <v>321</v>
      </c>
      <c r="C61" s="438">
        <v>753</v>
      </c>
      <c r="D61" s="167">
        <v>2598</v>
      </c>
      <c r="E61" s="167">
        <v>368</v>
      </c>
      <c r="F61" s="167">
        <v>15140</v>
      </c>
      <c r="G61" s="167">
        <v>2179</v>
      </c>
      <c r="H61" s="167" t="s">
        <v>507</v>
      </c>
      <c r="I61" s="286"/>
    </row>
    <row r="62" spans="1:9" ht="14.25" customHeight="1">
      <c r="A62" s="382"/>
      <c r="B62" s="383" t="s">
        <v>322</v>
      </c>
      <c r="C62" s="438">
        <v>268</v>
      </c>
      <c r="D62" s="167">
        <v>854</v>
      </c>
      <c r="E62" s="167">
        <v>157</v>
      </c>
      <c r="F62" s="167">
        <v>6530</v>
      </c>
      <c r="G62" s="167">
        <v>5097</v>
      </c>
      <c r="H62" s="167" t="s">
        <v>507</v>
      </c>
      <c r="I62" s="286"/>
    </row>
    <row r="63" spans="1:9" ht="6" customHeight="1">
      <c r="A63" s="271"/>
      <c r="B63" s="272"/>
      <c r="C63" s="273"/>
      <c r="D63" s="52"/>
      <c r="E63" s="52"/>
      <c r="F63" s="52"/>
      <c r="G63" s="52"/>
      <c r="H63" s="52"/>
      <c r="I63" s="52"/>
    </row>
    <row r="64" spans="1:10" s="69" customFormat="1" ht="14.25" customHeight="1">
      <c r="A64" s="595" t="s">
        <v>443</v>
      </c>
      <c r="B64" s="596"/>
      <c r="C64" s="442">
        <v>1961</v>
      </c>
      <c r="D64" s="443">
        <v>5733</v>
      </c>
      <c r="E64" s="443">
        <v>820</v>
      </c>
      <c r="F64" s="443">
        <v>27553</v>
      </c>
      <c r="G64" s="443">
        <v>11298</v>
      </c>
      <c r="H64" s="443">
        <v>986</v>
      </c>
      <c r="I64" s="380"/>
      <c r="J64" s="381"/>
    </row>
    <row r="65" spans="1:9" ht="14.25" customHeight="1">
      <c r="A65" s="382"/>
      <c r="B65" s="383" t="s">
        <v>321</v>
      </c>
      <c r="C65" s="438">
        <v>1730</v>
      </c>
      <c r="D65" s="167">
        <v>4993</v>
      </c>
      <c r="E65" s="167">
        <v>681</v>
      </c>
      <c r="F65" s="167">
        <v>23468</v>
      </c>
      <c r="G65" s="167">
        <v>4336</v>
      </c>
      <c r="H65" s="167" t="s">
        <v>507</v>
      </c>
      <c r="I65" s="286"/>
    </row>
    <row r="66" spans="1:9" ht="14.25" customHeight="1">
      <c r="A66" s="382"/>
      <c r="B66" s="383" t="s">
        <v>322</v>
      </c>
      <c r="C66" s="438">
        <v>231</v>
      </c>
      <c r="D66" s="167">
        <v>740</v>
      </c>
      <c r="E66" s="167">
        <v>139</v>
      </c>
      <c r="F66" s="167">
        <v>4085</v>
      </c>
      <c r="G66" s="167">
        <v>6962</v>
      </c>
      <c r="H66" s="167" t="s">
        <v>507</v>
      </c>
      <c r="I66" s="286"/>
    </row>
    <row r="67" spans="1:9" ht="6" customHeight="1">
      <c r="A67" s="271"/>
      <c r="B67" s="272"/>
      <c r="C67" s="273"/>
      <c r="D67" s="52"/>
      <c r="E67" s="52"/>
      <c r="F67" s="52"/>
      <c r="G67" s="52"/>
      <c r="H67" s="52"/>
      <c r="I67" s="52"/>
    </row>
    <row r="68" spans="1:9" s="69" customFormat="1" ht="14.25" customHeight="1">
      <c r="A68" s="595" t="s">
        <v>444</v>
      </c>
      <c r="B68" s="596"/>
      <c r="C68" s="442">
        <v>1695</v>
      </c>
      <c r="D68" s="443">
        <v>4533</v>
      </c>
      <c r="E68" s="443">
        <v>815</v>
      </c>
      <c r="F68" s="443">
        <v>25681</v>
      </c>
      <c r="G68" s="443">
        <v>10312</v>
      </c>
      <c r="H68" s="443">
        <v>3179</v>
      </c>
      <c r="I68" s="380"/>
    </row>
    <row r="69" spans="1:9" ht="14.25" customHeight="1">
      <c r="A69" s="382"/>
      <c r="B69" s="383" t="s">
        <v>321</v>
      </c>
      <c r="C69" s="438">
        <v>1314</v>
      </c>
      <c r="D69" s="167">
        <v>3720</v>
      </c>
      <c r="E69" s="167">
        <v>545</v>
      </c>
      <c r="F69" s="167">
        <v>19070</v>
      </c>
      <c r="G69" s="167">
        <v>3540</v>
      </c>
      <c r="H69" s="167" t="s">
        <v>507</v>
      </c>
      <c r="I69" s="286"/>
    </row>
    <row r="70" spans="1:9" ht="14.25" customHeight="1">
      <c r="A70" s="382"/>
      <c r="B70" s="383" t="s">
        <v>322</v>
      </c>
      <c r="C70" s="438">
        <v>381</v>
      </c>
      <c r="D70" s="167">
        <v>813</v>
      </c>
      <c r="E70" s="167">
        <v>270</v>
      </c>
      <c r="F70" s="167">
        <v>6611</v>
      </c>
      <c r="G70" s="167">
        <v>6772</v>
      </c>
      <c r="H70" s="167" t="s">
        <v>507</v>
      </c>
      <c r="I70" s="286"/>
    </row>
    <row r="71" spans="1:9" ht="6" customHeight="1">
      <c r="A71" s="271"/>
      <c r="B71" s="272"/>
      <c r="C71" s="273"/>
      <c r="D71" s="52"/>
      <c r="E71" s="52"/>
      <c r="F71" s="52"/>
      <c r="G71" s="52"/>
      <c r="H71" s="52"/>
      <c r="I71" s="52"/>
    </row>
    <row r="72" spans="1:9" s="69" customFormat="1" ht="14.25" customHeight="1">
      <c r="A72" s="595" t="s">
        <v>328</v>
      </c>
      <c r="B72" s="596"/>
      <c r="C72" s="442">
        <v>2336</v>
      </c>
      <c r="D72" s="443">
        <v>6288</v>
      </c>
      <c r="E72" s="443">
        <v>1129</v>
      </c>
      <c r="F72" s="443">
        <v>61309</v>
      </c>
      <c r="G72" s="443">
        <v>23077</v>
      </c>
      <c r="H72" s="443">
        <v>0</v>
      </c>
      <c r="I72" s="426"/>
    </row>
    <row r="73" spans="1:9" ht="14.25" customHeight="1">
      <c r="A73" s="382"/>
      <c r="B73" s="383" t="s">
        <v>321</v>
      </c>
      <c r="C73" s="169">
        <v>1705</v>
      </c>
      <c r="D73" s="167">
        <v>3213</v>
      </c>
      <c r="E73" s="167">
        <v>508</v>
      </c>
      <c r="F73" s="167">
        <v>32241</v>
      </c>
      <c r="G73" s="167">
        <v>1706</v>
      </c>
      <c r="H73" s="167" t="s">
        <v>455</v>
      </c>
      <c r="I73" s="284"/>
    </row>
    <row r="74" spans="1:9" ht="14.25" customHeight="1" thickBot="1">
      <c r="A74" s="384"/>
      <c r="B74" s="385" t="s">
        <v>322</v>
      </c>
      <c r="C74" s="439">
        <v>631</v>
      </c>
      <c r="D74" s="440">
        <v>3075</v>
      </c>
      <c r="E74" s="440">
        <v>621</v>
      </c>
      <c r="F74" s="440">
        <v>29068</v>
      </c>
      <c r="G74" s="440">
        <v>21371</v>
      </c>
      <c r="H74" s="440" t="s">
        <v>305</v>
      </c>
      <c r="I74" s="284"/>
    </row>
    <row r="75" spans="1:10" s="224" customFormat="1" ht="17.25" customHeight="1">
      <c r="A75" s="291" t="s">
        <v>465</v>
      </c>
      <c r="B75" s="295"/>
      <c r="C75" s="295"/>
      <c r="D75" s="295"/>
      <c r="E75" s="295"/>
      <c r="F75" s="296"/>
      <c r="G75" s="295"/>
      <c r="H75" s="295"/>
      <c r="I75" s="295"/>
      <c r="J75" s="297"/>
    </row>
    <row r="76" spans="1:10" s="224" customFormat="1" ht="17.25" customHeight="1">
      <c r="A76" s="295" t="s">
        <v>464</v>
      </c>
      <c r="B76" s="295"/>
      <c r="C76" s="295"/>
      <c r="D76" s="295"/>
      <c r="E76" s="295"/>
      <c r="F76" s="296"/>
      <c r="G76" s="295"/>
      <c r="H76" s="295"/>
      <c r="I76" s="295"/>
      <c r="J76" s="297"/>
    </row>
    <row r="77" spans="1:12" ht="14.25">
      <c r="A77" s="294"/>
      <c r="B77" s="238"/>
      <c r="C77" s="238"/>
      <c r="D77" s="238"/>
      <c r="F77" s="293"/>
      <c r="G77" s="238"/>
      <c r="H77" s="238"/>
      <c r="I77" s="238"/>
      <c r="J77" s="239"/>
      <c r="K77"/>
      <c r="L77"/>
    </row>
  </sheetData>
  <mergeCells count="38">
    <mergeCell ref="H40:H42"/>
    <mergeCell ref="E40:E42"/>
    <mergeCell ref="F40:F42"/>
    <mergeCell ref="A44:B44"/>
    <mergeCell ref="A40:B42"/>
    <mergeCell ref="C40:C42"/>
    <mergeCell ref="D40:D42"/>
    <mergeCell ref="G40:G42"/>
    <mergeCell ref="A1:I1"/>
    <mergeCell ref="A8:B8"/>
    <mergeCell ref="I4:I6"/>
    <mergeCell ref="E4:E6"/>
    <mergeCell ref="F4:F6"/>
    <mergeCell ref="G4:G6"/>
    <mergeCell ref="H4:H6"/>
    <mergeCell ref="A4:B6"/>
    <mergeCell ref="D4:D6"/>
    <mergeCell ref="A72:B72"/>
    <mergeCell ref="C4:C6"/>
    <mergeCell ref="A50:B50"/>
    <mergeCell ref="A14:B14"/>
    <mergeCell ref="A20:B20"/>
    <mergeCell ref="A36:B36"/>
    <mergeCell ref="A46:B46"/>
    <mergeCell ref="A9:B9"/>
    <mergeCell ref="A32:B32"/>
    <mergeCell ref="A11:B11"/>
    <mergeCell ref="A12:B12"/>
    <mergeCell ref="A28:B28"/>
    <mergeCell ref="A10:B10"/>
    <mergeCell ref="A24:B24"/>
    <mergeCell ref="A60:B60"/>
    <mergeCell ref="A68:B68"/>
    <mergeCell ref="A48:B48"/>
    <mergeCell ref="A45:B45"/>
    <mergeCell ref="A47:B47"/>
    <mergeCell ref="A56:B56"/>
    <mergeCell ref="A64:B64"/>
  </mergeCells>
  <printOptions/>
  <pageMargins left="0.5118110236220472" right="0.5118110236220472" top="0.31496062992125984" bottom="0.1968503937007874" header="0.5118110236220472" footer="0.2362204724409449"/>
  <pageSetup horizontalDpi="600" verticalDpi="600" orientation="portrait" paperSize="9" scale="90" r:id="rId1"/>
  <rowBreaks count="1" manualBreakCount="1">
    <brk id="75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8"/>
  </sheetPr>
  <dimension ref="A1:AE81"/>
  <sheetViews>
    <sheetView showGridLines="0" zoomScale="75" zoomScaleNormal="75" zoomScaleSheetLayoutView="90" workbookViewId="0" topLeftCell="A1">
      <pane xSplit="8" ySplit="9" topLeftCell="I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" sqref="N1"/>
    </sheetView>
  </sheetViews>
  <sheetFormatPr defaultColWidth="8.796875" defaultRowHeight="14.25"/>
  <cols>
    <col min="1" max="1" width="2.59765625" style="2" customWidth="1"/>
    <col min="2" max="2" width="2.8984375" style="2" customWidth="1"/>
    <col min="3" max="3" width="2.69921875" style="2" customWidth="1"/>
    <col min="4" max="4" width="4.69921875" style="2" customWidth="1"/>
    <col min="5" max="5" width="11.69921875" style="2" customWidth="1"/>
    <col min="6" max="6" width="4.8984375" style="2" customWidth="1"/>
    <col min="7" max="7" width="1.1015625" style="2" customWidth="1"/>
    <col min="8" max="8" width="1.8984375" style="2" customWidth="1"/>
    <col min="9" max="16" width="9" style="63" customWidth="1"/>
    <col min="17" max="17" width="4.5" style="0" customWidth="1"/>
    <col min="18" max="28" width="7.3984375" style="63" customWidth="1"/>
    <col min="29" max="29" width="9.5" style="63" customWidth="1"/>
    <col min="30" max="31" width="7.09765625" style="63" customWidth="1"/>
    <col min="32" max="16384" width="11.3984375" style="63" customWidth="1"/>
  </cols>
  <sheetData>
    <row r="1" spans="1:18" s="481" customFormat="1" ht="27" customHeight="1">
      <c r="A1" s="371" t="s">
        <v>428</v>
      </c>
      <c r="B1" s="371"/>
      <c r="C1" s="371"/>
      <c r="D1" s="371"/>
      <c r="E1" s="371"/>
      <c r="F1" s="371"/>
      <c r="G1" s="371"/>
      <c r="H1" s="371"/>
      <c r="I1" s="480"/>
      <c r="J1" s="480"/>
      <c r="K1" s="480"/>
      <c r="L1" s="480"/>
      <c r="M1" s="480"/>
      <c r="N1" s="480"/>
      <c r="O1" s="480"/>
      <c r="P1" s="480"/>
      <c r="Q1" s="480"/>
      <c r="R1" s="480"/>
    </row>
    <row r="2" spans="3:17" ht="17.25" customHeight="1">
      <c r="C2" s="224" t="s">
        <v>461</v>
      </c>
      <c r="E2" s="224"/>
      <c r="Q2" s="371"/>
    </row>
    <row r="3" spans="1:31" ht="19.5" thickBot="1">
      <c r="A3" s="444" t="s">
        <v>537</v>
      </c>
      <c r="B3" s="343"/>
      <c r="C3" s="343"/>
      <c r="H3" s="3"/>
      <c r="I3" s="347"/>
      <c r="J3" s="347"/>
      <c r="K3" s="347"/>
      <c r="L3" s="347"/>
      <c r="M3" s="373"/>
      <c r="N3" s="347"/>
      <c r="O3" s="347"/>
      <c r="P3" s="347"/>
      <c r="Q3" s="65"/>
      <c r="R3" s="347"/>
      <c r="S3" s="347"/>
      <c r="T3" s="347"/>
      <c r="U3" s="347"/>
      <c r="V3" s="347"/>
      <c r="W3" s="348"/>
      <c r="X3" s="348"/>
      <c r="Y3" s="348"/>
      <c r="Z3" s="348"/>
      <c r="AA3" s="347"/>
      <c r="AB3" s="347"/>
      <c r="AC3" s="347"/>
      <c r="AD3" s="347"/>
      <c r="AE3" s="349" t="s">
        <v>429</v>
      </c>
    </row>
    <row r="4" spans="1:31" s="2" customFormat="1" ht="12.75" customHeight="1">
      <c r="A4" s="48"/>
      <c r="B4" s="48"/>
      <c r="C4" s="48"/>
      <c r="D4" s="48"/>
      <c r="E4" s="48"/>
      <c r="F4" s="48"/>
      <c r="G4" s="48"/>
      <c r="H4" s="101"/>
      <c r="I4" s="556"/>
      <c r="J4" s="469"/>
      <c r="K4" s="713" t="s">
        <v>584</v>
      </c>
      <c r="L4" s="713" t="s">
        <v>585</v>
      </c>
      <c r="M4" s="713" t="s">
        <v>586</v>
      </c>
      <c r="N4" s="713" t="s">
        <v>587</v>
      </c>
      <c r="O4" s="713" t="s">
        <v>588</v>
      </c>
      <c r="P4" s="722" t="s">
        <v>589</v>
      </c>
      <c r="Q4" s="557"/>
      <c r="R4" s="724" t="s">
        <v>597</v>
      </c>
      <c r="S4" s="713" t="s">
        <v>598</v>
      </c>
      <c r="T4" s="713" t="s">
        <v>432</v>
      </c>
      <c r="U4" s="713" t="s">
        <v>433</v>
      </c>
      <c r="V4" s="713" t="s">
        <v>590</v>
      </c>
      <c r="W4" s="469"/>
      <c r="X4" s="713" t="s">
        <v>592</v>
      </c>
      <c r="Y4" s="713" t="s">
        <v>593</v>
      </c>
      <c r="Z4" s="713" t="s">
        <v>594</v>
      </c>
      <c r="AA4" s="713" t="s">
        <v>595</v>
      </c>
      <c r="AB4" s="727" t="s">
        <v>596</v>
      </c>
      <c r="AC4" s="713" t="s">
        <v>599</v>
      </c>
      <c r="AD4" s="727" t="s">
        <v>536</v>
      </c>
      <c r="AE4" s="470"/>
    </row>
    <row r="5" spans="1:31" s="2" customFormat="1" ht="12.75" customHeight="1">
      <c r="A5" s="51"/>
      <c r="B5" s="685" t="s">
        <v>582</v>
      </c>
      <c r="C5" s="685"/>
      <c r="D5" s="685"/>
      <c r="E5" s="685"/>
      <c r="F5" s="685"/>
      <c r="G5" s="685"/>
      <c r="H5" s="60"/>
      <c r="I5" s="558"/>
      <c r="J5" s="451"/>
      <c r="K5" s="720"/>
      <c r="L5" s="720"/>
      <c r="M5" s="697"/>
      <c r="N5" s="697"/>
      <c r="O5" s="697"/>
      <c r="P5" s="709"/>
      <c r="Q5" s="455"/>
      <c r="R5" s="725"/>
      <c r="S5" s="716"/>
      <c r="T5" s="716"/>
      <c r="U5" s="716"/>
      <c r="V5" s="716"/>
      <c r="W5" s="451"/>
      <c r="X5" s="716"/>
      <c r="Y5" s="716"/>
      <c r="Z5" s="716"/>
      <c r="AA5" s="716"/>
      <c r="AB5" s="728"/>
      <c r="AC5" s="716"/>
      <c r="AD5" s="728"/>
      <c r="AE5" s="452"/>
    </row>
    <row r="6" spans="1:31" s="2" customFormat="1" ht="12.75" customHeight="1">
      <c r="A6" s="51"/>
      <c r="B6" s="685" t="s">
        <v>353</v>
      </c>
      <c r="C6" s="685"/>
      <c r="D6" s="685"/>
      <c r="E6" s="685"/>
      <c r="F6" s="685"/>
      <c r="G6" s="685"/>
      <c r="H6" s="60"/>
      <c r="I6" s="558" t="s">
        <v>430</v>
      </c>
      <c r="J6" s="451" t="s">
        <v>431</v>
      </c>
      <c r="K6" s="720"/>
      <c r="L6" s="720"/>
      <c r="M6" s="697"/>
      <c r="N6" s="697"/>
      <c r="O6" s="697"/>
      <c r="P6" s="709"/>
      <c r="Q6" s="455"/>
      <c r="R6" s="725"/>
      <c r="S6" s="716"/>
      <c r="T6" s="716"/>
      <c r="U6" s="716"/>
      <c r="V6" s="716"/>
      <c r="W6" s="451" t="s">
        <v>434</v>
      </c>
      <c r="X6" s="716"/>
      <c r="Y6" s="716"/>
      <c r="Z6" s="716"/>
      <c r="AA6" s="716"/>
      <c r="AB6" s="728"/>
      <c r="AC6" s="716"/>
      <c r="AD6" s="728"/>
      <c r="AE6" s="452" t="s">
        <v>89</v>
      </c>
    </row>
    <row r="7" spans="1:31" s="2" customFormat="1" ht="12.75" customHeight="1">
      <c r="A7" s="51"/>
      <c r="B7" s="685" t="s">
        <v>583</v>
      </c>
      <c r="C7" s="685"/>
      <c r="D7" s="685"/>
      <c r="E7" s="685"/>
      <c r="F7" s="685"/>
      <c r="G7" s="685"/>
      <c r="H7" s="60"/>
      <c r="I7" s="558" t="s">
        <v>435</v>
      </c>
      <c r="J7" s="451" t="s">
        <v>436</v>
      </c>
      <c r="K7" s="720"/>
      <c r="L7" s="720"/>
      <c r="M7" s="697"/>
      <c r="N7" s="697"/>
      <c r="O7" s="697"/>
      <c r="P7" s="709"/>
      <c r="Q7" s="455"/>
      <c r="R7" s="725"/>
      <c r="S7" s="716"/>
      <c r="T7" s="716"/>
      <c r="U7" s="716"/>
      <c r="V7" s="716"/>
      <c r="W7" s="451" t="s">
        <v>591</v>
      </c>
      <c r="X7" s="716"/>
      <c r="Y7" s="716"/>
      <c r="Z7" s="716"/>
      <c r="AA7" s="716"/>
      <c r="AB7" s="728"/>
      <c r="AC7" s="716"/>
      <c r="AD7" s="728"/>
      <c r="AE7" s="452"/>
    </row>
    <row r="8" spans="1:31" s="2" customFormat="1" ht="12.75" customHeight="1">
      <c r="A8" s="51"/>
      <c r="B8" s="707" t="s">
        <v>390</v>
      </c>
      <c r="C8" s="707"/>
      <c r="D8" s="707"/>
      <c r="E8" s="707"/>
      <c r="F8" s="707"/>
      <c r="G8" s="707"/>
      <c r="H8" s="60"/>
      <c r="I8" s="558"/>
      <c r="J8" s="451"/>
      <c r="K8" s="720"/>
      <c r="L8" s="720"/>
      <c r="M8" s="697"/>
      <c r="N8" s="697"/>
      <c r="O8" s="697"/>
      <c r="P8" s="709"/>
      <c r="Q8" s="455"/>
      <c r="R8" s="725"/>
      <c r="S8" s="716"/>
      <c r="T8" s="716"/>
      <c r="U8" s="716"/>
      <c r="V8" s="716"/>
      <c r="W8" s="471"/>
      <c r="X8" s="716"/>
      <c r="Y8" s="716"/>
      <c r="Z8" s="716"/>
      <c r="AA8" s="716"/>
      <c r="AB8" s="728"/>
      <c r="AC8" s="716"/>
      <c r="AD8" s="728"/>
      <c r="AE8" s="452"/>
    </row>
    <row r="9" spans="1:31" s="2" customFormat="1" ht="12.75" customHeight="1">
      <c r="A9" s="457"/>
      <c r="B9" s="457"/>
      <c r="C9" s="457"/>
      <c r="D9" s="457"/>
      <c r="E9" s="457"/>
      <c r="F9" s="457"/>
      <c r="G9" s="457"/>
      <c r="H9" s="434"/>
      <c r="I9" s="559"/>
      <c r="J9" s="472"/>
      <c r="K9" s="721"/>
      <c r="L9" s="721"/>
      <c r="M9" s="698"/>
      <c r="N9" s="698"/>
      <c r="O9" s="698"/>
      <c r="P9" s="723"/>
      <c r="Q9" s="455"/>
      <c r="R9" s="726"/>
      <c r="S9" s="717"/>
      <c r="T9" s="717"/>
      <c r="U9" s="717"/>
      <c r="V9" s="717"/>
      <c r="W9" s="472"/>
      <c r="X9" s="717"/>
      <c r="Y9" s="717"/>
      <c r="Z9" s="717"/>
      <c r="AA9" s="717"/>
      <c r="AB9" s="729"/>
      <c r="AC9" s="717"/>
      <c r="AD9" s="729"/>
      <c r="AE9" s="473"/>
    </row>
    <row r="10" spans="1:31" s="69" customFormat="1" ht="12.75" customHeight="1">
      <c r="A10" s="686" t="s">
        <v>308</v>
      </c>
      <c r="B10" s="686"/>
      <c r="C10" s="686"/>
      <c r="D10" s="686"/>
      <c r="E10" s="686"/>
      <c r="F10" s="686"/>
      <c r="G10" s="461"/>
      <c r="H10" s="462"/>
      <c r="I10" s="302">
        <v>853</v>
      </c>
      <c r="J10" s="352">
        <v>705</v>
      </c>
      <c r="K10" s="352">
        <v>113</v>
      </c>
      <c r="L10" s="352">
        <v>166</v>
      </c>
      <c r="M10" s="352">
        <v>107</v>
      </c>
      <c r="N10" s="352">
        <v>261</v>
      </c>
      <c r="O10" s="352">
        <v>66</v>
      </c>
      <c r="P10" s="352">
        <v>93</v>
      </c>
      <c r="Q10" s="555"/>
      <c r="R10" s="352">
        <v>77</v>
      </c>
      <c r="S10" s="352">
        <v>17</v>
      </c>
      <c r="T10" s="352">
        <v>44</v>
      </c>
      <c r="U10" s="352">
        <v>31</v>
      </c>
      <c r="V10" s="352">
        <v>72</v>
      </c>
      <c r="W10" s="353">
        <v>90</v>
      </c>
      <c r="X10" s="353">
        <v>131</v>
      </c>
      <c r="Y10" s="354">
        <v>304</v>
      </c>
      <c r="Z10" s="353">
        <v>119</v>
      </c>
      <c r="AA10" s="352">
        <v>343</v>
      </c>
      <c r="AB10" s="352">
        <v>122</v>
      </c>
      <c r="AC10" s="352">
        <v>197</v>
      </c>
      <c r="AD10" s="352">
        <v>282</v>
      </c>
      <c r="AE10" s="352">
        <v>221</v>
      </c>
    </row>
    <row r="11" spans="1:31" ht="12.75" customHeight="1">
      <c r="A11" s="63"/>
      <c r="B11" s="63"/>
      <c r="C11" s="232"/>
      <c r="D11" s="355">
        <v>15</v>
      </c>
      <c r="E11" s="351" t="s">
        <v>525</v>
      </c>
      <c r="F11" s="232" t="s">
        <v>367</v>
      </c>
      <c r="G11" s="232"/>
      <c r="H11" s="356"/>
      <c r="I11" s="357">
        <v>112</v>
      </c>
      <c r="J11" s="57">
        <v>105</v>
      </c>
      <c r="K11" s="57">
        <v>21</v>
      </c>
      <c r="L11" s="57">
        <v>20</v>
      </c>
      <c r="M11" s="57">
        <v>8</v>
      </c>
      <c r="N11" s="57">
        <v>69</v>
      </c>
      <c r="O11" s="57">
        <v>13</v>
      </c>
      <c r="P11" s="57">
        <v>16</v>
      </c>
      <c r="Q11" s="550"/>
      <c r="R11" s="57">
        <v>23</v>
      </c>
      <c r="S11" s="57">
        <v>4</v>
      </c>
      <c r="T11" s="57">
        <v>1</v>
      </c>
      <c r="U11" s="57">
        <v>4</v>
      </c>
      <c r="V11" s="57">
        <v>6</v>
      </c>
      <c r="W11" s="57">
        <v>12</v>
      </c>
      <c r="X11" s="57">
        <v>30</v>
      </c>
      <c r="Y11" s="57">
        <v>4</v>
      </c>
      <c r="Z11" s="57">
        <v>9</v>
      </c>
      <c r="AA11" s="57">
        <v>54</v>
      </c>
      <c r="AB11" s="57">
        <v>19</v>
      </c>
      <c r="AC11" s="57">
        <v>75</v>
      </c>
      <c r="AD11" s="57">
        <v>70</v>
      </c>
      <c r="AE11" s="57">
        <v>40</v>
      </c>
    </row>
    <row r="12" spans="1:31" ht="12.75" customHeight="1">
      <c r="A12" s="63"/>
      <c r="B12" s="63"/>
      <c r="C12" s="232"/>
      <c r="D12" s="355">
        <v>25</v>
      </c>
      <c r="E12" s="351" t="s">
        <v>526</v>
      </c>
      <c r="F12" s="232" t="s">
        <v>368</v>
      </c>
      <c r="G12" s="232"/>
      <c r="H12" s="356"/>
      <c r="I12" s="357">
        <v>137</v>
      </c>
      <c r="J12" s="57">
        <v>125</v>
      </c>
      <c r="K12" s="57">
        <v>23</v>
      </c>
      <c r="L12" s="57">
        <v>27</v>
      </c>
      <c r="M12" s="57">
        <v>14</v>
      </c>
      <c r="N12" s="57">
        <v>69</v>
      </c>
      <c r="O12" s="57">
        <v>9</v>
      </c>
      <c r="P12" s="57">
        <v>16</v>
      </c>
      <c r="Q12" s="358"/>
      <c r="R12" s="57">
        <v>19</v>
      </c>
      <c r="S12" s="57">
        <v>1</v>
      </c>
      <c r="T12" s="57">
        <v>6</v>
      </c>
      <c r="U12" s="57">
        <v>3</v>
      </c>
      <c r="V12" s="57">
        <v>14</v>
      </c>
      <c r="W12" s="57">
        <v>16</v>
      </c>
      <c r="X12" s="57">
        <v>31</v>
      </c>
      <c r="Y12" s="57">
        <v>31</v>
      </c>
      <c r="Z12" s="57">
        <v>14</v>
      </c>
      <c r="AA12" s="57">
        <v>74</v>
      </c>
      <c r="AB12" s="57">
        <v>31</v>
      </c>
      <c r="AC12" s="57">
        <v>58</v>
      </c>
      <c r="AD12" s="57">
        <v>66</v>
      </c>
      <c r="AE12" s="57">
        <v>46</v>
      </c>
    </row>
    <row r="13" spans="1:31" ht="12.75" customHeight="1">
      <c r="A13" s="63"/>
      <c r="B13" s="63"/>
      <c r="C13" s="232"/>
      <c r="D13" s="355">
        <v>35</v>
      </c>
      <c r="E13" s="351" t="s">
        <v>526</v>
      </c>
      <c r="F13" s="232" t="s">
        <v>369</v>
      </c>
      <c r="G13" s="232"/>
      <c r="H13" s="356"/>
      <c r="I13" s="357">
        <v>116</v>
      </c>
      <c r="J13" s="57">
        <v>105</v>
      </c>
      <c r="K13" s="57">
        <v>28</v>
      </c>
      <c r="L13" s="57">
        <v>28</v>
      </c>
      <c r="M13" s="57">
        <v>17</v>
      </c>
      <c r="N13" s="57">
        <v>54</v>
      </c>
      <c r="O13" s="57">
        <v>11</v>
      </c>
      <c r="P13" s="57">
        <v>16</v>
      </c>
      <c r="Q13" s="358"/>
      <c r="R13" s="57">
        <v>12</v>
      </c>
      <c r="S13" s="57">
        <v>2</v>
      </c>
      <c r="T13" s="57">
        <v>6</v>
      </c>
      <c r="U13" s="57">
        <v>3</v>
      </c>
      <c r="V13" s="57">
        <v>11</v>
      </c>
      <c r="W13" s="57">
        <v>15</v>
      </c>
      <c r="X13" s="57">
        <v>28</v>
      </c>
      <c r="Y13" s="57">
        <v>41</v>
      </c>
      <c r="Z13" s="57">
        <v>19</v>
      </c>
      <c r="AA13" s="57">
        <v>60</v>
      </c>
      <c r="AB13" s="57">
        <v>23</v>
      </c>
      <c r="AC13" s="57">
        <v>39</v>
      </c>
      <c r="AD13" s="57">
        <v>39</v>
      </c>
      <c r="AE13" s="57">
        <v>34</v>
      </c>
    </row>
    <row r="14" spans="1:31" ht="12.75" customHeight="1">
      <c r="A14" s="63"/>
      <c r="B14" s="63"/>
      <c r="C14" s="232"/>
      <c r="D14" s="355">
        <v>45</v>
      </c>
      <c r="E14" s="351" t="s">
        <v>526</v>
      </c>
      <c r="F14" s="232" t="s">
        <v>370</v>
      </c>
      <c r="G14" s="232"/>
      <c r="H14" s="356"/>
      <c r="I14" s="357">
        <v>161</v>
      </c>
      <c r="J14" s="57">
        <v>136</v>
      </c>
      <c r="K14" s="57">
        <v>22</v>
      </c>
      <c r="L14" s="57">
        <v>40</v>
      </c>
      <c r="M14" s="57">
        <v>22</v>
      </c>
      <c r="N14" s="57">
        <v>43</v>
      </c>
      <c r="O14" s="57">
        <v>17</v>
      </c>
      <c r="P14" s="57">
        <v>18</v>
      </c>
      <c r="Q14" s="358"/>
      <c r="R14" s="57">
        <v>13</v>
      </c>
      <c r="S14" s="57">
        <v>3</v>
      </c>
      <c r="T14" s="57">
        <v>10</v>
      </c>
      <c r="U14" s="57">
        <v>7</v>
      </c>
      <c r="V14" s="57">
        <v>11</v>
      </c>
      <c r="W14" s="57">
        <v>17</v>
      </c>
      <c r="X14" s="57">
        <v>20</v>
      </c>
      <c r="Y14" s="57">
        <v>70</v>
      </c>
      <c r="Z14" s="57">
        <v>28</v>
      </c>
      <c r="AA14" s="57">
        <v>66</v>
      </c>
      <c r="AB14" s="57">
        <v>25</v>
      </c>
      <c r="AC14" s="57">
        <v>17</v>
      </c>
      <c r="AD14" s="57">
        <v>50</v>
      </c>
      <c r="AE14" s="57">
        <v>36</v>
      </c>
    </row>
    <row r="15" spans="1:31" ht="12.75" customHeight="1">
      <c r="A15" s="63"/>
      <c r="B15" s="63"/>
      <c r="C15" s="232"/>
      <c r="D15" s="355">
        <v>55</v>
      </c>
      <c r="E15" s="351" t="s">
        <v>526</v>
      </c>
      <c r="F15" s="232" t="s">
        <v>371</v>
      </c>
      <c r="G15" s="232"/>
      <c r="H15" s="356"/>
      <c r="I15" s="357">
        <v>123</v>
      </c>
      <c r="J15" s="57">
        <v>102</v>
      </c>
      <c r="K15" s="57">
        <v>11</v>
      </c>
      <c r="L15" s="57">
        <v>26</v>
      </c>
      <c r="M15" s="57">
        <v>20</v>
      </c>
      <c r="N15" s="57">
        <v>17</v>
      </c>
      <c r="O15" s="57">
        <v>9</v>
      </c>
      <c r="P15" s="57">
        <v>15</v>
      </c>
      <c r="Q15" s="358"/>
      <c r="R15" s="57">
        <v>5</v>
      </c>
      <c r="S15" s="57">
        <v>3</v>
      </c>
      <c r="T15" s="57">
        <v>10</v>
      </c>
      <c r="U15" s="57">
        <v>5</v>
      </c>
      <c r="V15" s="57">
        <v>13</v>
      </c>
      <c r="W15" s="57">
        <v>14</v>
      </c>
      <c r="X15" s="57">
        <v>12</v>
      </c>
      <c r="Y15" s="57">
        <v>67</v>
      </c>
      <c r="Z15" s="57">
        <v>24</v>
      </c>
      <c r="AA15" s="57">
        <v>41</v>
      </c>
      <c r="AB15" s="57">
        <v>19</v>
      </c>
      <c r="AC15" s="57">
        <v>6</v>
      </c>
      <c r="AD15" s="57">
        <v>36</v>
      </c>
      <c r="AE15" s="57">
        <v>27</v>
      </c>
    </row>
    <row r="16" spans="1:31" ht="12.75" customHeight="1">
      <c r="A16" s="63"/>
      <c r="B16" s="63"/>
      <c r="C16" s="232"/>
      <c r="D16" s="355">
        <v>65</v>
      </c>
      <c r="E16" s="351" t="s">
        <v>526</v>
      </c>
      <c r="F16" s="232" t="s">
        <v>372</v>
      </c>
      <c r="G16" s="232"/>
      <c r="H16" s="356"/>
      <c r="I16" s="357">
        <v>118</v>
      </c>
      <c r="J16" s="57">
        <v>84</v>
      </c>
      <c r="K16" s="57">
        <v>8</v>
      </c>
      <c r="L16" s="57">
        <v>19</v>
      </c>
      <c r="M16" s="57">
        <v>17</v>
      </c>
      <c r="N16" s="57">
        <v>7</v>
      </c>
      <c r="O16" s="57">
        <v>5</v>
      </c>
      <c r="P16" s="57">
        <v>10</v>
      </c>
      <c r="Q16" s="358"/>
      <c r="R16" s="57">
        <v>3</v>
      </c>
      <c r="S16" s="57">
        <v>3</v>
      </c>
      <c r="T16" s="57">
        <v>8</v>
      </c>
      <c r="U16" s="57">
        <v>6</v>
      </c>
      <c r="V16" s="57">
        <v>11</v>
      </c>
      <c r="W16" s="57">
        <v>10</v>
      </c>
      <c r="X16" s="57">
        <v>8</v>
      </c>
      <c r="Y16" s="57">
        <v>57</v>
      </c>
      <c r="Z16" s="57">
        <v>18</v>
      </c>
      <c r="AA16" s="57">
        <v>32</v>
      </c>
      <c r="AB16" s="57">
        <v>4</v>
      </c>
      <c r="AC16" s="57">
        <v>3</v>
      </c>
      <c r="AD16" s="57">
        <v>18</v>
      </c>
      <c r="AE16" s="57">
        <v>26</v>
      </c>
    </row>
    <row r="17" spans="1:31" ht="12.75" customHeight="1">
      <c r="A17" s="63"/>
      <c r="B17" s="63"/>
      <c r="C17" s="232"/>
      <c r="D17" s="232" t="s">
        <v>527</v>
      </c>
      <c r="E17" s="351" t="s">
        <v>373</v>
      </c>
      <c r="F17" s="46" t="s">
        <v>374</v>
      </c>
      <c r="G17" s="46"/>
      <c r="H17" s="356"/>
      <c r="I17" s="357">
        <v>86</v>
      </c>
      <c r="J17" s="57">
        <v>48</v>
      </c>
      <c r="K17" s="57" t="s">
        <v>570</v>
      </c>
      <c r="L17" s="57">
        <v>6</v>
      </c>
      <c r="M17" s="57">
        <v>9</v>
      </c>
      <c r="N17" s="57">
        <v>1</v>
      </c>
      <c r="O17" s="57">
        <v>2</v>
      </c>
      <c r="P17" s="57">
        <v>2</v>
      </c>
      <c r="Q17" s="358"/>
      <c r="R17" s="57">
        <v>2</v>
      </c>
      <c r="S17" s="57">
        <v>3</v>
      </c>
      <c r="T17" s="57">
        <v>2</v>
      </c>
      <c r="U17" s="57">
        <v>3</v>
      </c>
      <c r="V17" s="57">
        <v>5</v>
      </c>
      <c r="W17" s="57">
        <v>6</v>
      </c>
      <c r="X17" s="57">
        <v>1</v>
      </c>
      <c r="Y17" s="57">
        <v>33</v>
      </c>
      <c r="Z17" s="57">
        <v>7</v>
      </c>
      <c r="AA17" s="57">
        <v>16</v>
      </c>
      <c r="AB17" s="57">
        <v>2</v>
      </c>
      <c r="AC17" s="57">
        <v>1</v>
      </c>
      <c r="AD17" s="57">
        <v>4</v>
      </c>
      <c r="AE17" s="57">
        <v>13</v>
      </c>
    </row>
    <row r="18" spans="1:31" ht="12.75" customHeight="1">
      <c r="A18" s="63"/>
      <c r="B18" s="63"/>
      <c r="C18" s="232"/>
      <c r="D18" s="711" t="s">
        <v>392</v>
      </c>
      <c r="E18" s="711"/>
      <c r="F18" s="711"/>
      <c r="G18" s="232"/>
      <c r="H18" s="356"/>
      <c r="I18" s="357"/>
      <c r="J18" s="57"/>
      <c r="K18" s="57"/>
      <c r="L18" s="57"/>
      <c r="M18" s="57"/>
      <c r="N18" s="57"/>
      <c r="O18" s="57"/>
      <c r="P18" s="57"/>
      <c r="Q18" s="358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290"/>
      <c r="AD18" s="57"/>
      <c r="AE18" s="57"/>
    </row>
    <row r="19" spans="1:31" ht="12.75" customHeight="1">
      <c r="A19" s="63"/>
      <c r="B19" s="63"/>
      <c r="C19" s="350"/>
      <c r="D19" s="710" t="s">
        <v>393</v>
      </c>
      <c r="E19" s="710"/>
      <c r="F19" s="710"/>
      <c r="G19" s="350"/>
      <c r="H19" s="356"/>
      <c r="I19" s="357">
        <v>724</v>
      </c>
      <c r="J19" s="57">
        <v>613</v>
      </c>
      <c r="K19" s="57">
        <v>107</v>
      </c>
      <c r="L19" s="57">
        <v>146</v>
      </c>
      <c r="M19" s="57">
        <v>90</v>
      </c>
      <c r="N19" s="57">
        <v>234</v>
      </c>
      <c r="O19" s="57">
        <v>58</v>
      </c>
      <c r="P19" s="57">
        <v>81</v>
      </c>
      <c r="Q19" s="358"/>
      <c r="R19" s="57">
        <v>66</v>
      </c>
      <c r="S19" s="57">
        <v>13</v>
      </c>
      <c r="T19" s="57">
        <v>39</v>
      </c>
      <c r="U19" s="57">
        <v>26</v>
      </c>
      <c r="V19" s="57">
        <v>63</v>
      </c>
      <c r="W19" s="57">
        <v>78</v>
      </c>
      <c r="X19" s="57">
        <v>115</v>
      </c>
      <c r="Y19" s="57">
        <v>263</v>
      </c>
      <c r="Z19" s="57">
        <v>107</v>
      </c>
      <c r="AA19" s="57">
        <v>299</v>
      </c>
      <c r="AB19" s="57">
        <v>111</v>
      </c>
      <c r="AC19" s="57">
        <v>175</v>
      </c>
      <c r="AD19" s="57">
        <v>249</v>
      </c>
      <c r="AE19" s="57">
        <v>194</v>
      </c>
    </row>
    <row r="20" spans="1:31" ht="12.75" customHeight="1">
      <c r="A20" s="63"/>
      <c r="B20" s="63"/>
      <c r="C20" s="350"/>
      <c r="D20" s="710" t="s">
        <v>394</v>
      </c>
      <c r="E20" s="710"/>
      <c r="F20" s="710"/>
      <c r="G20" s="350"/>
      <c r="H20" s="356"/>
      <c r="I20" s="357">
        <v>124</v>
      </c>
      <c r="J20" s="57">
        <v>89</v>
      </c>
      <c r="K20" s="57">
        <v>6</v>
      </c>
      <c r="L20" s="57">
        <v>20</v>
      </c>
      <c r="M20" s="57">
        <v>17</v>
      </c>
      <c r="N20" s="57">
        <v>26</v>
      </c>
      <c r="O20" s="57">
        <v>8</v>
      </c>
      <c r="P20" s="57">
        <v>12</v>
      </c>
      <c r="Q20" s="358"/>
      <c r="R20" s="57">
        <v>10</v>
      </c>
      <c r="S20" s="57">
        <v>4</v>
      </c>
      <c r="T20" s="57">
        <v>5</v>
      </c>
      <c r="U20" s="57">
        <v>5</v>
      </c>
      <c r="V20" s="57">
        <v>8</v>
      </c>
      <c r="W20" s="57">
        <v>11</v>
      </c>
      <c r="X20" s="57">
        <v>16</v>
      </c>
      <c r="Y20" s="57">
        <v>40</v>
      </c>
      <c r="Z20" s="57">
        <v>12</v>
      </c>
      <c r="AA20" s="57">
        <v>42</v>
      </c>
      <c r="AB20" s="57">
        <v>10</v>
      </c>
      <c r="AC20" s="57">
        <v>21</v>
      </c>
      <c r="AD20" s="57">
        <v>32</v>
      </c>
      <c r="AE20" s="57">
        <v>26</v>
      </c>
    </row>
    <row r="21" spans="2:31" s="69" customFormat="1" ht="12.75" customHeight="1">
      <c r="B21" s="595" t="s">
        <v>575</v>
      </c>
      <c r="C21" s="595"/>
      <c r="D21" s="595"/>
      <c r="E21" s="595"/>
      <c r="F21" s="595"/>
      <c r="G21" s="461"/>
      <c r="H21" s="462"/>
      <c r="I21" s="314">
        <v>554</v>
      </c>
      <c r="J21" s="354">
        <v>475</v>
      </c>
      <c r="K21" s="354">
        <v>84</v>
      </c>
      <c r="L21" s="354">
        <v>113</v>
      </c>
      <c r="M21" s="354">
        <v>66</v>
      </c>
      <c r="N21" s="354">
        <v>189</v>
      </c>
      <c r="O21" s="354">
        <v>40</v>
      </c>
      <c r="P21" s="354">
        <v>63</v>
      </c>
      <c r="Q21" s="353"/>
      <c r="R21" s="354">
        <v>47</v>
      </c>
      <c r="S21" s="354">
        <v>9</v>
      </c>
      <c r="T21" s="354">
        <v>30</v>
      </c>
      <c r="U21" s="354">
        <v>18</v>
      </c>
      <c r="V21" s="354">
        <v>40</v>
      </c>
      <c r="W21" s="354">
        <v>50</v>
      </c>
      <c r="X21" s="354">
        <v>78</v>
      </c>
      <c r="Y21" s="354">
        <v>186</v>
      </c>
      <c r="Z21" s="354">
        <v>90</v>
      </c>
      <c r="AA21" s="354">
        <v>230</v>
      </c>
      <c r="AB21" s="354">
        <v>102</v>
      </c>
      <c r="AC21" s="354">
        <v>138</v>
      </c>
      <c r="AD21" s="354">
        <v>206</v>
      </c>
      <c r="AE21" s="354">
        <v>153</v>
      </c>
    </row>
    <row r="22" spans="1:31" ht="12.75" customHeight="1">
      <c r="A22" s="63"/>
      <c r="B22" s="63"/>
      <c r="C22" s="232"/>
      <c r="D22" s="355">
        <v>15</v>
      </c>
      <c r="E22" s="351" t="s">
        <v>529</v>
      </c>
      <c r="F22" s="232" t="s">
        <v>367</v>
      </c>
      <c r="G22" s="232"/>
      <c r="H22" s="356"/>
      <c r="I22" s="357">
        <v>53</v>
      </c>
      <c r="J22" s="57">
        <v>49</v>
      </c>
      <c r="K22" s="57">
        <v>9</v>
      </c>
      <c r="L22" s="57">
        <v>10</v>
      </c>
      <c r="M22" s="57">
        <v>3</v>
      </c>
      <c r="N22" s="57">
        <v>31</v>
      </c>
      <c r="O22" s="57">
        <v>5</v>
      </c>
      <c r="P22" s="57">
        <v>9</v>
      </c>
      <c r="Q22" s="550"/>
      <c r="R22" s="57">
        <v>10</v>
      </c>
      <c r="S22" s="57">
        <v>1</v>
      </c>
      <c r="T22" s="57">
        <v>1</v>
      </c>
      <c r="U22" s="57">
        <v>3</v>
      </c>
      <c r="V22" s="57">
        <v>3</v>
      </c>
      <c r="W22" s="57">
        <v>5</v>
      </c>
      <c r="X22" s="57">
        <v>12</v>
      </c>
      <c r="Y22" s="57">
        <v>3</v>
      </c>
      <c r="Z22" s="57">
        <v>5</v>
      </c>
      <c r="AA22" s="57">
        <v>23</v>
      </c>
      <c r="AB22" s="57">
        <v>14</v>
      </c>
      <c r="AC22" s="57">
        <v>35</v>
      </c>
      <c r="AD22" s="57">
        <v>36</v>
      </c>
      <c r="AE22" s="57">
        <v>22</v>
      </c>
    </row>
    <row r="23" spans="1:31" ht="12.75" customHeight="1">
      <c r="A23" s="63"/>
      <c r="B23" s="63"/>
      <c r="C23" s="232"/>
      <c r="D23" s="355">
        <v>25</v>
      </c>
      <c r="E23" s="351" t="s">
        <v>526</v>
      </c>
      <c r="F23" s="232" t="s">
        <v>368</v>
      </c>
      <c r="G23" s="232"/>
      <c r="H23" s="356"/>
      <c r="I23" s="357">
        <v>114</v>
      </c>
      <c r="J23" s="57">
        <v>104</v>
      </c>
      <c r="K23" s="57">
        <v>22</v>
      </c>
      <c r="L23" s="57">
        <v>22</v>
      </c>
      <c r="M23" s="57">
        <v>11</v>
      </c>
      <c r="N23" s="57">
        <v>61</v>
      </c>
      <c r="O23" s="57">
        <v>8</v>
      </c>
      <c r="P23" s="57">
        <v>13</v>
      </c>
      <c r="Q23" s="358"/>
      <c r="R23" s="57">
        <v>15</v>
      </c>
      <c r="S23" s="57">
        <v>1</v>
      </c>
      <c r="T23" s="57">
        <v>5</v>
      </c>
      <c r="U23" s="57">
        <v>2</v>
      </c>
      <c r="V23" s="57">
        <v>9</v>
      </c>
      <c r="W23" s="57">
        <v>11</v>
      </c>
      <c r="X23" s="57">
        <v>24</v>
      </c>
      <c r="Y23" s="57">
        <v>22</v>
      </c>
      <c r="Z23" s="57">
        <v>13</v>
      </c>
      <c r="AA23" s="57">
        <v>61</v>
      </c>
      <c r="AB23" s="57">
        <v>27</v>
      </c>
      <c r="AC23" s="57">
        <v>49</v>
      </c>
      <c r="AD23" s="57">
        <v>58</v>
      </c>
      <c r="AE23" s="57">
        <v>39</v>
      </c>
    </row>
    <row r="24" spans="1:31" ht="12.75" customHeight="1">
      <c r="A24" s="63"/>
      <c r="B24" s="63"/>
      <c r="C24" s="232"/>
      <c r="D24" s="355">
        <v>35</v>
      </c>
      <c r="E24" s="351" t="s">
        <v>526</v>
      </c>
      <c r="F24" s="232" t="s">
        <v>369</v>
      </c>
      <c r="G24" s="232"/>
      <c r="H24" s="356"/>
      <c r="I24" s="357">
        <v>98</v>
      </c>
      <c r="J24" s="57">
        <v>90</v>
      </c>
      <c r="K24" s="57">
        <v>24</v>
      </c>
      <c r="L24" s="57">
        <v>23</v>
      </c>
      <c r="M24" s="57">
        <v>12</v>
      </c>
      <c r="N24" s="57">
        <v>46</v>
      </c>
      <c r="O24" s="57">
        <v>9</v>
      </c>
      <c r="P24" s="57">
        <v>13</v>
      </c>
      <c r="Q24" s="358"/>
      <c r="R24" s="57">
        <v>9</v>
      </c>
      <c r="S24" s="57">
        <v>2</v>
      </c>
      <c r="T24" s="57">
        <v>5</v>
      </c>
      <c r="U24" s="57">
        <v>2</v>
      </c>
      <c r="V24" s="57">
        <v>7</v>
      </c>
      <c r="W24" s="57">
        <v>11</v>
      </c>
      <c r="X24" s="57">
        <v>19</v>
      </c>
      <c r="Y24" s="57">
        <v>32</v>
      </c>
      <c r="Z24" s="57">
        <v>18</v>
      </c>
      <c r="AA24" s="57">
        <v>48</v>
      </c>
      <c r="AB24" s="57">
        <v>21</v>
      </c>
      <c r="AC24" s="57">
        <v>33</v>
      </c>
      <c r="AD24" s="57">
        <v>33</v>
      </c>
      <c r="AE24" s="57">
        <v>29</v>
      </c>
    </row>
    <row r="25" spans="1:31" ht="12.75" customHeight="1">
      <c r="A25" s="63"/>
      <c r="B25" s="63"/>
      <c r="C25" s="232"/>
      <c r="D25" s="355">
        <v>45</v>
      </c>
      <c r="E25" s="351" t="s">
        <v>526</v>
      </c>
      <c r="F25" s="232" t="s">
        <v>370</v>
      </c>
      <c r="G25" s="232"/>
      <c r="H25" s="356"/>
      <c r="I25" s="357">
        <v>138</v>
      </c>
      <c r="J25" s="57">
        <v>117</v>
      </c>
      <c r="K25" s="57">
        <v>19</v>
      </c>
      <c r="L25" s="57">
        <v>34</v>
      </c>
      <c r="M25" s="57">
        <v>17</v>
      </c>
      <c r="N25" s="57">
        <v>37</v>
      </c>
      <c r="O25" s="57">
        <v>13</v>
      </c>
      <c r="P25" s="57">
        <v>16</v>
      </c>
      <c r="Q25" s="358"/>
      <c r="R25" s="57">
        <v>10</v>
      </c>
      <c r="S25" s="57">
        <v>2</v>
      </c>
      <c r="T25" s="57">
        <v>8</v>
      </c>
      <c r="U25" s="57">
        <v>6</v>
      </c>
      <c r="V25" s="57">
        <v>9</v>
      </c>
      <c r="W25" s="57">
        <v>12</v>
      </c>
      <c r="X25" s="57">
        <v>15</v>
      </c>
      <c r="Y25" s="57">
        <v>56</v>
      </c>
      <c r="Z25" s="57">
        <v>25</v>
      </c>
      <c r="AA25" s="57">
        <v>57</v>
      </c>
      <c r="AB25" s="57">
        <v>22</v>
      </c>
      <c r="AC25" s="57">
        <v>14</v>
      </c>
      <c r="AD25" s="57">
        <v>45</v>
      </c>
      <c r="AE25" s="57">
        <v>32</v>
      </c>
    </row>
    <row r="26" spans="1:31" ht="12.75" customHeight="1">
      <c r="A26" s="63"/>
      <c r="B26" s="63"/>
      <c r="C26" s="232"/>
      <c r="D26" s="355">
        <v>55</v>
      </c>
      <c r="E26" s="351" t="s">
        <v>526</v>
      </c>
      <c r="F26" s="232" t="s">
        <v>371</v>
      </c>
      <c r="G26" s="232"/>
      <c r="H26" s="356"/>
      <c r="I26" s="357">
        <v>85</v>
      </c>
      <c r="J26" s="57">
        <v>71</v>
      </c>
      <c r="K26" s="57">
        <v>8</v>
      </c>
      <c r="L26" s="57">
        <v>18</v>
      </c>
      <c r="M26" s="57">
        <v>14</v>
      </c>
      <c r="N26" s="57">
        <v>12</v>
      </c>
      <c r="O26" s="57">
        <v>4</v>
      </c>
      <c r="P26" s="57">
        <v>9</v>
      </c>
      <c r="Q26" s="358"/>
      <c r="R26" s="57">
        <v>2</v>
      </c>
      <c r="S26" s="57">
        <v>2</v>
      </c>
      <c r="T26" s="57">
        <v>6</v>
      </c>
      <c r="U26" s="57">
        <v>3</v>
      </c>
      <c r="V26" s="57">
        <v>7</v>
      </c>
      <c r="W26" s="57">
        <v>7</v>
      </c>
      <c r="X26" s="57">
        <v>7</v>
      </c>
      <c r="Y26" s="57">
        <v>45</v>
      </c>
      <c r="Z26" s="57">
        <v>19</v>
      </c>
      <c r="AA26" s="57">
        <v>26</v>
      </c>
      <c r="AB26" s="57">
        <v>15</v>
      </c>
      <c r="AC26" s="57">
        <v>5</v>
      </c>
      <c r="AD26" s="57">
        <v>26</v>
      </c>
      <c r="AE26" s="57">
        <v>19</v>
      </c>
    </row>
    <row r="27" spans="1:31" ht="12.75" customHeight="1">
      <c r="A27" s="63"/>
      <c r="B27" s="63"/>
      <c r="C27" s="232"/>
      <c r="D27" s="355">
        <v>65</v>
      </c>
      <c r="E27" s="351" t="s">
        <v>526</v>
      </c>
      <c r="F27" s="232" t="s">
        <v>372</v>
      </c>
      <c r="G27" s="232"/>
      <c r="H27" s="356"/>
      <c r="I27" s="357">
        <v>47</v>
      </c>
      <c r="J27" s="57">
        <v>33</v>
      </c>
      <c r="K27" s="57">
        <v>2</v>
      </c>
      <c r="L27" s="57">
        <v>5</v>
      </c>
      <c r="M27" s="57">
        <v>5</v>
      </c>
      <c r="N27" s="57">
        <v>2</v>
      </c>
      <c r="O27" s="57">
        <v>1</v>
      </c>
      <c r="P27" s="57">
        <v>3</v>
      </c>
      <c r="Q27" s="358"/>
      <c r="R27" s="57">
        <v>1</v>
      </c>
      <c r="S27" s="57">
        <v>1</v>
      </c>
      <c r="T27" s="57">
        <v>3</v>
      </c>
      <c r="U27" s="57">
        <v>2</v>
      </c>
      <c r="V27" s="57">
        <v>3</v>
      </c>
      <c r="W27" s="57">
        <v>3</v>
      </c>
      <c r="X27" s="57">
        <v>2</v>
      </c>
      <c r="Y27" s="57">
        <v>21</v>
      </c>
      <c r="Z27" s="57">
        <v>8</v>
      </c>
      <c r="AA27" s="57">
        <v>11</v>
      </c>
      <c r="AB27" s="57">
        <v>1</v>
      </c>
      <c r="AC27" s="57">
        <v>0</v>
      </c>
      <c r="AD27" s="57">
        <v>8</v>
      </c>
      <c r="AE27" s="57">
        <v>9</v>
      </c>
    </row>
    <row r="28" spans="1:31" ht="12.75" customHeight="1">
      <c r="A28" s="63"/>
      <c r="B28" s="63"/>
      <c r="C28" s="232"/>
      <c r="D28" s="232" t="s">
        <v>527</v>
      </c>
      <c r="E28" s="351" t="s">
        <v>373</v>
      </c>
      <c r="F28" s="46" t="s">
        <v>374</v>
      </c>
      <c r="G28" s="46"/>
      <c r="H28" s="356"/>
      <c r="I28" s="357">
        <v>18</v>
      </c>
      <c r="J28" s="57">
        <v>12</v>
      </c>
      <c r="K28" s="57" t="s">
        <v>570</v>
      </c>
      <c r="L28" s="57">
        <v>1</v>
      </c>
      <c r="M28" s="57">
        <v>3</v>
      </c>
      <c r="N28" s="57">
        <v>1</v>
      </c>
      <c r="O28" s="57">
        <v>0</v>
      </c>
      <c r="P28" s="57">
        <v>0</v>
      </c>
      <c r="Q28" s="358"/>
      <c r="R28" s="57" t="s">
        <v>570</v>
      </c>
      <c r="S28" s="57" t="s">
        <v>570</v>
      </c>
      <c r="T28" s="57">
        <v>1</v>
      </c>
      <c r="U28" s="57">
        <v>1</v>
      </c>
      <c r="V28" s="57">
        <v>1</v>
      </c>
      <c r="W28" s="57">
        <v>1</v>
      </c>
      <c r="X28" s="57">
        <v>0</v>
      </c>
      <c r="Y28" s="57">
        <v>7</v>
      </c>
      <c r="Z28" s="57">
        <v>3</v>
      </c>
      <c r="AA28" s="57">
        <v>4</v>
      </c>
      <c r="AB28" s="57">
        <v>1</v>
      </c>
      <c r="AC28" s="57">
        <v>1</v>
      </c>
      <c r="AD28" s="57">
        <v>0</v>
      </c>
      <c r="AE28" s="57">
        <v>3</v>
      </c>
    </row>
    <row r="29" spans="1:31" ht="12.75" customHeight="1">
      <c r="A29" s="63"/>
      <c r="B29" s="63"/>
      <c r="C29" s="232"/>
      <c r="D29" s="711" t="s">
        <v>392</v>
      </c>
      <c r="E29" s="711"/>
      <c r="F29" s="711"/>
      <c r="G29" s="232"/>
      <c r="H29" s="356"/>
      <c r="I29" s="357"/>
      <c r="J29" s="57"/>
      <c r="K29" s="57"/>
      <c r="L29" s="57"/>
      <c r="M29" s="57"/>
      <c r="N29" s="57"/>
      <c r="O29" s="57"/>
      <c r="P29" s="57"/>
      <c r="Q29" s="358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</row>
    <row r="30" spans="1:31" ht="12.75" customHeight="1">
      <c r="A30" s="63"/>
      <c r="B30" s="63"/>
      <c r="C30" s="232"/>
      <c r="D30" s="710" t="s">
        <v>393</v>
      </c>
      <c r="E30" s="710"/>
      <c r="F30" s="710"/>
      <c r="G30" s="350"/>
      <c r="H30" s="356"/>
      <c r="I30" s="357">
        <v>498</v>
      </c>
      <c r="J30" s="57">
        <v>432</v>
      </c>
      <c r="K30" s="57">
        <v>80</v>
      </c>
      <c r="L30" s="57">
        <v>103</v>
      </c>
      <c r="M30" s="57">
        <v>59</v>
      </c>
      <c r="N30" s="57">
        <v>172</v>
      </c>
      <c r="O30" s="57">
        <v>36</v>
      </c>
      <c r="P30" s="57">
        <v>57</v>
      </c>
      <c r="Q30" s="358"/>
      <c r="R30" s="57">
        <v>41</v>
      </c>
      <c r="S30" s="57">
        <v>7</v>
      </c>
      <c r="T30" s="57">
        <v>27</v>
      </c>
      <c r="U30" s="57">
        <v>16</v>
      </c>
      <c r="V30" s="57">
        <v>36</v>
      </c>
      <c r="W30" s="57">
        <v>44</v>
      </c>
      <c r="X30" s="57">
        <v>68</v>
      </c>
      <c r="Y30" s="57">
        <v>171</v>
      </c>
      <c r="Z30" s="57">
        <v>84</v>
      </c>
      <c r="AA30" s="57">
        <v>209</v>
      </c>
      <c r="AB30" s="57">
        <v>95</v>
      </c>
      <c r="AC30" s="57">
        <v>124</v>
      </c>
      <c r="AD30" s="57">
        <v>187</v>
      </c>
      <c r="AE30" s="57">
        <v>142</v>
      </c>
    </row>
    <row r="31" spans="1:31" ht="12.75" customHeight="1">
      <c r="A31" s="63"/>
      <c r="B31" s="63"/>
      <c r="C31" s="232"/>
      <c r="D31" s="710" t="s">
        <v>394</v>
      </c>
      <c r="E31" s="710"/>
      <c r="F31" s="710"/>
      <c r="G31" s="350"/>
      <c r="H31" s="356"/>
      <c r="I31" s="357">
        <v>53</v>
      </c>
      <c r="J31" s="57">
        <v>41</v>
      </c>
      <c r="K31" s="57">
        <v>4</v>
      </c>
      <c r="L31" s="57">
        <v>9</v>
      </c>
      <c r="M31" s="57">
        <v>7</v>
      </c>
      <c r="N31" s="57">
        <v>16</v>
      </c>
      <c r="O31" s="57">
        <v>4</v>
      </c>
      <c r="P31" s="57">
        <v>6</v>
      </c>
      <c r="Q31" s="358"/>
      <c r="R31" s="57">
        <v>6</v>
      </c>
      <c r="S31" s="57">
        <v>1</v>
      </c>
      <c r="T31" s="57">
        <v>3</v>
      </c>
      <c r="U31" s="57">
        <v>3</v>
      </c>
      <c r="V31" s="57">
        <v>3</v>
      </c>
      <c r="W31" s="57">
        <v>6</v>
      </c>
      <c r="X31" s="57">
        <v>11</v>
      </c>
      <c r="Y31" s="57">
        <v>14</v>
      </c>
      <c r="Z31" s="57">
        <v>6</v>
      </c>
      <c r="AA31" s="57">
        <v>20</v>
      </c>
      <c r="AB31" s="57">
        <v>6</v>
      </c>
      <c r="AC31" s="57">
        <v>13</v>
      </c>
      <c r="AD31" s="57">
        <v>18</v>
      </c>
      <c r="AE31" s="57">
        <v>10</v>
      </c>
    </row>
    <row r="32" spans="1:31" ht="12.75" customHeight="1">
      <c r="A32" s="63"/>
      <c r="B32" s="63"/>
      <c r="C32" s="710" t="s">
        <v>402</v>
      </c>
      <c r="D32" s="710"/>
      <c r="E32" s="710"/>
      <c r="F32" s="710"/>
      <c r="G32" s="350"/>
      <c r="H32" s="356"/>
      <c r="I32" s="357">
        <v>450</v>
      </c>
      <c r="J32" s="57">
        <v>387</v>
      </c>
      <c r="K32" s="57">
        <v>71</v>
      </c>
      <c r="L32" s="57">
        <v>91</v>
      </c>
      <c r="M32" s="57">
        <v>50</v>
      </c>
      <c r="N32" s="57">
        <v>154</v>
      </c>
      <c r="O32" s="57">
        <v>29</v>
      </c>
      <c r="P32" s="57">
        <v>47</v>
      </c>
      <c r="Q32" s="358"/>
      <c r="R32" s="57">
        <v>34</v>
      </c>
      <c r="S32" s="57">
        <v>6</v>
      </c>
      <c r="T32" s="57">
        <v>19</v>
      </c>
      <c r="U32" s="57">
        <v>12</v>
      </c>
      <c r="V32" s="57">
        <v>22</v>
      </c>
      <c r="W32" s="57">
        <v>31</v>
      </c>
      <c r="X32" s="57">
        <v>52</v>
      </c>
      <c r="Y32" s="57">
        <v>138</v>
      </c>
      <c r="Z32" s="57">
        <v>82</v>
      </c>
      <c r="AA32" s="57">
        <v>186</v>
      </c>
      <c r="AB32" s="57">
        <v>96</v>
      </c>
      <c r="AC32" s="57">
        <v>116</v>
      </c>
      <c r="AD32" s="57">
        <v>173</v>
      </c>
      <c r="AE32" s="57">
        <v>123</v>
      </c>
    </row>
    <row r="33" spans="3:31" s="65" customFormat="1" ht="12.75" customHeight="1">
      <c r="C33" s="710" t="s">
        <v>403</v>
      </c>
      <c r="D33" s="710"/>
      <c r="E33" s="710"/>
      <c r="F33" s="710"/>
      <c r="G33" s="350"/>
      <c r="H33" s="356"/>
      <c r="I33" s="357">
        <v>87</v>
      </c>
      <c r="J33" s="57">
        <v>72</v>
      </c>
      <c r="K33" s="57">
        <v>9</v>
      </c>
      <c r="L33" s="57">
        <v>17</v>
      </c>
      <c r="M33" s="57">
        <v>14</v>
      </c>
      <c r="N33" s="57">
        <v>23</v>
      </c>
      <c r="O33" s="57">
        <v>9</v>
      </c>
      <c r="P33" s="57">
        <v>12</v>
      </c>
      <c r="Q33" s="358"/>
      <c r="R33" s="57">
        <v>7</v>
      </c>
      <c r="S33" s="57">
        <v>2</v>
      </c>
      <c r="T33" s="57">
        <v>10</v>
      </c>
      <c r="U33" s="57">
        <v>5</v>
      </c>
      <c r="V33" s="57">
        <v>17</v>
      </c>
      <c r="W33" s="57">
        <v>16</v>
      </c>
      <c r="X33" s="57">
        <v>21</v>
      </c>
      <c r="Y33" s="57">
        <v>47</v>
      </c>
      <c r="Z33" s="57">
        <v>6</v>
      </c>
      <c r="AA33" s="57">
        <v>35</v>
      </c>
      <c r="AB33" s="57">
        <v>3</v>
      </c>
      <c r="AC33" s="57">
        <v>9</v>
      </c>
      <c r="AD33" s="57">
        <v>21</v>
      </c>
      <c r="AE33" s="57">
        <v>22</v>
      </c>
    </row>
    <row r="34" spans="1:31" ht="12.75" customHeight="1">
      <c r="A34" s="63"/>
      <c r="B34" s="63"/>
      <c r="C34" s="710" t="s">
        <v>404</v>
      </c>
      <c r="D34" s="710"/>
      <c r="E34" s="710"/>
      <c r="F34" s="710"/>
      <c r="G34" s="350"/>
      <c r="H34" s="356"/>
      <c r="I34" s="357">
        <v>17</v>
      </c>
      <c r="J34" s="57">
        <v>17</v>
      </c>
      <c r="K34" s="57">
        <v>4</v>
      </c>
      <c r="L34" s="57">
        <v>4</v>
      </c>
      <c r="M34" s="57">
        <v>1</v>
      </c>
      <c r="N34" s="57">
        <v>12</v>
      </c>
      <c r="O34" s="57">
        <v>2</v>
      </c>
      <c r="P34" s="57">
        <v>4</v>
      </c>
      <c r="Q34" s="358"/>
      <c r="R34" s="57">
        <v>6</v>
      </c>
      <c r="S34" s="57">
        <v>1</v>
      </c>
      <c r="T34" s="57">
        <v>1</v>
      </c>
      <c r="U34" s="57">
        <v>2</v>
      </c>
      <c r="V34" s="57">
        <v>1</v>
      </c>
      <c r="W34" s="57">
        <v>3</v>
      </c>
      <c r="X34" s="57">
        <v>6</v>
      </c>
      <c r="Y34" s="57">
        <v>1</v>
      </c>
      <c r="Z34" s="57">
        <v>2</v>
      </c>
      <c r="AA34" s="57">
        <v>8</v>
      </c>
      <c r="AB34" s="57">
        <v>3</v>
      </c>
      <c r="AC34" s="57">
        <v>12</v>
      </c>
      <c r="AD34" s="57">
        <v>12</v>
      </c>
      <c r="AE34" s="57">
        <v>8</v>
      </c>
    </row>
    <row r="35" spans="2:31" s="69" customFormat="1" ht="12.75" customHeight="1">
      <c r="B35" s="595" t="s">
        <v>581</v>
      </c>
      <c r="C35" s="595"/>
      <c r="D35" s="595"/>
      <c r="E35" s="595"/>
      <c r="F35" s="595"/>
      <c r="G35" s="461"/>
      <c r="H35" s="462"/>
      <c r="I35" s="314">
        <v>299</v>
      </c>
      <c r="J35" s="354">
        <v>230</v>
      </c>
      <c r="K35" s="354">
        <v>29</v>
      </c>
      <c r="L35" s="354">
        <v>53</v>
      </c>
      <c r="M35" s="354">
        <v>41</v>
      </c>
      <c r="N35" s="354">
        <v>72</v>
      </c>
      <c r="O35" s="354">
        <v>25</v>
      </c>
      <c r="P35" s="354">
        <v>30</v>
      </c>
      <c r="Q35" s="353"/>
      <c r="R35" s="354">
        <v>30</v>
      </c>
      <c r="S35" s="354">
        <v>8</v>
      </c>
      <c r="T35" s="354">
        <v>14</v>
      </c>
      <c r="U35" s="354">
        <v>13</v>
      </c>
      <c r="V35" s="354">
        <v>32</v>
      </c>
      <c r="W35" s="354">
        <v>41</v>
      </c>
      <c r="X35" s="354">
        <v>52</v>
      </c>
      <c r="Y35" s="354">
        <v>118</v>
      </c>
      <c r="Z35" s="354">
        <v>29</v>
      </c>
      <c r="AA35" s="354">
        <v>113</v>
      </c>
      <c r="AB35" s="354">
        <v>20</v>
      </c>
      <c r="AC35" s="354">
        <v>59</v>
      </c>
      <c r="AD35" s="354">
        <v>75</v>
      </c>
      <c r="AE35" s="354">
        <v>68</v>
      </c>
    </row>
    <row r="36" spans="1:31" ht="12.75" customHeight="1">
      <c r="A36" s="63"/>
      <c r="B36" s="63"/>
      <c r="C36" s="232"/>
      <c r="D36" s="355">
        <v>15</v>
      </c>
      <c r="E36" s="351" t="s">
        <v>531</v>
      </c>
      <c r="F36" s="232" t="s">
        <v>367</v>
      </c>
      <c r="G36" s="46"/>
      <c r="H36" s="356"/>
      <c r="I36" s="357">
        <v>59</v>
      </c>
      <c r="J36" s="57">
        <v>56</v>
      </c>
      <c r="K36" s="57">
        <v>12</v>
      </c>
      <c r="L36" s="57">
        <v>10</v>
      </c>
      <c r="M36" s="57">
        <v>5</v>
      </c>
      <c r="N36" s="57">
        <v>39</v>
      </c>
      <c r="O36" s="57">
        <v>8</v>
      </c>
      <c r="P36" s="57">
        <v>7</v>
      </c>
      <c r="Q36" s="550"/>
      <c r="R36" s="57">
        <v>13</v>
      </c>
      <c r="S36" s="57">
        <v>2</v>
      </c>
      <c r="T36" s="57">
        <v>0</v>
      </c>
      <c r="U36" s="57">
        <v>1</v>
      </c>
      <c r="V36" s="57">
        <v>2</v>
      </c>
      <c r="W36" s="57">
        <v>6</v>
      </c>
      <c r="X36" s="57">
        <v>18</v>
      </c>
      <c r="Y36" s="57">
        <v>1</v>
      </c>
      <c r="Z36" s="57">
        <v>3</v>
      </c>
      <c r="AA36" s="57">
        <v>31</v>
      </c>
      <c r="AB36" s="57">
        <v>5</v>
      </c>
      <c r="AC36" s="57">
        <v>40</v>
      </c>
      <c r="AD36" s="57">
        <v>34</v>
      </c>
      <c r="AE36" s="57">
        <v>18</v>
      </c>
    </row>
    <row r="37" spans="1:31" ht="12.75" customHeight="1">
      <c r="A37" s="63"/>
      <c r="B37" s="63"/>
      <c r="C37" s="232"/>
      <c r="D37" s="355">
        <v>25</v>
      </c>
      <c r="E37" s="351" t="s">
        <v>526</v>
      </c>
      <c r="F37" s="232" t="s">
        <v>368</v>
      </c>
      <c r="G37" s="232"/>
      <c r="H37" s="356"/>
      <c r="I37" s="357">
        <v>23</v>
      </c>
      <c r="J37" s="57">
        <v>21</v>
      </c>
      <c r="K37" s="57">
        <v>2</v>
      </c>
      <c r="L37" s="57">
        <v>5</v>
      </c>
      <c r="M37" s="57">
        <v>3</v>
      </c>
      <c r="N37" s="57">
        <v>9</v>
      </c>
      <c r="O37" s="57">
        <v>2</v>
      </c>
      <c r="P37" s="57">
        <v>2</v>
      </c>
      <c r="Q37" s="358"/>
      <c r="R37" s="57">
        <v>4</v>
      </c>
      <c r="S37" s="57" t="s">
        <v>567</v>
      </c>
      <c r="T37" s="57">
        <v>1</v>
      </c>
      <c r="U37" s="57">
        <v>1</v>
      </c>
      <c r="V37" s="57">
        <v>5</v>
      </c>
      <c r="W37" s="57">
        <v>5</v>
      </c>
      <c r="X37" s="57">
        <v>8</v>
      </c>
      <c r="Y37" s="57">
        <v>9</v>
      </c>
      <c r="Z37" s="57">
        <v>1</v>
      </c>
      <c r="AA37" s="57">
        <v>12</v>
      </c>
      <c r="AB37" s="57">
        <v>3</v>
      </c>
      <c r="AC37" s="57">
        <v>9</v>
      </c>
      <c r="AD37" s="57">
        <v>8</v>
      </c>
      <c r="AE37" s="57">
        <v>7</v>
      </c>
    </row>
    <row r="38" spans="1:31" ht="12.75" customHeight="1">
      <c r="A38" s="63"/>
      <c r="B38" s="63"/>
      <c r="C38" s="232"/>
      <c r="D38" s="355">
        <v>35</v>
      </c>
      <c r="E38" s="351" t="s">
        <v>526</v>
      </c>
      <c r="F38" s="232" t="s">
        <v>369</v>
      </c>
      <c r="G38" s="232"/>
      <c r="H38" s="356"/>
      <c r="I38" s="357">
        <v>18</v>
      </c>
      <c r="J38" s="57">
        <v>15</v>
      </c>
      <c r="K38" s="57">
        <v>4</v>
      </c>
      <c r="L38" s="57">
        <v>5</v>
      </c>
      <c r="M38" s="57">
        <v>4</v>
      </c>
      <c r="N38" s="57">
        <v>8</v>
      </c>
      <c r="O38" s="57">
        <v>2</v>
      </c>
      <c r="P38" s="57">
        <v>3</v>
      </c>
      <c r="Q38" s="358"/>
      <c r="R38" s="57">
        <v>4</v>
      </c>
      <c r="S38" s="57" t="s">
        <v>567</v>
      </c>
      <c r="T38" s="57">
        <v>1</v>
      </c>
      <c r="U38" s="57">
        <v>1</v>
      </c>
      <c r="V38" s="57">
        <v>4</v>
      </c>
      <c r="W38" s="57">
        <v>5</v>
      </c>
      <c r="X38" s="57">
        <v>9</v>
      </c>
      <c r="Y38" s="57">
        <v>9</v>
      </c>
      <c r="Z38" s="57">
        <v>1</v>
      </c>
      <c r="AA38" s="57">
        <v>13</v>
      </c>
      <c r="AB38" s="57">
        <v>2</v>
      </c>
      <c r="AC38" s="57">
        <v>5</v>
      </c>
      <c r="AD38" s="57">
        <v>6</v>
      </c>
      <c r="AE38" s="57">
        <v>5</v>
      </c>
    </row>
    <row r="39" spans="1:31" ht="12.75" customHeight="1">
      <c r="A39" s="63"/>
      <c r="B39" s="63"/>
      <c r="C39" s="232"/>
      <c r="D39" s="355">
        <v>45</v>
      </c>
      <c r="E39" s="351" t="s">
        <v>526</v>
      </c>
      <c r="F39" s="232" t="s">
        <v>370</v>
      </c>
      <c r="G39" s="232"/>
      <c r="H39" s="356"/>
      <c r="I39" s="357">
        <v>24</v>
      </c>
      <c r="J39" s="57">
        <v>19</v>
      </c>
      <c r="K39" s="57">
        <v>3</v>
      </c>
      <c r="L39" s="57">
        <v>6</v>
      </c>
      <c r="M39" s="57">
        <v>5</v>
      </c>
      <c r="N39" s="57">
        <v>6</v>
      </c>
      <c r="O39" s="57">
        <v>3</v>
      </c>
      <c r="P39" s="57">
        <v>3</v>
      </c>
      <c r="Q39" s="358"/>
      <c r="R39" s="57">
        <v>3</v>
      </c>
      <c r="S39" s="57">
        <v>0</v>
      </c>
      <c r="T39" s="57">
        <v>1</v>
      </c>
      <c r="U39" s="57">
        <v>1</v>
      </c>
      <c r="V39" s="57">
        <v>2</v>
      </c>
      <c r="W39" s="57">
        <v>5</v>
      </c>
      <c r="X39" s="57">
        <v>5</v>
      </c>
      <c r="Y39" s="57">
        <v>14</v>
      </c>
      <c r="Z39" s="57">
        <v>3</v>
      </c>
      <c r="AA39" s="57">
        <v>9</v>
      </c>
      <c r="AB39" s="57">
        <v>2</v>
      </c>
      <c r="AC39" s="57">
        <v>2</v>
      </c>
      <c r="AD39" s="57">
        <v>5</v>
      </c>
      <c r="AE39" s="57">
        <v>4</v>
      </c>
    </row>
    <row r="40" spans="1:31" ht="12.75" customHeight="1">
      <c r="A40" s="63"/>
      <c r="B40" s="63"/>
      <c r="C40" s="232"/>
      <c r="D40" s="355">
        <v>55</v>
      </c>
      <c r="E40" s="351" t="s">
        <v>526</v>
      </c>
      <c r="F40" s="232" t="s">
        <v>371</v>
      </c>
      <c r="G40" s="232"/>
      <c r="H40" s="356"/>
      <c r="I40" s="357">
        <v>38</v>
      </c>
      <c r="J40" s="57">
        <v>31</v>
      </c>
      <c r="K40" s="57">
        <v>2</v>
      </c>
      <c r="L40" s="57">
        <v>8</v>
      </c>
      <c r="M40" s="57">
        <v>6</v>
      </c>
      <c r="N40" s="57">
        <v>5</v>
      </c>
      <c r="O40" s="57">
        <v>4</v>
      </c>
      <c r="P40" s="57">
        <v>6</v>
      </c>
      <c r="Q40" s="358"/>
      <c r="R40" s="57">
        <v>3</v>
      </c>
      <c r="S40" s="57">
        <v>1</v>
      </c>
      <c r="T40" s="57">
        <v>4</v>
      </c>
      <c r="U40" s="57">
        <v>2</v>
      </c>
      <c r="V40" s="57">
        <v>6</v>
      </c>
      <c r="W40" s="57">
        <v>7</v>
      </c>
      <c r="X40" s="57">
        <v>5</v>
      </c>
      <c r="Y40" s="57">
        <v>22</v>
      </c>
      <c r="Z40" s="57">
        <v>6</v>
      </c>
      <c r="AA40" s="57">
        <v>16</v>
      </c>
      <c r="AB40" s="57">
        <v>4</v>
      </c>
      <c r="AC40" s="57">
        <v>1</v>
      </c>
      <c r="AD40" s="57">
        <v>9</v>
      </c>
      <c r="AE40" s="57">
        <v>8</v>
      </c>
    </row>
    <row r="41" spans="1:31" ht="12.75" customHeight="1">
      <c r="A41" s="63"/>
      <c r="B41" s="63"/>
      <c r="C41" s="232"/>
      <c r="D41" s="355">
        <v>65</v>
      </c>
      <c r="E41" s="351" t="s">
        <v>526</v>
      </c>
      <c r="F41" s="232" t="s">
        <v>372</v>
      </c>
      <c r="G41" s="232"/>
      <c r="H41" s="356"/>
      <c r="I41" s="357">
        <v>70</v>
      </c>
      <c r="J41" s="57">
        <v>51</v>
      </c>
      <c r="K41" s="57">
        <v>6</v>
      </c>
      <c r="L41" s="57">
        <v>13</v>
      </c>
      <c r="M41" s="57">
        <v>12</v>
      </c>
      <c r="N41" s="57">
        <v>6</v>
      </c>
      <c r="O41" s="57">
        <v>4</v>
      </c>
      <c r="P41" s="57">
        <v>7</v>
      </c>
      <c r="Q41" s="358"/>
      <c r="R41" s="57">
        <v>2</v>
      </c>
      <c r="S41" s="57">
        <v>2</v>
      </c>
      <c r="T41" s="57">
        <v>5</v>
      </c>
      <c r="U41" s="57">
        <v>4</v>
      </c>
      <c r="V41" s="57">
        <v>9</v>
      </c>
      <c r="W41" s="57">
        <v>7</v>
      </c>
      <c r="X41" s="57">
        <v>6</v>
      </c>
      <c r="Y41" s="57">
        <v>36</v>
      </c>
      <c r="Z41" s="57">
        <v>10</v>
      </c>
      <c r="AA41" s="57">
        <v>21</v>
      </c>
      <c r="AB41" s="57">
        <v>3</v>
      </c>
      <c r="AC41" s="57">
        <v>2</v>
      </c>
      <c r="AD41" s="57">
        <v>10</v>
      </c>
      <c r="AE41" s="57">
        <v>17</v>
      </c>
    </row>
    <row r="42" spans="1:31" ht="12.75" customHeight="1">
      <c r="A42" s="63"/>
      <c r="B42" s="63"/>
      <c r="C42" s="159"/>
      <c r="D42" s="232" t="s">
        <v>527</v>
      </c>
      <c r="E42" s="351" t="s">
        <v>373</v>
      </c>
      <c r="F42" s="46" t="s">
        <v>374</v>
      </c>
      <c r="G42" s="232"/>
      <c r="H42" s="356"/>
      <c r="I42" s="357">
        <v>68</v>
      </c>
      <c r="J42" s="57">
        <v>36</v>
      </c>
      <c r="K42" s="57" t="s">
        <v>570</v>
      </c>
      <c r="L42" s="57">
        <v>5</v>
      </c>
      <c r="M42" s="57">
        <v>5</v>
      </c>
      <c r="N42" s="57">
        <v>0</v>
      </c>
      <c r="O42" s="57">
        <v>1</v>
      </c>
      <c r="P42" s="57">
        <v>1</v>
      </c>
      <c r="Q42" s="358"/>
      <c r="R42" s="57">
        <v>2</v>
      </c>
      <c r="S42" s="57">
        <v>3</v>
      </c>
      <c r="T42" s="57">
        <v>1</v>
      </c>
      <c r="U42" s="57">
        <v>2</v>
      </c>
      <c r="V42" s="57">
        <v>4</v>
      </c>
      <c r="W42" s="57">
        <v>6</v>
      </c>
      <c r="X42" s="57">
        <v>1</v>
      </c>
      <c r="Y42" s="57">
        <v>27</v>
      </c>
      <c r="Z42" s="57">
        <v>4</v>
      </c>
      <c r="AA42" s="57">
        <v>11</v>
      </c>
      <c r="AB42" s="57">
        <v>1</v>
      </c>
      <c r="AC42" s="57" t="s">
        <v>569</v>
      </c>
      <c r="AD42" s="57">
        <v>4</v>
      </c>
      <c r="AE42" s="57">
        <v>9</v>
      </c>
    </row>
    <row r="43" spans="1:31" ht="12.75" customHeight="1">
      <c r="A43" s="63"/>
      <c r="B43" s="63"/>
      <c r="C43" s="350"/>
      <c r="D43" s="711" t="s">
        <v>392</v>
      </c>
      <c r="E43" s="711"/>
      <c r="F43" s="711"/>
      <c r="G43" s="232"/>
      <c r="H43" s="356"/>
      <c r="I43" s="357"/>
      <c r="J43" s="57"/>
      <c r="K43" s="57"/>
      <c r="L43" s="57"/>
      <c r="M43" s="57"/>
      <c r="N43" s="57"/>
      <c r="O43" s="57"/>
      <c r="P43" s="57"/>
      <c r="Q43" s="358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</row>
    <row r="44" spans="1:31" ht="12.75" customHeight="1">
      <c r="A44" s="63"/>
      <c r="B44" s="63"/>
      <c r="C44" s="350"/>
      <c r="D44" s="710" t="s">
        <v>393</v>
      </c>
      <c r="E44" s="710"/>
      <c r="F44" s="710"/>
      <c r="G44" s="350"/>
      <c r="H44" s="356"/>
      <c r="I44" s="357">
        <v>226</v>
      </c>
      <c r="J44" s="57">
        <v>181</v>
      </c>
      <c r="K44" s="57">
        <v>27</v>
      </c>
      <c r="L44" s="57">
        <v>43</v>
      </c>
      <c r="M44" s="57">
        <v>31</v>
      </c>
      <c r="N44" s="57">
        <v>62</v>
      </c>
      <c r="O44" s="57">
        <v>21</v>
      </c>
      <c r="P44" s="57">
        <v>24</v>
      </c>
      <c r="Q44" s="358"/>
      <c r="R44" s="57">
        <v>26</v>
      </c>
      <c r="S44" s="57">
        <v>5</v>
      </c>
      <c r="T44" s="57">
        <v>12</v>
      </c>
      <c r="U44" s="57">
        <v>10</v>
      </c>
      <c r="V44" s="57">
        <v>27</v>
      </c>
      <c r="W44" s="57">
        <v>35</v>
      </c>
      <c r="X44" s="57">
        <v>47</v>
      </c>
      <c r="Y44" s="57">
        <v>92</v>
      </c>
      <c r="Z44" s="57">
        <v>23</v>
      </c>
      <c r="AA44" s="57">
        <v>90</v>
      </c>
      <c r="AB44" s="57">
        <v>16</v>
      </c>
      <c r="AC44" s="57">
        <v>50</v>
      </c>
      <c r="AD44" s="57">
        <v>62</v>
      </c>
      <c r="AE44" s="57">
        <v>52</v>
      </c>
    </row>
    <row r="45" spans="1:31" ht="12.75" customHeight="1">
      <c r="A45" s="63"/>
      <c r="B45" s="63"/>
      <c r="C45" s="350"/>
      <c r="D45" s="710" t="s">
        <v>394</v>
      </c>
      <c r="E45" s="710"/>
      <c r="F45" s="710"/>
      <c r="G45" s="350"/>
      <c r="H45" s="356"/>
      <c r="I45" s="357">
        <v>71</v>
      </c>
      <c r="J45" s="57">
        <v>47</v>
      </c>
      <c r="K45" s="57">
        <v>2</v>
      </c>
      <c r="L45" s="57">
        <v>11</v>
      </c>
      <c r="M45" s="57">
        <v>10</v>
      </c>
      <c r="N45" s="57">
        <v>11</v>
      </c>
      <c r="O45" s="57">
        <v>4</v>
      </c>
      <c r="P45" s="57">
        <v>6</v>
      </c>
      <c r="Q45" s="358"/>
      <c r="R45" s="57">
        <v>4</v>
      </c>
      <c r="S45" s="57">
        <v>3</v>
      </c>
      <c r="T45" s="57">
        <v>2</v>
      </c>
      <c r="U45" s="57">
        <v>2</v>
      </c>
      <c r="V45" s="57">
        <v>5</v>
      </c>
      <c r="W45" s="57">
        <v>6</v>
      </c>
      <c r="X45" s="57">
        <v>5</v>
      </c>
      <c r="Y45" s="57">
        <v>25</v>
      </c>
      <c r="Z45" s="57">
        <v>6</v>
      </c>
      <c r="AA45" s="57">
        <v>23</v>
      </c>
      <c r="AB45" s="57">
        <v>4</v>
      </c>
      <c r="AC45" s="57">
        <v>9</v>
      </c>
      <c r="AD45" s="57">
        <v>14</v>
      </c>
      <c r="AE45" s="57">
        <v>16</v>
      </c>
    </row>
    <row r="46" spans="1:31" ht="12.75" customHeight="1">
      <c r="A46" s="63"/>
      <c r="B46" s="63"/>
      <c r="C46" s="710" t="s">
        <v>396</v>
      </c>
      <c r="D46" s="710"/>
      <c r="E46" s="710"/>
      <c r="F46" s="710"/>
      <c r="G46" s="350"/>
      <c r="H46" s="356"/>
      <c r="I46" s="357">
        <v>144</v>
      </c>
      <c r="J46" s="57">
        <v>115</v>
      </c>
      <c r="K46" s="57">
        <v>11</v>
      </c>
      <c r="L46" s="57">
        <v>32</v>
      </c>
      <c r="M46" s="57">
        <v>28</v>
      </c>
      <c r="N46" s="57">
        <v>27</v>
      </c>
      <c r="O46" s="57">
        <v>13</v>
      </c>
      <c r="P46" s="57">
        <v>17</v>
      </c>
      <c r="Q46" s="358"/>
      <c r="R46" s="57">
        <v>15</v>
      </c>
      <c r="S46" s="57">
        <v>5</v>
      </c>
      <c r="T46" s="57">
        <v>12</v>
      </c>
      <c r="U46" s="57">
        <v>9</v>
      </c>
      <c r="V46" s="57">
        <v>28</v>
      </c>
      <c r="W46" s="57">
        <v>30</v>
      </c>
      <c r="X46" s="57">
        <v>31</v>
      </c>
      <c r="Y46" s="57">
        <v>79</v>
      </c>
      <c r="Z46" s="57">
        <v>9</v>
      </c>
      <c r="AA46" s="57">
        <v>56</v>
      </c>
      <c r="AB46" s="57">
        <v>7</v>
      </c>
      <c r="AC46" s="57">
        <v>16</v>
      </c>
      <c r="AD46" s="57">
        <v>29</v>
      </c>
      <c r="AE46" s="57">
        <v>32</v>
      </c>
    </row>
    <row r="47" spans="1:31" ht="12.75" customHeight="1">
      <c r="A47" s="63"/>
      <c r="B47" s="63"/>
      <c r="C47" s="710" t="s">
        <v>399</v>
      </c>
      <c r="D47" s="710"/>
      <c r="E47" s="710"/>
      <c r="F47" s="710"/>
      <c r="G47" s="350"/>
      <c r="H47" s="356"/>
      <c r="I47" s="357">
        <v>56</v>
      </c>
      <c r="J47" s="57">
        <v>54</v>
      </c>
      <c r="K47" s="57">
        <v>12</v>
      </c>
      <c r="L47" s="57">
        <v>10</v>
      </c>
      <c r="M47" s="57">
        <v>5</v>
      </c>
      <c r="N47" s="57">
        <v>37</v>
      </c>
      <c r="O47" s="57">
        <v>9</v>
      </c>
      <c r="P47" s="57">
        <v>7</v>
      </c>
      <c r="Q47" s="358"/>
      <c r="R47" s="57">
        <v>12</v>
      </c>
      <c r="S47" s="57">
        <v>2</v>
      </c>
      <c r="T47" s="57">
        <v>0</v>
      </c>
      <c r="U47" s="57">
        <v>1</v>
      </c>
      <c r="V47" s="57">
        <v>2</v>
      </c>
      <c r="W47" s="57">
        <v>6</v>
      </c>
      <c r="X47" s="57">
        <v>17</v>
      </c>
      <c r="Y47" s="57">
        <v>2</v>
      </c>
      <c r="Z47" s="57">
        <v>3</v>
      </c>
      <c r="AA47" s="57">
        <v>29</v>
      </c>
      <c r="AB47" s="57">
        <v>4</v>
      </c>
      <c r="AC47" s="57">
        <v>39</v>
      </c>
      <c r="AD47" s="57">
        <v>32</v>
      </c>
      <c r="AE47" s="57">
        <v>18</v>
      </c>
    </row>
    <row r="48" spans="1:31" ht="12.75" customHeight="1">
      <c r="A48" s="63"/>
      <c r="B48" s="63"/>
      <c r="C48" s="710" t="s">
        <v>400</v>
      </c>
      <c r="D48" s="710"/>
      <c r="E48" s="710"/>
      <c r="F48" s="710"/>
      <c r="G48" s="350"/>
      <c r="H48" s="356"/>
      <c r="I48" s="357">
        <v>98</v>
      </c>
      <c r="J48" s="57">
        <v>61</v>
      </c>
      <c r="K48" s="57">
        <v>6</v>
      </c>
      <c r="L48" s="57">
        <v>12</v>
      </c>
      <c r="M48" s="57">
        <v>7</v>
      </c>
      <c r="N48" s="57">
        <v>8</v>
      </c>
      <c r="O48" s="57">
        <v>3</v>
      </c>
      <c r="P48" s="57">
        <v>6</v>
      </c>
      <c r="Q48" s="358"/>
      <c r="R48" s="57">
        <v>3</v>
      </c>
      <c r="S48" s="57">
        <v>1</v>
      </c>
      <c r="T48" s="57">
        <v>2</v>
      </c>
      <c r="U48" s="57">
        <v>2</v>
      </c>
      <c r="V48" s="57">
        <v>2</v>
      </c>
      <c r="W48" s="57">
        <v>5</v>
      </c>
      <c r="X48" s="57">
        <v>4</v>
      </c>
      <c r="Y48" s="57">
        <v>38</v>
      </c>
      <c r="Z48" s="57">
        <v>16</v>
      </c>
      <c r="AA48" s="57">
        <v>28</v>
      </c>
      <c r="AB48" s="57">
        <v>9</v>
      </c>
      <c r="AC48" s="57">
        <v>5</v>
      </c>
      <c r="AD48" s="57">
        <v>14</v>
      </c>
      <c r="AE48" s="57">
        <v>18</v>
      </c>
    </row>
    <row r="49" spans="1:31" s="69" customFormat="1" ht="12.75" customHeight="1">
      <c r="A49" s="461" t="s">
        <v>377</v>
      </c>
      <c r="D49" s="465"/>
      <c r="E49" s="461"/>
      <c r="F49" s="461"/>
      <c r="G49" s="461"/>
      <c r="H49" s="462"/>
      <c r="I49" s="314">
        <v>406</v>
      </c>
      <c r="J49" s="354">
        <v>338</v>
      </c>
      <c r="K49" s="354">
        <v>64</v>
      </c>
      <c r="L49" s="354">
        <v>63</v>
      </c>
      <c r="M49" s="354">
        <v>28</v>
      </c>
      <c r="N49" s="354">
        <v>108</v>
      </c>
      <c r="O49" s="354">
        <v>21</v>
      </c>
      <c r="P49" s="354">
        <v>28</v>
      </c>
      <c r="Q49" s="353"/>
      <c r="R49" s="354">
        <v>24</v>
      </c>
      <c r="S49" s="354">
        <v>6</v>
      </c>
      <c r="T49" s="354">
        <v>1</v>
      </c>
      <c r="U49" s="354">
        <v>3</v>
      </c>
      <c r="V49" s="354">
        <v>2</v>
      </c>
      <c r="W49" s="354">
        <v>0</v>
      </c>
      <c r="X49" s="354">
        <v>15</v>
      </c>
      <c r="Y49" s="354">
        <v>107</v>
      </c>
      <c r="Z49" s="354">
        <v>97</v>
      </c>
      <c r="AA49" s="354">
        <v>144</v>
      </c>
      <c r="AB49" s="354">
        <v>98</v>
      </c>
      <c r="AC49" s="354">
        <v>120</v>
      </c>
      <c r="AD49" s="354">
        <v>139</v>
      </c>
      <c r="AE49" s="354">
        <v>117</v>
      </c>
    </row>
    <row r="50" spans="1:31" ht="12.75" customHeight="1">
      <c r="A50" s="63"/>
      <c r="B50" s="63"/>
      <c r="C50" s="232"/>
      <c r="D50" s="355">
        <v>15</v>
      </c>
      <c r="E50" s="351" t="s">
        <v>532</v>
      </c>
      <c r="F50" s="232" t="s">
        <v>367</v>
      </c>
      <c r="G50" s="46"/>
      <c r="H50" s="356"/>
      <c r="I50" s="357">
        <v>57</v>
      </c>
      <c r="J50" s="57">
        <v>53</v>
      </c>
      <c r="K50" s="57">
        <v>10</v>
      </c>
      <c r="L50" s="57">
        <v>5</v>
      </c>
      <c r="M50" s="57">
        <v>1</v>
      </c>
      <c r="N50" s="57">
        <v>29</v>
      </c>
      <c r="O50" s="57">
        <v>4</v>
      </c>
      <c r="P50" s="57">
        <v>5</v>
      </c>
      <c r="Q50" s="550"/>
      <c r="R50" s="57">
        <v>6</v>
      </c>
      <c r="S50" s="57">
        <v>1</v>
      </c>
      <c r="T50" s="57" t="s">
        <v>567</v>
      </c>
      <c r="U50" s="57" t="s">
        <v>567</v>
      </c>
      <c r="V50" s="57">
        <v>1</v>
      </c>
      <c r="W50" s="57">
        <v>0</v>
      </c>
      <c r="X50" s="57">
        <v>3</v>
      </c>
      <c r="Y50" s="57">
        <v>1</v>
      </c>
      <c r="Z50" s="57">
        <v>5</v>
      </c>
      <c r="AA50" s="57">
        <v>21</v>
      </c>
      <c r="AB50" s="57">
        <v>14</v>
      </c>
      <c r="AC50" s="57">
        <v>45</v>
      </c>
      <c r="AD50" s="57">
        <v>28</v>
      </c>
      <c r="AE50" s="57">
        <v>19</v>
      </c>
    </row>
    <row r="51" spans="1:31" ht="12.75" customHeight="1">
      <c r="A51" s="63"/>
      <c r="B51" s="63"/>
      <c r="C51" s="232"/>
      <c r="D51" s="355">
        <v>25</v>
      </c>
      <c r="E51" s="351" t="s">
        <v>526</v>
      </c>
      <c r="F51" s="232" t="s">
        <v>368</v>
      </c>
      <c r="G51" s="232"/>
      <c r="H51" s="356"/>
      <c r="I51" s="357">
        <v>67</v>
      </c>
      <c r="J51" s="57">
        <v>61</v>
      </c>
      <c r="K51" s="57">
        <v>14</v>
      </c>
      <c r="L51" s="57">
        <v>8</v>
      </c>
      <c r="M51" s="57">
        <v>3</v>
      </c>
      <c r="N51" s="57">
        <v>30</v>
      </c>
      <c r="O51" s="57">
        <v>4</v>
      </c>
      <c r="P51" s="57">
        <v>5</v>
      </c>
      <c r="Q51" s="358"/>
      <c r="R51" s="57">
        <v>8</v>
      </c>
      <c r="S51" s="57">
        <v>1</v>
      </c>
      <c r="T51" s="57" t="s">
        <v>567</v>
      </c>
      <c r="U51" s="57">
        <v>0</v>
      </c>
      <c r="V51" s="57">
        <v>1</v>
      </c>
      <c r="W51" s="57" t="s">
        <v>567</v>
      </c>
      <c r="X51" s="57">
        <v>4</v>
      </c>
      <c r="Y51" s="57">
        <v>8</v>
      </c>
      <c r="Z51" s="57">
        <v>10</v>
      </c>
      <c r="AA51" s="57">
        <v>30</v>
      </c>
      <c r="AB51" s="57">
        <v>23</v>
      </c>
      <c r="AC51" s="57">
        <v>35</v>
      </c>
      <c r="AD51" s="57">
        <v>32</v>
      </c>
      <c r="AE51" s="57">
        <v>26</v>
      </c>
    </row>
    <row r="52" spans="1:31" ht="12.75" customHeight="1">
      <c r="A52" s="63"/>
      <c r="B52" s="63"/>
      <c r="C52" s="232"/>
      <c r="D52" s="355">
        <v>35</v>
      </c>
      <c r="E52" s="351" t="s">
        <v>526</v>
      </c>
      <c r="F52" s="232" t="s">
        <v>369</v>
      </c>
      <c r="G52" s="232"/>
      <c r="H52" s="356"/>
      <c r="I52" s="357">
        <v>57</v>
      </c>
      <c r="J52" s="57">
        <v>52</v>
      </c>
      <c r="K52" s="57">
        <v>13</v>
      </c>
      <c r="L52" s="57">
        <v>12</v>
      </c>
      <c r="M52" s="57">
        <v>6</v>
      </c>
      <c r="N52" s="57">
        <v>22</v>
      </c>
      <c r="O52" s="57">
        <v>3</v>
      </c>
      <c r="P52" s="57">
        <v>4</v>
      </c>
      <c r="Q52" s="358"/>
      <c r="R52" s="57">
        <v>3</v>
      </c>
      <c r="S52" s="57">
        <v>1</v>
      </c>
      <c r="T52" s="57" t="s">
        <v>567</v>
      </c>
      <c r="U52" s="57">
        <v>0</v>
      </c>
      <c r="V52" s="57" t="s">
        <v>567</v>
      </c>
      <c r="W52" s="57" t="s">
        <v>567</v>
      </c>
      <c r="X52" s="57">
        <v>3</v>
      </c>
      <c r="Y52" s="57">
        <v>12</v>
      </c>
      <c r="Z52" s="57">
        <v>15</v>
      </c>
      <c r="AA52" s="57">
        <v>25</v>
      </c>
      <c r="AB52" s="57">
        <v>20</v>
      </c>
      <c r="AC52" s="57">
        <v>24</v>
      </c>
      <c r="AD52" s="57">
        <v>20</v>
      </c>
      <c r="AE52" s="57">
        <v>21</v>
      </c>
    </row>
    <row r="53" spans="1:31" ht="12.75" customHeight="1">
      <c r="A53" s="63"/>
      <c r="B53" s="63"/>
      <c r="C53" s="232"/>
      <c r="D53" s="355">
        <v>45</v>
      </c>
      <c r="E53" s="351" t="s">
        <v>526</v>
      </c>
      <c r="F53" s="232" t="s">
        <v>370</v>
      </c>
      <c r="G53" s="232"/>
      <c r="H53" s="356"/>
      <c r="I53" s="357">
        <v>80</v>
      </c>
      <c r="J53" s="57">
        <v>68</v>
      </c>
      <c r="K53" s="57">
        <v>14</v>
      </c>
      <c r="L53" s="57">
        <v>16</v>
      </c>
      <c r="M53" s="57">
        <v>7</v>
      </c>
      <c r="N53" s="57">
        <v>17</v>
      </c>
      <c r="O53" s="57">
        <v>5</v>
      </c>
      <c r="P53" s="57">
        <v>6</v>
      </c>
      <c r="Q53" s="358"/>
      <c r="R53" s="57">
        <v>5</v>
      </c>
      <c r="S53" s="57">
        <v>1</v>
      </c>
      <c r="T53" s="57" t="s">
        <v>567</v>
      </c>
      <c r="U53" s="57">
        <v>1</v>
      </c>
      <c r="V53" s="57">
        <v>0</v>
      </c>
      <c r="W53" s="57" t="s">
        <v>567</v>
      </c>
      <c r="X53" s="57">
        <v>1</v>
      </c>
      <c r="Y53" s="57">
        <v>24</v>
      </c>
      <c r="Z53" s="57">
        <v>23</v>
      </c>
      <c r="AA53" s="57">
        <v>29</v>
      </c>
      <c r="AB53" s="57">
        <v>21</v>
      </c>
      <c r="AC53" s="57">
        <v>10</v>
      </c>
      <c r="AD53" s="57">
        <v>27</v>
      </c>
      <c r="AE53" s="57">
        <v>18</v>
      </c>
    </row>
    <row r="54" spans="1:31" ht="12.75" customHeight="1">
      <c r="A54" s="63"/>
      <c r="B54" s="63"/>
      <c r="C54" s="232"/>
      <c r="D54" s="355">
        <v>55</v>
      </c>
      <c r="E54" s="351" t="s">
        <v>526</v>
      </c>
      <c r="F54" s="232" t="s">
        <v>371</v>
      </c>
      <c r="G54" s="232"/>
      <c r="H54" s="356"/>
      <c r="I54" s="357">
        <v>59</v>
      </c>
      <c r="J54" s="57">
        <v>48</v>
      </c>
      <c r="K54" s="57">
        <v>7</v>
      </c>
      <c r="L54" s="57">
        <v>11</v>
      </c>
      <c r="M54" s="57">
        <v>5</v>
      </c>
      <c r="N54" s="57">
        <v>8</v>
      </c>
      <c r="O54" s="57">
        <v>1</v>
      </c>
      <c r="P54" s="57">
        <v>5</v>
      </c>
      <c r="Q54" s="358"/>
      <c r="R54" s="57">
        <v>1</v>
      </c>
      <c r="S54" s="57">
        <v>1</v>
      </c>
      <c r="T54" s="57">
        <v>0</v>
      </c>
      <c r="U54" s="57">
        <v>0</v>
      </c>
      <c r="V54" s="57">
        <v>0</v>
      </c>
      <c r="W54" s="57" t="s">
        <v>567</v>
      </c>
      <c r="X54" s="57">
        <v>2</v>
      </c>
      <c r="Y54" s="57">
        <v>26</v>
      </c>
      <c r="Z54" s="57">
        <v>20</v>
      </c>
      <c r="AA54" s="57">
        <v>19</v>
      </c>
      <c r="AB54" s="57">
        <v>16</v>
      </c>
      <c r="AC54" s="57">
        <v>3</v>
      </c>
      <c r="AD54" s="57">
        <v>20</v>
      </c>
      <c r="AE54" s="57">
        <v>15</v>
      </c>
    </row>
    <row r="55" spans="1:31" ht="12.75" customHeight="1">
      <c r="A55" s="63"/>
      <c r="B55" s="63"/>
      <c r="C55" s="232"/>
      <c r="D55" s="355">
        <v>65</v>
      </c>
      <c r="E55" s="351" t="s">
        <v>526</v>
      </c>
      <c r="F55" s="232" t="s">
        <v>372</v>
      </c>
      <c r="G55" s="232"/>
      <c r="H55" s="356"/>
      <c r="I55" s="357">
        <v>53</v>
      </c>
      <c r="J55" s="57">
        <v>39</v>
      </c>
      <c r="K55" s="57">
        <v>5</v>
      </c>
      <c r="L55" s="57">
        <v>8</v>
      </c>
      <c r="M55" s="57">
        <v>4</v>
      </c>
      <c r="N55" s="57">
        <v>2</v>
      </c>
      <c r="O55" s="57">
        <v>2</v>
      </c>
      <c r="P55" s="57">
        <v>2</v>
      </c>
      <c r="Q55" s="358"/>
      <c r="R55" s="57">
        <v>0</v>
      </c>
      <c r="S55" s="57">
        <v>1</v>
      </c>
      <c r="T55" s="57">
        <v>0</v>
      </c>
      <c r="U55" s="57">
        <v>1</v>
      </c>
      <c r="V55" s="57" t="s">
        <v>567</v>
      </c>
      <c r="W55" s="57" t="s">
        <v>567</v>
      </c>
      <c r="X55" s="57">
        <v>1</v>
      </c>
      <c r="Y55" s="57">
        <v>24</v>
      </c>
      <c r="Z55" s="57">
        <v>17</v>
      </c>
      <c r="AA55" s="57">
        <v>14</v>
      </c>
      <c r="AB55" s="57">
        <v>3</v>
      </c>
      <c r="AC55" s="57">
        <v>1</v>
      </c>
      <c r="AD55" s="57">
        <v>11</v>
      </c>
      <c r="AE55" s="57">
        <v>13</v>
      </c>
    </row>
    <row r="56" spans="1:31" ht="12.75" customHeight="1">
      <c r="A56" s="63"/>
      <c r="B56" s="63"/>
      <c r="C56" s="232"/>
      <c r="D56" s="232" t="s">
        <v>527</v>
      </c>
      <c r="E56" s="351" t="s">
        <v>373</v>
      </c>
      <c r="F56" s="46" t="s">
        <v>374</v>
      </c>
      <c r="G56" s="232"/>
      <c r="H56" s="356"/>
      <c r="I56" s="357">
        <v>32</v>
      </c>
      <c r="J56" s="57">
        <v>19</v>
      </c>
      <c r="K56" s="57" t="s">
        <v>570</v>
      </c>
      <c r="L56" s="57">
        <v>2</v>
      </c>
      <c r="M56" s="57">
        <v>2</v>
      </c>
      <c r="N56" s="57">
        <v>1</v>
      </c>
      <c r="O56" s="57">
        <v>1</v>
      </c>
      <c r="P56" s="57">
        <v>0</v>
      </c>
      <c r="Q56" s="358"/>
      <c r="R56" s="57">
        <v>0</v>
      </c>
      <c r="S56" s="57">
        <v>0</v>
      </c>
      <c r="T56" s="57" t="s">
        <v>570</v>
      </c>
      <c r="U56" s="57" t="s">
        <v>570</v>
      </c>
      <c r="V56" s="57" t="s">
        <v>570</v>
      </c>
      <c r="W56" s="57" t="s">
        <v>569</v>
      </c>
      <c r="X56" s="57" t="s">
        <v>570</v>
      </c>
      <c r="Y56" s="57">
        <v>13</v>
      </c>
      <c r="Z56" s="57">
        <v>6</v>
      </c>
      <c r="AA56" s="57">
        <v>6</v>
      </c>
      <c r="AB56" s="57">
        <v>1</v>
      </c>
      <c r="AC56" s="57">
        <v>1</v>
      </c>
      <c r="AD56" s="57">
        <v>2</v>
      </c>
      <c r="AE56" s="57">
        <v>5</v>
      </c>
    </row>
    <row r="57" spans="1:31" s="65" customFormat="1" ht="12.75" customHeight="1">
      <c r="A57" s="63"/>
      <c r="B57" s="63"/>
      <c r="C57" s="232"/>
      <c r="D57" s="711" t="s">
        <v>392</v>
      </c>
      <c r="E57" s="711"/>
      <c r="F57" s="711"/>
      <c r="G57" s="232"/>
      <c r="H57" s="356"/>
      <c r="I57" s="357"/>
      <c r="J57" s="358"/>
      <c r="K57" s="358"/>
      <c r="L57" s="358"/>
      <c r="M57" s="358"/>
      <c r="N57" s="358"/>
      <c r="O57" s="358"/>
      <c r="P57" s="358"/>
      <c r="Q57" s="358"/>
      <c r="R57" s="358"/>
      <c r="S57" s="358"/>
      <c r="T57" s="358"/>
      <c r="U57" s="358"/>
      <c r="V57" s="358"/>
      <c r="W57" s="358"/>
      <c r="X57" s="358"/>
      <c r="Y57" s="358"/>
      <c r="Z57" s="358"/>
      <c r="AA57" s="358"/>
      <c r="AB57" s="358"/>
      <c r="AC57" s="358"/>
      <c r="AD57" s="358"/>
      <c r="AE57" s="358"/>
    </row>
    <row r="58" spans="1:31" ht="12.75" customHeight="1">
      <c r="A58" s="63"/>
      <c r="B58" s="63"/>
      <c r="C58" s="232"/>
      <c r="D58" s="710" t="s">
        <v>393</v>
      </c>
      <c r="E58" s="710"/>
      <c r="F58" s="710"/>
      <c r="G58" s="350"/>
      <c r="H58" s="356"/>
      <c r="I58" s="357">
        <v>356</v>
      </c>
      <c r="J58" s="57">
        <v>304</v>
      </c>
      <c r="K58" s="57">
        <v>60</v>
      </c>
      <c r="L58" s="57">
        <v>58</v>
      </c>
      <c r="M58" s="57">
        <v>25</v>
      </c>
      <c r="N58" s="57">
        <v>100</v>
      </c>
      <c r="O58" s="57">
        <v>19</v>
      </c>
      <c r="P58" s="57">
        <v>24</v>
      </c>
      <c r="Q58" s="358"/>
      <c r="R58" s="57">
        <v>23</v>
      </c>
      <c r="S58" s="57">
        <v>5</v>
      </c>
      <c r="T58" s="57">
        <v>1</v>
      </c>
      <c r="U58" s="57">
        <v>3</v>
      </c>
      <c r="V58" s="57">
        <v>2</v>
      </c>
      <c r="W58" s="57">
        <v>0</v>
      </c>
      <c r="X58" s="57">
        <v>14</v>
      </c>
      <c r="Y58" s="57">
        <v>96</v>
      </c>
      <c r="Z58" s="57">
        <v>88</v>
      </c>
      <c r="AA58" s="57">
        <v>129</v>
      </c>
      <c r="AB58" s="57">
        <v>91</v>
      </c>
      <c r="AC58" s="57">
        <v>108</v>
      </c>
      <c r="AD58" s="57">
        <v>128</v>
      </c>
      <c r="AE58" s="57">
        <v>104</v>
      </c>
    </row>
    <row r="59" spans="1:31" ht="12.75" customHeight="1">
      <c r="A59" s="63"/>
      <c r="B59" s="63"/>
      <c r="C59" s="232"/>
      <c r="D59" s="710" t="s">
        <v>394</v>
      </c>
      <c r="E59" s="710"/>
      <c r="F59" s="710"/>
      <c r="G59" s="350"/>
      <c r="H59" s="356"/>
      <c r="I59" s="357">
        <v>48</v>
      </c>
      <c r="J59" s="57">
        <v>32</v>
      </c>
      <c r="K59" s="57">
        <v>4</v>
      </c>
      <c r="L59" s="57">
        <v>5</v>
      </c>
      <c r="M59" s="57">
        <v>3</v>
      </c>
      <c r="N59" s="57">
        <v>8</v>
      </c>
      <c r="O59" s="57">
        <v>2</v>
      </c>
      <c r="P59" s="57">
        <v>3</v>
      </c>
      <c r="Q59" s="358"/>
      <c r="R59" s="57">
        <v>1</v>
      </c>
      <c r="S59" s="57">
        <v>1</v>
      </c>
      <c r="T59" s="57">
        <v>0</v>
      </c>
      <c r="U59" s="57">
        <v>0</v>
      </c>
      <c r="V59" s="57" t="s">
        <v>570</v>
      </c>
      <c r="W59" s="57" t="s">
        <v>570</v>
      </c>
      <c r="X59" s="57">
        <v>1</v>
      </c>
      <c r="Y59" s="57">
        <v>11</v>
      </c>
      <c r="Z59" s="57">
        <v>9</v>
      </c>
      <c r="AA59" s="57">
        <v>15</v>
      </c>
      <c r="AB59" s="57">
        <v>7</v>
      </c>
      <c r="AC59" s="57">
        <v>11</v>
      </c>
      <c r="AD59" s="57">
        <v>11</v>
      </c>
      <c r="AE59" s="57">
        <v>12</v>
      </c>
    </row>
    <row r="60" spans="2:31" s="69" customFormat="1" ht="12.75" customHeight="1">
      <c r="B60" s="595" t="s">
        <v>395</v>
      </c>
      <c r="C60" s="595"/>
      <c r="D60" s="595"/>
      <c r="E60" s="595"/>
      <c r="F60" s="595"/>
      <c r="G60" s="461"/>
      <c r="H60" s="462"/>
      <c r="I60" s="314">
        <v>309</v>
      </c>
      <c r="J60" s="354">
        <v>262</v>
      </c>
      <c r="K60" s="354">
        <v>52</v>
      </c>
      <c r="L60" s="354">
        <v>51</v>
      </c>
      <c r="M60" s="354">
        <v>23</v>
      </c>
      <c r="N60" s="354">
        <v>85</v>
      </c>
      <c r="O60" s="354">
        <v>16</v>
      </c>
      <c r="P60" s="354">
        <v>22</v>
      </c>
      <c r="Q60" s="353"/>
      <c r="R60" s="354">
        <v>18</v>
      </c>
      <c r="S60" s="354">
        <v>3</v>
      </c>
      <c r="T60" s="354">
        <v>0</v>
      </c>
      <c r="U60" s="354">
        <v>2</v>
      </c>
      <c r="V60" s="354">
        <v>1</v>
      </c>
      <c r="W60" s="354" t="s">
        <v>305</v>
      </c>
      <c r="X60" s="354">
        <v>12</v>
      </c>
      <c r="Y60" s="354">
        <v>79</v>
      </c>
      <c r="Z60" s="354">
        <v>76</v>
      </c>
      <c r="AA60" s="354">
        <v>112</v>
      </c>
      <c r="AB60" s="354">
        <v>86</v>
      </c>
      <c r="AC60" s="354">
        <v>91</v>
      </c>
      <c r="AD60" s="354">
        <v>115</v>
      </c>
      <c r="AE60" s="354">
        <v>91</v>
      </c>
    </row>
    <row r="61" spans="1:31" ht="12.75" customHeight="1">
      <c r="A61" s="63"/>
      <c r="B61" s="63"/>
      <c r="C61" s="232"/>
      <c r="D61" s="355">
        <v>15</v>
      </c>
      <c r="E61" s="351" t="s">
        <v>529</v>
      </c>
      <c r="F61" s="232" t="s">
        <v>367</v>
      </c>
      <c r="G61" s="232"/>
      <c r="H61" s="356"/>
      <c r="I61" s="357">
        <v>28</v>
      </c>
      <c r="J61" s="57">
        <v>25</v>
      </c>
      <c r="K61" s="57">
        <v>5</v>
      </c>
      <c r="L61" s="57">
        <v>3</v>
      </c>
      <c r="M61" s="57">
        <v>0</v>
      </c>
      <c r="N61" s="57">
        <v>12</v>
      </c>
      <c r="O61" s="57">
        <v>2</v>
      </c>
      <c r="P61" s="57">
        <v>3</v>
      </c>
      <c r="Q61" s="550"/>
      <c r="R61" s="57">
        <v>2</v>
      </c>
      <c r="S61" s="57" t="s">
        <v>567</v>
      </c>
      <c r="T61" s="57" t="s">
        <v>567</v>
      </c>
      <c r="U61" s="57" t="s">
        <v>567</v>
      </c>
      <c r="V61" s="57" t="s">
        <v>567</v>
      </c>
      <c r="W61" s="57" t="s">
        <v>567</v>
      </c>
      <c r="X61" s="57">
        <v>1</v>
      </c>
      <c r="Y61" s="57">
        <v>0</v>
      </c>
      <c r="Z61" s="57">
        <v>3</v>
      </c>
      <c r="AA61" s="57">
        <v>9</v>
      </c>
      <c r="AB61" s="57">
        <v>11</v>
      </c>
      <c r="AC61" s="57">
        <v>21</v>
      </c>
      <c r="AD61" s="57">
        <v>16</v>
      </c>
      <c r="AE61" s="57">
        <v>11</v>
      </c>
    </row>
    <row r="62" spans="1:31" ht="12.75" customHeight="1">
      <c r="A62" s="63"/>
      <c r="B62" s="63"/>
      <c r="C62" s="232"/>
      <c r="D62" s="355">
        <v>25</v>
      </c>
      <c r="E62" s="351" t="s">
        <v>526</v>
      </c>
      <c r="F62" s="232" t="s">
        <v>368</v>
      </c>
      <c r="G62" s="232"/>
      <c r="H62" s="356"/>
      <c r="I62" s="357">
        <v>65</v>
      </c>
      <c r="J62" s="57">
        <v>58</v>
      </c>
      <c r="K62" s="57">
        <v>13</v>
      </c>
      <c r="L62" s="57">
        <v>8</v>
      </c>
      <c r="M62" s="57">
        <v>3</v>
      </c>
      <c r="N62" s="57">
        <v>28</v>
      </c>
      <c r="O62" s="57">
        <v>4</v>
      </c>
      <c r="P62" s="57">
        <v>4</v>
      </c>
      <c r="Q62" s="358"/>
      <c r="R62" s="57">
        <v>8</v>
      </c>
      <c r="S62" s="57">
        <v>1</v>
      </c>
      <c r="T62" s="57" t="s">
        <v>567</v>
      </c>
      <c r="U62" s="57">
        <v>0</v>
      </c>
      <c r="V62" s="57">
        <v>1</v>
      </c>
      <c r="W62" s="57" t="s">
        <v>567</v>
      </c>
      <c r="X62" s="57">
        <v>4</v>
      </c>
      <c r="Y62" s="57">
        <v>8</v>
      </c>
      <c r="Z62" s="57">
        <v>10</v>
      </c>
      <c r="AA62" s="57">
        <v>28</v>
      </c>
      <c r="AB62" s="57">
        <v>22</v>
      </c>
      <c r="AC62" s="57">
        <v>34</v>
      </c>
      <c r="AD62" s="57">
        <v>30</v>
      </c>
      <c r="AE62" s="57">
        <v>25</v>
      </c>
    </row>
    <row r="63" spans="1:31" ht="12.75" customHeight="1">
      <c r="A63" s="65"/>
      <c r="B63" s="65"/>
      <c r="C63" s="232"/>
      <c r="D63" s="355">
        <v>35</v>
      </c>
      <c r="E63" s="351" t="s">
        <v>526</v>
      </c>
      <c r="F63" s="232" t="s">
        <v>369</v>
      </c>
      <c r="G63" s="232"/>
      <c r="H63" s="356"/>
      <c r="I63" s="357">
        <v>55</v>
      </c>
      <c r="J63" s="57">
        <v>50</v>
      </c>
      <c r="K63" s="57">
        <v>13</v>
      </c>
      <c r="L63" s="57">
        <v>11</v>
      </c>
      <c r="M63" s="57">
        <v>6</v>
      </c>
      <c r="N63" s="57">
        <v>21</v>
      </c>
      <c r="O63" s="57">
        <v>3</v>
      </c>
      <c r="P63" s="57">
        <v>4</v>
      </c>
      <c r="Q63" s="358"/>
      <c r="R63" s="57">
        <v>3</v>
      </c>
      <c r="S63" s="57">
        <v>1</v>
      </c>
      <c r="T63" s="57" t="s">
        <v>567</v>
      </c>
      <c r="U63" s="57">
        <v>0</v>
      </c>
      <c r="V63" s="57" t="s">
        <v>567</v>
      </c>
      <c r="W63" s="57" t="s">
        <v>567</v>
      </c>
      <c r="X63" s="57">
        <v>3</v>
      </c>
      <c r="Y63" s="57">
        <v>12</v>
      </c>
      <c r="Z63" s="57">
        <v>15</v>
      </c>
      <c r="AA63" s="57">
        <v>24</v>
      </c>
      <c r="AB63" s="57">
        <v>19</v>
      </c>
      <c r="AC63" s="57">
        <v>23</v>
      </c>
      <c r="AD63" s="57">
        <v>19</v>
      </c>
      <c r="AE63" s="57">
        <v>20</v>
      </c>
    </row>
    <row r="64" spans="1:31" ht="12.75" customHeight="1">
      <c r="A64" s="63"/>
      <c r="B64" s="63"/>
      <c r="C64" s="232"/>
      <c r="D64" s="355">
        <v>45</v>
      </c>
      <c r="E64" s="351" t="s">
        <v>526</v>
      </c>
      <c r="F64" s="232" t="s">
        <v>370</v>
      </c>
      <c r="G64" s="232"/>
      <c r="H64" s="356"/>
      <c r="I64" s="357">
        <v>77</v>
      </c>
      <c r="J64" s="57">
        <v>65</v>
      </c>
      <c r="K64" s="57">
        <v>13</v>
      </c>
      <c r="L64" s="57">
        <v>16</v>
      </c>
      <c r="M64" s="57">
        <v>7</v>
      </c>
      <c r="N64" s="57">
        <v>16</v>
      </c>
      <c r="O64" s="57">
        <v>5</v>
      </c>
      <c r="P64" s="57">
        <v>6</v>
      </c>
      <c r="Q64" s="358"/>
      <c r="R64" s="57">
        <v>5</v>
      </c>
      <c r="S64" s="57">
        <v>1</v>
      </c>
      <c r="T64" s="57" t="s">
        <v>567</v>
      </c>
      <c r="U64" s="57">
        <v>1</v>
      </c>
      <c r="V64" s="57">
        <v>0</v>
      </c>
      <c r="W64" s="57" t="s">
        <v>567</v>
      </c>
      <c r="X64" s="57">
        <v>1</v>
      </c>
      <c r="Y64" s="57">
        <v>23</v>
      </c>
      <c r="Z64" s="57">
        <v>22</v>
      </c>
      <c r="AA64" s="57">
        <v>28</v>
      </c>
      <c r="AB64" s="57">
        <v>19</v>
      </c>
      <c r="AC64" s="57">
        <v>10</v>
      </c>
      <c r="AD64" s="57">
        <v>26</v>
      </c>
      <c r="AE64" s="57">
        <v>18</v>
      </c>
    </row>
    <row r="65" spans="1:31" ht="12.75" customHeight="1">
      <c r="A65" s="63"/>
      <c r="B65" s="63"/>
      <c r="C65" s="232"/>
      <c r="D65" s="355">
        <v>55</v>
      </c>
      <c r="E65" s="351" t="s">
        <v>526</v>
      </c>
      <c r="F65" s="232" t="s">
        <v>371</v>
      </c>
      <c r="G65" s="232"/>
      <c r="H65" s="356"/>
      <c r="I65" s="357">
        <v>49</v>
      </c>
      <c r="J65" s="57">
        <v>39</v>
      </c>
      <c r="K65" s="57">
        <v>6</v>
      </c>
      <c r="L65" s="57">
        <v>9</v>
      </c>
      <c r="M65" s="57">
        <v>4</v>
      </c>
      <c r="N65" s="57">
        <v>6</v>
      </c>
      <c r="O65" s="57">
        <v>1</v>
      </c>
      <c r="P65" s="57">
        <v>4</v>
      </c>
      <c r="Q65" s="358"/>
      <c r="R65" s="57">
        <v>1</v>
      </c>
      <c r="S65" s="57">
        <v>1</v>
      </c>
      <c r="T65" s="57">
        <v>0</v>
      </c>
      <c r="U65" s="57">
        <v>0</v>
      </c>
      <c r="V65" s="57" t="s">
        <v>567</v>
      </c>
      <c r="W65" s="57" t="s">
        <v>567</v>
      </c>
      <c r="X65" s="57">
        <v>1</v>
      </c>
      <c r="Y65" s="57">
        <v>21</v>
      </c>
      <c r="Z65" s="57">
        <v>16</v>
      </c>
      <c r="AA65" s="57">
        <v>14</v>
      </c>
      <c r="AB65" s="57">
        <v>12</v>
      </c>
      <c r="AC65" s="57">
        <v>3</v>
      </c>
      <c r="AD65" s="57">
        <v>17</v>
      </c>
      <c r="AE65" s="57">
        <v>12</v>
      </c>
    </row>
    <row r="66" spans="1:31" ht="12.75" customHeight="1">
      <c r="A66" s="63"/>
      <c r="B66" s="63"/>
      <c r="C66" s="232"/>
      <c r="D66" s="355">
        <v>65</v>
      </c>
      <c r="E66" s="351" t="s">
        <v>526</v>
      </c>
      <c r="F66" s="232" t="s">
        <v>372</v>
      </c>
      <c r="G66" s="46"/>
      <c r="H66" s="356"/>
      <c r="I66" s="357">
        <v>26</v>
      </c>
      <c r="J66" s="57">
        <v>18</v>
      </c>
      <c r="K66" s="57">
        <v>2</v>
      </c>
      <c r="L66" s="57">
        <v>3</v>
      </c>
      <c r="M66" s="57">
        <v>2</v>
      </c>
      <c r="N66" s="57">
        <v>1</v>
      </c>
      <c r="O66" s="57">
        <v>0</v>
      </c>
      <c r="P66" s="57">
        <v>1</v>
      </c>
      <c r="Q66" s="358"/>
      <c r="R66" s="57" t="s">
        <v>567</v>
      </c>
      <c r="S66" s="57">
        <v>0</v>
      </c>
      <c r="T66" s="57" t="s">
        <v>567</v>
      </c>
      <c r="U66" s="57" t="s">
        <v>567</v>
      </c>
      <c r="V66" s="57" t="s">
        <v>567</v>
      </c>
      <c r="W66" s="57" t="s">
        <v>567</v>
      </c>
      <c r="X66" s="57">
        <v>1</v>
      </c>
      <c r="Y66" s="57">
        <v>11</v>
      </c>
      <c r="Z66" s="57">
        <v>8</v>
      </c>
      <c r="AA66" s="57">
        <v>6</v>
      </c>
      <c r="AB66" s="57">
        <v>1</v>
      </c>
      <c r="AC66" s="57">
        <v>0</v>
      </c>
      <c r="AD66" s="57">
        <v>5</v>
      </c>
      <c r="AE66" s="57">
        <v>5</v>
      </c>
    </row>
    <row r="67" spans="1:31" ht="12.75" customHeight="1">
      <c r="A67" s="63"/>
      <c r="B67" s="63"/>
      <c r="C67" s="232"/>
      <c r="D67" s="355" t="s">
        <v>527</v>
      </c>
      <c r="E67" s="351" t="s">
        <v>373</v>
      </c>
      <c r="F67" s="46" t="s">
        <v>374</v>
      </c>
      <c r="G67" s="232"/>
      <c r="H67" s="356"/>
      <c r="I67" s="357">
        <v>11</v>
      </c>
      <c r="J67" s="57">
        <v>7</v>
      </c>
      <c r="K67" s="57" t="s">
        <v>570</v>
      </c>
      <c r="L67" s="57">
        <v>1</v>
      </c>
      <c r="M67" s="57">
        <v>1</v>
      </c>
      <c r="N67" s="57">
        <v>1</v>
      </c>
      <c r="O67" s="57">
        <v>0</v>
      </c>
      <c r="P67" s="57" t="s">
        <v>569</v>
      </c>
      <c r="Q67" s="358"/>
      <c r="R67" s="57" t="s">
        <v>570</v>
      </c>
      <c r="S67" s="57" t="s">
        <v>570</v>
      </c>
      <c r="T67" s="57" t="s">
        <v>570</v>
      </c>
      <c r="U67" s="57" t="s">
        <v>570</v>
      </c>
      <c r="V67" s="57" t="s">
        <v>569</v>
      </c>
      <c r="W67" s="57" t="s">
        <v>569</v>
      </c>
      <c r="X67" s="57" t="s">
        <v>570</v>
      </c>
      <c r="Y67" s="57">
        <v>4</v>
      </c>
      <c r="Z67" s="57">
        <v>2</v>
      </c>
      <c r="AA67" s="57">
        <v>3</v>
      </c>
      <c r="AB67" s="57">
        <v>1</v>
      </c>
      <c r="AC67" s="57">
        <v>1</v>
      </c>
      <c r="AD67" s="57">
        <v>0</v>
      </c>
      <c r="AE67" s="57">
        <v>1</v>
      </c>
    </row>
    <row r="68" spans="1:31" ht="12.75" customHeight="1">
      <c r="A68" s="63"/>
      <c r="B68" s="63"/>
      <c r="C68" s="232"/>
      <c r="D68" s="711" t="s">
        <v>392</v>
      </c>
      <c r="E68" s="711"/>
      <c r="F68" s="711"/>
      <c r="G68" s="232"/>
      <c r="H68" s="356"/>
      <c r="I68" s="357"/>
      <c r="J68" s="57"/>
      <c r="K68" s="57"/>
      <c r="L68" s="57"/>
      <c r="M68" s="57"/>
      <c r="N68" s="57"/>
      <c r="O68" s="57"/>
      <c r="P68" s="57"/>
      <c r="Q68" s="358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</row>
    <row r="69" spans="1:31" ht="12.75" customHeight="1">
      <c r="A69" s="63"/>
      <c r="B69" s="63"/>
      <c r="C69" s="232"/>
      <c r="D69" s="710" t="s">
        <v>393</v>
      </c>
      <c r="E69" s="710"/>
      <c r="F69" s="710"/>
      <c r="G69" s="232"/>
      <c r="H69" s="356"/>
      <c r="I69" s="357">
        <v>286</v>
      </c>
      <c r="J69" s="57">
        <v>247</v>
      </c>
      <c r="K69" s="57">
        <v>50</v>
      </c>
      <c r="L69" s="57">
        <v>49</v>
      </c>
      <c r="M69" s="57">
        <v>22</v>
      </c>
      <c r="N69" s="57">
        <v>81</v>
      </c>
      <c r="O69" s="57">
        <v>14</v>
      </c>
      <c r="P69" s="57">
        <v>20</v>
      </c>
      <c r="Q69" s="358"/>
      <c r="R69" s="57">
        <v>18</v>
      </c>
      <c r="S69" s="57">
        <v>3</v>
      </c>
      <c r="T69" s="57">
        <v>0</v>
      </c>
      <c r="U69" s="57">
        <v>2</v>
      </c>
      <c r="V69" s="57">
        <v>1</v>
      </c>
      <c r="W69" s="57" t="s">
        <v>570</v>
      </c>
      <c r="X69" s="57">
        <v>11</v>
      </c>
      <c r="Y69" s="57">
        <v>75</v>
      </c>
      <c r="Z69" s="57">
        <v>72</v>
      </c>
      <c r="AA69" s="57">
        <v>106</v>
      </c>
      <c r="AB69" s="57">
        <v>81</v>
      </c>
      <c r="AC69" s="57">
        <v>86</v>
      </c>
      <c r="AD69" s="57">
        <v>109</v>
      </c>
      <c r="AE69" s="57">
        <v>87</v>
      </c>
    </row>
    <row r="70" spans="1:31" ht="12.75" customHeight="1">
      <c r="A70" s="63"/>
      <c r="B70" s="63"/>
      <c r="C70" s="232"/>
      <c r="D70" s="710" t="s">
        <v>394</v>
      </c>
      <c r="E70" s="710"/>
      <c r="F70" s="710"/>
      <c r="G70" s="232"/>
      <c r="H70" s="356"/>
      <c r="I70" s="357">
        <v>21</v>
      </c>
      <c r="J70" s="57">
        <v>14</v>
      </c>
      <c r="K70" s="57">
        <v>2</v>
      </c>
      <c r="L70" s="57">
        <v>2</v>
      </c>
      <c r="M70" s="57">
        <v>1</v>
      </c>
      <c r="N70" s="57">
        <v>4</v>
      </c>
      <c r="O70" s="57">
        <v>1</v>
      </c>
      <c r="P70" s="57">
        <v>1</v>
      </c>
      <c r="Q70" s="358"/>
      <c r="R70" s="57">
        <v>0</v>
      </c>
      <c r="S70" s="57" t="s">
        <v>570</v>
      </c>
      <c r="T70" s="57" t="s">
        <v>570</v>
      </c>
      <c r="U70" s="57" t="s">
        <v>570</v>
      </c>
      <c r="V70" s="57" t="s">
        <v>570</v>
      </c>
      <c r="W70" s="57" t="s">
        <v>570</v>
      </c>
      <c r="X70" s="57">
        <v>1</v>
      </c>
      <c r="Y70" s="57">
        <v>4</v>
      </c>
      <c r="Z70" s="57">
        <v>4</v>
      </c>
      <c r="AA70" s="57">
        <v>6</v>
      </c>
      <c r="AB70" s="57">
        <v>5</v>
      </c>
      <c r="AC70" s="57">
        <v>5</v>
      </c>
      <c r="AD70" s="57">
        <v>5</v>
      </c>
      <c r="AE70" s="57">
        <v>4</v>
      </c>
    </row>
    <row r="71" spans="1:31" ht="12.75" customHeight="1">
      <c r="A71" s="63"/>
      <c r="B71" s="63"/>
      <c r="C71" s="710" t="s">
        <v>402</v>
      </c>
      <c r="D71" s="710"/>
      <c r="E71" s="710"/>
      <c r="F71" s="710"/>
      <c r="G71" s="232"/>
      <c r="H71" s="356"/>
      <c r="I71" s="357">
        <v>292</v>
      </c>
      <c r="J71" s="57">
        <v>249</v>
      </c>
      <c r="K71" s="57">
        <v>50</v>
      </c>
      <c r="L71" s="57">
        <v>49</v>
      </c>
      <c r="M71" s="57">
        <v>22</v>
      </c>
      <c r="N71" s="57">
        <v>81</v>
      </c>
      <c r="O71" s="57">
        <v>14</v>
      </c>
      <c r="P71" s="57">
        <v>20</v>
      </c>
      <c r="Q71" s="358"/>
      <c r="R71" s="57">
        <v>17</v>
      </c>
      <c r="S71" s="57">
        <v>3</v>
      </c>
      <c r="T71" s="57">
        <v>0</v>
      </c>
      <c r="U71" s="57">
        <v>2</v>
      </c>
      <c r="V71" s="57">
        <v>1</v>
      </c>
      <c r="W71" s="57" t="s">
        <v>580</v>
      </c>
      <c r="X71" s="57">
        <v>11</v>
      </c>
      <c r="Y71" s="57">
        <v>74</v>
      </c>
      <c r="Z71" s="57">
        <v>74</v>
      </c>
      <c r="AA71" s="57">
        <v>107</v>
      </c>
      <c r="AB71" s="57">
        <v>82</v>
      </c>
      <c r="AC71" s="57">
        <v>86</v>
      </c>
      <c r="AD71" s="57">
        <v>110</v>
      </c>
      <c r="AE71" s="57">
        <v>85</v>
      </c>
    </row>
    <row r="72" spans="1:31" ht="12.75" customHeight="1">
      <c r="A72" s="63"/>
      <c r="B72" s="63"/>
      <c r="C72" s="710" t="s">
        <v>403</v>
      </c>
      <c r="D72" s="710"/>
      <c r="E72" s="710"/>
      <c r="F72" s="710"/>
      <c r="G72" s="232"/>
      <c r="H72" s="356"/>
      <c r="I72" s="357">
        <v>11</v>
      </c>
      <c r="J72" s="57">
        <v>7</v>
      </c>
      <c r="K72" s="57">
        <v>0</v>
      </c>
      <c r="L72" s="57">
        <v>1</v>
      </c>
      <c r="M72" s="57">
        <v>1</v>
      </c>
      <c r="N72" s="57">
        <v>1</v>
      </c>
      <c r="O72" s="57">
        <v>0</v>
      </c>
      <c r="P72" s="57">
        <v>0</v>
      </c>
      <c r="Q72" s="358"/>
      <c r="R72" s="57">
        <v>1</v>
      </c>
      <c r="S72" s="57" t="s">
        <v>571</v>
      </c>
      <c r="T72" s="57" t="s">
        <v>571</v>
      </c>
      <c r="U72" s="57" t="s">
        <v>571</v>
      </c>
      <c r="V72" s="57" t="s">
        <v>571</v>
      </c>
      <c r="W72" s="57" t="s">
        <v>571</v>
      </c>
      <c r="X72" s="57" t="s">
        <v>571</v>
      </c>
      <c r="Y72" s="57">
        <v>5</v>
      </c>
      <c r="Z72" s="57">
        <v>2</v>
      </c>
      <c r="AA72" s="57">
        <v>3</v>
      </c>
      <c r="AB72" s="57">
        <v>1</v>
      </c>
      <c r="AC72" s="57" t="s">
        <v>576</v>
      </c>
      <c r="AD72" s="57">
        <v>2</v>
      </c>
      <c r="AE72" s="57">
        <v>3</v>
      </c>
    </row>
    <row r="73" spans="1:31" ht="12.75" customHeight="1" thickBot="1">
      <c r="A73" s="348"/>
      <c r="B73" s="348"/>
      <c r="C73" s="712" t="s">
        <v>404</v>
      </c>
      <c r="D73" s="712"/>
      <c r="E73" s="712"/>
      <c r="F73" s="712"/>
      <c r="G73" s="553"/>
      <c r="H73" s="554"/>
      <c r="I73" s="366">
        <v>6</v>
      </c>
      <c r="J73" s="365">
        <v>6</v>
      </c>
      <c r="K73" s="365">
        <v>2</v>
      </c>
      <c r="L73" s="365">
        <v>1</v>
      </c>
      <c r="M73" s="365" t="s">
        <v>572</v>
      </c>
      <c r="N73" s="365">
        <v>3</v>
      </c>
      <c r="O73" s="365">
        <v>1</v>
      </c>
      <c r="P73" s="365">
        <v>1</v>
      </c>
      <c r="Q73" s="358"/>
      <c r="R73" s="365">
        <v>1</v>
      </c>
      <c r="S73" s="57" t="s">
        <v>572</v>
      </c>
      <c r="T73" s="57" t="s">
        <v>572</v>
      </c>
      <c r="U73" s="57" t="s">
        <v>572</v>
      </c>
      <c r="V73" s="57" t="s">
        <v>578</v>
      </c>
      <c r="W73" s="57" t="s">
        <v>578</v>
      </c>
      <c r="X73" s="57">
        <v>1</v>
      </c>
      <c r="Y73" s="57">
        <v>0</v>
      </c>
      <c r="Z73" s="57" t="s">
        <v>572</v>
      </c>
      <c r="AA73" s="57">
        <v>2</v>
      </c>
      <c r="AB73" s="57">
        <v>2</v>
      </c>
      <c r="AC73" s="57">
        <v>5</v>
      </c>
      <c r="AD73" s="57">
        <v>3</v>
      </c>
      <c r="AE73" s="57">
        <v>3</v>
      </c>
    </row>
    <row r="74" spans="1:31" s="444" customFormat="1" ht="18" customHeight="1">
      <c r="A74" s="468" t="s">
        <v>559</v>
      </c>
      <c r="B74" s="468"/>
      <c r="C74" s="532"/>
      <c r="D74" s="532"/>
      <c r="E74" s="532"/>
      <c r="F74" s="532"/>
      <c r="G74" s="533"/>
      <c r="H74" s="534"/>
      <c r="I74" s="535"/>
      <c r="J74" s="536"/>
      <c r="K74" s="536"/>
      <c r="L74" s="536"/>
      <c r="M74" s="536"/>
      <c r="N74" s="536"/>
      <c r="O74" s="536"/>
      <c r="P74" s="536"/>
      <c r="Q74" s="549"/>
      <c r="R74" s="536"/>
      <c r="S74" s="548" t="s">
        <v>437</v>
      </c>
      <c r="T74" s="538"/>
      <c r="U74" s="538"/>
      <c r="V74" s="538"/>
      <c r="W74" s="538"/>
      <c r="X74" s="538"/>
      <c r="Y74" s="538"/>
      <c r="Z74" s="538"/>
      <c r="AA74" s="538"/>
      <c r="AB74" s="538"/>
      <c r="AC74" s="538"/>
      <c r="AD74" s="538"/>
      <c r="AE74" s="538"/>
    </row>
    <row r="75" ht="14.25">
      <c r="Q75" s="386"/>
    </row>
    <row r="76" ht="13.5">
      <c r="Q76" s="65"/>
    </row>
    <row r="77" ht="13.5">
      <c r="Q77" s="65"/>
    </row>
    <row r="78" ht="13.5">
      <c r="Q78" s="65"/>
    </row>
    <row r="79" ht="13.5">
      <c r="Q79" s="63"/>
    </row>
    <row r="80" ht="13.5">
      <c r="Q80" s="63"/>
    </row>
    <row r="81" ht="13.5">
      <c r="Q81" s="63"/>
    </row>
  </sheetData>
  <mergeCells count="50">
    <mergeCell ref="AD4:AD9"/>
    <mergeCell ref="AC4:AC9"/>
    <mergeCell ref="T4:T9"/>
    <mergeCell ref="U4:U9"/>
    <mergeCell ref="Y4:Y9"/>
    <mergeCell ref="Z4:Z9"/>
    <mergeCell ref="AA4:AA9"/>
    <mergeCell ref="AB4:AB9"/>
    <mergeCell ref="O4:O9"/>
    <mergeCell ref="P4:P9"/>
    <mergeCell ref="V4:V9"/>
    <mergeCell ref="X4:X9"/>
    <mergeCell ref="R4:R9"/>
    <mergeCell ref="S4:S9"/>
    <mergeCell ref="K4:K9"/>
    <mergeCell ref="M4:M9"/>
    <mergeCell ref="L4:L9"/>
    <mergeCell ref="N4:N9"/>
    <mergeCell ref="D44:F44"/>
    <mergeCell ref="D29:F29"/>
    <mergeCell ref="D30:F30"/>
    <mergeCell ref="C32:F32"/>
    <mergeCell ref="C34:F34"/>
    <mergeCell ref="D43:F43"/>
    <mergeCell ref="B35:F35"/>
    <mergeCell ref="C33:F33"/>
    <mergeCell ref="D31:F31"/>
    <mergeCell ref="D20:F20"/>
    <mergeCell ref="D18:F18"/>
    <mergeCell ref="A10:F10"/>
    <mergeCell ref="B21:F21"/>
    <mergeCell ref="D19:F19"/>
    <mergeCell ref="C47:F47"/>
    <mergeCell ref="D45:F45"/>
    <mergeCell ref="C46:F46"/>
    <mergeCell ref="C48:F48"/>
    <mergeCell ref="D57:F57"/>
    <mergeCell ref="D58:F58"/>
    <mergeCell ref="B60:F60"/>
    <mergeCell ref="C73:F73"/>
    <mergeCell ref="C71:F71"/>
    <mergeCell ref="C72:F72"/>
    <mergeCell ref="D59:F59"/>
    <mergeCell ref="D68:F68"/>
    <mergeCell ref="D69:F69"/>
    <mergeCell ref="D70:F70"/>
    <mergeCell ref="B5:G5"/>
    <mergeCell ref="B6:G6"/>
    <mergeCell ref="B7:G7"/>
    <mergeCell ref="B8:G8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geOrder="overThenDown" paperSize="9" scale="90" r:id="rId1"/>
  <colBreaks count="1" manualBreakCount="1">
    <brk id="17" min="2" max="73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8"/>
  </sheetPr>
  <dimension ref="A1:AE104"/>
  <sheetViews>
    <sheetView showGridLines="0" zoomScale="75" zoomScaleNormal="75" zoomScaleSheetLayoutView="90" workbookViewId="0" topLeftCell="A1">
      <pane xSplit="8" ySplit="9" topLeftCell="I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" sqref="J1"/>
    </sheetView>
  </sheetViews>
  <sheetFormatPr defaultColWidth="8.796875" defaultRowHeight="14.25"/>
  <cols>
    <col min="1" max="1" width="2.59765625" style="2" customWidth="1"/>
    <col min="2" max="2" width="2.8984375" style="2" customWidth="1"/>
    <col min="3" max="3" width="2.69921875" style="2" customWidth="1"/>
    <col min="4" max="4" width="4.69921875" style="2" customWidth="1"/>
    <col min="5" max="5" width="11.59765625" style="2" customWidth="1"/>
    <col min="6" max="6" width="4.8984375" style="2" customWidth="1"/>
    <col min="7" max="7" width="1.1015625" style="2" customWidth="1"/>
    <col min="8" max="8" width="1.8984375" style="2" customWidth="1"/>
    <col min="9" max="16" width="9" style="63" customWidth="1"/>
    <col min="17" max="17" width="4.5" style="0" customWidth="1"/>
    <col min="18" max="28" width="7.3984375" style="63" customWidth="1"/>
    <col min="29" max="29" width="9.5" style="63" customWidth="1"/>
    <col min="30" max="31" width="7.09765625" style="63" customWidth="1"/>
    <col min="32" max="16384" width="11.3984375" style="63" customWidth="1"/>
  </cols>
  <sheetData>
    <row r="1" spans="1:18" s="481" customFormat="1" ht="27" customHeight="1">
      <c r="A1" s="371" t="s">
        <v>463</v>
      </c>
      <c r="B1" s="371"/>
      <c r="C1" s="371"/>
      <c r="D1" s="371"/>
      <c r="E1" s="371"/>
      <c r="F1" s="371"/>
      <c r="G1" s="371"/>
      <c r="H1" s="371"/>
      <c r="I1" s="480"/>
      <c r="J1" s="480"/>
      <c r="K1" s="480"/>
      <c r="L1" s="480"/>
      <c r="M1" s="480"/>
      <c r="N1" s="480"/>
      <c r="O1" s="480"/>
      <c r="P1" s="480"/>
      <c r="Q1" s="480"/>
      <c r="R1" s="480"/>
    </row>
    <row r="2" ht="17.25" customHeight="1">
      <c r="Q2" s="371"/>
    </row>
    <row r="3" spans="1:31" ht="19.5" thickBot="1">
      <c r="A3" s="444" t="s">
        <v>537</v>
      </c>
      <c r="B3" s="343"/>
      <c r="C3" s="343"/>
      <c r="H3" s="3"/>
      <c r="I3" s="347"/>
      <c r="J3" s="347"/>
      <c r="K3" s="347"/>
      <c r="L3" s="347"/>
      <c r="M3" s="373"/>
      <c r="N3" s="347"/>
      <c r="O3" s="347"/>
      <c r="P3" s="347"/>
      <c r="Q3" s="65"/>
      <c r="R3" s="347"/>
      <c r="S3" s="347"/>
      <c r="T3" s="347"/>
      <c r="U3" s="347"/>
      <c r="V3" s="347"/>
      <c r="W3" s="348"/>
      <c r="X3" s="348"/>
      <c r="Y3" s="348"/>
      <c r="Z3" s="348"/>
      <c r="AA3" s="347"/>
      <c r="AB3" s="347"/>
      <c r="AC3" s="347"/>
      <c r="AD3" s="347"/>
      <c r="AE3" s="349" t="s">
        <v>429</v>
      </c>
    </row>
    <row r="4" spans="1:31" s="2" customFormat="1" ht="12.75" customHeight="1">
      <c r="A4" s="48"/>
      <c r="B4" s="48"/>
      <c r="C4" s="48"/>
      <c r="D4" s="48"/>
      <c r="E4" s="48"/>
      <c r="F4" s="48"/>
      <c r="G4" s="48"/>
      <c r="H4" s="101"/>
      <c r="I4" s="556"/>
      <c r="J4" s="469"/>
      <c r="K4" s="713" t="s">
        <v>584</v>
      </c>
      <c r="L4" s="713" t="s">
        <v>585</v>
      </c>
      <c r="M4" s="713" t="s">
        <v>586</v>
      </c>
      <c r="N4" s="713" t="s">
        <v>587</v>
      </c>
      <c r="O4" s="713" t="s">
        <v>588</v>
      </c>
      <c r="P4" s="722" t="s">
        <v>589</v>
      </c>
      <c r="Q4" s="557"/>
      <c r="R4" s="724" t="s">
        <v>597</v>
      </c>
      <c r="S4" s="713" t="s">
        <v>598</v>
      </c>
      <c r="T4" s="713" t="s">
        <v>432</v>
      </c>
      <c r="U4" s="713" t="s">
        <v>433</v>
      </c>
      <c r="V4" s="713" t="s">
        <v>590</v>
      </c>
      <c r="W4" s="469"/>
      <c r="X4" s="713" t="s">
        <v>592</v>
      </c>
      <c r="Y4" s="713" t="s">
        <v>593</v>
      </c>
      <c r="Z4" s="713" t="s">
        <v>594</v>
      </c>
      <c r="AA4" s="713" t="s">
        <v>595</v>
      </c>
      <c r="AB4" s="727" t="s">
        <v>600</v>
      </c>
      <c r="AC4" s="713" t="s">
        <v>601</v>
      </c>
      <c r="AD4" s="727" t="s">
        <v>602</v>
      </c>
      <c r="AE4" s="470"/>
    </row>
    <row r="5" spans="1:31" s="2" customFormat="1" ht="12.75" customHeight="1">
      <c r="A5" s="51"/>
      <c r="B5" s="685" t="s">
        <v>582</v>
      </c>
      <c r="C5" s="685"/>
      <c r="D5" s="685"/>
      <c r="E5" s="685"/>
      <c r="F5" s="685"/>
      <c r="G5" s="685"/>
      <c r="H5" s="60"/>
      <c r="I5" s="558"/>
      <c r="J5" s="451"/>
      <c r="K5" s="720"/>
      <c r="L5" s="720"/>
      <c r="M5" s="697"/>
      <c r="N5" s="697"/>
      <c r="O5" s="697"/>
      <c r="P5" s="709"/>
      <c r="Q5" s="455"/>
      <c r="R5" s="725"/>
      <c r="S5" s="716"/>
      <c r="T5" s="716"/>
      <c r="U5" s="716"/>
      <c r="V5" s="716"/>
      <c r="W5" s="451"/>
      <c r="X5" s="716"/>
      <c r="Y5" s="716"/>
      <c r="Z5" s="716"/>
      <c r="AA5" s="716"/>
      <c r="AB5" s="728"/>
      <c r="AC5" s="716"/>
      <c r="AD5" s="728"/>
      <c r="AE5" s="452"/>
    </row>
    <row r="6" spans="1:31" s="2" customFormat="1" ht="12.75" customHeight="1">
      <c r="A6" s="51"/>
      <c r="B6" s="685" t="s">
        <v>353</v>
      </c>
      <c r="C6" s="685"/>
      <c r="D6" s="685"/>
      <c r="E6" s="685"/>
      <c r="F6" s="685"/>
      <c r="G6" s="685"/>
      <c r="H6" s="60"/>
      <c r="I6" s="558" t="s">
        <v>430</v>
      </c>
      <c r="J6" s="451" t="s">
        <v>431</v>
      </c>
      <c r="K6" s="720"/>
      <c r="L6" s="720"/>
      <c r="M6" s="697"/>
      <c r="N6" s="697"/>
      <c r="O6" s="697"/>
      <c r="P6" s="709"/>
      <c r="Q6" s="455"/>
      <c r="R6" s="725"/>
      <c r="S6" s="716"/>
      <c r="T6" s="716"/>
      <c r="U6" s="716"/>
      <c r="V6" s="716"/>
      <c r="W6" s="451" t="s">
        <v>434</v>
      </c>
      <c r="X6" s="716"/>
      <c r="Y6" s="716"/>
      <c r="Z6" s="716"/>
      <c r="AA6" s="716"/>
      <c r="AB6" s="728"/>
      <c r="AC6" s="716"/>
      <c r="AD6" s="728"/>
      <c r="AE6" s="452" t="s">
        <v>89</v>
      </c>
    </row>
    <row r="7" spans="1:31" s="2" customFormat="1" ht="12.75" customHeight="1">
      <c r="A7" s="51"/>
      <c r="B7" s="685" t="s">
        <v>583</v>
      </c>
      <c r="C7" s="685"/>
      <c r="D7" s="685"/>
      <c r="E7" s="685"/>
      <c r="F7" s="685"/>
      <c r="G7" s="685"/>
      <c r="H7" s="60"/>
      <c r="I7" s="558" t="s">
        <v>435</v>
      </c>
      <c r="J7" s="451" t="s">
        <v>436</v>
      </c>
      <c r="K7" s="720"/>
      <c r="L7" s="720"/>
      <c r="M7" s="697"/>
      <c r="N7" s="697"/>
      <c r="O7" s="697"/>
      <c r="P7" s="709"/>
      <c r="Q7" s="455"/>
      <c r="R7" s="725"/>
      <c r="S7" s="716"/>
      <c r="T7" s="716"/>
      <c r="U7" s="716"/>
      <c r="V7" s="716"/>
      <c r="W7" s="451" t="s">
        <v>591</v>
      </c>
      <c r="X7" s="716"/>
      <c r="Y7" s="716"/>
      <c r="Z7" s="716"/>
      <c r="AA7" s="716"/>
      <c r="AB7" s="728"/>
      <c r="AC7" s="716"/>
      <c r="AD7" s="728"/>
      <c r="AE7" s="452"/>
    </row>
    <row r="8" spans="1:31" s="2" customFormat="1" ht="12.75" customHeight="1">
      <c r="A8" s="51"/>
      <c r="B8" s="707" t="s">
        <v>390</v>
      </c>
      <c r="C8" s="707"/>
      <c r="D8" s="707"/>
      <c r="E8" s="707"/>
      <c r="F8" s="707"/>
      <c r="G8" s="707"/>
      <c r="H8" s="60"/>
      <c r="I8" s="558"/>
      <c r="J8" s="451"/>
      <c r="K8" s="720"/>
      <c r="L8" s="720"/>
      <c r="M8" s="697"/>
      <c r="N8" s="697"/>
      <c r="O8" s="697"/>
      <c r="P8" s="709"/>
      <c r="Q8" s="455"/>
      <c r="R8" s="725"/>
      <c r="S8" s="716"/>
      <c r="T8" s="716"/>
      <c r="U8" s="716"/>
      <c r="V8" s="716"/>
      <c r="W8" s="471"/>
      <c r="X8" s="716"/>
      <c r="Y8" s="716"/>
      <c r="Z8" s="716"/>
      <c r="AA8" s="716"/>
      <c r="AB8" s="728"/>
      <c r="AC8" s="716"/>
      <c r="AD8" s="728"/>
      <c r="AE8" s="452"/>
    </row>
    <row r="9" spans="1:31" s="2" customFormat="1" ht="12.75" customHeight="1">
      <c r="A9" s="457"/>
      <c r="B9" s="457"/>
      <c r="C9" s="457"/>
      <c r="D9" s="457"/>
      <c r="E9" s="457"/>
      <c r="F9" s="457"/>
      <c r="G9" s="457"/>
      <c r="H9" s="434"/>
      <c r="I9" s="559"/>
      <c r="J9" s="472"/>
      <c r="K9" s="721"/>
      <c r="L9" s="721"/>
      <c r="M9" s="698"/>
      <c r="N9" s="698"/>
      <c r="O9" s="698"/>
      <c r="P9" s="723"/>
      <c r="Q9" s="455"/>
      <c r="R9" s="726"/>
      <c r="S9" s="717"/>
      <c r="T9" s="717"/>
      <c r="U9" s="717"/>
      <c r="V9" s="717"/>
      <c r="W9" s="472"/>
      <c r="X9" s="717"/>
      <c r="Y9" s="717"/>
      <c r="Z9" s="717"/>
      <c r="AA9" s="717"/>
      <c r="AB9" s="729"/>
      <c r="AC9" s="717"/>
      <c r="AD9" s="729"/>
      <c r="AE9" s="473"/>
    </row>
    <row r="10" spans="1:31" s="69" customFormat="1" ht="13.5" customHeight="1">
      <c r="A10" s="474"/>
      <c r="B10" s="686" t="s">
        <v>604</v>
      </c>
      <c r="C10" s="686"/>
      <c r="D10" s="686"/>
      <c r="E10" s="686"/>
      <c r="F10" s="686"/>
      <c r="G10" s="475"/>
      <c r="H10" s="476"/>
      <c r="I10" s="302">
        <v>97</v>
      </c>
      <c r="J10" s="352">
        <v>76</v>
      </c>
      <c r="K10" s="352">
        <v>12</v>
      </c>
      <c r="L10" s="352">
        <v>12</v>
      </c>
      <c r="M10" s="352">
        <v>5</v>
      </c>
      <c r="N10" s="352">
        <v>23</v>
      </c>
      <c r="O10" s="352">
        <v>6</v>
      </c>
      <c r="P10" s="352">
        <v>6</v>
      </c>
      <c r="Q10" s="555"/>
      <c r="R10" s="352">
        <v>6</v>
      </c>
      <c r="S10" s="352">
        <v>2</v>
      </c>
      <c r="T10" s="352">
        <v>0</v>
      </c>
      <c r="U10" s="352">
        <v>1</v>
      </c>
      <c r="V10" s="352">
        <v>1</v>
      </c>
      <c r="W10" s="353">
        <v>0</v>
      </c>
      <c r="X10" s="353">
        <v>3</v>
      </c>
      <c r="Y10" s="354">
        <v>28</v>
      </c>
      <c r="Z10" s="353">
        <v>21</v>
      </c>
      <c r="AA10" s="352">
        <v>32</v>
      </c>
      <c r="AB10" s="352">
        <v>12</v>
      </c>
      <c r="AC10" s="352">
        <v>29</v>
      </c>
      <c r="AD10" s="352">
        <v>24</v>
      </c>
      <c r="AE10" s="352">
        <v>26</v>
      </c>
    </row>
    <row r="11" spans="1:31" ht="13.5" customHeight="1">
      <c r="A11" s="63"/>
      <c r="B11" s="63"/>
      <c r="C11" s="232"/>
      <c r="D11" s="355">
        <v>15</v>
      </c>
      <c r="E11" s="351" t="s">
        <v>401</v>
      </c>
      <c r="F11" s="232" t="s">
        <v>367</v>
      </c>
      <c r="G11" s="232"/>
      <c r="H11" s="356"/>
      <c r="I11" s="357">
        <v>29</v>
      </c>
      <c r="J11" s="57">
        <v>28</v>
      </c>
      <c r="K11" s="57">
        <v>5</v>
      </c>
      <c r="L11" s="57">
        <v>2</v>
      </c>
      <c r="M11" s="57">
        <v>1</v>
      </c>
      <c r="N11" s="57">
        <v>17</v>
      </c>
      <c r="O11" s="57">
        <v>2</v>
      </c>
      <c r="P11" s="57">
        <v>2</v>
      </c>
      <c r="Q11" s="550"/>
      <c r="R11" s="57">
        <v>5</v>
      </c>
      <c r="S11" s="57">
        <v>1</v>
      </c>
      <c r="T11" s="57" t="s">
        <v>267</v>
      </c>
      <c r="U11" s="57" t="s">
        <v>267</v>
      </c>
      <c r="V11" s="57">
        <v>1</v>
      </c>
      <c r="W11" s="57">
        <v>0</v>
      </c>
      <c r="X11" s="57">
        <v>2</v>
      </c>
      <c r="Y11" s="57">
        <v>1</v>
      </c>
      <c r="Z11" s="57">
        <v>2</v>
      </c>
      <c r="AA11" s="57">
        <v>13</v>
      </c>
      <c r="AB11" s="57">
        <v>3</v>
      </c>
      <c r="AC11" s="57">
        <v>24</v>
      </c>
      <c r="AD11" s="57">
        <v>12</v>
      </c>
      <c r="AE11" s="57">
        <v>8</v>
      </c>
    </row>
    <row r="12" spans="1:31" ht="13.5" customHeight="1">
      <c r="A12" s="63"/>
      <c r="B12" s="63"/>
      <c r="C12" s="232"/>
      <c r="D12" s="355">
        <v>25</v>
      </c>
      <c r="E12" s="351" t="s">
        <v>526</v>
      </c>
      <c r="F12" s="232" t="s">
        <v>368</v>
      </c>
      <c r="G12" s="232"/>
      <c r="H12" s="356"/>
      <c r="I12" s="357">
        <v>3</v>
      </c>
      <c r="J12" s="57">
        <v>3</v>
      </c>
      <c r="K12" s="57">
        <v>1</v>
      </c>
      <c r="L12" s="57">
        <v>0</v>
      </c>
      <c r="M12" s="57">
        <v>0</v>
      </c>
      <c r="N12" s="57">
        <v>1</v>
      </c>
      <c r="O12" s="57">
        <v>0</v>
      </c>
      <c r="P12" s="57">
        <v>1</v>
      </c>
      <c r="Q12" s="358"/>
      <c r="R12" s="57">
        <v>0</v>
      </c>
      <c r="S12" s="57" t="s">
        <v>603</v>
      </c>
      <c r="T12" s="57" t="s">
        <v>267</v>
      </c>
      <c r="U12" s="57" t="s">
        <v>603</v>
      </c>
      <c r="V12" s="57" t="s">
        <v>267</v>
      </c>
      <c r="W12" s="57" t="s">
        <v>603</v>
      </c>
      <c r="X12" s="57">
        <v>0</v>
      </c>
      <c r="Y12" s="57">
        <v>0</v>
      </c>
      <c r="Z12" s="57" t="s">
        <v>267</v>
      </c>
      <c r="AA12" s="57">
        <v>1</v>
      </c>
      <c r="AB12" s="57">
        <v>1</v>
      </c>
      <c r="AC12" s="57">
        <v>2</v>
      </c>
      <c r="AD12" s="57">
        <v>1</v>
      </c>
      <c r="AE12" s="57">
        <v>1</v>
      </c>
    </row>
    <row r="13" spans="1:31" ht="13.5" customHeight="1">
      <c r="A13" s="63"/>
      <c r="B13" s="63"/>
      <c r="C13" s="232"/>
      <c r="D13" s="355">
        <v>35</v>
      </c>
      <c r="E13" s="351" t="s">
        <v>526</v>
      </c>
      <c r="F13" s="232" t="s">
        <v>369</v>
      </c>
      <c r="G13" s="232"/>
      <c r="H13" s="356"/>
      <c r="I13" s="357">
        <v>2</v>
      </c>
      <c r="J13" s="57">
        <v>2</v>
      </c>
      <c r="K13" s="57">
        <v>0</v>
      </c>
      <c r="L13" s="57">
        <v>1</v>
      </c>
      <c r="M13" s="57">
        <v>0</v>
      </c>
      <c r="N13" s="57">
        <v>1</v>
      </c>
      <c r="O13" s="57">
        <v>0</v>
      </c>
      <c r="P13" s="57">
        <v>1</v>
      </c>
      <c r="Q13" s="358"/>
      <c r="R13" s="57" t="s">
        <v>267</v>
      </c>
      <c r="S13" s="57" t="s">
        <v>603</v>
      </c>
      <c r="T13" s="57" t="s">
        <v>267</v>
      </c>
      <c r="U13" s="57" t="s">
        <v>603</v>
      </c>
      <c r="V13" s="57" t="s">
        <v>267</v>
      </c>
      <c r="W13" s="57" t="s">
        <v>603</v>
      </c>
      <c r="X13" s="57" t="s">
        <v>267</v>
      </c>
      <c r="Y13" s="57">
        <v>0</v>
      </c>
      <c r="Z13" s="57">
        <v>0</v>
      </c>
      <c r="AA13" s="57">
        <v>2</v>
      </c>
      <c r="AB13" s="57">
        <v>0</v>
      </c>
      <c r="AC13" s="57">
        <v>1</v>
      </c>
      <c r="AD13" s="57">
        <v>1</v>
      </c>
      <c r="AE13" s="57">
        <v>1</v>
      </c>
    </row>
    <row r="14" spans="1:31" ht="13.5" customHeight="1">
      <c r="A14" s="63"/>
      <c r="B14" s="63"/>
      <c r="C14" s="232"/>
      <c r="D14" s="355">
        <v>45</v>
      </c>
      <c r="E14" s="351" t="s">
        <v>526</v>
      </c>
      <c r="F14" s="232" t="s">
        <v>370</v>
      </c>
      <c r="G14" s="232"/>
      <c r="H14" s="356"/>
      <c r="I14" s="357">
        <v>3</v>
      </c>
      <c r="J14" s="57">
        <v>3</v>
      </c>
      <c r="K14" s="57">
        <v>1</v>
      </c>
      <c r="L14" s="57">
        <v>0</v>
      </c>
      <c r="M14" s="57" t="s">
        <v>267</v>
      </c>
      <c r="N14" s="57">
        <v>1</v>
      </c>
      <c r="O14" s="57">
        <v>0</v>
      </c>
      <c r="P14" s="57">
        <v>0</v>
      </c>
      <c r="Q14" s="358"/>
      <c r="R14" s="57" t="s">
        <v>267</v>
      </c>
      <c r="S14" s="57" t="s">
        <v>603</v>
      </c>
      <c r="T14" s="57" t="s">
        <v>267</v>
      </c>
      <c r="U14" s="57" t="s">
        <v>267</v>
      </c>
      <c r="V14" s="57" t="s">
        <v>267</v>
      </c>
      <c r="W14" s="57" t="s">
        <v>603</v>
      </c>
      <c r="X14" s="57" t="s">
        <v>267</v>
      </c>
      <c r="Y14" s="57">
        <v>1</v>
      </c>
      <c r="Z14" s="57">
        <v>1</v>
      </c>
      <c r="AA14" s="57">
        <v>0</v>
      </c>
      <c r="AB14" s="57">
        <v>2</v>
      </c>
      <c r="AC14" s="57">
        <v>0</v>
      </c>
      <c r="AD14" s="57">
        <v>0</v>
      </c>
      <c r="AE14" s="57">
        <v>0</v>
      </c>
    </row>
    <row r="15" spans="1:31" ht="13.5" customHeight="1">
      <c r="A15" s="63"/>
      <c r="B15" s="63"/>
      <c r="C15" s="232"/>
      <c r="D15" s="355">
        <v>55</v>
      </c>
      <c r="E15" s="351" t="s">
        <v>526</v>
      </c>
      <c r="F15" s="232" t="s">
        <v>371</v>
      </c>
      <c r="G15" s="232"/>
      <c r="H15" s="356"/>
      <c r="I15" s="357">
        <v>11</v>
      </c>
      <c r="J15" s="57">
        <v>9</v>
      </c>
      <c r="K15" s="57">
        <v>1</v>
      </c>
      <c r="L15" s="57">
        <v>2</v>
      </c>
      <c r="M15" s="57">
        <v>1</v>
      </c>
      <c r="N15" s="57">
        <v>1</v>
      </c>
      <c r="O15" s="57">
        <v>0</v>
      </c>
      <c r="P15" s="57">
        <v>1</v>
      </c>
      <c r="Q15" s="358"/>
      <c r="R15" s="57">
        <v>0</v>
      </c>
      <c r="S15" s="57" t="s">
        <v>603</v>
      </c>
      <c r="T15" s="57" t="s">
        <v>267</v>
      </c>
      <c r="U15" s="57" t="s">
        <v>267</v>
      </c>
      <c r="V15" s="57">
        <v>0</v>
      </c>
      <c r="W15" s="57" t="s">
        <v>603</v>
      </c>
      <c r="X15" s="57">
        <v>1</v>
      </c>
      <c r="Y15" s="57">
        <v>5</v>
      </c>
      <c r="Z15" s="57">
        <v>5</v>
      </c>
      <c r="AA15" s="57">
        <v>4</v>
      </c>
      <c r="AB15" s="57">
        <v>3</v>
      </c>
      <c r="AC15" s="57">
        <v>1</v>
      </c>
      <c r="AD15" s="57">
        <v>3</v>
      </c>
      <c r="AE15" s="57">
        <v>3</v>
      </c>
    </row>
    <row r="16" spans="1:31" ht="13.5" customHeight="1">
      <c r="A16" s="63"/>
      <c r="B16" s="63"/>
      <c r="C16" s="232"/>
      <c r="D16" s="355">
        <v>65</v>
      </c>
      <c r="E16" s="351" t="s">
        <v>526</v>
      </c>
      <c r="F16" s="232" t="s">
        <v>372</v>
      </c>
      <c r="G16" s="232"/>
      <c r="H16" s="356"/>
      <c r="I16" s="357">
        <v>28</v>
      </c>
      <c r="J16" s="57">
        <v>21</v>
      </c>
      <c r="K16" s="57">
        <v>4</v>
      </c>
      <c r="L16" s="57">
        <v>5</v>
      </c>
      <c r="M16" s="57">
        <v>2</v>
      </c>
      <c r="N16" s="57">
        <v>1</v>
      </c>
      <c r="O16" s="57">
        <v>2</v>
      </c>
      <c r="P16" s="57">
        <v>1</v>
      </c>
      <c r="Q16" s="358"/>
      <c r="R16" s="57">
        <v>0</v>
      </c>
      <c r="S16" s="57">
        <v>1</v>
      </c>
      <c r="T16" s="57">
        <v>0</v>
      </c>
      <c r="U16" s="57">
        <v>1</v>
      </c>
      <c r="V16" s="57" t="s">
        <v>267</v>
      </c>
      <c r="W16" s="57" t="s">
        <v>267</v>
      </c>
      <c r="X16" s="57">
        <v>1</v>
      </c>
      <c r="Y16" s="57">
        <v>13</v>
      </c>
      <c r="Z16" s="57">
        <v>9</v>
      </c>
      <c r="AA16" s="57">
        <v>8</v>
      </c>
      <c r="AB16" s="57">
        <v>2</v>
      </c>
      <c r="AC16" s="57">
        <v>1</v>
      </c>
      <c r="AD16" s="57">
        <v>5</v>
      </c>
      <c r="AE16" s="57">
        <v>8</v>
      </c>
    </row>
    <row r="17" spans="1:31" ht="13.5" customHeight="1">
      <c r="A17" s="63"/>
      <c r="B17" s="63"/>
      <c r="C17" s="232"/>
      <c r="D17" s="355" t="s">
        <v>527</v>
      </c>
      <c r="E17" s="351" t="s">
        <v>373</v>
      </c>
      <c r="F17" s="46" t="s">
        <v>374</v>
      </c>
      <c r="G17" s="232"/>
      <c r="H17" s="356"/>
      <c r="I17" s="357">
        <v>21</v>
      </c>
      <c r="J17" s="57">
        <v>11</v>
      </c>
      <c r="K17" s="57" t="s">
        <v>267</v>
      </c>
      <c r="L17" s="57">
        <v>1</v>
      </c>
      <c r="M17" s="57">
        <v>1</v>
      </c>
      <c r="N17" s="57">
        <v>0</v>
      </c>
      <c r="O17" s="57">
        <v>0</v>
      </c>
      <c r="P17" s="57">
        <v>0</v>
      </c>
      <c r="Q17" s="358"/>
      <c r="R17" s="57">
        <v>0</v>
      </c>
      <c r="S17" s="57">
        <v>0</v>
      </c>
      <c r="T17" s="57" t="s">
        <v>267</v>
      </c>
      <c r="U17" s="57" t="s">
        <v>267</v>
      </c>
      <c r="V17" s="57" t="s">
        <v>267</v>
      </c>
      <c r="W17" s="57" t="s">
        <v>603</v>
      </c>
      <c r="X17" s="57" t="s">
        <v>267</v>
      </c>
      <c r="Y17" s="57">
        <v>8</v>
      </c>
      <c r="Z17" s="57">
        <v>4</v>
      </c>
      <c r="AA17" s="57">
        <v>3</v>
      </c>
      <c r="AB17" s="57">
        <v>0</v>
      </c>
      <c r="AC17" s="57" t="s">
        <v>603</v>
      </c>
      <c r="AD17" s="57">
        <v>2</v>
      </c>
      <c r="AE17" s="57">
        <v>4</v>
      </c>
    </row>
    <row r="18" spans="1:31" ht="13.5" customHeight="1">
      <c r="A18" s="63"/>
      <c r="B18" s="63"/>
      <c r="C18" s="350"/>
      <c r="D18" s="711" t="s">
        <v>392</v>
      </c>
      <c r="E18" s="711"/>
      <c r="F18" s="711"/>
      <c r="G18" s="232"/>
      <c r="H18" s="356"/>
      <c r="I18" s="357"/>
      <c r="J18" s="57"/>
      <c r="K18" s="57"/>
      <c r="L18" s="57"/>
      <c r="M18" s="57"/>
      <c r="N18" s="57"/>
      <c r="O18" s="57"/>
      <c r="P18" s="57"/>
      <c r="Q18" s="358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290"/>
      <c r="AD18" s="57"/>
      <c r="AE18" s="57"/>
    </row>
    <row r="19" spans="1:31" ht="13.5" customHeight="1">
      <c r="A19" s="63"/>
      <c r="B19" s="63"/>
      <c r="C19" s="350"/>
      <c r="D19" s="710" t="s">
        <v>393</v>
      </c>
      <c r="E19" s="710"/>
      <c r="F19" s="710"/>
      <c r="G19" s="232"/>
      <c r="H19" s="356"/>
      <c r="I19" s="357">
        <v>69</v>
      </c>
      <c r="J19" s="57">
        <v>58</v>
      </c>
      <c r="K19" s="57">
        <v>10</v>
      </c>
      <c r="L19" s="57">
        <v>9</v>
      </c>
      <c r="M19" s="57">
        <v>4</v>
      </c>
      <c r="N19" s="57">
        <v>19</v>
      </c>
      <c r="O19" s="57">
        <v>4</v>
      </c>
      <c r="P19" s="57">
        <v>4</v>
      </c>
      <c r="Q19" s="358"/>
      <c r="R19" s="57">
        <v>5</v>
      </c>
      <c r="S19" s="57">
        <v>1</v>
      </c>
      <c r="T19" s="57">
        <v>0</v>
      </c>
      <c r="U19" s="57">
        <v>1</v>
      </c>
      <c r="V19" s="57">
        <v>1</v>
      </c>
      <c r="W19" s="57">
        <v>0</v>
      </c>
      <c r="X19" s="57">
        <v>3</v>
      </c>
      <c r="Y19" s="57">
        <v>21</v>
      </c>
      <c r="Z19" s="57">
        <v>16</v>
      </c>
      <c r="AA19" s="57">
        <v>23</v>
      </c>
      <c r="AB19" s="57">
        <v>10</v>
      </c>
      <c r="AC19" s="57">
        <v>22</v>
      </c>
      <c r="AD19" s="57">
        <v>18</v>
      </c>
      <c r="AE19" s="57">
        <v>17</v>
      </c>
    </row>
    <row r="20" spans="1:31" ht="13.5" customHeight="1">
      <c r="A20" s="63"/>
      <c r="B20" s="63"/>
      <c r="C20" s="350"/>
      <c r="D20" s="710" t="s">
        <v>394</v>
      </c>
      <c r="E20" s="710"/>
      <c r="F20" s="710"/>
      <c r="G20" s="232"/>
      <c r="H20" s="356"/>
      <c r="I20" s="357">
        <v>27</v>
      </c>
      <c r="J20" s="57">
        <v>18</v>
      </c>
      <c r="K20" s="57">
        <v>1</v>
      </c>
      <c r="L20" s="57">
        <v>3</v>
      </c>
      <c r="M20" s="57">
        <v>2</v>
      </c>
      <c r="N20" s="57">
        <v>4</v>
      </c>
      <c r="O20" s="57">
        <v>1</v>
      </c>
      <c r="P20" s="57">
        <v>2</v>
      </c>
      <c r="Q20" s="358"/>
      <c r="R20" s="57">
        <v>1</v>
      </c>
      <c r="S20" s="57">
        <v>1</v>
      </c>
      <c r="T20" s="57">
        <v>0</v>
      </c>
      <c r="U20" s="57">
        <v>0</v>
      </c>
      <c r="V20" s="57" t="s">
        <v>267</v>
      </c>
      <c r="W20" s="57" t="s">
        <v>267</v>
      </c>
      <c r="X20" s="57">
        <v>0</v>
      </c>
      <c r="Y20" s="57">
        <v>7</v>
      </c>
      <c r="Z20" s="57">
        <v>5</v>
      </c>
      <c r="AA20" s="57">
        <v>9</v>
      </c>
      <c r="AB20" s="57">
        <v>3</v>
      </c>
      <c r="AC20" s="57">
        <v>6</v>
      </c>
      <c r="AD20" s="57">
        <v>6</v>
      </c>
      <c r="AE20" s="57">
        <v>8</v>
      </c>
    </row>
    <row r="21" spans="1:31" s="111" customFormat="1" ht="13.5" customHeight="1">
      <c r="A21" s="63"/>
      <c r="B21" s="63"/>
      <c r="C21" s="710" t="s">
        <v>396</v>
      </c>
      <c r="D21" s="710"/>
      <c r="E21" s="710"/>
      <c r="F21" s="710"/>
      <c r="G21" s="232"/>
      <c r="H21" s="356"/>
      <c r="I21" s="552">
        <v>9</v>
      </c>
      <c r="J21" s="551">
        <v>6</v>
      </c>
      <c r="K21" s="551">
        <v>1</v>
      </c>
      <c r="L21" s="551">
        <v>1</v>
      </c>
      <c r="M21" s="551">
        <v>0</v>
      </c>
      <c r="N21" s="551">
        <v>1</v>
      </c>
      <c r="O21" s="551">
        <v>0</v>
      </c>
      <c r="P21" s="551" t="s">
        <v>267</v>
      </c>
      <c r="Q21" s="550"/>
      <c r="R21" s="551" t="s">
        <v>267</v>
      </c>
      <c r="S21" s="551" t="s">
        <v>603</v>
      </c>
      <c r="T21" s="551" t="s">
        <v>267</v>
      </c>
      <c r="U21" s="551" t="s">
        <v>267</v>
      </c>
      <c r="V21" s="551" t="s">
        <v>267</v>
      </c>
      <c r="W21" s="551" t="s">
        <v>603</v>
      </c>
      <c r="X21" s="551">
        <v>0</v>
      </c>
      <c r="Y21" s="551">
        <v>3</v>
      </c>
      <c r="Z21" s="551">
        <v>3</v>
      </c>
      <c r="AA21" s="551">
        <v>1</v>
      </c>
      <c r="AB21" s="551">
        <v>1</v>
      </c>
      <c r="AC21" s="551">
        <v>0</v>
      </c>
      <c r="AD21" s="551">
        <v>1</v>
      </c>
      <c r="AE21" s="551">
        <v>2</v>
      </c>
    </row>
    <row r="22" spans="1:31" ht="13.5" customHeight="1">
      <c r="A22" s="63"/>
      <c r="B22" s="63"/>
      <c r="C22" s="710" t="s">
        <v>399</v>
      </c>
      <c r="D22" s="710"/>
      <c r="E22" s="710"/>
      <c r="F22" s="710"/>
      <c r="G22" s="232"/>
      <c r="H22" s="356"/>
      <c r="I22" s="357">
        <v>29</v>
      </c>
      <c r="J22" s="57">
        <v>27</v>
      </c>
      <c r="K22" s="57">
        <v>6</v>
      </c>
      <c r="L22" s="57">
        <v>2</v>
      </c>
      <c r="M22" s="57">
        <v>1</v>
      </c>
      <c r="N22" s="57">
        <v>17</v>
      </c>
      <c r="O22" s="57">
        <v>3</v>
      </c>
      <c r="P22" s="57">
        <v>3</v>
      </c>
      <c r="Q22" s="550"/>
      <c r="R22" s="57">
        <v>5</v>
      </c>
      <c r="S22" s="57">
        <v>1</v>
      </c>
      <c r="T22" s="57" t="s">
        <v>267</v>
      </c>
      <c r="U22" s="57" t="s">
        <v>267</v>
      </c>
      <c r="V22" s="57">
        <v>1</v>
      </c>
      <c r="W22" s="57">
        <v>0</v>
      </c>
      <c r="X22" s="57">
        <v>2</v>
      </c>
      <c r="Y22" s="57">
        <v>1</v>
      </c>
      <c r="Z22" s="57">
        <v>2</v>
      </c>
      <c r="AA22" s="57">
        <v>12</v>
      </c>
      <c r="AB22" s="57">
        <v>3</v>
      </c>
      <c r="AC22" s="57">
        <v>24</v>
      </c>
      <c r="AD22" s="57">
        <v>12</v>
      </c>
      <c r="AE22" s="57">
        <v>9</v>
      </c>
    </row>
    <row r="23" spans="1:31" ht="13.5" customHeight="1">
      <c r="A23" s="63"/>
      <c r="B23" s="63"/>
      <c r="C23" s="710" t="s">
        <v>400</v>
      </c>
      <c r="D23" s="710"/>
      <c r="E23" s="710"/>
      <c r="F23" s="710"/>
      <c r="G23" s="46"/>
      <c r="H23" s="356"/>
      <c r="I23" s="357">
        <v>60</v>
      </c>
      <c r="J23" s="57">
        <v>42</v>
      </c>
      <c r="K23" s="57">
        <v>5</v>
      </c>
      <c r="L23" s="57">
        <v>8</v>
      </c>
      <c r="M23" s="57">
        <v>4</v>
      </c>
      <c r="N23" s="57">
        <v>5</v>
      </c>
      <c r="O23" s="57">
        <v>3</v>
      </c>
      <c r="P23" s="57">
        <v>3</v>
      </c>
      <c r="Q23" s="358"/>
      <c r="R23" s="57">
        <v>1</v>
      </c>
      <c r="S23" s="57">
        <v>1</v>
      </c>
      <c r="T23" s="57">
        <v>0</v>
      </c>
      <c r="U23" s="57">
        <v>1</v>
      </c>
      <c r="V23" s="57">
        <v>0</v>
      </c>
      <c r="W23" s="57" t="s">
        <v>267</v>
      </c>
      <c r="X23" s="57">
        <v>1</v>
      </c>
      <c r="Y23" s="57">
        <v>25</v>
      </c>
      <c r="Z23" s="57">
        <v>16</v>
      </c>
      <c r="AA23" s="57">
        <v>19</v>
      </c>
      <c r="AB23" s="57">
        <v>8</v>
      </c>
      <c r="AC23" s="57">
        <v>4</v>
      </c>
      <c r="AD23" s="57">
        <v>12</v>
      </c>
      <c r="AE23" s="57">
        <v>15</v>
      </c>
    </row>
    <row r="24" spans="1:31" s="69" customFormat="1" ht="13.5" customHeight="1">
      <c r="A24" s="461" t="s">
        <v>378</v>
      </c>
      <c r="C24" s="406"/>
      <c r="D24" s="406"/>
      <c r="E24" s="406"/>
      <c r="F24" s="406"/>
      <c r="G24" s="477"/>
      <c r="H24" s="462"/>
      <c r="I24" s="314">
        <v>447</v>
      </c>
      <c r="J24" s="354">
        <v>367</v>
      </c>
      <c r="K24" s="354">
        <v>49</v>
      </c>
      <c r="L24" s="354">
        <v>103</v>
      </c>
      <c r="M24" s="354">
        <v>78</v>
      </c>
      <c r="N24" s="354">
        <v>153</v>
      </c>
      <c r="O24" s="354">
        <v>44</v>
      </c>
      <c r="P24" s="354">
        <v>65</v>
      </c>
      <c r="Q24" s="353"/>
      <c r="R24" s="354">
        <v>53</v>
      </c>
      <c r="S24" s="354">
        <v>12</v>
      </c>
      <c r="T24" s="354">
        <v>43</v>
      </c>
      <c r="U24" s="354">
        <v>28</v>
      </c>
      <c r="V24" s="354">
        <v>70</v>
      </c>
      <c r="W24" s="354">
        <v>90</v>
      </c>
      <c r="X24" s="354">
        <v>116</v>
      </c>
      <c r="Y24" s="354">
        <v>197</v>
      </c>
      <c r="Z24" s="354">
        <v>22</v>
      </c>
      <c r="AA24" s="354">
        <v>199</v>
      </c>
      <c r="AB24" s="354">
        <v>24</v>
      </c>
      <c r="AC24" s="354">
        <v>77</v>
      </c>
      <c r="AD24" s="354">
        <v>143</v>
      </c>
      <c r="AE24" s="354">
        <v>104</v>
      </c>
    </row>
    <row r="25" spans="1:31" ht="13.5" customHeight="1">
      <c r="A25" s="63"/>
      <c r="B25" s="63"/>
      <c r="C25" s="232"/>
      <c r="D25" s="355">
        <v>15</v>
      </c>
      <c r="E25" s="351" t="s">
        <v>532</v>
      </c>
      <c r="F25" s="232" t="s">
        <v>367</v>
      </c>
      <c r="G25" s="232"/>
      <c r="H25" s="356"/>
      <c r="I25" s="357">
        <v>55</v>
      </c>
      <c r="J25" s="57">
        <v>53</v>
      </c>
      <c r="K25" s="57">
        <v>10</v>
      </c>
      <c r="L25" s="57">
        <v>14</v>
      </c>
      <c r="M25" s="57">
        <v>7</v>
      </c>
      <c r="N25" s="57">
        <v>40</v>
      </c>
      <c r="O25" s="57">
        <v>9</v>
      </c>
      <c r="P25" s="57">
        <v>10</v>
      </c>
      <c r="Q25" s="358"/>
      <c r="R25" s="57">
        <v>16</v>
      </c>
      <c r="S25" s="57">
        <v>2</v>
      </c>
      <c r="T25" s="57">
        <v>1</v>
      </c>
      <c r="U25" s="57">
        <v>4</v>
      </c>
      <c r="V25" s="57">
        <v>5</v>
      </c>
      <c r="W25" s="57">
        <v>11</v>
      </c>
      <c r="X25" s="57">
        <v>27</v>
      </c>
      <c r="Y25" s="57">
        <v>4</v>
      </c>
      <c r="Z25" s="57">
        <v>3</v>
      </c>
      <c r="AA25" s="57">
        <v>33</v>
      </c>
      <c r="AB25" s="57">
        <v>4</v>
      </c>
      <c r="AC25" s="57">
        <v>30</v>
      </c>
      <c r="AD25" s="57">
        <v>41</v>
      </c>
      <c r="AE25" s="57">
        <v>20</v>
      </c>
    </row>
    <row r="26" spans="1:31" ht="13.5" customHeight="1">
      <c r="A26" s="63"/>
      <c r="B26" s="63"/>
      <c r="C26" s="232"/>
      <c r="D26" s="355">
        <v>25</v>
      </c>
      <c r="E26" s="351" t="s">
        <v>526</v>
      </c>
      <c r="F26" s="232" t="s">
        <v>368</v>
      </c>
      <c r="G26" s="232"/>
      <c r="H26" s="356"/>
      <c r="I26" s="357">
        <v>69</v>
      </c>
      <c r="J26" s="57">
        <v>64</v>
      </c>
      <c r="K26" s="57">
        <v>9</v>
      </c>
      <c r="L26" s="57">
        <v>19</v>
      </c>
      <c r="M26" s="57">
        <v>11</v>
      </c>
      <c r="N26" s="57">
        <v>40</v>
      </c>
      <c r="O26" s="57">
        <v>5</v>
      </c>
      <c r="P26" s="57">
        <v>11</v>
      </c>
      <c r="Q26" s="358"/>
      <c r="R26" s="57">
        <v>11</v>
      </c>
      <c r="S26" s="57" t="s">
        <v>267</v>
      </c>
      <c r="T26" s="57">
        <v>6</v>
      </c>
      <c r="U26" s="57">
        <v>3</v>
      </c>
      <c r="V26" s="57">
        <v>13</v>
      </c>
      <c r="W26" s="57">
        <v>16</v>
      </c>
      <c r="X26" s="57">
        <v>27</v>
      </c>
      <c r="Y26" s="57">
        <v>23</v>
      </c>
      <c r="Z26" s="57">
        <v>5</v>
      </c>
      <c r="AA26" s="57">
        <v>44</v>
      </c>
      <c r="AB26" s="57">
        <v>8</v>
      </c>
      <c r="AC26" s="57">
        <v>22</v>
      </c>
      <c r="AD26" s="57">
        <v>34</v>
      </c>
      <c r="AE26" s="57">
        <v>21</v>
      </c>
    </row>
    <row r="27" spans="1:31" ht="13.5" customHeight="1">
      <c r="A27" s="63"/>
      <c r="B27" s="63"/>
      <c r="C27" s="232"/>
      <c r="D27" s="355">
        <v>35</v>
      </c>
      <c r="E27" s="351" t="s">
        <v>526</v>
      </c>
      <c r="F27" s="232" t="s">
        <v>369</v>
      </c>
      <c r="G27" s="232"/>
      <c r="H27" s="65"/>
      <c r="I27" s="357">
        <v>59</v>
      </c>
      <c r="J27" s="57">
        <v>54</v>
      </c>
      <c r="K27" s="57">
        <v>15</v>
      </c>
      <c r="L27" s="57">
        <v>16</v>
      </c>
      <c r="M27" s="57">
        <v>11</v>
      </c>
      <c r="N27" s="57">
        <v>32</v>
      </c>
      <c r="O27" s="57">
        <v>8</v>
      </c>
      <c r="P27" s="57">
        <v>12</v>
      </c>
      <c r="Q27" s="358"/>
      <c r="R27" s="57">
        <v>9</v>
      </c>
      <c r="S27" s="57">
        <v>1</v>
      </c>
      <c r="T27" s="57">
        <v>6</v>
      </c>
      <c r="U27" s="57">
        <v>3</v>
      </c>
      <c r="V27" s="57">
        <v>11</v>
      </c>
      <c r="W27" s="57">
        <v>15</v>
      </c>
      <c r="X27" s="57">
        <v>25</v>
      </c>
      <c r="Y27" s="57">
        <v>29</v>
      </c>
      <c r="Z27" s="57">
        <v>4</v>
      </c>
      <c r="AA27" s="57">
        <v>35</v>
      </c>
      <c r="AB27" s="57">
        <v>3</v>
      </c>
      <c r="AC27" s="57">
        <v>15</v>
      </c>
      <c r="AD27" s="57">
        <v>19</v>
      </c>
      <c r="AE27" s="57">
        <v>13</v>
      </c>
    </row>
    <row r="28" spans="1:31" ht="13.5" customHeight="1">
      <c r="A28" s="63"/>
      <c r="B28" s="63"/>
      <c r="C28" s="232"/>
      <c r="D28" s="355">
        <v>45</v>
      </c>
      <c r="E28" s="351" t="s">
        <v>526</v>
      </c>
      <c r="F28" s="232" t="s">
        <v>370</v>
      </c>
      <c r="G28" s="232"/>
      <c r="H28" s="63"/>
      <c r="I28" s="357">
        <v>81</v>
      </c>
      <c r="J28" s="57">
        <v>68</v>
      </c>
      <c r="K28" s="57">
        <v>8</v>
      </c>
      <c r="L28" s="57">
        <v>24</v>
      </c>
      <c r="M28" s="57">
        <v>15</v>
      </c>
      <c r="N28" s="57">
        <v>27</v>
      </c>
      <c r="O28" s="57">
        <v>11</v>
      </c>
      <c r="P28" s="57">
        <v>12</v>
      </c>
      <c r="Q28" s="358"/>
      <c r="R28" s="57">
        <v>8</v>
      </c>
      <c r="S28" s="57">
        <v>2</v>
      </c>
      <c r="T28" s="57">
        <v>10</v>
      </c>
      <c r="U28" s="57">
        <v>6</v>
      </c>
      <c r="V28" s="57">
        <v>11</v>
      </c>
      <c r="W28" s="57">
        <v>17</v>
      </c>
      <c r="X28" s="57">
        <v>18</v>
      </c>
      <c r="Y28" s="57">
        <v>46</v>
      </c>
      <c r="Z28" s="57">
        <v>5</v>
      </c>
      <c r="AA28" s="57">
        <v>37</v>
      </c>
      <c r="AB28" s="57">
        <v>4</v>
      </c>
      <c r="AC28" s="57">
        <v>6</v>
      </c>
      <c r="AD28" s="57">
        <v>23</v>
      </c>
      <c r="AE28" s="57">
        <v>17</v>
      </c>
    </row>
    <row r="29" spans="1:31" ht="13.5" customHeight="1">
      <c r="A29" s="63"/>
      <c r="B29" s="63"/>
      <c r="C29" s="232"/>
      <c r="D29" s="355">
        <v>55</v>
      </c>
      <c r="E29" s="351" t="s">
        <v>526</v>
      </c>
      <c r="F29" s="232" t="s">
        <v>371</v>
      </c>
      <c r="G29" s="232"/>
      <c r="H29" s="63"/>
      <c r="I29" s="357">
        <v>64</v>
      </c>
      <c r="J29" s="57">
        <v>54</v>
      </c>
      <c r="K29" s="57">
        <v>4</v>
      </c>
      <c r="L29" s="57">
        <v>15</v>
      </c>
      <c r="M29" s="57">
        <v>15</v>
      </c>
      <c r="N29" s="57">
        <v>10</v>
      </c>
      <c r="O29" s="57">
        <v>7</v>
      </c>
      <c r="P29" s="57">
        <v>11</v>
      </c>
      <c r="Q29" s="358"/>
      <c r="R29" s="57">
        <v>4</v>
      </c>
      <c r="S29" s="57">
        <v>2</v>
      </c>
      <c r="T29" s="57">
        <v>10</v>
      </c>
      <c r="U29" s="57">
        <v>5</v>
      </c>
      <c r="V29" s="57">
        <v>13</v>
      </c>
      <c r="W29" s="57">
        <v>14</v>
      </c>
      <c r="X29" s="57">
        <v>10</v>
      </c>
      <c r="Y29" s="57">
        <v>41</v>
      </c>
      <c r="Z29" s="57">
        <v>4</v>
      </c>
      <c r="AA29" s="57">
        <v>23</v>
      </c>
      <c r="AB29" s="57">
        <v>4</v>
      </c>
      <c r="AC29" s="57">
        <v>2</v>
      </c>
      <c r="AD29" s="57">
        <v>16</v>
      </c>
      <c r="AE29" s="57">
        <v>13</v>
      </c>
    </row>
    <row r="30" spans="1:31" ht="13.5" customHeight="1">
      <c r="A30" s="63"/>
      <c r="B30" s="63"/>
      <c r="C30" s="232"/>
      <c r="D30" s="355">
        <v>65</v>
      </c>
      <c r="E30" s="351" t="s">
        <v>526</v>
      </c>
      <c r="F30" s="232" t="s">
        <v>372</v>
      </c>
      <c r="G30" s="232"/>
      <c r="H30" s="63"/>
      <c r="I30" s="357">
        <v>64</v>
      </c>
      <c r="J30" s="57">
        <v>45</v>
      </c>
      <c r="K30" s="57">
        <v>3</v>
      </c>
      <c r="L30" s="57">
        <v>11</v>
      </c>
      <c r="M30" s="57">
        <v>13</v>
      </c>
      <c r="N30" s="57">
        <v>5</v>
      </c>
      <c r="O30" s="57">
        <v>3</v>
      </c>
      <c r="P30" s="57">
        <v>7</v>
      </c>
      <c r="Q30" s="358"/>
      <c r="R30" s="57">
        <v>3</v>
      </c>
      <c r="S30" s="57">
        <v>2</v>
      </c>
      <c r="T30" s="57">
        <v>8</v>
      </c>
      <c r="U30" s="57">
        <v>5</v>
      </c>
      <c r="V30" s="57">
        <v>11</v>
      </c>
      <c r="W30" s="57">
        <v>10</v>
      </c>
      <c r="X30" s="57">
        <v>7</v>
      </c>
      <c r="Y30" s="57">
        <v>33</v>
      </c>
      <c r="Z30" s="57">
        <v>1</v>
      </c>
      <c r="AA30" s="57">
        <v>18</v>
      </c>
      <c r="AB30" s="57">
        <v>1</v>
      </c>
      <c r="AC30" s="57">
        <v>1</v>
      </c>
      <c r="AD30" s="57">
        <v>7</v>
      </c>
      <c r="AE30" s="57">
        <v>13</v>
      </c>
    </row>
    <row r="31" spans="1:31" ht="13.5" customHeight="1">
      <c r="A31" s="63"/>
      <c r="B31" s="63"/>
      <c r="C31" s="232"/>
      <c r="D31" s="355" t="s">
        <v>527</v>
      </c>
      <c r="E31" s="351" t="s">
        <v>373</v>
      </c>
      <c r="F31" s="46" t="s">
        <v>374</v>
      </c>
      <c r="G31" s="232"/>
      <c r="H31" s="63"/>
      <c r="I31" s="357">
        <v>54</v>
      </c>
      <c r="J31" s="57">
        <v>30</v>
      </c>
      <c r="K31" s="57" t="s">
        <v>267</v>
      </c>
      <c r="L31" s="57">
        <v>4</v>
      </c>
      <c r="M31" s="57">
        <v>7</v>
      </c>
      <c r="N31" s="57" t="s">
        <v>267</v>
      </c>
      <c r="O31" s="57">
        <v>1</v>
      </c>
      <c r="P31" s="57">
        <v>1</v>
      </c>
      <c r="Q31" s="358"/>
      <c r="R31" s="57">
        <v>1</v>
      </c>
      <c r="S31" s="57">
        <v>2</v>
      </c>
      <c r="T31" s="57">
        <v>2</v>
      </c>
      <c r="U31" s="57">
        <v>3</v>
      </c>
      <c r="V31" s="57">
        <v>5</v>
      </c>
      <c r="W31" s="57">
        <v>6</v>
      </c>
      <c r="X31" s="57">
        <v>1</v>
      </c>
      <c r="Y31" s="57">
        <v>21</v>
      </c>
      <c r="Z31" s="57">
        <v>0</v>
      </c>
      <c r="AA31" s="57">
        <v>10</v>
      </c>
      <c r="AB31" s="57">
        <v>0</v>
      </c>
      <c r="AC31" s="57" t="s">
        <v>603</v>
      </c>
      <c r="AD31" s="57">
        <v>2</v>
      </c>
      <c r="AE31" s="57">
        <v>7</v>
      </c>
    </row>
    <row r="32" spans="1:31" ht="13.5" customHeight="1">
      <c r="A32" s="63"/>
      <c r="B32" s="63"/>
      <c r="C32" s="232"/>
      <c r="D32" s="711" t="s">
        <v>392</v>
      </c>
      <c r="E32" s="711"/>
      <c r="F32" s="711"/>
      <c r="G32" s="232"/>
      <c r="H32" s="63"/>
      <c r="I32" s="357"/>
      <c r="J32" s="57"/>
      <c r="K32" s="57"/>
      <c r="L32" s="57"/>
      <c r="M32" s="57"/>
      <c r="N32" s="57"/>
      <c r="O32" s="57"/>
      <c r="P32" s="57"/>
      <c r="Q32" s="358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</row>
    <row r="33" spans="1:31" s="65" customFormat="1" ht="13.5" customHeight="1">
      <c r="A33" s="63"/>
      <c r="B33" s="63"/>
      <c r="C33" s="232"/>
      <c r="D33" s="710" t="s">
        <v>393</v>
      </c>
      <c r="E33" s="710"/>
      <c r="F33" s="710"/>
      <c r="G33" s="232"/>
      <c r="H33" s="63"/>
      <c r="I33" s="357">
        <v>368</v>
      </c>
      <c r="J33" s="57">
        <v>309</v>
      </c>
      <c r="K33" s="57">
        <v>47</v>
      </c>
      <c r="L33" s="57">
        <v>88</v>
      </c>
      <c r="M33" s="57">
        <v>65</v>
      </c>
      <c r="N33" s="57">
        <v>134</v>
      </c>
      <c r="O33" s="57">
        <v>39</v>
      </c>
      <c r="P33" s="57">
        <v>57</v>
      </c>
      <c r="Q33" s="358"/>
      <c r="R33" s="57">
        <v>44</v>
      </c>
      <c r="S33" s="57">
        <v>8</v>
      </c>
      <c r="T33" s="57">
        <v>39</v>
      </c>
      <c r="U33" s="57">
        <v>23</v>
      </c>
      <c r="V33" s="57">
        <v>61</v>
      </c>
      <c r="W33" s="57">
        <v>78</v>
      </c>
      <c r="X33" s="57">
        <v>100</v>
      </c>
      <c r="Y33" s="57">
        <v>167</v>
      </c>
      <c r="Z33" s="57">
        <v>19</v>
      </c>
      <c r="AA33" s="57">
        <v>170</v>
      </c>
      <c r="AB33" s="57">
        <v>20</v>
      </c>
      <c r="AC33" s="57">
        <v>66</v>
      </c>
      <c r="AD33" s="57">
        <v>121</v>
      </c>
      <c r="AE33" s="57">
        <v>90</v>
      </c>
    </row>
    <row r="34" spans="1:31" ht="13.5" customHeight="1">
      <c r="A34" s="63"/>
      <c r="B34" s="63"/>
      <c r="C34" s="232"/>
      <c r="D34" s="710" t="s">
        <v>394</v>
      </c>
      <c r="E34" s="710"/>
      <c r="F34" s="710"/>
      <c r="G34" s="232"/>
      <c r="H34" s="63"/>
      <c r="I34" s="357">
        <v>76</v>
      </c>
      <c r="J34" s="57">
        <v>56</v>
      </c>
      <c r="K34" s="57">
        <v>2</v>
      </c>
      <c r="L34" s="57">
        <v>15</v>
      </c>
      <c r="M34" s="57">
        <v>14</v>
      </c>
      <c r="N34" s="57">
        <v>19</v>
      </c>
      <c r="O34" s="57">
        <v>6</v>
      </c>
      <c r="P34" s="57">
        <v>8</v>
      </c>
      <c r="Q34" s="358"/>
      <c r="R34" s="57">
        <v>9</v>
      </c>
      <c r="S34" s="57">
        <v>3</v>
      </c>
      <c r="T34" s="57">
        <v>4</v>
      </c>
      <c r="U34" s="57">
        <v>5</v>
      </c>
      <c r="V34" s="57">
        <v>8</v>
      </c>
      <c r="W34" s="57">
        <v>11</v>
      </c>
      <c r="X34" s="57">
        <v>15</v>
      </c>
      <c r="Y34" s="57">
        <v>29</v>
      </c>
      <c r="Z34" s="57">
        <v>3</v>
      </c>
      <c r="AA34" s="57">
        <v>28</v>
      </c>
      <c r="AB34" s="57">
        <v>3</v>
      </c>
      <c r="AC34" s="57">
        <v>10</v>
      </c>
      <c r="AD34" s="57">
        <v>21</v>
      </c>
      <c r="AE34" s="57">
        <v>14</v>
      </c>
    </row>
    <row r="35" spans="2:31" s="69" customFormat="1" ht="13.5" customHeight="1">
      <c r="B35" s="595" t="s">
        <v>395</v>
      </c>
      <c r="C35" s="595"/>
      <c r="D35" s="595"/>
      <c r="E35" s="595"/>
      <c r="F35" s="595"/>
      <c r="G35" s="478"/>
      <c r="I35" s="314">
        <v>245</v>
      </c>
      <c r="J35" s="354">
        <v>213</v>
      </c>
      <c r="K35" s="354">
        <v>32</v>
      </c>
      <c r="L35" s="354">
        <v>62</v>
      </c>
      <c r="M35" s="354">
        <v>43</v>
      </c>
      <c r="N35" s="354">
        <v>104</v>
      </c>
      <c r="O35" s="354">
        <v>25</v>
      </c>
      <c r="P35" s="354">
        <v>41</v>
      </c>
      <c r="Q35" s="353"/>
      <c r="R35" s="354">
        <v>29</v>
      </c>
      <c r="S35" s="354">
        <v>5</v>
      </c>
      <c r="T35" s="354">
        <v>30</v>
      </c>
      <c r="U35" s="354">
        <v>16</v>
      </c>
      <c r="V35" s="354">
        <v>39</v>
      </c>
      <c r="W35" s="354">
        <v>50</v>
      </c>
      <c r="X35" s="354">
        <v>67</v>
      </c>
      <c r="Y35" s="354">
        <v>108</v>
      </c>
      <c r="Z35" s="354">
        <v>14</v>
      </c>
      <c r="AA35" s="354">
        <v>118</v>
      </c>
      <c r="AB35" s="354">
        <v>16</v>
      </c>
      <c r="AC35" s="354">
        <v>46</v>
      </c>
      <c r="AD35" s="354">
        <v>92</v>
      </c>
      <c r="AE35" s="354">
        <v>62</v>
      </c>
    </row>
    <row r="36" spans="1:31" ht="13.5" customHeight="1">
      <c r="A36" s="63"/>
      <c r="B36" s="63"/>
      <c r="C36" s="232"/>
      <c r="D36" s="355">
        <v>15</v>
      </c>
      <c r="E36" s="351" t="s">
        <v>529</v>
      </c>
      <c r="F36" s="232" t="s">
        <v>367</v>
      </c>
      <c r="G36" s="63"/>
      <c r="H36" s="63"/>
      <c r="I36" s="357">
        <v>25</v>
      </c>
      <c r="J36" s="57">
        <v>24</v>
      </c>
      <c r="K36" s="57">
        <v>4</v>
      </c>
      <c r="L36" s="57">
        <v>7</v>
      </c>
      <c r="M36" s="57">
        <v>3</v>
      </c>
      <c r="N36" s="57">
        <v>19</v>
      </c>
      <c r="O36" s="57">
        <v>3</v>
      </c>
      <c r="P36" s="57">
        <v>6</v>
      </c>
      <c r="Q36" s="550"/>
      <c r="R36" s="57">
        <v>8</v>
      </c>
      <c r="S36" s="57">
        <v>1</v>
      </c>
      <c r="T36" s="57">
        <v>1</v>
      </c>
      <c r="U36" s="57">
        <v>3</v>
      </c>
      <c r="V36" s="57">
        <v>3</v>
      </c>
      <c r="W36" s="57">
        <v>5</v>
      </c>
      <c r="X36" s="57">
        <v>11</v>
      </c>
      <c r="Y36" s="57">
        <v>3</v>
      </c>
      <c r="Z36" s="57">
        <v>2</v>
      </c>
      <c r="AA36" s="57">
        <v>14</v>
      </c>
      <c r="AB36" s="57">
        <v>3</v>
      </c>
      <c r="AC36" s="57">
        <v>14</v>
      </c>
      <c r="AD36" s="57">
        <v>20</v>
      </c>
      <c r="AE36" s="57">
        <v>10</v>
      </c>
    </row>
    <row r="37" spans="1:31" ht="13.5" customHeight="1">
      <c r="A37" s="63"/>
      <c r="B37" s="63"/>
      <c r="C37" s="232"/>
      <c r="D37" s="355">
        <v>25</v>
      </c>
      <c r="E37" s="351" t="s">
        <v>526</v>
      </c>
      <c r="F37" s="232" t="s">
        <v>368</v>
      </c>
      <c r="G37" s="63"/>
      <c r="H37" s="63"/>
      <c r="I37" s="357">
        <v>50</v>
      </c>
      <c r="J37" s="57">
        <v>46</v>
      </c>
      <c r="K37" s="57">
        <v>8</v>
      </c>
      <c r="L37" s="57">
        <v>14</v>
      </c>
      <c r="M37" s="57">
        <v>8</v>
      </c>
      <c r="N37" s="57">
        <v>32</v>
      </c>
      <c r="O37" s="57">
        <v>3</v>
      </c>
      <c r="P37" s="57">
        <v>9</v>
      </c>
      <c r="Q37" s="358"/>
      <c r="R37" s="57">
        <v>8</v>
      </c>
      <c r="S37" s="57" t="s">
        <v>267</v>
      </c>
      <c r="T37" s="57">
        <v>5</v>
      </c>
      <c r="U37" s="57">
        <v>2</v>
      </c>
      <c r="V37" s="57">
        <v>8</v>
      </c>
      <c r="W37" s="57">
        <v>11</v>
      </c>
      <c r="X37" s="57">
        <v>20</v>
      </c>
      <c r="Y37" s="57">
        <v>15</v>
      </c>
      <c r="Z37" s="57">
        <v>3</v>
      </c>
      <c r="AA37" s="57">
        <v>33</v>
      </c>
      <c r="AB37" s="57">
        <v>5</v>
      </c>
      <c r="AC37" s="57">
        <v>15</v>
      </c>
      <c r="AD37" s="57">
        <v>28</v>
      </c>
      <c r="AE37" s="57">
        <v>14</v>
      </c>
    </row>
    <row r="38" spans="1:31" ht="13.5" customHeight="1">
      <c r="A38" s="63"/>
      <c r="B38" s="63"/>
      <c r="C38" s="232"/>
      <c r="D38" s="355">
        <v>35</v>
      </c>
      <c r="E38" s="351" t="s">
        <v>526</v>
      </c>
      <c r="F38" s="232" t="s">
        <v>369</v>
      </c>
      <c r="G38" s="63"/>
      <c r="H38" s="63"/>
      <c r="I38" s="357">
        <v>44</v>
      </c>
      <c r="J38" s="57">
        <v>40</v>
      </c>
      <c r="K38" s="57">
        <v>11</v>
      </c>
      <c r="L38" s="57">
        <v>12</v>
      </c>
      <c r="M38" s="57">
        <v>7</v>
      </c>
      <c r="N38" s="57">
        <v>25</v>
      </c>
      <c r="O38" s="57">
        <v>6</v>
      </c>
      <c r="P38" s="57">
        <v>9</v>
      </c>
      <c r="Q38" s="358"/>
      <c r="R38" s="57">
        <v>6</v>
      </c>
      <c r="S38" s="57">
        <v>1</v>
      </c>
      <c r="T38" s="57">
        <v>5</v>
      </c>
      <c r="U38" s="57">
        <v>2</v>
      </c>
      <c r="V38" s="57">
        <v>7</v>
      </c>
      <c r="W38" s="57">
        <v>11</v>
      </c>
      <c r="X38" s="57">
        <v>16</v>
      </c>
      <c r="Y38" s="57">
        <v>20</v>
      </c>
      <c r="Z38" s="57">
        <v>3</v>
      </c>
      <c r="AA38" s="57">
        <v>24</v>
      </c>
      <c r="AB38" s="57">
        <v>2</v>
      </c>
      <c r="AC38" s="57">
        <v>10</v>
      </c>
      <c r="AD38" s="57">
        <v>14</v>
      </c>
      <c r="AE38" s="57">
        <v>9</v>
      </c>
    </row>
    <row r="39" spans="1:31" ht="13.5" customHeight="1">
      <c r="A39" s="63"/>
      <c r="B39" s="63"/>
      <c r="C39" s="232"/>
      <c r="D39" s="355">
        <v>45</v>
      </c>
      <c r="E39" s="351" t="s">
        <v>526</v>
      </c>
      <c r="F39" s="232" t="s">
        <v>370</v>
      </c>
      <c r="G39" s="63"/>
      <c r="H39" s="63"/>
      <c r="I39" s="357">
        <v>61</v>
      </c>
      <c r="J39" s="57">
        <v>51</v>
      </c>
      <c r="K39" s="57">
        <v>6</v>
      </c>
      <c r="L39" s="57">
        <v>18</v>
      </c>
      <c r="M39" s="57">
        <v>10</v>
      </c>
      <c r="N39" s="57">
        <v>21</v>
      </c>
      <c r="O39" s="57">
        <v>9</v>
      </c>
      <c r="P39" s="57">
        <v>10</v>
      </c>
      <c r="Q39" s="358"/>
      <c r="R39" s="57">
        <v>5</v>
      </c>
      <c r="S39" s="57">
        <v>2</v>
      </c>
      <c r="T39" s="57">
        <v>8</v>
      </c>
      <c r="U39" s="57">
        <v>4</v>
      </c>
      <c r="V39" s="57">
        <v>9</v>
      </c>
      <c r="W39" s="57">
        <v>12</v>
      </c>
      <c r="X39" s="57">
        <v>13</v>
      </c>
      <c r="Y39" s="57">
        <v>33</v>
      </c>
      <c r="Z39" s="57">
        <v>3</v>
      </c>
      <c r="AA39" s="57">
        <v>29</v>
      </c>
      <c r="AB39" s="57">
        <v>3</v>
      </c>
      <c r="AC39" s="57">
        <v>4</v>
      </c>
      <c r="AD39" s="57">
        <v>18</v>
      </c>
      <c r="AE39" s="57">
        <v>14</v>
      </c>
    </row>
    <row r="40" spans="1:31" ht="13.5" customHeight="1">
      <c r="A40" s="63"/>
      <c r="B40" s="63"/>
      <c r="C40" s="232"/>
      <c r="D40" s="355">
        <v>55</v>
      </c>
      <c r="E40" s="351" t="s">
        <v>526</v>
      </c>
      <c r="F40" s="232" t="s">
        <v>371</v>
      </c>
      <c r="G40" s="63"/>
      <c r="H40" s="63"/>
      <c r="I40" s="357">
        <v>37</v>
      </c>
      <c r="J40" s="57">
        <v>31</v>
      </c>
      <c r="K40" s="57">
        <v>2</v>
      </c>
      <c r="L40" s="57">
        <v>8</v>
      </c>
      <c r="M40" s="57">
        <v>10</v>
      </c>
      <c r="N40" s="57">
        <v>6</v>
      </c>
      <c r="O40" s="57">
        <v>3</v>
      </c>
      <c r="P40" s="57">
        <v>5</v>
      </c>
      <c r="Q40" s="358"/>
      <c r="R40" s="57">
        <v>1</v>
      </c>
      <c r="S40" s="57">
        <v>1</v>
      </c>
      <c r="T40" s="57">
        <v>6</v>
      </c>
      <c r="U40" s="57">
        <v>3</v>
      </c>
      <c r="V40" s="57">
        <v>7</v>
      </c>
      <c r="W40" s="57">
        <v>7</v>
      </c>
      <c r="X40" s="57">
        <v>5</v>
      </c>
      <c r="Y40" s="57">
        <v>24</v>
      </c>
      <c r="Z40" s="57">
        <v>3</v>
      </c>
      <c r="AA40" s="57">
        <v>11</v>
      </c>
      <c r="AB40" s="57">
        <v>2</v>
      </c>
      <c r="AC40" s="57">
        <v>2</v>
      </c>
      <c r="AD40" s="57">
        <v>9</v>
      </c>
      <c r="AE40" s="57">
        <v>7</v>
      </c>
    </row>
    <row r="41" spans="1:31" ht="13.5" customHeight="1">
      <c r="A41" s="63"/>
      <c r="B41" s="63"/>
      <c r="C41" s="232"/>
      <c r="D41" s="355">
        <v>65</v>
      </c>
      <c r="E41" s="351" t="s">
        <v>526</v>
      </c>
      <c r="F41" s="232" t="s">
        <v>372</v>
      </c>
      <c r="G41" s="63"/>
      <c r="H41" s="63"/>
      <c r="I41" s="357">
        <v>22</v>
      </c>
      <c r="J41" s="57">
        <v>15</v>
      </c>
      <c r="K41" s="57">
        <v>0</v>
      </c>
      <c r="L41" s="57">
        <v>2</v>
      </c>
      <c r="M41" s="57">
        <v>4</v>
      </c>
      <c r="N41" s="57">
        <v>1</v>
      </c>
      <c r="O41" s="57">
        <v>1</v>
      </c>
      <c r="P41" s="57">
        <v>2</v>
      </c>
      <c r="Q41" s="358"/>
      <c r="R41" s="57">
        <v>1</v>
      </c>
      <c r="S41" s="57">
        <v>1</v>
      </c>
      <c r="T41" s="57">
        <v>3</v>
      </c>
      <c r="U41" s="57">
        <v>2</v>
      </c>
      <c r="V41" s="57">
        <v>3</v>
      </c>
      <c r="W41" s="57">
        <v>3</v>
      </c>
      <c r="X41" s="57">
        <v>2</v>
      </c>
      <c r="Y41" s="57">
        <v>10</v>
      </c>
      <c r="Z41" s="57">
        <v>0</v>
      </c>
      <c r="AA41" s="57">
        <v>5</v>
      </c>
      <c r="AB41" s="57" t="s">
        <v>603</v>
      </c>
      <c r="AC41" s="57" t="s">
        <v>603</v>
      </c>
      <c r="AD41" s="57">
        <v>2</v>
      </c>
      <c r="AE41" s="57">
        <v>4</v>
      </c>
    </row>
    <row r="42" spans="1:31" ht="13.5" customHeight="1">
      <c r="A42" s="63"/>
      <c r="B42" s="63"/>
      <c r="C42" s="232"/>
      <c r="D42" s="355" t="s">
        <v>527</v>
      </c>
      <c r="E42" s="351" t="s">
        <v>373</v>
      </c>
      <c r="F42" s="46" t="s">
        <v>374</v>
      </c>
      <c r="G42" s="63"/>
      <c r="H42" s="63"/>
      <c r="I42" s="357">
        <v>7</v>
      </c>
      <c r="J42" s="57">
        <v>5</v>
      </c>
      <c r="K42" s="57" t="s">
        <v>603</v>
      </c>
      <c r="L42" s="57">
        <v>0</v>
      </c>
      <c r="M42" s="57">
        <v>2</v>
      </c>
      <c r="N42" s="57" t="s">
        <v>267</v>
      </c>
      <c r="O42" s="57" t="s">
        <v>267</v>
      </c>
      <c r="P42" s="57">
        <v>0</v>
      </c>
      <c r="Q42" s="358"/>
      <c r="R42" s="57" t="s">
        <v>267</v>
      </c>
      <c r="S42" s="57" t="s">
        <v>267</v>
      </c>
      <c r="T42" s="57">
        <v>1</v>
      </c>
      <c r="U42" s="57">
        <v>1</v>
      </c>
      <c r="V42" s="57">
        <v>1</v>
      </c>
      <c r="W42" s="57">
        <v>1</v>
      </c>
      <c r="X42" s="57">
        <v>0</v>
      </c>
      <c r="Y42" s="57">
        <v>3</v>
      </c>
      <c r="Z42" s="57">
        <v>0</v>
      </c>
      <c r="AA42" s="57">
        <v>1</v>
      </c>
      <c r="AB42" s="57" t="s">
        <v>603</v>
      </c>
      <c r="AC42" s="57" t="s">
        <v>603</v>
      </c>
      <c r="AD42" s="57" t="s">
        <v>603</v>
      </c>
      <c r="AE42" s="57">
        <v>2</v>
      </c>
    </row>
    <row r="43" spans="1:31" ht="13.5" customHeight="1">
      <c r="A43" s="63"/>
      <c r="B43" s="63"/>
      <c r="C43" s="232"/>
      <c r="D43" s="711" t="s">
        <v>392</v>
      </c>
      <c r="E43" s="711"/>
      <c r="F43" s="711"/>
      <c r="G43" s="63"/>
      <c r="H43" s="63"/>
      <c r="I43" s="357"/>
      <c r="J43" s="57"/>
      <c r="K43" s="57"/>
      <c r="L43" s="57"/>
      <c r="M43" s="57"/>
      <c r="N43" s="57"/>
      <c r="O43" s="57"/>
      <c r="P43" s="57"/>
      <c r="Q43" s="358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</row>
    <row r="44" spans="1:31" ht="13.5" customHeight="1">
      <c r="A44" s="63"/>
      <c r="B44" s="63"/>
      <c r="C44" s="232"/>
      <c r="D44" s="710" t="s">
        <v>393</v>
      </c>
      <c r="E44" s="710"/>
      <c r="F44" s="710"/>
      <c r="G44" s="63"/>
      <c r="H44" s="63"/>
      <c r="I44" s="357">
        <v>212</v>
      </c>
      <c r="J44" s="57">
        <v>185</v>
      </c>
      <c r="K44" s="57">
        <v>30</v>
      </c>
      <c r="L44" s="57">
        <v>55</v>
      </c>
      <c r="M44" s="57">
        <v>38</v>
      </c>
      <c r="N44" s="57">
        <v>91</v>
      </c>
      <c r="O44" s="57">
        <v>22</v>
      </c>
      <c r="P44" s="57">
        <v>37</v>
      </c>
      <c r="Q44" s="358"/>
      <c r="R44" s="57">
        <v>23</v>
      </c>
      <c r="S44" s="57">
        <v>4</v>
      </c>
      <c r="T44" s="57">
        <v>27</v>
      </c>
      <c r="U44" s="57">
        <v>14</v>
      </c>
      <c r="V44" s="57">
        <v>35</v>
      </c>
      <c r="W44" s="57">
        <v>44</v>
      </c>
      <c r="X44" s="57">
        <v>57</v>
      </c>
      <c r="Y44" s="57">
        <v>97</v>
      </c>
      <c r="Z44" s="57">
        <v>12</v>
      </c>
      <c r="AA44" s="57">
        <v>103</v>
      </c>
      <c r="AB44" s="57">
        <v>14</v>
      </c>
      <c r="AC44" s="57">
        <v>38</v>
      </c>
      <c r="AD44" s="57">
        <v>78</v>
      </c>
      <c r="AE44" s="57">
        <v>55</v>
      </c>
    </row>
    <row r="45" spans="1:31" ht="13.5" customHeight="1">
      <c r="A45" s="63"/>
      <c r="B45" s="63"/>
      <c r="C45" s="232"/>
      <c r="D45" s="710" t="s">
        <v>394</v>
      </c>
      <c r="E45" s="710"/>
      <c r="F45" s="710"/>
      <c r="G45" s="63"/>
      <c r="H45" s="63"/>
      <c r="I45" s="357">
        <v>32</v>
      </c>
      <c r="J45" s="57">
        <v>27</v>
      </c>
      <c r="K45" s="57">
        <v>1</v>
      </c>
      <c r="L45" s="57">
        <v>7</v>
      </c>
      <c r="M45" s="57">
        <v>5</v>
      </c>
      <c r="N45" s="57">
        <v>12</v>
      </c>
      <c r="O45" s="57">
        <v>3</v>
      </c>
      <c r="P45" s="57">
        <v>5</v>
      </c>
      <c r="Q45" s="358"/>
      <c r="R45" s="57">
        <v>6</v>
      </c>
      <c r="S45" s="57">
        <v>1</v>
      </c>
      <c r="T45" s="57">
        <v>3</v>
      </c>
      <c r="U45" s="57">
        <v>3</v>
      </c>
      <c r="V45" s="57">
        <v>3</v>
      </c>
      <c r="W45" s="57">
        <v>6</v>
      </c>
      <c r="X45" s="57">
        <v>10</v>
      </c>
      <c r="Y45" s="57">
        <v>10</v>
      </c>
      <c r="Z45" s="57">
        <v>2</v>
      </c>
      <c r="AA45" s="57">
        <v>14</v>
      </c>
      <c r="AB45" s="57">
        <v>1</v>
      </c>
      <c r="AC45" s="57">
        <v>8</v>
      </c>
      <c r="AD45" s="57">
        <v>13</v>
      </c>
      <c r="AE45" s="57">
        <v>6</v>
      </c>
    </row>
    <row r="46" spans="1:31" ht="13.5" customHeight="1">
      <c r="A46" s="63"/>
      <c r="B46" s="63"/>
      <c r="C46" s="710" t="s">
        <v>402</v>
      </c>
      <c r="D46" s="710"/>
      <c r="E46" s="710"/>
      <c r="F46" s="710"/>
      <c r="G46" s="63"/>
      <c r="H46" s="63"/>
      <c r="I46" s="357">
        <v>158</v>
      </c>
      <c r="J46" s="57">
        <v>138</v>
      </c>
      <c r="K46" s="57">
        <v>21</v>
      </c>
      <c r="L46" s="57">
        <v>42</v>
      </c>
      <c r="M46" s="57">
        <v>28</v>
      </c>
      <c r="N46" s="57">
        <v>73</v>
      </c>
      <c r="O46" s="57">
        <v>15</v>
      </c>
      <c r="P46" s="57">
        <v>26</v>
      </c>
      <c r="Q46" s="358"/>
      <c r="R46" s="57">
        <v>17</v>
      </c>
      <c r="S46" s="57">
        <v>3</v>
      </c>
      <c r="T46" s="57">
        <v>19</v>
      </c>
      <c r="U46" s="57">
        <v>10</v>
      </c>
      <c r="V46" s="57">
        <v>21</v>
      </c>
      <c r="W46" s="57">
        <v>31</v>
      </c>
      <c r="X46" s="57">
        <v>41</v>
      </c>
      <c r="Y46" s="57">
        <v>64</v>
      </c>
      <c r="Z46" s="57">
        <v>8</v>
      </c>
      <c r="AA46" s="57">
        <v>79</v>
      </c>
      <c r="AB46" s="57">
        <v>13</v>
      </c>
      <c r="AC46" s="57">
        <v>30</v>
      </c>
      <c r="AD46" s="57">
        <v>63</v>
      </c>
      <c r="AE46" s="57">
        <v>38</v>
      </c>
    </row>
    <row r="47" spans="1:31" ht="13.5" customHeight="1">
      <c r="A47" s="63"/>
      <c r="B47" s="63"/>
      <c r="C47" s="710" t="s">
        <v>403</v>
      </c>
      <c r="D47" s="710"/>
      <c r="E47" s="710"/>
      <c r="F47" s="710"/>
      <c r="G47" s="63"/>
      <c r="H47" s="63"/>
      <c r="I47" s="357">
        <v>77</v>
      </c>
      <c r="J47" s="57">
        <v>64</v>
      </c>
      <c r="K47" s="57">
        <v>9</v>
      </c>
      <c r="L47" s="57">
        <v>16</v>
      </c>
      <c r="M47" s="57">
        <v>13</v>
      </c>
      <c r="N47" s="57">
        <v>22</v>
      </c>
      <c r="O47" s="57">
        <v>8</v>
      </c>
      <c r="P47" s="57">
        <v>12</v>
      </c>
      <c r="Q47" s="358"/>
      <c r="R47" s="57">
        <v>6</v>
      </c>
      <c r="S47" s="57">
        <v>2</v>
      </c>
      <c r="T47" s="57">
        <v>10</v>
      </c>
      <c r="U47" s="57">
        <v>5</v>
      </c>
      <c r="V47" s="57">
        <v>17</v>
      </c>
      <c r="W47" s="57">
        <v>16</v>
      </c>
      <c r="X47" s="57">
        <v>21</v>
      </c>
      <c r="Y47" s="57">
        <v>42</v>
      </c>
      <c r="Z47" s="57">
        <v>4</v>
      </c>
      <c r="AA47" s="57">
        <v>32</v>
      </c>
      <c r="AB47" s="57">
        <v>1</v>
      </c>
      <c r="AC47" s="57">
        <v>9</v>
      </c>
      <c r="AD47" s="57">
        <v>19</v>
      </c>
      <c r="AE47" s="57">
        <v>19</v>
      </c>
    </row>
    <row r="48" spans="1:31" ht="13.5" customHeight="1">
      <c r="A48" s="63"/>
      <c r="B48" s="63"/>
      <c r="C48" s="710" t="s">
        <v>404</v>
      </c>
      <c r="D48" s="710"/>
      <c r="E48" s="710"/>
      <c r="F48" s="710"/>
      <c r="G48" s="63"/>
      <c r="H48" s="63"/>
      <c r="I48" s="357">
        <v>11</v>
      </c>
      <c r="J48" s="57">
        <v>10</v>
      </c>
      <c r="K48" s="57">
        <v>2</v>
      </c>
      <c r="L48" s="57">
        <v>4</v>
      </c>
      <c r="M48" s="57">
        <v>1</v>
      </c>
      <c r="N48" s="57">
        <v>9</v>
      </c>
      <c r="O48" s="57">
        <v>1</v>
      </c>
      <c r="P48" s="57">
        <v>3</v>
      </c>
      <c r="Q48" s="358"/>
      <c r="R48" s="57">
        <v>6</v>
      </c>
      <c r="S48" s="57">
        <v>1</v>
      </c>
      <c r="T48" s="57">
        <v>1</v>
      </c>
      <c r="U48" s="57">
        <v>2</v>
      </c>
      <c r="V48" s="57">
        <v>1</v>
      </c>
      <c r="W48" s="57">
        <v>3</v>
      </c>
      <c r="X48" s="57">
        <v>5</v>
      </c>
      <c r="Y48" s="57">
        <v>1</v>
      </c>
      <c r="Z48" s="57">
        <v>2</v>
      </c>
      <c r="AA48" s="57">
        <v>7</v>
      </c>
      <c r="AB48" s="57">
        <v>1</v>
      </c>
      <c r="AC48" s="57">
        <v>8</v>
      </c>
      <c r="AD48" s="57">
        <v>9</v>
      </c>
      <c r="AE48" s="57">
        <v>5</v>
      </c>
    </row>
    <row r="49" spans="2:31" s="69" customFormat="1" ht="13.5" customHeight="1">
      <c r="B49" s="595" t="s">
        <v>574</v>
      </c>
      <c r="C49" s="595"/>
      <c r="D49" s="595"/>
      <c r="E49" s="595"/>
      <c r="F49" s="595"/>
      <c r="I49" s="314">
        <v>202</v>
      </c>
      <c r="J49" s="354">
        <v>154</v>
      </c>
      <c r="K49" s="354">
        <v>17</v>
      </c>
      <c r="L49" s="354">
        <v>41</v>
      </c>
      <c r="M49" s="354">
        <v>35</v>
      </c>
      <c r="N49" s="354">
        <v>50</v>
      </c>
      <c r="O49" s="354">
        <v>20</v>
      </c>
      <c r="P49" s="354">
        <v>24</v>
      </c>
      <c r="Q49" s="353"/>
      <c r="R49" s="354">
        <v>24</v>
      </c>
      <c r="S49" s="354">
        <v>6</v>
      </c>
      <c r="T49" s="354">
        <v>14</v>
      </c>
      <c r="U49" s="354">
        <v>12</v>
      </c>
      <c r="V49" s="354">
        <v>31</v>
      </c>
      <c r="W49" s="354">
        <v>40</v>
      </c>
      <c r="X49" s="354">
        <v>49</v>
      </c>
      <c r="Y49" s="354">
        <v>89</v>
      </c>
      <c r="Z49" s="354">
        <v>8</v>
      </c>
      <c r="AA49" s="354">
        <v>81</v>
      </c>
      <c r="AB49" s="354">
        <v>8</v>
      </c>
      <c r="AC49" s="354">
        <v>31</v>
      </c>
      <c r="AD49" s="354">
        <v>51</v>
      </c>
      <c r="AE49" s="354">
        <v>43</v>
      </c>
    </row>
    <row r="50" spans="1:31" ht="13.5" customHeight="1">
      <c r="A50" s="63"/>
      <c r="B50" s="63"/>
      <c r="C50" s="232"/>
      <c r="D50" s="355">
        <v>15</v>
      </c>
      <c r="E50" s="351" t="s">
        <v>401</v>
      </c>
      <c r="F50" s="232" t="s">
        <v>367</v>
      </c>
      <c r="G50" s="63"/>
      <c r="H50" s="63"/>
      <c r="I50" s="357">
        <v>30</v>
      </c>
      <c r="J50" s="57">
        <v>29</v>
      </c>
      <c r="K50" s="57">
        <v>7</v>
      </c>
      <c r="L50" s="57">
        <v>8</v>
      </c>
      <c r="M50" s="57">
        <v>4</v>
      </c>
      <c r="N50" s="57">
        <v>22</v>
      </c>
      <c r="O50" s="57">
        <v>6</v>
      </c>
      <c r="P50" s="57">
        <v>5</v>
      </c>
      <c r="Q50" s="358"/>
      <c r="R50" s="57">
        <v>9</v>
      </c>
      <c r="S50" s="57">
        <v>1</v>
      </c>
      <c r="T50" s="57">
        <v>0</v>
      </c>
      <c r="U50" s="57">
        <v>1</v>
      </c>
      <c r="V50" s="57">
        <v>2</v>
      </c>
      <c r="W50" s="57">
        <v>6</v>
      </c>
      <c r="X50" s="57">
        <v>17</v>
      </c>
      <c r="Y50" s="57">
        <v>1</v>
      </c>
      <c r="Z50" s="57">
        <v>1</v>
      </c>
      <c r="AA50" s="57">
        <v>18</v>
      </c>
      <c r="AB50" s="57">
        <v>1</v>
      </c>
      <c r="AC50" s="57">
        <v>16</v>
      </c>
      <c r="AD50" s="57">
        <v>21</v>
      </c>
      <c r="AE50" s="57">
        <v>10</v>
      </c>
    </row>
    <row r="51" spans="1:31" ht="13.5" customHeight="1">
      <c r="A51" s="63"/>
      <c r="B51" s="63"/>
      <c r="C51" s="232"/>
      <c r="D51" s="355">
        <v>25</v>
      </c>
      <c r="E51" s="351" t="s">
        <v>526</v>
      </c>
      <c r="F51" s="232" t="s">
        <v>368</v>
      </c>
      <c r="G51" s="63"/>
      <c r="H51" s="63"/>
      <c r="I51" s="357">
        <v>20</v>
      </c>
      <c r="J51" s="57">
        <v>18</v>
      </c>
      <c r="K51" s="57">
        <v>1</v>
      </c>
      <c r="L51" s="57">
        <v>5</v>
      </c>
      <c r="M51" s="57">
        <v>3</v>
      </c>
      <c r="N51" s="57">
        <v>7</v>
      </c>
      <c r="O51" s="57">
        <v>2</v>
      </c>
      <c r="P51" s="57">
        <v>2</v>
      </c>
      <c r="Q51" s="358"/>
      <c r="R51" s="57">
        <v>3</v>
      </c>
      <c r="S51" s="57" t="s">
        <v>267</v>
      </c>
      <c r="T51" s="57">
        <v>1</v>
      </c>
      <c r="U51" s="57">
        <v>1</v>
      </c>
      <c r="V51" s="57">
        <v>5</v>
      </c>
      <c r="W51" s="57">
        <v>5</v>
      </c>
      <c r="X51" s="57">
        <v>7</v>
      </c>
      <c r="Y51" s="57">
        <v>9</v>
      </c>
      <c r="Z51" s="57">
        <v>1</v>
      </c>
      <c r="AA51" s="57">
        <v>11</v>
      </c>
      <c r="AB51" s="57">
        <v>2</v>
      </c>
      <c r="AC51" s="57">
        <v>7</v>
      </c>
      <c r="AD51" s="57">
        <v>7</v>
      </c>
      <c r="AE51" s="57">
        <v>6</v>
      </c>
    </row>
    <row r="52" spans="1:31" ht="13.5" customHeight="1">
      <c r="A52" s="63"/>
      <c r="B52" s="63"/>
      <c r="C52" s="232"/>
      <c r="D52" s="355">
        <v>35</v>
      </c>
      <c r="E52" s="351" t="s">
        <v>526</v>
      </c>
      <c r="F52" s="232" t="s">
        <v>369</v>
      </c>
      <c r="G52" s="63"/>
      <c r="H52" s="63"/>
      <c r="I52" s="357">
        <v>15</v>
      </c>
      <c r="J52" s="57">
        <v>13</v>
      </c>
      <c r="K52" s="57">
        <v>4</v>
      </c>
      <c r="L52" s="57">
        <v>4</v>
      </c>
      <c r="M52" s="57">
        <v>4</v>
      </c>
      <c r="N52" s="57">
        <v>7</v>
      </c>
      <c r="O52" s="57">
        <v>2</v>
      </c>
      <c r="P52" s="57">
        <v>3</v>
      </c>
      <c r="Q52" s="358"/>
      <c r="R52" s="57">
        <v>4</v>
      </c>
      <c r="S52" s="57" t="s">
        <v>267</v>
      </c>
      <c r="T52" s="57">
        <v>1</v>
      </c>
      <c r="U52" s="57">
        <v>1</v>
      </c>
      <c r="V52" s="57">
        <v>4</v>
      </c>
      <c r="W52" s="57">
        <v>5</v>
      </c>
      <c r="X52" s="57">
        <v>9</v>
      </c>
      <c r="Y52" s="57">
        <v>9</v>
      </c>
      <c r="Z52" s="57">
        <v>1</v>
      </c>
      <c r="AA52" s="57">
        <v>11</v>
      </c>
      <c r="AB52" s="57">
        <v>1</v>
      </c>
      <c r="AC52" s="57">
        <v>5</v>
      </c>
      <c r="AD52" s="57">
        <v>5</v>
      </c>
      <c r="AE52" s="57">
        <v>4</v>
      </c>
    </row>
    <row r="53" spans="1:31" ht="13.5" customHeight="1">
      <c r="A53" s="63"/>
      <c r="B53" s="63"/>
      <c r="C53" s="232"/>
      <c r="D53" s="355">
        <v>45</v>
      </c>
      <c r="E53" s="351" t="s">
        <v>526</v>
      </c>
      <c r="F53" s="232" t="s">
        <v>370</v>
      </c>
      <c r="G53" s="63"/>
      <c r="H53" s="63"/>
      <c r="I53" s="357">
        <v>20</v>
      </c>
      <c r="J53" s="57">
        <v>17</v>
      </c>
      <c r="K53" s="57">
        <v>2</v>
      </c>
      <c r="L53" s="57">
        <v>6</v>
      </c>
      <c r="M53" s="57">
        <v>5</v>
      </c>
      <c r="N53" s="57">
        <v>5</v>
      </c>
      <c r="O53" s="57">
        <v>3</v>
      </c>
      <c r="P53" s="57">
        <v>2</v>
      </c>
      <c r="Q53" s="358"/>
      <c r="R53" s="57">
        <v>3</v>
      </c>
      <c r="S53" s="57">
        <v>0</v>
      </c>
      <c r="T53" s="57">
        <v>1</v>
      </c>
      <c r="U53" s="57">
        <v>1</v>
      </c>
      <c r="V53" s="57">
        <v>2</v>
      </c>
      <c r="W53" s="57">
        <v>5</v>
      </c>
      <c r="X53" s="57">
        <v>5</v>
      </c>
      <c r="Y53" s="57">
        <v>13</v>
      </c>
      <c r="Z53" s="57">
        <v>2</v>
      </c>
      <c r="AA53" s="57">
        <v>8</v>
      </c>
      <c r="AB53" s="57">
        <v>1</v>
      </c>
      <c r="AC53" s="57">
        <v>2</v>
      </c>
      <c r="AD53" s="57">
        <v>5</v>
      </c>
      <c r="AE53" s="57">
        <v>3</v>
      </c>
    </row>
    <row r="54" spans="1:31" ht="13.5" customHeight="1">
      <c r="A54" s="63"/>
      <c r="B54" s="63"/>
      <c r="C54" s="232"/>
      <c r="D54" s="355">
        <v>55</v>
      </c>
      <c r="E54" s="351" t="s">
        <v>526</v>
      </c>
      <c r="F54" s="232" t="s">
        <v>371</v>
      </c>
      <c r="G54" s="63"/>
      <c r="H54" s="63"/>
      <c r="I54" s="357">
        <v>27</v>
      </c>
      <c r="J54" s="57">
        <v>23</v>
      </c>
      <c r="K54" s="57">
        <v>1</v>
      </c>
      <c r="L54" s="57">
        <v>7</v>
      </c>
      <c r="M54" s="57">
        <v>5</v>
      </c>
      <c r="N54" s="57">
        <v>4</v>
      </c>
      <c r="O54" s="57">
        <v>4</v>
      </c>
      <c r="P54" s="57">
        <v>6</v>
      </c>
      <c r="Q54" s="358"/>
      <c r="R54" s="57">
        <v>3</v>
      </c>
      <c r="S54" s="57">
        <v>1</v>
      </c>
      <c r="T54" s="57">
        <v>4</v>
      </c>
      <c r="U54" s="57">
        <v>2</v>
      </c>
      <c r="V54" s="57">
        <v>6</v>
      </c>
      <c r="W54" s="57">
        <v>7</v>
      </c>
      <c r="X54" s="57">
        <v>4</v>
      </c>
      <c r="Y54" s="57">
        <v>17</v>
      </c>
      <c r="Z54" s="57">
        <v>1</v>
      </c>
      <c r="AA54" s="57">
        <v>11</v>
      </c>
      <c r="AB54" s="57">
        <v>1</v>
      </c>
      <c r="AC54" s="57">
        <v>0</v>
      </c>
      <c r="AD54" s="57">
        <v>7</v>
      </c>
      <c r="AE54" s="57">
        <v>6</v>
      </c>
    </row>
    <row r="55" spans="1:31" ht="13.5" customHeight="1">
      <c r="A55" s="63"/>
      <c r="B55" s="63"/>
      <c r="C55" s="232"/>
      <c r="D55" s="355">
        <v>65</v>
      </c>
      <c r="E55" s="351" t="s">
        <v>526</v>
      </c>
      <c r="F55" s="232" t="s">
        <v>372</v>
      </c>
      <c r="G55" s="63"/>
      <c r="H55" s="63"/>
      <c r="I55" s="357">
        <v>43</v>
      </c>
      <c r="J55" s="57">
        <v>30</v>
      </c>
      <c r="K55" s="57">
        <v>2</v>
      </c>
      <c r="L55" s="57">
        <v>8</v>
      </c>
      <c r="M55" s="57">
        <v>9</v>
      </c>
      <c r="N55" s="57">
        <v>4</v>
      </c>
      <c r="O55" s="57">
        <v>3</v>
      </c>
      <c r="P55" s="57">
        <v>6</v>
      </c>
      <c r="Q55" s="358"/>
      <c r="R55" s="57">
        <v>2</v>
      </c>
      <c r="S55" s="57">
        <v>1</v>
      </c>
      <c r="T55" s="57">
        <v>4</v>
      </c>
      <c r="U55" s="57">
        <v>3</v>
      </c>
      <c r="V55" s="57">
        <v>9</v>
      </c>
      <c r="W55" s="57">
        <v>7</v>
      </c>
      <c r="X55" s="57">
        <v>5</v>
      </c>
      <c r="Y55" s="57">
        <v>23</v>
      </c>
      <c r="Z55" s="57">
        <v>1</v>
      </c>
      <c r="AA55" s="57">
        <v>13</v>
      </c>
      <c r="AB55" s="57">
        <v>1</v>
      </c>
      <c r="AC55" s="57">
        <v>1</v>
      </c>
      <c r="AD55" s="57">
        <v>5</v>
      </c>
      <c r="AE55" s="57">
        <v>8</v>
      </c>
    </row>
    <row r="56" spans="1:31" ht="13.5" customHeight="1">
      <c r="A56" s="63"/>
      <c r="B56" s="63"/>
      <c r="C56" s="232"/>
      <c r="D56" s="361" t="s">
        <v>527</v>
      </c>
      <c r="E56" s="362" t="s">
        <v>373</v>
      </c>
      <c r="F56" s="363" t="s">
        <v>374</v>
      </c>
      <c r="G56" s="63"/>
      <c r="H56" s="63"/>
      <c r="I56" s="357">
        <v>47</v>
      </c>
      <c r="J56" s="57">
        <v>25</v>
      </c>
      <c r="K56" s="57" t="s">
        <v>267</v>
      </c>
      <c r="L56" s="57">
        <v>4</v>
      </c>
      <c r="M56" s="57">
        <v>5</v>
      </c>
      <c r="N56" s="57" t="s">
        <v>267</v>
      </c>
      <c r="O56" s="57">
        <v>1</v>
      </c>
      <c r="P56" s="57">
        <v>1</v>
      </c>
      <c r="Q56" s="358"/>
      <c r="R56" s="57">
        <v>1</v>
      </c>
      <c r="S56" s="57">
        <v>2</v>
      </c>
      <c r="T56" s="57">
        <v>1</v>
      </c>
      <c r="U56" s="57">
        <v>2</v>
      </c>
      <c r="V56" s="57">
        <v>4</v>
      </c>
      <c r="W56" s="57">
        <v>6</v>
      </c>
      <c r="X56" s="57">
        <v>1</v>
      </c>
      <c r="Y56" s="57">
        <v>18</v>
      </c>
      <c r="Z56" s="57" t="s">
        <v>267</v>
      </c>
      <c r="AA56" s="57">
        <v>8</v>
      </c>
      <c r="AB56" s="57">
        <v>0</v>
      </c>
      <c r="AC56" s="57" t="s">
        <v>603</v>
      </c>
      <c r="AD56" s="57">
        <v>2</v>
      </c>
      <c r="AE56" s="57">
        <v>5</v>
      </c>
    </row>
    <row r="57" spans="1:31" s="65" customFormat="1" ht="13.5" customHeight="1">
      <c r="A57" s="63"/>
      <c r="B57" s="63"/>
      <c r="C57" s="232"/>
      <c r="D57" s="711" t="s">
        <v>392</v>
      </c>
      <c r="E57" s="711"/>
      <c r="F57" s="711"/>
      <c r="G57" s="63"/>
      <c r="H57" s="63"/>
      <c r="I57" s="357"/>
      <c r="J57" s="358"/>
      <c r="K57" s="358"/>
      <c r="L57" s="358"/>
      <c r="M57" s="358"/>
      <c r="N57" s="358"/>
      <c r="O57" s="358"/>
      <c r="P57" s="358"/>
      <c r="Q57" s="358"/>
      <c r="R57" s="358"/>
      <c r="S57" s="358"/>
      <c r="T57" s="358"/>
      <c r="U57" s="358"/>
      <c r="V57" s="358"/>
      <c r="W57" s="358"/>
      <c r="X57" s="358"/>
      <c r="Y57" s="358"/>
      <c r="Z57" s="358"/>
      <c r="AA57" s="358"/>
      <c r="AB57" s="358"/>
      <c r="AC57" s="358"/>
      <c r="AD57" s="358"/>
      <c r="AE57" s="358"/>
    </row>
    <row r="58" spans="1:31" ht="13.5" customHeight="1">
      <c r="A58" s="63"/>
      <c r="B58" s="63"/>
      <c r="C58" s="350"/>
      <c r="D58" s="710" t="s">
        <v>393</v>
      </c>
      <c r="E58" s="710"/>
      <c r="F58" s="710"/>
      <c r="G58" s="63"/>
      <c r="H58" s="63"/>
      <c r="I58" s="357">
        <v>157</v>
      </c>
      <c r="J58" s="57">
        <v>124</v>
      </c>
      <c r="K58" s="57">
        <v>16</v>
      </c>
      <c r="L58" s="57">
        <v>34</v>
      </c>
      <c r="M58" s="57">
        <v>27</v>
      </c>
      <c r="N58" s="57">
        <v>43</v>
      </c>
      <c r="O58" s="57">
        <v>17</v>
      </c>
      <c r="P58" s="57">
        <v>20</v>
      </c>
      <c r="Q58" s="358"/>
      <c r="R58" s="57">
        <v>21</v>
      </c>
      <c r="S58" s="57">
        <v>4</v>
      </c>
      <c r="T58" s="57">
        <v>12</v>
      </c>
      <c r="U58" s="57">
        <v>10</v>
      </c>
      <c r="V58" s="57">
        <v>26</v>
      </c>
      <c r="W58" s="57">
        <v>34</v>
      </c>
      <c r="X58" s="57">
        <v>44</v>
      </c>
      <c r="Y58" s="57">
        <v>70</v>
      </c>
      <c r="Z58" s="57">
        <v>7</v>
      </c>
      <c r="AA58" s="57">
        <v>67</v>
      </c>
      <c r="AB58" s="57">
        <v>6</v>
      </c>
      <c r="AC58" s="57">
        <v>28</v>
      </c>
      <c r="AD58" s="57">
        <v>43</v>
      </c>
      <c r="AE58" s="57">
        <v>35</v>
      </c>
    </row>
    <row r="59" spans="1:31" ht="13.5" customHeight="1">
      <c r="A59" s="63"/>
      <c r="B59" s="63"/>
      <c r="C59" s="350"/>
      <c r="D59" s="710" t="s">
        <v>394</v>
      </c>
      <c r="E59" s="710"/>
      <c r="F59" s="710"/>
      <c r="G59" s="63"/>
      <c r="H59" s="63"/>
      <c r="I59" s="357">
        <v>44</v>
      </c>
      <c r="J59" s="57">
        <v>30</v>
      </c>
      <c r="K59" s="57">
        <v>1</v>
      </c>
      <c r="L59" s="57">
        <v>7</v>
      </c>
      <c r="M59" s="57">
        <v>8</v>
      </c>
      <c r="N59" s="57">
        <v>7</v>
      </c>
      <c r="O59" s="57">
        <v>3</v>
      </c>
      <c r="P59" s="57">
        <v>4</v>
      </c>
      <c r="Q59" s="358"/>
      <c r="R59" s="57">
        <v>3</v>
      </c>
      <c r="S59" s="57">
        <v>2</v>
      </c>
      <c r="T59" s="57">
        <v>2</v>
      </c>
      <c r="U59" s="57">
        <v>2</v>
      </c>
      <c r="V59" s="57">
        <v>5</v>
      </c>
      <c r="W59" s="57">
        <v>6</v>
      </c>
      <c r="X59" s="57">
        <v>5</v>
      </c>
      <c r="Y59" s="57">
        <v>18</v>
      </c>
      <c r="Z59" s="57">
        <v>0</v>
      </c>
      <c r="AA59" s="57">
        <v>14</v>
      </c>
      <c r="AB59" s="57">
        <v>2</v>
      </c>
      <c r="AC59" s="57">
        <v>2</v>
      </c>
      <c r="AD59" s="57">
        <v>8</v>
      </c>
      <c r="AE59" s="57">
        <v>8</v>
      </c>
    </row>
    <row r="60" spans="1:31" ht="13.5" customHeight="1">
      <c r="A60" s="63"/>
      <c r="B60" s="63"/>
      <c r="C60" s="710" t="s">
        <v>396</v>
      </c>
      <c r="D60" s="710"/>
      <c r="E60" s="710"/>
      <c r="F60" s="710"/>
      <c r="G60" s="63"/>
      <c r="H60" s="63"/>
      <c r="I60" s="357">
        <v>136</v>
      </c>
      <c r="J60" s="57">
        <v>109</v>
      </c>
      <c r="K60" s="57">
        <v>10</v>
      </c>
      <c r="L60" s="57">
        <v>30</v>
      </c>
      <c r="M60" s="57">
        <v>28</v>
      </c>
      <c r="N60" s="57">
        <v>27</v>
      </c>
      <c r="O60" s="57">
        <v>13</v>
      </c>
      <c r="P60" s="57">
        <v>17</v>
      </c>
      <c r="Q60" s="358"/>
      <c r="R60" s="57">
        <v>15</v>
      </c>
      <c r="S60" s="57">
        <v>5</v>
      </c>
      <c r="T60" s="57">
        <v>12</v>
      </c>
      <c r="U60" s="57">
        <v>9</v>
      </c>
      <c r="V60" s="57">
        <v>28</v>
      </c>
      <c r="W60" s="57">
        <v>30</v>
      </c>
      <c r="X60" s="57">
        <v>31</v>
      </c>
      <c r="Y60" s="57">
        <v>76</v>
      </c>
      <c r="Z60" s="57">
        <v>7</v>
      </c>
      <c r="AA60" s="57">
        <v>55</v>
      </c>
      <c r="AB60" s="57">
        <v>6</v>
      </c>
      <c r="AC60" s="57">
        <v>16</v>
      </c>
      <c r="AD60" s="57">
        <v>28</v>
      </c>
      <c r="AE60" s="57">
        <v>30</v>
      </c>
    </row>
    <row r="61" spans="1:31" ht="13.5" customHeight="1">
      <c r="A61" s="63"/>
      <c r="B61" s="63"/>
      <c r="C61" s="710" t="s">
        <v>399</v>
      </c>
      <c r="D61" s="710"/>
      <c r="E61" s="710"/>
      <c r="F61" s="710"/>
      <c r="G61" s="63"/>
      <c r="H61" s="63"/>
      <c r="I61" s="357">
        <v>28</v>
      </c>
      <c r="J61" s="57">
        <v>26</v>
      </c>
      <c r="K61" s="57">
        <v>7</v>
      </c>
      <c r="L61" s="57">
        <v>7</v>
      </c>
      <c r="M61" s="57">
        <v>4</v>
      </c>
      <c r="N61" s="57">
        <v>20</v>
      </c>
      <c r="O61" s="57">
        <v>6</v>
      </c>
      <c r="P61" s="57">
        <v>5</v>
      </c>
      <c r="Q61" s="358"/>
      <c r="R61" s="57">
        <v>8</v>
      </c>
      <c r="S61" s="57">
        <v>1</v>
      </c>
      <c r="T61" s="57">
        <v>0</v>
      </c>
      <c r="U61" s="57">
        <v>1</v>
      </c>
      <c r="V61" s="57">
        <v>2</v>
      </c>
      <c r="W61" s="57">
        <v>5</v>
      </c>
      <c r="X61" s="57">
        <v>15</v>
      </c>
      <c r="Y61" s="57">
        <v>1</v>
      </c>
      <c r="Z61" s="57">
        <v>1</v>
      </c>
      <c r="AA61" s="57">
        <v>17</v>
      </c>
      <c r="AB61" s="57">
        <v>0</v>
      </c>
      <c r="AC61" s="57">
        <v>14</v>
      </c>
      <c r="AD61" s="57">
        <v>20</v>
      </c>
      <c r="AE61" s="57">
        <v>9</v>
      </c>
    </row>
    <row r="62" spans="1:31" ht="13.5" customHeight="1" thickBot="1">
      <c r="A62" s="348"/>
      <c r="B62" s="348"/>
      <c r="C62" s="712" t="s">
        <v>400</v>
      </c>
      <c r="D62" s="712"/>
      <c r="E62" s="712"/>
      <c r="F62" s="712"/>
      <c r="G62" s="348"/>
      <c r="H62" s="348"/>
      <c r="I62" s="357">
        <v>38</v>
      </c>
      <c r="J62" s="59">
        <v>19</v>
      </c>
      <c r="K62" s="59">
        <v>0</v>
      </c>
      <c r="L62" s="59">
        <v>4</v>
      </c>
      <c r="M62" s="59">
        <v>3</v>
      </c>
      <c r="N62" s="59">
        <v>3</v>
      </c>
      <c r="O62" s="59">
        <v>0</v>
      </c>
      <c r="P62" s="59">
        <v>2</v>
      </c>
      <c r="Q62" s="358"/>
      <c r="R62" s="59">
        <v>2</v>
      </c>
      <c r="S62" s="59">
        <v>0</v>
      </c>
      <c r="T62" s="57">
        <v>2</v>
      </c>
      <c r="U62" s="57">
        <v>2</v>
      </c>
      <c r="V62" s="57">
        <v>2</v>
      </c>
      <c r="W62" s="57">
        <v>5</v>
      </c>
      <c r="X62" s="57">
        <v>3</v>
      </c>
      <c r="Y62" s="57">
        <v>13</v>
      </c>
      <c r="Z62" s="57" t="s">
        <v>267</v>
      </c>
      <c r="AA62" s="57">
        <v>9</v>
      </c>
      <c r="AB62" s="57">
        <v>2</v>
      </c>
      <c r="AC62" s="57">
        <v>1</v>
      </c>
      <c r="AD62" s="57">
        <v>3</v>
      </c>
      <c r="AE62" s="57">
        <v>3</v>
      </c>
    </row>
    <row r="63" spans="1:31" s="444" customFormat="1" ht="18" customHeight="1">
      <c r="A63" s="444" t="s">
        <v>558</v>
      </c>
      <c r="B63" s="2"/>
      <c r="C63" s="2"/>
      <c r="D63" s="2"/>
      <c r="E63" s="2"/>
      <c r="F63" s="2"/>
      <c r="G63" s="2"/>
      <c r="H63" s="2"/>
      <c r="I63" s="535"/>
      <c r="J63" s="536"/>
      <c r="K63" s="536"/>
      <c r="L63" s="536"/>
      <c r="M63" s="536"/>
      <c r="N63" s="536"/>
      <c r="O63" s="536"/>
      <c r="P63" s="536"/>
      <c r="Q63" s="549"/>
      <c r="R63" s="536"/>
      <c r="S63" s="560" t="s">
        <v>437</v>
      </c>
      <c r="T63" s="538"/>
      <c r="U63" s="538"/>
      <c r="V63" s="538"/>
      <c r="W63" s="538"/>
      <c r="X63" s="538"/>
      <c r="Y63" s="538"/>
      <c r="Z63" s="538"/>
      <c r="AA63" s="538"/>
      <c r="AB63" s="538"/>
      <c r="AC63" s="538"/>
      <c r="AD63" s="538"/>
      <c r="AE63" s="538"/>
    </row>
    <row r="64" ht="14.25">
      <c r="Q64" s="386"/>
    </row>
    <row r="65" ht="13.5">
      <c r="Q65" s="65"/>
    </row>
    <row r="66" ht="13.5">
      <c r="Q66" s="65"/>
    </row>
    <row r="67" ht="13.5">
      <c r="Q67" s="65"/>
    </row>
    <row r="68" ht="13.5">
      <c r="Q68" s="65"/>
    </row>
    <row r="69" ht="13.5">
      <c r="Q69" s="65"/>
    </row>
    <row r="70" ht="13.5">
      <c r="Q70" s="65"/>
    </row>
    <row r="71" ht="13.5">
      <c r="Q71" s="244"/>
    </row>
    <row r="72" ht="13.5">
      <c r="Q72" s="244"/>
    </row>
    <row r="73" ht="13.5">
      <c r="Q73" s="244"/>
    </row>
    <row r="74" ht="13.5">
      <c r="Q74" s="244"/>
    </row>
    <row r="75" ht="13.5">
      <c r="Q75" s="244"/>
    </row>
    <row r="76" ht="13.5">
      <c r="Q76" s="244"/>
    </row>
    <row r="77" ht="13.5">
      <c r="Q77" s="244"/>
    </row>
    <row r="78" ht="13.5">
      <c r="Q78" s="244"/>
    </row>
    <row r="79" ht="13.5">
      <c r="Q79" s="244"/>
    </row>
    <row r="80" ht="13.5">
      <c r="Q80" s="244"/>
    </row>
    <row r="81" ht="13.5">
      <c r="Q81" s="244"/>
    </row>
    <row r="82" ht="13.5">
      <c r="Q82" s="244"/>
    </row>
    <row r="83" ht="13.5">
      <c r="Q83" s="244"/>
    </row>
    <row r="84" ht="13.5">
      <c r="Q84" s="244"/>
    </row>
    <row r="85" ht="13.5">
      <c r="Q85" s="244"/>
    </row>
    <row r="86" ht="13.5">
      <c r="Q86" s="244"/>
    </row>
    <row r="87" ht="13.5">
      <c r="Q87" s="244"/>
    </row>
    <row r="88" ht="13.5">
      <c r="Q88" s="244"/>
    </row>
    <row r="89" ht="13.5">
      <c r="Q89" s="244"/>
    </row>
    <row r="90" ht="13.5">
      <c r="Q90" s="244"/>
    </row>
    <row r="91" ht="13.5">
      <c r="Q91" s="244"/>
    </row>
    <row r="92" ht="13.5">
      <c r="Q92" s="244"/>
    </row>
    <row r="93" ht="13.5">
      <c r="Q93" s="244"/>
    </row>
    <row r="94" ht="13.5">
      <c r="Q94" s="244"/>
    </row>
    <row r="95" ht="13.5">
      <c r="Q95" s="244"/>
    </row>
    <row r="96" ht="13.5">
      <c r="Q96" s="244"/>
    </row>
    <row r="97" ht="13.5">
      <c r="Q97" s="244"/>
    </row>
    <row r="98" ht="13.5">
      <c r="Q98" s="244"/>
    </row>
    <row r="99" ht="13.5">
      <c r="Q99" s="244"/>
    </row>
    <row r="100" ht="13.5">
      <c r="Q100" s="244"/>
    </row>
    <row r="101" ht="13.5">
      <c r="Q101" s="244"/>
    </row>
    <row r="102" ht="13.5">
      <c r="Q102" s="244"/>
    </row>
    <row r="103" ht="13.5">
      <c r="Q103" s="244"/>
    </row>
    <row r="104" ht="13.5">
      <c r="Q104" s="244"/>
    </row>
  </sheetData>
  <mergeCells count="46">
    <mergeCell ref="B49:F49"/>
    <mergeCell ref="C60:F60"/>
    <mergeCell ref="C61:F61"/>
    <mergeCell ref="C62:F62"/>
    <mergeCell ref="D57:F57"/>
    <mergeCell ref="D58:F58"/>
    <mergeCell ref="D59:F59"/>
    <mergeCell ref="B5:G5"/>
    <mergeCell ref="B6:G6"/>
    <mergeCell ref="B7:G7"/>
    <mergeCell ref="B8:G8"/>
    <mergeCell ref="C47:F47"/>
    <mergeCell ref="D45:F45"/>
    <mergeCell ref="C46:F46"/>
    <mergeCell ref="C48:F48"/>
    <mergeCell ref="D20:F20"/>
    <mergeCell ref="D18:F18"/>
    <mergeCell ref="D19:F19"/>
    <mergeCell ref="B10:F10"/>
    <mergeCell ref="C21:F21"/>
    <mergeCell ref="D44:F44"/>
    <mergeCell ref="D43:F43"/>
    <mergeCell ref="B35:F35"/>
    <mergeCell ref="D34:F34"/>
    <mergeCell ref="C22:F22"/>
    <mergeCell ref="C23:F23"/>
    <mergeCell ref="D32:F32"/>
    <mergeCell ref="D33:F33"/>
    <mergeCell ref="K4:K9"/>
    <mergeCell ref="M4:M9"/>
    <mergeCell ref="L4:L9"/>
    <mergeCell ref="N4:N9"/>
    <mergeCell ref="O4:O9"/>
    <mergeCell ref="P4:P9"/>
    <mergeCell ref="V4:V9"/>
    <mergeCell ref="X4:X9"/>
    <mergeCell ref="R4:R9"/>
    <mergeCell ref="S4:S9"/>
    <mergeCell ref="AD4:AD9"/>
    <mergeCell ref="AC4:AC9"/>
    <mergeCell ref="T4:T9"/>
    <mergeCell ref="U4:U9"/>
    <mergeCell ref="Y4:Y9"/>
    <mergeCell ref="Z4:Z9"/>
    <mergeCell ref="AA4:AA9"/>
    <mergeCell ref="AB4:AB9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geOrder="overThenDown" paperSize="9" scale="90" r:id="rId1"/>
  <colBreaks count="1" manualBreakCount="1">
    <brk id="17" min="2" max="73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AP27"/>
  <sheetViews>
    <sheetView showGridLines="0" view="pageBreakPreview" zoomScale="75" zoomScaleSheetLayoutView="75" workbookViewId="0" topLeftCell="Z1">
      <pane ySplit="5" topLeftCell="BM6" activePane="bottomLeft" state="frozen"/>
      <selection pane="topLeft" activeCell="A1" sqref="A1"/>
      <selection pane="bottomLeft" activeCell="AF15" sqref="AF15"/>
    </sheetView>
  </sheetViews>
  <sheetFormatPr defaultColWidth="8.796875" defaultRowHeight="14.25"/>
  <cols>
    <col min="1" max="1" width="11.8984375" style="2" customWidth="1"/>
    <col min="2" max="2" width="10.69921875" style="2" customWidth="1"/>
    <col min="3" max="3" width="8" style="2" customWidth="1"/>
    <col min="4" max="12" width="7" style="2" customWidth="1"/>
    <col min="13" max="13" width="6.59765625" style="2" customWidth="1"/>
    <col min="14" max="14" width="4.59765625" style="2" customWidth="1"/>
    <col min="15" max="15" width="13.09765625" style="2" customWidth="1"/>
    <col min="16" max="27" width="7.19921875" style="2" customWidth="1"/>
    <col min="28" max="28" width="4.59765625" style="2" customWidth="1"/>
    <col min="29" max="29" width="13.5" style="2" customWidth="1"/>
    <col min="30" max="37" width="7.09765625" style="2" customWidth="1"/>
    <col min="38" max="38" width="8.09765625" style="2" customWidth="1"/>
    <col min="39" max="41" width="7.09765625" style="2" customWidth="1"/>
    <col min="42" max="42" width="9.59765625" style="2" bestFit="1" customWidth="1"/>
    <col min="43" max="57" width="9" style="2" customWidth="1"/>
    <col min="58" max="58" width="11.3984375" style="2" customWidth="1"/>
    <col min="59" max="59" width="15.3984375" style="2" customWidth="1"/>
    <col min="60" max="65" width="9" style="2" customWidth="1"/>
    <col min="66" max="66" width="12.3984375" style="2" customWidth="1"/>
    <col min="67" max="67" width="7.3984375" style="2" customWidth="1"/>
    <col min="68" max="68" width="17.3984375" style="2" customWidth="1"/>
    <col min="69" max="81" width="5.3984375" style="2" customWidth="1"/>
    <col min="82" max="82" width="11.3984375" style="2" customWidth="1"/>
    <col min="83" max="83" width="15.3984375" style="2" customWidth="1"/>
    <col min="84" max="89" width="11.3984375" style="2" customWidth="1"/>
    <col min="90" max="90" width="7.3984375" style="2" customWidth="1"/>
    <col min="91" max="91" width="12.3984375" style="2" customWidth="1"/>
    <col min="92" max="101" width="7.3984375" style="2" customWidth="1"/>
    <col min="102" max="102" width="11.3984375" style="2" customWidth="1"/>
    <col min="103" max="103" width="15.3984375" style="2" customWidth="1"/>
    <col min="104" max="109" width="11.3984375" style="2" customWidth="1"/>
    <col min="110" max="110" width="7.3984375" style="2" customWidth="1"/>
    <col min="111" max="111" width="37.3984375" style="2" customWidth="1"/>
    <col min="112" max="116" width="9" style="2" customWidth="1"/>
    <col min="117" max="117" width="11.3984375" style="2" customWidth="1"/>
    <col min="118" max="118" width="23.3984375" style="2" customWidth="1"/>
    <col min="119" max="121" width="19.3984375" style="2" customWidth="1"/>
    <col min="122" max="122" width="9" style="2" customWidth="1"/>
    <col min="123" max="123" width="19.3984375" style="2" customWidth="1"/>
    <col min="124" max="124" width="13.3984375" style="2" customWidth="1"/>
    <col min="125" max="128" width="12.3984375" style="2" customWidth="1"/>
    <col min="129" max="129" width="9" style="2" customWidth="1"/>
    <col min="130" max="130" width="19.3984375" style="2" customWidth="1"/>
    <col min="131" max="131" width="21.3984375" style="2" customWidth="1"/>
    <col min="132" max="133" width="20.3984375" style="2" customWidth="1"/>
    <col min="134" max="134" width="9" style="2" customWidth="1"/>
    <col min="135" max="135" width="19.3984375" style="2" customWidth="1"/>
    <col min="136" max="136" width="16.3984375" style="2" customWidth="1"/>
    <col min="137" max="139" width="15.3984375" style="2" customWidth="1"/>
    <col min="140" max="140" width="9" style="2" customWidth="1"/>
    <col min="141" max="143" width="11.3984375" style="2" customWidth="1"/>
    <col min="144" max="144" width="9" style="2" customWidth="1"/>
    <col min="145" max="146" width="11.3984375" style="2" customWidth="1"/>
    <col min="147" max="147" width="9" style="2" customWidth="1"/>
    <col min="148" max="149" width="11.3984375" style="2" customWidth="1"/>
    <col min="150" max="152" width="9" style="2" customWidth="1"/>
    <col min="153" max="153" width="8.3984375" style="2" customWidth="1"/>
    <col min="154" max="154" width="10.3984375" style="2" customWidth="1"/>
    <col min="155" max="155" width="8.3984375" style="2" customWidth="1"/>
    <col min="156" max="156" width="9" style="2" customWidth="1"/>
    <col min="157" max="157" width="8.3984375" style="2" customWidth="1"/>
    <col min="158" max="158" width="9" style="2" customWidth="1"/>
    <col min="159" max="159" width="11.3984375" style="2" customWidth="1"/>
    <col min="160" max="160" width="17.3984375" style="2" customWidth="1"/>
    <col min="161" max="170" width="15.3984375" style="2" customWidth="1"/>
    <col min="171" max="171" width="11.3984375" style="2" customWidth="1"/>
    <col min="172" max="172" width="17.3984375" style="2" customWidth="1"/>
    <col min="173" max="186" width="11.3984375" style="2" customWidth="1"/>
    <col min="187" max="187" width="17.3984375" style="2" customWidth="1"/>
    <col min="188" max="191" width="9" style="2" customWidth="1"/>
    <col min="192" max="194" width="10.3984375" style="2" customWidth="1"/>
    <col min="195" max="202" width="11.3984375" style="2" customWidth="1"/>
    <col min="203" max="203" width="17.3984375" style="2" customWidth="1"/>
    <col min="204" max="16384" width="11.3984375" style="2" customWidth="1"/>
  </cols>
  <sheetData>
    <row r="1" spans="1:42" s="69" customFormat="1" ht="21">
      <c r="A1" s="730" t="s">
        <v>466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119"/>
      <c r="N1" s="119"/>
      <c r="O1" s="119"/>
      <c r="P1" s="119"/>
      <c r="AC1" s="119"/>
      <c r="AP1" s="83"/>
    </row>
    <row r="2" spans="1:42" ht="14.25" customHeight="1" thickBot="1">
      <c r="A2" s="396"/>
      <c r="B2" s="396"/>
      <c r="C2" s="396"/>
      <c r="D2" s="396"/>
      <c r="E2" s="396"/>
      <c r="F2" s="396"/>
      <c r="G2" s="396"/>
      <c r="H2" s="396"/>
      <c r="I2" s="396"/>
      <c r="J2" s="396"/>
      <c r="K2" s="397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K2" s="396"/>
      <c r="AL2" s="396"/>
      <c r="AM2" s="396"/>
      <c r="AN2" s="396"/>
      <c r="AO2" s="396"/>
      <c r="AP2" s="39"/>
    </row>
    <row r="3" spans="1:41" s="39" customFormat="1" ht="6" customHeight="1">
      <c r="A3" s="184"/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3"/>
      <c r="O3" s="188"/>
      <c r="P3" s="394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3"/>
      <c r="AC3" s="188"/>
      <c r="AD3" s="394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3"/>
    </row>
    <row r="4" spans="1:42" ht="87" customHeight="1">
      <c r="A4" s="184" t="s">
        <v>231</v>
      </c>
      <c r="B4" s="185" t="s">
        <v>25</v>
      </c>
      <c r="C4" s="185" t="s">
        <v>232</v>
      </c>
      <c r="D4" s="185" t="s">
        <v>233</v>
      </c>
      <c r="E4" s="185" t="s">
        <v>234</v>
      </c>
      <c r="F4" s="185" t="s">
        <v>235</v>
      </c>
      <c r="G4" s="185" t="s">
        <v>236</v>
      </c>
      <c r="H4" s="185" t="s">
        <v>467</v>
      </c>
      <c r="I4" s="185" t="s">
        <v>237</v>
      </c>
      <c r="J4" s="185" t="s">
        <v>238</v>
      </c>
      <c r="K4" s="185" t="s">
        <v>239</v>
      </c>
      <c r="L4" s="185" t="s">
        <v>240</v>
      </c>
      <c r="M4" s="186" t="s">
        <v>241</v>
      </c>
      <c r="N4" s="187"/>
      <c r="O4" s="188" t="s">
        <v>231</v>
      </c>
      <c r="P4" s="189" t="s">
        <v>242</v>
      </c>
      <c r="Q4" s="93" t="s">
        <v>243</v>
      </c>
      <c r="R4" s="93" t="s">
        <v>244</v>
      </c>
      <c r="S4" s="93" t="s">
        <v>245</v>
      </c>
      <c r="T4" s="93" t="s">
        <v>246</v>
      </c>
      <c r="U4" s="93" t="s">
        <v>247</v>
      </c>
      <c r="V4" s="93" t="s">
        <v>248</v>
      </c>
      <c r="W4" s="93" t="s">
        <v>249</v>
      </c>
      <c r="X4" s="93" t="s">
        <v>250</v>
      </c>
      <c r="Y4" s="93" t="s">
        <v>251</v>
      </c>
      <c r="Z4" s="93" t="s">
        <v>252</v>
      </c>
      <c r="AA4" s="186" t="s">
        <v>253</v>
      </c>
      <c r="AB4" s="187"/>
      <c r="AC4" s="188" t="s">
        <v>231</v>
      </c>
      <c r="AD4" s="189" t="s">
        <v>254</v>
      </c>
      <c r="AE4" s="93" t="s">
        <v>255</v>
      </c>
      <c r="AF4" s="93" t="s">
        <v>256</v>
      </c>
      <c r="AG4" s="93" t="s">
        <v>257</v>
      </c>
      <c r="AH4" s="93" t="s">
        <v>258</v>
      </c>
      <c r="AI4" s="93" t="s">
        <v>259</v>
      </c>
      <c r="AJ4" s="93" t="s">
        <v>260</v>
      </c>
      <c r="AK4" s="93" t="s">
        <v>261</v>
      </c>
      <c r="AL4" s="93" t="s">
        <v>262</v>
      </c>
      <c r="AM4" s="93" t="s">
        <v>263</v>
      </c>
      <c r="AN4" s="93" t="s">
        <v>264</v>
      </c>
      <c r="AO4" s="186" t="s">
        <v>265</v>
      </c>
      <c r="AP4" s="39"/>
    </row>
    <row r="5" spans="1:42" ht="6" customHeight="1" thickBot="1">
      <c r="A5" s="400"/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399"/>
      <c r="N5" s="396"/>
      <c r="O5" s="402"/>
      <c r="P5" s="403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9"/>
      <c r="AB5" s="396"/>
      <c r="AC5" s="402"/>
      <c r="AD5" s="403"/>
      <c r="AE5" s="398"/>
      <c r="AF5" s="398"/>
      <c r="AG5" s="398"/>
      <c r="AH5" s="398"/>
      <c r="AI5" s="398"/>
      <c r="AJ5" s="398"/>
      <c r="AK5" s="398"/>
      <c r="AL5" s="398"/>
      <c r="AM5" s="398"/>
      <c r="AN5" s="398"/>
      <c r="AO5" s="399"/>
      <c r="AP5" s="39"/>
    </row>
    <row r="6" spans="1:42" ht="9" customHeight="1">
      <c r="A6" s="114"/>
      <c r="B6" s="390"/>
      <c r="C6" s="114"/>
      <c r="D6" s="114"/>
      <c r="E6" s="114"/>
      <c r="F6" s="114"/>
      <c r="G6" s="114"/>
      <c r="H6" s="114"/>
      <c r="I6" s="114"/>
      <c r="J6" s="114"/>
      <c r="K6" s="114"/>
      <c r="L6" s="114"/>
      <c r="N6" s="39"/>
      <c r="O6" s="391"/>
      <c r="AB6" s="39"/>
      <c r="AC6" s="391"/>
      <c r="AP6" s="39"/>
    </row>
    <row r="7" spans="1:41" s="65" customFormat="1" ht="17.25" customHeight="1">
      <c r="A7" s="184" t="s">
        <v>266</v>
      </c>
      <c r="B7" s="201">
        <v>547993</v>
      </c>
      <c r="C7" s="202">
        <v>213496</v>
      </c>
      <c r="D7" s="202">
        <v>15668</v>
      </c>
      <c r="E7" s="202">
        <v>21313</v>
      </c>
      <c r="F7" s="202">
        <v>48016</v>
      </c>
      <c r="G7" s="202">
        <v>9932</v>
      </c>
      <c r="H7" s="202">
        <v>33011</v>
      </c>
      <c r="I7" s="202">
        <v>56900</v>
      </c>
      <c r="J7" s="202">
        <v>64259</v>
      </c>
      <c r="K7" s="202">
        <v>62523</v>
      </c>
      <c r="L7" s="202">
        <v>22875</v>
      </c>
      <c r="M7" s="203" t="s">
        <v>267</v>
      </c>
      <c r="N7" s="204"/>
      <c r="O7" s="205" t="s">
        <v>74</v>
      </c>
      <c r="P7" s="203" t="s">
        <v>267</v>
      </c>
      <c r="Q7" s="203" t="s">
        <v>267</v>
      </c>
      <c r="R7" s="203" t="s">
        <v>267</v>
      </c>
      <c r="S7" s="203" t="s">
        <v>267</v>
      </c>
      <c r="T7" s="203" t="s">
        <v>267</v>
      </c>
      <c r="U7" s="203" t="s">
        <v>267</v>
      </c>
      <c r="V7" s="203" t="s">
        <v>267</v>
      </c>
      <c r="W7" s="203" t="s">
        <v>267</v>
      </c>
      <c r="X7" s="203" t="s">
        <v>267</v>
      </c>
      <c r="Y7" s="203" t="s">
        <v>267</v>
      </c>
      <c r="Z7" s="203" t="s">
        <v>267</v>
      </c>
      <c r="AA7" s="203" t="s">
        <v>267</v>
      </c>
      <c r="AB7" s="204"/>
      <c r="AC7" s="205" t="s">
        <v>74</v>
      </c>
      <c r="AD7" s="203" t="s">
        <v>267</v>
      </c>
      <c r="AE7" s="203" t="s">
        <v>267</v>
      </c>
      <c r="AF7" s="203" t="s">
        <v>267</v>
      </c>
      <c r="AG7" s="203" t="s">
        <v>267</v>
      </c>
      <c r="AH7" s="203" t="s">
        <v>267</v>
      </c>
      <c r="AI7" s="203" t="s">
        <v>267</v>
      </c>
      <c r="AJ7" s="203" t="s">
        <v>267</v>
      </c>
      <c r="AK7" s="203" t="s">
        <v>267</v>
      </c>
      <c r="AL7" s="203" t="s">
        <v>267</v>
      </c>
      <c r="AM7" s="203" t="s">
        <v>267</v>
      </c>
      <c r="AN7" s="203" t="s">
        <v>267</v>
      </c>
      <c r="AO7" s="203" t="s">
        <v>267</v>
      </c>
    </row>
    <row r="8" spans="1:42" s="63" customFormat="1" ht="17.25" customHeight="1">
      <c r="A8" s="184">
        <v>15</v>
      </c>
      <c r="B8" s="201">
        <v>547798</v>
      </c>
      <c r="C8" s="202">
        <v>214184</v>
      </c>
      <c r="D8" s="202">
        <v>16786</v>
      </c>
      <c r="E8" s="202">
        <v>19427</v>
      </c>
      <c r="F8" s="202">
        <v>50683</v>
      </c>
      <c r="G8" s="202">
        <v>10201</v>
      </c>
      <c r="H8" s="202">
        <v>24599</v>
      </c>
      <c r="I8" s="202">
        <v>56398</v>
      </c>
      <c r="J8" s="202">
        <v>65383</v>
      </c>
      <c r="K8" s="202">
        <v>65071</v>
      </c>
      <c r="L8" s="202">
        <v>25066</v>
      </c>
      <c r="M8" s="203" t="s">
        <v>267</v>
      </c>
      <c r="N8" s="204"/>
      <c r="O8" s="205">
        <v>15</v>
      </c>
      <c r="P8" s="203" t="s">
        <v>267</v>
      </c>
      <c r="Q8" s="203" t="s">
        <v>267</v>
      </c>
      <c r="R8" s="203" t="s">
        <v>267</v>
      </c>
      <c r="S8" s="203" t="s">
        <v>267</v>
      </c>
      <c r="T8" s="203" t="s">
        <v>267</v>
      </c>
      <c r="U8" s="203" t="s">
        <v>267</v>
      </c>
      <c r="V8" s="203" t="s">
        <v>267</v>
      </c>
      <c r="W8" s="203" t="s">
        <v>267</v>
      </c>
      <c r="X8" s="203" t="s">
        <v>267</v>
      </c>
      <c r="Y8" s="203" t="s">
        <v>267</v>
      </c>
      <c r="Z8" s="203" t="s">
        <v>267</v>
      </c>
      <c r="AA8" s="203" t="s">
        <v>267</v>
      </c>
      <c r="AB8" s="204"/>
      <c r="AC8" s="205">
        <v>15</v>
      </c>
      <c r="AD8" s="203" t="s">
        <v>267</v>
      </c>
      <c r="AE8" s="203" t="s">
        <v>267</v>
      </c>
      <c r="AF8" s="203" t="s">
        <v>267</v>
      </c>
      <c r="AG8" s="203" t="s">
        <v>267</v>
      </c>
      <c r="AH8" s="203" t="s">
        <v>267</v>
      </c>
      <c r="AI8" s="203" t="s">
        <v>267</v>
      </c>
      <c r="AJ8" s="203" t="s">
        <v>267</v>
      </c>
      <c r="AK8" s="203" t="s">
        <v>267</v>
      </c>
      <c r="AL8" s="203" t="s">
        <v>267</v>
      </c>
      <c r="AM8" s="203" t="s">
        <v>267</v>
      </c>
      <c r="AN8" s="203" t="s">
        <v>267</v>
      </c>
      <c r="AO8" s="203" t="s">
        <v>267</v>
      </c>
      <c r="AP8" s="65"/>
    </row>
    <row r="9" spans="1:42" s="63" customFormat="1" ht="17.25" customHeight="1">
      <c r="A9" s="184">
        <v>16</v>
      </c>
      <c r="B9" s="201">
        <v>565508</v>
      </c>
      <c r="C9" s="202">
        <v>229508</v>
      </c>
      <c r="D9" s="202">
        <v>20615</v>
      </c>
      <c r="E9" s="202">
        <v>18116</v>
      </c>
      <c r="F9" s="202">
        <v>43395</v>
      </c>
      <c r="G9" s="202">
        <v>10192</v>
      </c>
      <c r="H9" s="202">
        <v>21905</v>
      </c>
      <c r="I9" s="202">
        <v>62946</v>
      </c>
      <c r="J9" s="202">
        <v>69319</v>
      </c>
      <c r="K9" s="202">
        <v>62933</v>
      </c>
      <c r="L9" s="202">
        <v>26579</v>
      </c>
      <c r="M9" s="203" t="s">
        <v>267</v>
      </c>
      <c r="N9" s="204"/>
      <c r="O9" s="205">
        <v>16</v>
      </c>
      <c r="P9" s="203" t="s">
        <v>267</v>
      </c>
      <c r="Q9" s="203" t="s">
        <v>267</v>
      </c>
      <c r="R9" s="203" t="s">
        <v>267</v>
      </c>
      <c r="S9" s="203" t="s">
        <v>267</v>
      </c>
      <c r="T9" s="203" t="s">
        <v>267</v>
      </c>
      <c r="U9" s="203" t="s">
        <v>267</v>
      </c>
      <c r="V9" s="203" t="s">
        <v>267</v>
      </c>
      <c r="W9" s="203" t="s">
        <v>267</v>
      </c>
      <c r="X9" s="203" t="s">
        <v>267</v>
      </c>
      <c r="Y9" s="203" t="s">
        <v>267</v>
      </c>
      <c r="Z9" s="203" t="s">
        <v>267</v>
      </c>
      <c r="AA9" s="203" t="s">
        <v>267</v>
      </c>
      <c r="AB9" s="204"/>
      <c r="AC9" s="205">
        <v>16</v>
      </c>
      <c r="AD9" s="203" t="s">
        <v>267</v>
      </c>
      <c r="AE9" s="203" t="s">
        <v>267</v>
      </c>
      <c r="AF9" s="203" t="s">
        <v>267</v>
      </c>
      <c r="AG9" s="203" t="s">
        <v>267</v>
      </c>
      <c r="AH9" s="203" t="s">
        <v>267</v>
      </c>
      <c r="AI9" s="203" t="s">
        <v>267</v>
      </c>
      <c r="AJ9" s="203" t="s">
        <v>267</v>
      </c>
      <c r="AK9" s="203" t="s">
        <v>267</v>
      </c>
      <c r="AL9" s="203" t="s">
        <v>267</v>
      </c>
      <c r="AM9" s="203" t="s">
        <v>267</v>
      </c>
      <c r="AN9" s="203" t="s">
        <v>267</v>
      </c>
      <c r="AO9" s="203" t="s">
        <v>267</v>
      </c>
      <c r="AP9" s="65"/>
    </row>
    <row r="10" spans="1:42" s="63" customFormat="1" ht="17.25" customHeight="1">
      <c r="A10" s="184">
        <v>17</v>
      </c>
      <c r="B10" s="201">
        <v>996650</v>
      </c>
      <c r="C10" s="202">
        <v>222599</v>
      </c>
      <c r="D10" s="202">
        <v>20652</v>
      </c>
      <c r="E10" s="202">
        <v>17993</v>
      </c>
      <c r="F10" s="202">
        <v>41283</v>
      </c>
      <c r="G10" s="202">
        <v>11036</v>
      </c>
      <c r="H10" s="202" t="s">
        <v>455</v>
      </c>
      <c r="I10" s="202">
        <v>44303</v>
      </c>
      <c r="J10" s="202">
        <v>65235</v>
      </c>
      <c r="K10" s="202">
        <v>64887</v>
      </c>
      <c r="L10" s="202">
        <v>26194</v>
      </c>
      <c r="M10" s="202">
        <v>968</v>
      </c>
      <c r="N10" s="204"/>
      <c r="O10" s="205">
        <v>17</v>
      </c>
      <c r="P10" s="202">
        <v>1771</v>
      </c>
      <c r="Q10" s="202">
        <v>6714</v>
      </c>
      <c r="R10" s="202">
        <v>58104</v>
      </c>
      <c r="S10" s="202">
        <v>11761</v>
      </c>
      <c r="T10" s="202">
        <v>33188</v>
      </c>
      <c r="U10" s="203" t="s">
        <v>267</v>
      </c>
      <c r="V10" s="202">
        <v>5396</v>
      </c>
      <c r="W10" s="202">
        <v>6167</v>
      </c>
      <c r="X10" s="202">
        <v>8146</v>
      </c>
      <c r="Y10" s="202">
        <v>7100</v>
      </c>
      <c r="Z10" s="202">
        <v>4800</v>
      </c>
      <c r="AA10" s="202">
        <v>79323</v>
      </c>
      <c r="AB10" s="204"/>
      <c r="AC10" s="205">
        <v>17</v>
      </c>
      <c r="AD10" s="202">
        <v>17500</v>
      </c>
      <c r="AE10" s="202">
        <v>359</v>
      </c>
      <c r="AF10" s="202">
        <v>20519</v>
      </c>
      <c r="AG10" s="202">
        <v>2500</v>
      </c>
      <c r="AH10" s="202">
        <v>27001</v>
      </c>
      <c r="AI10" s="202">
        <v>9078</v>
      </c>
      <c r="AJ10" s="202">
        <v>10330</v>
      </c>
      <c r="AK10" s="202">
        <v>7800</v>
      </c>
      <c r="AL10" s="202">
        <v>127236</v>
      </c>
      <c r="AM10" s="202">
        <v>10437</v>
      </c>
      <c r="AN10" s="202">
        <v>12267</v>
      </c>
      <c r="AO10" s="202">
        <v>13969</v>
      </c>
      <c r="AP10" s="65"/>
    </row>
    <row r="11" spans="1:42" s="69" customFormat="1" ht="17.25" customHeight="1">
      <c r="A11" s="206">
        <v>18</v>
      </c>
      <c r="B11" s="207">
        <f>SUM(C11:M11,P11:AA11,AD11:AO11)</f>
        <v>1138863</v>
      </c>
      <c r="C11" s="208">
        <f aca="true" t="shared" si="0" ref="C11:M11">SUM(C13:C24)</f>
        <v>224237</v>
      </c>
      <c r="D11" s="208">
        <f t="shared" si="0"/>
        <v>19576</v>
      </c>
      <c r="E11" s="208">
        <f t="shared" si="0"/>
        <v>16052</v>
      </c>
      <c r="F11" s="208">
        <f t="shared" si="0"/>
        <v>37848</v>
      </c>
      <c r="G11" s="208">
        <f t="shared" si="0"/>
        <v>10286</v>
      </c>
      <c r="H11" s="208">
        <f t="shared" si="0"/>
        <v>21088</v>
      </c>
      <c r="I11" s="208">
        <f t="shared" si="0"/>
        <v>59886</v>
      </c>
      <c r="J11" s="208">
        <f t="shared" si="0"/>
        <v>61573</v>
      </c>
      <c r="K11" s="208">
        <f t="shared" si="0"/>
        <v>71568</v>
      </c>
      <c r="L11" s="208">
        <f t="shared" si="0"/>
        <v>27116</v>
      </c>
      <c r="M11" s="208">
        <f t="shared" si="0"/>
        <v>1617</v>
      </c>
      <c r="N11" s="208"/>
      <c r="O11" s="209">
        <v>18</v>
      </c>
      <c r="P11" s="207">
        <f aca="true" t="shared" si="1" ref="P11:AA11">SUM(P13:P24)</f>
        <v>3779</v>
      </c>
      <c r="Q11" s="208">
        <f t="shared" si="1"/>
        <v>8320</v>
      </c>
      <c r="R11" s="208">
        <f t="shared" si="1"/>
        <v>57161</v>
      </c>
      <c r="S11" s="208">
        <f t="shared" si="1"/>
        <v>8462</v>
      </c>
      <c r="T11" s="208">
        <f t="shared" si="1"/>
        <v>35996</v>
      </c>
      <c r="U11" s="208">
        <f t="shared" si="1"/>
        <v>1918</v>
      </c>
      <c r="V11" s="208">
        <f t="shared" si="1"/>
        <v>6196</v>
      </c>
      <c r="W11" s="208">
        <f t="shared" si="1"/>
        <v>5813</v>
      </c>
      <c r="X11" s="208">
        <f t="shared" si="1"/>
        <v>7215</v>
      </c>
      <c r="Y11" s="208">
        <f t="shared" si="1"/>
        <v>5060</v>
      </c>
      <c r="Z11" s="208">
        <f t="shared" si="1"/>
        <v>4110</v>
      </c>
      <c r="AA11" s="208">
        <f t="shared" si="1"/>
        <v>80516</v>
      </c>
      <c r="AB11" s="208"/>
      <c r="AC11" s="209">
        <v>18</v>
      </c>
      <c r="AD11" s="207">
        <f aca="true" t="shared" si="2" ref="AD11:AO11">SUM(AD13:AD24)</f>
        <v>23351</v>
      </c>
      <c r="AE11" s="208">
        <f t="shared" si="2"/>
        <v>8498</v>
      </c>
      <c r="AF11" s="208">
        <f t="shared" si="2"/>
        <v>16419</v>
      </c>
      <c r="AG11" s="208">
        <f t="shared" si="2"/>
        <v>2500</v>
      </c>
      <c r="AH11" s="208">
        <f t="shared" si="2"/>
        <v>24175</v>
      </c>
      <c r="AI11" s="208">
        <f t="shared" si="2"/>
        <v>4643</v>
      </c>
      <c r="AJ11" s="208">
        <f t="shared" si="2"/>
        <v>16715</v>
      </c>
      <c r="AK11" s="208">
        <f t="shared" si="2"/>
        <v>8600</v>
      </c>
      <c r="AL11" s="208">
        <f t="shared" si="2"/>
        <v>220404</v>
      </c>
      <c r="AM11" s="208">
        <f t="shared" si="2"/>
        <v>11786</v>
      </c>
      <c r="AN11" s="208">
        <f t="shared" si="2"/>
        <v>10842</v>
      </c>
      <c r="AO11" s="208">
        <f t="shared" si="2"/>
        <v>15537</v>
      </c>
      <c r="AP11" s="208"/>
    </row>
    <row r="12" spans="1:42" ht="9" customHeight="1">
      <c r="A12" s="114"/>
      <c r="B12" s="390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N12" s="39"/>
      <c r="O12" s="391"/>
      <c r="AB12" s="39"/>
      <c r="AC12" s="391"/>
      <c r="AP12" s="39"/>
    </row>
    <row r="13" spans="1:42" s="63" customFormat="1" ht="17.25" customHeight="1">
      <c r="A13" s="210" t="s">
        <v>268</v>
      </c>
      <c r="B13" s="211">
        <f aca="true" t="shared" si="3" ref="B13:B24">SUM(C13:M13,P13:AA13,AD13:AO13)</f>
        <v>82627</v>
      </c>
      <c r="C13" s="212">
        <v>14038</v>
      </c>
      <c r="D13" s="212">
        <v>2154</v>
      </c>
      <c r="E13" s="212">
        <v>1278</v>
      </c>
      <c r="F13" s="212">
        <v>3612</v>
      </c>
      <c r="G13" s="212">
        <v>818</v>
      </c>
      <c r="H13" s="213" t="s">
        <v>397</v>
      </c>
      <c r="I13" s="212">
        <v>3802</v>
      </c>
      <c r="J13" s="212">
        <v>6023</v>
      </c>
      <c r="K13" s="212">
        <v>6075</v>
      </c>
      <c r="L13" s="212">
        <v>2113</v>
      </c>
      <c r="M13" s="212">
        <v>186</v>
      </c>
      <c r="N13" s="212"/>
      <c r="O13" s="214" t="s">
        <v>269</v>
      </c>
      <c r="P13" s="212">
        <v>164</v>
      </c>
      <c r="Q13" s="212">
        <v>1206</v>
      </c>
      <c r="R13" s="212">
        <v>3654</v>
      </c>
      <c r="S13" s="212">
        <v>998</v>
      </c>
      <c r="T13" s="212">
        <v>2924</v>
      </c>
      <c r="U13" s="203" t="s">
        <v>397</v>
      </c>
      <c r="V13" s="215">
        <v>467</v>
      </c>
      <c r="W13" s="215">
        <v>372</v>
      </c>
      <c r="X13" s="215">
        <v>623</v>
      </c>
      <c r="Y13" s="215">
        <v>430</v>
      </c>
      <c r="Z13" s="215">
        <v>400</v>
      </c>
      <c r="AA13" s="215">
        <v>5574</v>
      </c>
      <c r="AB13" s="215"/>
      <c r="AC13" s="214" t="s">
        <v>269</v>
      </c>
      <c r="AD13" s="215">
        <v>3369</v>
      </c>
      <c r="AE13" s="215">
        <v>379</v>
      </c>
      <c r="AF13" s="215">
        <v>1763</v>
      </c>
      <c r="AG13" s="215">
        <v>200</v>
      </c>
      <c r="AH13" s="215">
        <v>1409</v>
      </c>
      <c r="AI13" s="215">
        <v>301</v>
      </c>
      <c r="AJ13" s="215">
        <v>1389</v>
      </c>
      <c r="AK13" s="215">
        <v>1200</v>
      </c>
      <c r="AL13" s="212">
        <v>12208</v>
      </c>
      <c r="AM13" s="215">
        <v>798</v>
      </c>
      <c r="AN13" s="215">
        <v>815</v>
      </c>
      <c r="AO13" s="215">
        <v>1885</v>
      </c>
      <c r="AP13" s="65"/>
    </row>
    <row r="14" spans="1:42" s="63" customFormat="1" ht="17.25" customHeight="1">
      <c r="A14" s="216" t="s">
        <v>270</v>
      </c>
      <c r="B14" s="211">
        <f t="shared" si="3"/>
        <v>84731</v>
      </c>
      <c r="C14" s="212">
        <v>13089</v>
      </c>
      <c r="D14" s="212">
        <v>1748</v>
      </c>
      <c r="E14" s="212">
        <v>1204</v>
      </c>
      <c r="F14" s="212">
        <v>3406</v>
      </c>
      <c r="G14" s="212">
        <v>835</v>
      </c>
      <c r="H14" s="213" t="s">
        <v>397</v>
      </c>
      <c r="I14" s="212">
        <v>4839</v>
      </c>
      <c r="J14" s="212">
        <v>4967</v>
      </c>
      <c r="K14" s="212">
        <v>6201</v>
      </c>
      <c r="L14" s="212">
        <v>2022</v>
      </c>
      <c r="M14" s="212">
        <v>269</v>
      </c>
      <c r="N14" s="212"/>
      <c r="O14" s="217" t="s">
        <v>271</v>
      </c>
      <c r="P14" s="212">
        <v>178</v>
      </c>
      <c r="Q14" s="212">
        <v>941</v>
      </c>
      <c r="R14" s="212">
        <v>6125</v>
      </c>
      <c r="S14" s="212">
        <v>924</v>
      </c>
      <c r="T14" s="212">
        <v>3520</v>
      </c>
      <c r="U14" s="203" t="s">
        <v>397</v>
      </c>
      <c r="V14" s="215">
        <v>610</v>
      </c>
      <c r="W14" s="215">
        <v>455</v>
      </c>
      <c r="X14" s="215">
        <v>702</v>
      </c>
      <c r="Y14" s="215">
        <v>460</v>
      </c>
      <c r="Z14" s="215">
        <v>400</v>
      </c>
      <c r="AA14" s="215">
        <v>6130</v>
      </c>
      <c r="AB14" s="215"/>
      <c r="AC14" s="217" t="s">
        <v>271</v>
      </c>
      <c r="AD14" s="215">
        <v>2312</v>
      </c>
      <c r="AE14" s="215">
        <v>636</v>
      </c>
      <c r="AF14" s="215">
        <v>785</v>
      </c>
      <c r="AG14" s="215">
        <v>200</v>
      </c>
      <c r="AH14" s="215">
        <v>1698</v>
      </c>
      <c r="AI14" s="215">
        <v>316</v>
      </c>
      <c r="AJ14" s="215">
        <v>1311</v>
      </c>
      <c r="AK14" s="215">
        <v>500</v>
      </c>
      <c r="AL14" s="212">
        <v>11303</v>
      </c>
      <c r="AM14" s="215">
        <v>1693</v>
      </c>
      <c r="AN14" s="215">
        <v>963</v>
      </c>
      <c r="AO14" s="215">
        <v>3989</v>
      </c>
      <c r="AP14" s="65"/>
    </row>
    <row r="15" spans="1:42" s="63" customFormat="1" ht="17.25" customHeight="1">
      <c r="A15" s="216" t="s">
        <v>272</v>
      </c>
      <c r="B15" s="211">
        <f t="shared" si="3"/>
        <v>82248</v>
      </c>
      <c r="C15" s="212">
        <v>17517</v>
      </c>
      <c r="D15" s="212">
        <v>2381</v>
      </c>
      <c r="E15" s="212">
        <v>1543</v>
      </c>
      <c r="F15" s="212">
        <v>3229</v>
      </c>
      <c r="G15" s="212">
        <v>770</v>
      </c>
      <c r="H15" s="213" t="s">
        <v>397</v>
      </c>
      <c r="I15" s="212">
        <v>5941</v>
      </c>
      <c r="J15" s="212">
        <v>5146</v>
      </c>
      <c r="K15" s="212">
        <v>4611</v>
      </c>
      <c r="L15" s="212">
        <v>1665</v>
      </c>
      <c r="M15" s="212">
        <v>203</v>
      </c>
      <c r="N15" s="212"/>
      <c r="O15" s="217" t="s">
        <v>273</v>
      </c>
      <c r="P15" s="212">
        <v>150</v>
      </c>
      <c r="Q15" s="212">
        <v>550</v>
      </c>
      <c r="R15" s="212">
        <v>3575</v>
      </c>
      <c r="S15" s="212">
        <v>1070</v>
      </c>
      <c r="T15" s="212">
        <v>3129</v>
      </c>
      <c r="U15" s="203" t="s">
        <v>397</v>
      </c>
      <c r="V15" s="215">
        <v>690</v>
      </c>
      <c r="W15" s="215">
        <v>292</v>
      </c>
      <c r="X15" s="215">
        <v>760</v>
      </c>
      <c r="Y15" s="215">
        <v>410</v>
      </c>
      <c r="Z15" s="215">
        <v>350</v>
      </c>
      <c r="AA15" s="215">
        <v>6105</v>
      </c>
      <c r="AB15" s="215"/>
      <c r="AC15" s="217" t="s">
        <v>273</v>
      </c>
      <c r="AD15" s="215">
        <v>1848</v>
      </c>
      <c r="AE15" s="215">
        <v>356</v>
      </c>
      <c r="AF15" s="215">
        <v>1732</v>
      </c>
      <c r="AG15" s="215">
        <v>220</v>
      </c>
      <c r="AH15" s="215">
        <v>1395</v>
      </c>
      <c r="AI15" s="215">
        <v>455</v>
      </c>
      <c r="AJ15" s="215">
        <v>1371</v>
      </c>
      <c r="AK15" s="215">
        <v>500</v>
      </c>
      <c r="AL15" s="212">
        <v>11546</v>
      </c>
      <c r="AM15" s="215">
        <v>981</v>
      </c>
      <c r="AN15" s="215">
        <v>1073</v>
      </c>
      <c r="AO15" s="215">
        <v>684</v>
      </c>
      <c r="AP15" s="65"/>
    </row>
    <row r="16" spans="1:42" s="63" customFormat="1" ht="17.25" customHeight="1">
      <c r="A16" s="216" t="s">
        <v>274</v>
      </c>
      <c r="B16" s="211">
        <f t="shared" si="3"/>
        <v>110107</v>
      </c>
      <c r="C16" s="212">
        <v>16788</v>
      </c>
      <c r="D16" s="212">
        <v>2597</v>
      </c>
      <c r="E16" s="212">
        <v>1581</v>
      </c>
      <c r="F16" s="212">
        <v>3429</v>
      </c>
      <c r="G16" s="212">
        <v>840</v>
      </c>
      <c r="H16" s="212">
        <v>8300</v>
      </c>
      <c r="I16" s="212">
        <v>9683</v>
      </c>
      <c r="J16" s="212">
        <v>7732</v>
      </c>
      <c r="K16" s="212">
        <v>5961</v>
      </c>
      <c r="L16" s="212">
        <v>2752</v>
      </c>
      <c r="M16" s="212">
        <v>113</v>
      </c>
      <c r="N16" s="212"/>
      <c r="O16" s="217" t="s">
        <v>275</v>
      </c>
      <c r="P16" s="212">
        <v>134</v>
      </c>
      <c r="Q16" s="212">
        <v>775</v>
      </c>
      <c r="R16" s="212">
        <v>5567</v>
      </c>
      <c r="S16" s="212">
        <v>968</v>
      </c>
      <c r="T16" s="212">
        <v>3595</v>
      </c>
      <c r="U16" s="203">
        <v>613</v>
      </c>
      <c r="V16" s="215">
        <v>664</v>
      </c>
      <c r="W16" s="215">
        <v>1115</v>
      </c>
      <c r="X16" s="215">
        <v>485</v>
      </c>
      <c r="Y16" s="215">
        <v>450</v>
      </c>
      <c r="Z16" s="215">
        <v>390</v>
      </c>
      <c r="AA16" s="215">
        <v>8588</v>
      </c>
      <c r="AB16" s="215"/>
      <c r="AC16" s="217" t="s">
        <v>275</v>
      </c>
      <c r="AD16" s="215">
        <v>1681</v>
      </c>
      <c r="AE16" s="215">
        <v>721</v>
      </c>
      <c r="AF16" s="215">
        <v>890</v>
      </c>
      <c r="AG16" s="215">
        <v>220</v>
      </c>
      <c r="AH16" s="215">
        <v>2060</v>
      </c>
      <c r="AI16" s="215">
        <v>422</v>
      </c>
      <c r="AJ16" s="215">
        <v>1598</v>
      </c>
      <c r="AK16" s="215">
        <v>700</v>
      </c>
      <c r="AL16" s="212">
        <v>16085</v>
      </c>
      <c r="AM16" s="215">
        <v>1014</v>
      </c>
      <c r="AN16" s="215">
        <v>1039</v>
      </c>
      <c r="AO16" s="215">
        <v>557</v>
      </c>
      <c r="AP16" s="65"/>
    </row>
    <row r="17" spans="1:42" s="63" customFormat="1" ht="17.25" customHeight="1">
      <c r="A17" s="216" t="s">
        <v>276</v>
      </c>
      <c r="B17" s="211">
        <f t="shared" si="3"/>
        <v>137550</v>
      </c>
      <c r="C17" s="212">
        <v>23083</v>
      </c>
      <c r="D17" s="212">
        <v>1930</v>
      </c>
      <c r="E17" s="212">
        <v>1610</v>
      </c>
      <c r="F17" s="212">
        <v>3372</v>
      </c>
      <c r="G17" s="212">
        <v>1054</v>
      </c>
      <c r="H17" s="212">
        <v>12788</v>
      </c>
      <c r="I17" s="212">
        <v>8573</v>
      </c>
      <c r="J17" s="212">
        <v>7311</v>
      </c>
      <c r="K17" s="212">
        <v>7966</v>
      </c>
      <c r="L17" s="212">
        <v>2246</v>
      </c>
      <c r="M17" s="212">
        <v>130</v>
      </c>
      <c r="N17" s="212"/>
      <c r="O17" s="217" t="s">
        <v>277</v>
      </c>
      <c r="P17" s="212">
        <v>211</v>
      </c>
      <c r="Q17" s="212">
        <v>648</v>
      </c>
      <c r="R17" s="212">
        <v>3735</v>
      </c>
      <c r="S17" s="212">
        <v>496</v>
      </c>
      <c r="T17" s="212">
        <v>3132</v>
      </c>
      <c r="U17" s="203">
        <v>1305</v>
      </c>
      <c r="V17" s="215">
        <v>599</v>
      </c>
      <c r="W17" s="215">
        <v>849</v>
      </c>
      <c r="X17" s="215">
        <v>547</v>
      </c>
      <c r="Y17" s="215">
        <v>410</v>
      </c>
      <c r="Z17" s="215">
        <v>350</v>
      </c>
      <c r="AA17" s="215">
        <v>3507</v>
      </c>
      <c r="AB17" s="215"/>
      <c r="AC17" s="217" t="s">
        <v>277</v>
      </c>
      <c r="AD17" s="215">
        <v>336</v>
      </c>
      <c r="AE17" s="215">
        <v>430</v>
      </c>
      <c r="AF17" s="215">
        <v>2019</v>
      </c>
      <c r="AG17" s="215">
        <v>220</v>
      </c>
      <c r="AH17" s="215">
        <v>1338</v>
      </c>
      <c r="AI17" s="215">
        <v>371</v>
      </c>
      <c r="AJ17" s="215">
        <v>1428</v>
      </c>
      <c r="AK17" s="215">
        <v>700</v>
      </c>
      <c r="AL17" s="212">
        <v>42533</v>
      </c>
      <c r="AM17" s="215">
        <v>995</v>
      </c>
      <c r="AN17" s="215">
        <v>792</v>
      </c>
      <c r="AO17" s="215">
        <v>536</v>
      </c>
      <c r="AP17" s="65"/>
    </row>
    <row r="18" spans="1:42" s="63" customFormat="1" ht="17.25" customHeight="1">
      <c r="A18" s="216" t="s">
        <v>278</v>
      </c>
      <c r="B18" s="211">
        <f t="shared" si="3"/>
        <v>131129</v>
      </c>
      <c r="C18" s="212">
        <v>17342</v>
      </c>
      <c r="D18" s="212">
        <v>2158</v>
      </c>
      <c r="E18" s="212">
        <v>1346</v>
      </c>
      <c r="F18" s="212">
        <v>3226</v>
      </c>
      <c r="G18" s="212">
        <v>721</v>
      </c>
      <c r="H18" s="213" t="s">
        <v>397</v>
      </c>
      <c r="I18" s="212">
        <v>5044</v>
      </c>
      <c r="J18" s="212">
        <v>4776</v>
      </c>
      <c r="K18" s="212">
        <v>5775</v>
      </c>
      <c r="L18" s="212">
        <v>2572</v>
      </c>
      <c r="M18" s="212">
        <v>141</v>
      </c>
      <c r="N18" s="212"/>
      <c r="O18" s="217" t="s">
        <v>279</v>
      </c>
      <c r="P18" s="212">
        <v>222</v>
      </c>
      <c r="Q18" s="212">
        <v>835</v>
      </c>
      <c r="R18" s="212">
        <v>3783</v>
      </c>
      <c r="S18" s="212">
        <v>512</v>
      </c>
      <c r="T18" s="212">
        <v>3295</v>
      </c>
      <c r="U18" s="203" t="s">
        <v>397</v>
      </c>
      <c r="V18" s="215">
        <v>457</v>
      </c>
      <c r="W18" s="215">
        <v>938</v>
      </c>
      <c r="X18" s="215">
        <v>504</v>
      </c>
      <c r="Y18" s="215">
        <v>450</v>
      </c>
      <c r="Z18" s="215">
        <v>390</v>
      </c>
      <c r="AA18" s="215">
        <v>9494</v>
      </c>
      <c r="AB18" s="215"/>
      <c r="AC18" s="217" t="s">
        <v>279</v>
      </c>
      <c r="AD18" s="215">
        <v>2336</v>
      </c>
      <c r="AE18" s="215">
        <v>980</v>
      </c>
      <c r="AF18" s="215">
        <v>914</v>
      </c>
      <c r="AG18" s="215">
        <v>220</v>
      </c>
      <c r="AH18" s="215">
        <v>2641</v>
      </c>
      <c r="AI18" s="215">
        <v>338</v>
      </c>
      <c r="AJ18" s="215">
        <v>1413</v>
      </c>
      <c r="AK18" s="215">
        <v>500</v>
      </c>
      <c r="AL18" s="212">
        <v>55058</v>
      </c>
      <c r="AM18" s="215">
        <v>1020</v>
      </c>
      <c r="AN18" s="215">
        <v>982</v>
      </c>
      <c r="AO18" s="215">
        <v>746</v>
      </c>
      <c r="AP18" s="65"/>
    </row>
    <row r="19" spans="1:42" s="63" customFormat="1" ht="17.25" customHeight="1">
      <c r="A19" s="216" t="s">
        <v>280</v>
      </c>
      <c r="B19" s="211">
        <f t="shared" si="3"/>
        <v>110445</v>
      </c>
      <c r="C19" s="212">
        <v>24695</v>
      </c>
      <c r="D19" s="212">
        <v>1718</v>
      </c>
      <c r="E19" s="212">
        <v>1606</v>
      </c>
      <c r="F19" s="212">
        <v>3667</v>
      </c>
      <c r="G19" s="212">
        <v>1193</v>
      </c>
      <c r="H19" s="213" t="s">
        <v>397</v>
      </c>
      <c r="I19" s="212">
        <v>4727</v>
      </c>
      <c r="J19" s="212">
        <v>4902</v>
      </c>
      <c r="K19" s="212">
        <v>8476</v>
      </c>
      <c r="L19" s="212">
        <v>4377</v>
      </c>
      <c r="M19" s="212">
        <v>214</v>
      </c>
      <c r="N19" s="212"/>
      <c r="O19" s="217" t="s">
        <v>280</v>
      </c>
      <c r="P19" s="212">
        <v>987</v>
      </c>
      <c r="Q19" s="212">
        <v>728</v>
      </c>
      <c r="R19" s="212">
        <v>4445</v>
      </c>
      <c r="S19" s="212">
        <v>774</v>
      </c>
      <c r="T19" s="212">
        <v>3265</v>
      </c>
      <c r="U19" s="203" t="s">
        <v>397</v>
      </c>
      <c r="V19" s="215">
        <v>656</v>
      </c>
      <c r="W19" s="215">
        <v>665</v>
      </c>
      <c r="X19" s="215">
        <v>624</v>
      </c>
      <c r="Y19" s="215">
        <v>450</v>
      </c>
      <c r="Z19" s="215">
        <v>380</v>
      </c>
      <c r="AA19" s="215">
        <v>6552</v>
      </c>
      <c r="AB19" s="215"/>
      <c r="AC19" s="217" t="s">
        <v>280</v>
      </c>
      <c r="AD19" s="215">
        <v>2424</v>
      </c>
      <c r="AE19" s="215">
        <v>446</v>
      </c>
      <c r="AF19" s="215">
        <v>1370</v>
      </c>
      <c r="AG19" s="215">
        <v>220</v>
      </c>
      <c r="AH19" s="215">
        <v>3963</v>
      </c>
      <c r="AI19" s="215">
        <v>522</v>
      </c>
      <c r="AJ19" s="215">
        <v>1762</v>
      </c>
      <c r="AK19" s="215">
        <v>500</v>
      </c>
      <c r="AL19" s="212">
        <v>21366</v>
      </c>
      <c r="AM19" s="215">
        <v>860</v>
      </c>
      <c r="AN19" s="215">
        <v>965</v>
      </c>
      <c r="AO19" s="215">
        <v>946</v>
      </c>
      <c r="AP19" s="65"/>
    </row>
    <row r="20" spans="1:42" s="63" customFormat="1" ht="17.25" customHeight="1">
      <c r="A20" s="216" t="s">
        <v>289</v>
      </c>
      <c r="B20" s="211">
        <f t="shared" si="3"/>
        <v>95145</v>
      </c>
      <c r="C20" s="212">
        <v>32047</v>
      </c>
      <c r="D20" s="212">
        <v>1173</v>
      </c>
      <c r="E20" s="212">
        <v>1336</v>
      </c>
      <c r="F20" s="212">
        <v>3225</v>
      </c>
      <c r="G20" s="212">
        <v>989</v>
      </c>
      <c r="H20" s="213" t="s">
        <v>397</v>
      </c>
      <c r="I20" s="212">
        <v>3908</v>
      </c>
      <c r="J20" s="212">
        <v>4500</v>
      </c>
      <c r="K20" s="212">
        <v>6154</v>
      </c>
      <c r="L20" s="212">
        <v>2384</v>
      </c>
      <c r="M20" s="212">
        <v>90</v>
      </c>
      <c r="N20" s="212"/>
      <c r="O20" s="217" t="s">
        <v>281</v>
      </c>
      <c r="P20" s="212">
        <v>1574</v>
      </c>
      <c r="Q20" s="212">
        <v>690</v>
      </c>
      <c r="R20" s="212">
        <v>5153</v>
      </c>
      <c r="S20" s="212">
        <v>578</v>
      </c>
      <c r="T20" s="212">
        <v>2999</v>
      </c>
      <c r="U20" s="203" t="s">
        <v>397</v>
      </c>
      <c r="V20" s="215">
        <v>436</v>
      </c>
      <c r="W20" s="215">
        <v>428</v>
      </c>
      <c r="X20" s="215">
        <v>719</v>
      </c>
      <c r="Y20" s="215">
        <v>450</v>
      </c>
      <c r="Z20" s="215">
        <v>350</v>
      </c>
      <c r="AA20" s="215">
        <v>6557</v>
      </c>
      <c r="AB20" s="215"/>
      <c r="AC20" s="217" t="s">
        <v>281</v>
      </c>
      <c r="AD20" s="215">
        <v>1344</v>
      </c>
      <c r="AE20" s="215">
        <v>550</v>
      </c>
      <c r="AF20" s="215">
        <v>850</v>
      </c>
      <c r="AG20" s="215">
        <v>200</v>
      </c>
      <c r="AH20" s="215">
        <v>1198</v>
      </c>
      <c r="AI20" s="215">
        <v>322</v>
      </c>
      <c r="AJ20" s="215">
        <v>1405</v>
      </c>
      <c r="AK20" s="215">
        <v>1000</v>
      </c>
      <c r="AL20" s="212">
        <v>9675</v>
      </c>
      <c r="AM20" s="215">
        <v>1096</v>
      </c>
      <c r="AN20" s="215">
        <v>923</v>
      </c>
      <c r="AO20" s="215">
        <v>842</v>
      </c>
      <c r="AP20" s="65"/>
    </row>
    <row r="21" spans="1:42" s="63" customFormat="1" ht="17.25" customHeight="1">
      <c r="A21" s="216" t="s">
        <v>290</v>
      </c>
      <c r="B21" s="211">
        <f t="shared" si="3"/>
        <v>69156</v>
      </c>
      <c r="C21" s="212">
        <v>19291</v>
      </c>
      <c r="D21" s="212">
        <v>787</v>
      </c>
      <c r="E21" s="212">
        <v>820</v>
      </c>
      <c r="F21" s="212">
        <v>2393</v>
      </c>
      <c r="G21" s="212">
        <v>666</v>
      </c>
      <c r="H21" s="213" t="s">
        <v>397</v>
      </c>
      <c r="I21" s="212">
        <v>2954</v>
      </c>
      <c r="J21" s="212">
        <v>3902</v>
      </c>
      <c r="K21" s="212">
        <v>5257</v>
      </c>
      <c r="L21" s="212">
        <v>970</v>
      </c>
      <c r="M21" s="212">
        <v>57</v>
      </c>
      <c r="N21" s="212"/>
      <c r="O21" s="217" t="s">
        <v>282</v>
      </c>
      <c r="P21" s="212">
        <v>10</v>
      </c>
      <c r="Q21" s="212">
        <v>596</v>
      </c>
      <c r="R21" s="212">
        <v>3443</v>
      </c>
      <c r="S21" s="212">
        <v>492</v>
      </c>
      <c r="T21" s="212">
        <v>1910</v>
      </c>
      <c r="U21" s="203" t="s">
        <v>397</v>
      </c>
      <c r="V21" s="215">
        <v>373</v>
      </c>
      <c r="W21" s="215">
        <v>137</v>
      </c>
      <c r="X21" s="215">
        <v>501</v>
      </c>
      <c r="Y21" s="215">
        <v>420</v>
      </c>
      <c r="Z21" s="215">
        <v>300</v>
      </c>
      <c r="AA21" s="215">
        <v>6001</v>
      </c>
      <c r="AB21" s="215"/>
      <c r="AC21" s="217" t="s">
        <v>282</v>
      </c>
      <c r="AD21" s="215">
        <v>1661</v>
      </c>
      <c r="AE21" s="203">
        <v>784</v>
      </c>
      <c r="AF21" s="215">
        <v>747</v>
      </c>
      <c r="AG21" s="215">
        <v>200</v>
      </c>
      <c r="AH21" s="215">
        <v>1395</v>
      </c>
      <c r="AI21" s="215">
        <v>460</v>
      </c>
      <c r="AJ21" s="215">
        <v>1078</v>
      </c>
      <c r="AK21" s="215">
        <v>400</v>
      </c>
      <c r="AL21" s="212">
        <v>8546</v>
      </c>
      <c r="AM21" s="215">
        <v>763</v>
      </c>
      <c r="AN21" s="215">
        <v>692</v>
      </c>
      <c r="AO21" s="215">
        <v>1150</v>
      </c>
      <c r="AP21" s="65"/>
    </row>
    <row r="22" spans="1:42" s="63" customFormat="1" ht="17.25" customHeight="1">
      <c r="A22" s="210" t="s">
        <v>283</v>
      </c>
      <c r="B22" s="211">
        <f t="shared" si="3"/>
        <v>62849</v>
      </c>
      <c r="C22" s="212">
        <v>6160</v>
      </c>
      <c r="D22" s="212">
        <v>833</v>
      </c>
      <c r="E22" s="212">
        <v>1408</v>
      </c>
      <c r="F22" s="212">
        <v>2577</v>
      </c>
      <c r="G22" s="212">
        <v>777</v>
      </c>
      <c r="H22" s="213" t="s">
        <v>397</v>
      </c>
      <c r="I22" s="212">
        <v>3461</v>
      </c>
      <c r="J22" s="212">
        <v>3024</v>
      </c>
      <c r="K22" s="212">
        <v>4576</v>
      </c>
      <c r="L22" s="212">
        <v>2503</v>
      </c>
      <c r="M22" s="212">
        <v>67</v>
      </c>
      <c r="N22" s="212"/>
      <c r="O22" s="214" t="s">
        <v>284</v>
      </c>
      <c r="P22" s="212">
        <v>43</v>
      </c>
      <c r="Q22" s="212">
        <v>272</v>
      </c>
      <c r="R22" s="212">
        <v>4389</v>
      </c>
      <c r="S22" s="212">
        <v>726</v>
      </c>
      <c r="T22" s="212">
        <v>2040</v>
      </c>
      <c r="U22" s="203" t="s">
        <v>397</v>
      </c>
      <c r="V22" s="215">
        <v>348</v>
      </c>
      <c r="W22" s="215">
        <v>49</v>
      </c>
      <c r="X22" s="215">
        <v>580</v>
      </c>
      <c r="Y22" s="215">
        <v>350</v>
      </c>
      <c r="Z22" s="215">
        <v>250</v>
      </c>
      <c r="AA22" s="215">
        <v>6049</v>
      </c>
      <c r="AB22" s="215"/>
      <c r="AC22" s="214" t="s">
        <v>284</v>
      </c>
      <c r="AD22" s="215">
        <v>1800</v>
      </c>
      <c r="AE22" s="203">
        <v>346</v>
      </c>
      <c r="AF22" s="215">
        <v>2207</v>
      </c>
      <c r="AG22" s="215">
        <v>200</v>
      </c>
      <c r="AH22" s="215">
        <v>1315</v>
      </c>
      <c r="AI22" s="215">
        <v>404</v>
      </c>
      <c r="AJ22" s="215">
        <v>1142</v>
      </c>
      <c r="AK22" s="215">
        <v>400</v>
      </c>
      <c r="AL22" s="212">
        <v>11656</v>
      </c>
      <c r="AM22" s="215">
        <v>810</v>
      </c>
      <c r="AN22" s="215">
        <v>687</v>
      </c>
      <c r="AO22" s="215">
        <v>1400</v>
      </c>
      <c r="AP22" s="65"/>
    </row>
    <row r="23" spans="1:42" s="63" customFormat="1" ht="17.25" customHeight="1">
      <c r="A23" s="216" t="s">
        <v>285</v>
      </c>
      <c r="B23" s="211">
        <f t="shared" si="3"/>
        <v>77431</v>
      </c>
      <c r="C23" s="212">
        <v>22507</v>
      </c>
      <c r="D23" s="212">
        <v>736</v>
      </c>
      <c r="E23" s="212">
        <v>1098</v>
      </c>
      <c r="F23" s="212">
        <v>2362</v>
      </c>
      <c r="G23" s="212">
        <v>724</v>
      </c>
      <c r="H23" s="213" t="s">
        <v>397</v>
      </c>
      <c r="I23" s="212">
        <v>3547</v>
      </c>
      <c r="J23" s="212">
        <v>4018</v>
      </c>
      <c r="K23" s="212">
        <v>6118</v>
      </c>
      <c r="L23" s="212">
        <v>1114</v>
      </c>
      <c r="M23" s="212">
        <v>55</v>
      </c>
      <c r="N23" s="212"/>
      <c r="O23" s="217" t="s">
        <v>286</v>
      </c>
      <c r="P23" s="212">
        <v>52</v>
      </c>
      <c r="Q23" s="212">
        <v>324</v>
      </c>
      <c r="R23" s="212">
        <v>4109</v>
      </c>
      <c r="S23" s="212">
        <v>471</v>
      </c>
      <c r="T23" s="212">
        <v>2479</v>
      </c>
      <c r="U23" s="203" t="s">
        <v>397</v>
      </c>
      <c r="V23" s="215">
        <v>357</v>
      </c>
      <c r="W23" s="215">
        <v>225</v>
      </c>
      <c r="X23" s="215">
        <v>586</v>
      </c>
      <c r="Y23" s="215">
        <v>380</v>
      </c>
      <c r="Z23" s="215">
        <v>250</v>
      </c>
      <c r="AA23" s="215">
        <v>5582</v>
      </c>
      <c r="AB23" s="215"/>
      <c r="AC23" s="217" t="s">
        <v>286</v>
      </c>
      <c r="AD23" s="215">
        <v>2212</v>
      </c>
      <c r="AE23" s="215">
        <v>405</v>
      </c>
      <c r="AF23" s="215">
        <v>1413</v>
      </c>
      <c r="AG23" s="215">
        <v>200</v>
      </c>
      <c r="AH23" s="215">
        <v>1433</v>
      </c>
      <c r="AI23" s="215">
        <v>292</v>
      </c>
      <c r="AJ23" s="215">
        <v>1195</v>
      </c>
      <c r="AK23" s="215">
        <v>1200</v>
      </c>
      <c r="AL23" s="212">
        <v>9056</v>
      </c>
      <c r="AM23" s="215">
        <v>918</v>
      </c>
      <c r="AN23" s="215">
        <v>1020</v>
      </c>
      <c r="AO23" s="215">
        <v>993</v>
      </c>
      <c r="AP23" s="65"/>
    </row>
    <row r="24" spans="1:42" s="63" customFormat="1" ht="17.25" customHeight="1" thickBot="1">
      <c r="A24" s="218" t="s">
        <v>291</v>
      </c>
      <c r="B24" s="388">
        <f t="shared" si="3"/>
        <v>95445</v>
      </c>
      <c r="C24" s="219">
        <v>17680</v>
      </c>
      <c r="D24" s="219">
        <v>1361</v>
      </c>
      <c r="E24" s="219">
        <v>1222</v>
      </c>
      <c r="F24" s="219">
        <v>3350</v>
      </c>
      <c r="G24" s="219">
        <v>899</v>
      </c>
      <c r="H24" s="389" t="s">
        <v>397</v>
      </c>
      <c r="I24" s="219">
        <v>3407</v>
      </c>
      <c r="J24" s="219">
        <v>5272</v>
      </c>
      <c r="K24" s="219">
        <v>4398</v>
      </c>
      <c r="L24" s="219">
        <v>2398</v>
      </c>
      <c r="M24" s="219">
        <v>92</v>
      </c>
      <c r="N24" s="212"/>
      <c r="O24" s="220" t="s">
        <v>287</v>
      </c>
      <c r="P24" s="219">
        <v>54</v>
      </c>
      <c r="Q24" s="219">
        <v>755</v>
      </c>
      <c r="R24" s="219">
        <v>9183</v>
      </c>
      <c r="S24" s="219">
        <v>453</v>
      </c>
      <c r="T24" s="219">
        <v>3708</v>
      </c>
      <c r="U24" s="221" t="s">
        <v>397</v>
      </c>
      <c r="V24" s="222">
        <v>539</v>
      </c>
      <c r="W24" s="222">
        <v>288</v>
      </c>
      <c r="X24" s="222">
        <v>584</v>
      </c>
      <c r="Y24" s="222">
        <v>400</v>
      </c>
      <c r="Z24" s="222">
        <v>300</v>
      </c>
      <c r="AA24" s="222">
        <v>10377</v>
      </c>
      <c r="AB24" s="215"/>
      <c r="AC24" s="220" t="s">
        <v>287</v>
      </c>
      <c r="AD24" s="222">
        <v>2028</v>
      </c>
      <c r="AE24" s="222">
        <v>2465</v>
      </c>
      <c r="AF24" s="222">
        <v>1729</v>
      </c>
      <c r="AG24" s="222">
        <v>200</v>
      </c>
      <c r="AH24" s="222">
        <v>4330</v>
      </c>
      <c r="AI24" s="222">
        <v>440</v>
      </c>
      <c r="AJ24" s="222">
        <v>1623</v>
      </c>
      <c r="AK24" s="222">
        <v>1000</v>
      </c>
      <c r="AL24" s="219">
        <v>11372</v>
      </c>
      <c r="AM24" s="222">
        <v>838</v>
      </c>
      <c r="AN24" s="222">
        <v>891</v>
      </c>
      <c r="AO24" s="222">
        <v>1809</v>
      </c>
      <c r="AP24" s="65"/>
    </row>
    <row r="25" spans="1:42" s="224" customFormat="1" ht="15.75" customHeight="1">
      <c r="A25" s="1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223"/>
      <c r="O25" s="15" t="s">
        <v>292</v>
      </c>
      <c r="AB25" s="223"/>
      <c r="AP25" s="223"/>
    </row>
    <row r="26" spans="28:42" ht="13.5">
      <c r="AB26" s="39"/>
      <c r="AP26" s="39"/>
    </row>
    <row r="27" spans="2:42" ht="13.5">
      <c r="B27" s="225"/>
      <c r="AP27" s="39"/>
    </row>
  </sheetData>
  <mergeCells count="1">
    <mergeCell ref="A1:L1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scale="94" r:id="rId1"/>
  <colBreaks count="2" manualBreakCount="2">
    <brk id="14" min="1" max="24" man="1"/>
    <brk id="28" min="1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K21"/>
  <sheetViews>
    <sheetView showGridLines="0" workbookViewId="0" topLeftCell="A1">
      <selection activeCell="A1" sqref="A1:J1"/>
    </sheetView>
  </sheetViews>
  <sheetFormatPr defaultColWidth="8.796875" defaultRowHeight="14.25"/>
  <cols>
    <col min="1" max="1" width="10.59765625" style="2" customWidth="1"/>
    <col min="2" max="10" width="9.19921875" style="2" customWidth="1"/>
    <col min="11" max="11" width="11.3984375" style="2" customWidth="1"/>
    <col min="12" max="14" width="7.3984375" style="2" customWidth="1"/>
    <col min="15" max="15" width="9" style="2" customWidth="1"/>
    <col min="16" max="17" width="7.3984375" style="2" customWidth="1"/>
    <col min="18" max="18" width="9" style="2" customWidth="1"/>
    <col min="19" max="20" width="7.3984375" style="2" customWidth="1"/>
    <col min="21" max="21" width="5.3984375" style="2" customWidth="1"/>
    <col min="22" max="22" width="9" style="2" customWidth="1"/>
    <col min="23" max="24" width="11.3984375" style="2" customWidth="1"/>
    <col min="25" max="31" width="9" style="2" customWidth="1"/>
    <col min="32" max="34" width="11.3984375" style="2" customWidth="1"/>
    <col min="35" max="38" width="9" style="2" customWidth="1"/>
    <col min="39" max="44" width="11.3984375" style="2" customWidth="1"/>
    <col min="45" max="47" width="13.3984375" style="2" customWidth="1"/>
    <col min="48" max="49" width="11.3984375" style="2" customWidth="1"/>
    <col min="50" max="50" width="7.3984375" style="2" customWidth="1"/>
    <col min="51" max="51" width="8.3984375" style="2" customWidth="1"/>
    <col min="52" max="52" width="7.3984375" style="2" customWidth="1"/>
    <col min="53" max="53" width="8.3984375" style="2" customWidth="1"/>
    <col min="54" max="54" width="6.3984375" style="2" customWidth="1"/>
    <col min="55" max="55" width="8.3984375" style="2" customWidth="1"/>
    <col min="56" max="56" width="6.3984375" style="2" customWidth="1"/>
    <col min="57" max="57" width="7.3984375" style="2" customWidth="1"/>
    <col min="58" max="58" width="6.3984375" style="2" customWidth="1"/>
    <col min="59" max="59" width="7.3984375" style="2" customWidth="1"/>
    <col min="60" max="60" width="6.3984375" style="2" customWidth="1"/>
    <col min="61" max="61" width="7.3984375" style="2" customWidth="1"/>
    <col min="62" max="62" width="6.3984375" style="2" customWidth="1"/>
    <col min="63" max="63" width="7.3984375" style="2" customWidth="1"/>
    <col min="64" max="64" width="6.3984375" style="2" customWidth="1"/>
    <col min="65" max="66" width="7.3984375" style="2" customWidth="1"/>
    <col min="67" max="67" width="8.3984375" style="2" customWidth="1"/>
    <col min="68" max="68" width="7.3984375" style="2" customWidth="1"/>
    <col min="69" max="69" width="8.3984375" style="2" customWidth="1"/>
    <col min="70" max="70" width="7.3984375" style="2" customWidth="1"/>
    <col min="71" max="71" width="8.3984375" style="2" customWidth="1"/>
    <col min="72" max="72" width="6.3984375" style="2" customWidth="1"/>
    <col min="73" max="73" width="7.3984375" style="2" customWidth="1"/>
    <col min="74" max="74" width="11.3984375" style="2" customWidth="1"/>
    <col min="75" max="75" width="5.3984375" style="2" customWidth="1"/>
    <col min="76" max="76" width="17.3984375" style="2" customWidth="1"/>
    <col min="77" max="102" width="5.3984375" style="2" customWidth="1"/>
    <col min="103" max="113" width="11.3984375" style="2" customWidth="1"/>
    <col min="114" max="114" width="23.3984375" style="2" customWidth="1"/>
    <col min="115" max="115" width="9" style="2" customWidth="1"/>
    <col min="116" max="127" width="7.3984375" style="2" customWidth="1"/>
    <col min="128" max="129" width="8.3984375" style="2" customWidth="1"/>
    <col min="130" max="130" width="7.3984375" style="2" customWidth="1"/>
    <col min="131" max="131" width="17.3984375" style="2" customWidth="1"/>
    <col min="132" max="147" width="10.3984375" style="2" customWidth="1"/>
    <col min="148" max="148" width="7.3984375" style="2" customWidth="1"/>
    <col min="149" max="149" width="15.3984375" style="2" customWidth="1"/>
    <col min="150" max="167" width="9" style="2" customWidth="1"/>
    <col min="168" max="168" width="11.3984375" style="2" customWidth="1"/>
    <col min="169" max="169" width="15.3984375" style="2" customWidth="1"/>
    <col min="170" max="175" width="9" style="2" customWidth="1"/>
    <col min="176" max="176" width="12.3984375" style="2" customWidth="1"/>
    <col min="177" max="177" width="7.3984375" style="2" customWidth="1"/>
    <col min="178" max="178" width="17.3984375" style="2" customWidth="1"/>
    <col min="179" max="191" width="5.3984375" style="2" customWidth="1"/>
    <col min="192" max="192" width="11.3984375" style="2" customWidth="1"/>
    <col min="193" max="193" width="15.3984375" style="2" customWidth="1"/>
    <col min="194" max="199" width="11.3984375" style="2" customWidth="1"/>
    <col min="200" max="200" width="7.3984375" style="2" customWidth="1"/>
    <col min="201" max="201" width="12.3984375" style="2" customWidth="1"/>
    <col min="202" max="211" width="7.3984375" style="2" customWidth="1"/>
    <col min="212" max="212" width="11.3984375" style="2" customWidth="1"/>
    <col min="213" max="213" width="15.3984375" style="2" customWidth="1"/>
    <col min="214" max="219" width="11.3984375" style="2" customWidth="1"/>
    <col min="220" max="220" width="7.3984375" style="2" customWidth="1"/>
    <col min="221" max="221" width="37.3984375" style="2" customWidth="1"/>
    <col min="222" max="16384" width="9" style="2" customWidth="1"/>
  </cols>
  <sheetData>
    <row r="1" spans="1:10" ht="18.75">
      <c r="A1" s="504" t="s">
        <v>445</v>
      </c>
      <c r="B1" s="504"/>
      <c r="C1" s="504"/>
      <c r="D1" s="504"/>
      <c r="E1" s="504"/>
      <c r="F1" s="504"/>
      <c r="G1" s="504"/>
      <c r="H1" s="504"/>
      <c r="I1" s="504"/>
      <c r="J1" s="504"/>
    </row>
    <row r="3" spans="1:10" ht="14.25" thickBot="1">
      <c r="A3" s="3"/>
      <c r="B3" s="3"/>
      <c r="C3" s="3"/>
      <c r="D3" s="3"/>
      <c r="E3" s="3"/>
      <c r="F3" s="3"/>
      <c r="G3" s="3"/>
      <c r="H3" s="3"/>
      <c r="I3" s="3"/>
      <c r="J3" s="4" t="s">
        <v>49</v>
      </c>
    </row>
    <row r="4" spans="1:11" ht="11.25" customHeight="1">
      <c r="A4" s="563" t="s">
        <v>50</v>
      </c>
      <c r="B4" s="544" t="s">
        <v>51</v>
      </c>
      <c r="C4" s="544" t="s">
        <v>52</v>
      </c>
      <c r="D4" s="544" t="s">
        <v>53</v>
      </c>
      <c r="E4" s="544" t="s">
        <v>54</v>
      </c>
      <c r="F4" s="544" t="s">
        <v>55</v>
      </c>
      <c r="G4" s="544" t="s">
        <v>56</v>
      </c>
      <c r="H4" s="544" t="s">
        <v>57</v>
      </c>
      <c r="I4" s="544" t="s">
        <v>58</v>
      </c>
      <c r="J4" s="514" t="s">
        <v>59</v>
      </c>
      <c r="K4" s="39"/>
    </row>
    <row r="5" spans="1:11" ht="11.25" customHeight="1">
      <c r="A5" s="564"/>
      <c r="B5" s="545"/>
      <c r="C5" s="545"/>
      <c r="D5" s="545"/>
      <c r="E5" s="545"/>
      <c r="F5" s="545"/>
      <c r="G5" s="545"/>
      <c r="H5" s="545"/>
      <c r="I5" s="545"/>
      <c r="J5" s="502"/>
      <c r="K5" s="39"/>
    </row>
    <row r="6" spans="1:11" ht="11.25" customHeight="1">
      <c r="A6" s="565"/>
      <c r="B6" s="513"/>
      <c r="C6" s="513"/>
      <c r="D6" s="513"/>
      <c r="E6" s="513"/>
      <c r="F6" s="513"/>
      <c r="G6" s="513"/>
      <c r="H6" s="513"/>
      <c r="I6" s="513"/>
      <c r="J6" s="503"/>
      <c r="K6" s="39"/>
    </row>
    <row r="7" spans="1:10" s="63" customFormat="1" ht="15.75" customHeight="1">
      <c r="A7" s="75" t="s">
        <v>60</v>
      </c>
      <c r="B7" s="61">
        <v>648220</v>
      </c>
      <c r="C7" s="62">
        <v>2701</v>
      </c>
      <c r="D7" s="62">
        <v>14414</v>
      </c>
      <c r="E7" s="62">
        <v>22619</v>
      </c>
      <c r="F7" s="62">
        <v>47511</v>
      </c>
      <c r="G7" s="62">
        <v>29880</v>
      </c>
      <c r="H7" s="62">
        <v>48305</v>
      </c>
      <c r="I7" s="62">
        <v>15606</v>
      </c>
      <c r="J7" s="62">
        <v>37246</v>
      </c>
    </row>
    <row r="8" spans="1:10" s="63" customFormat="1" ht="15.75" customHeight="1">
      <c r="A8" s="76" t="s">
        <v>61</v>
      </c>
      <c r="B8" s="61">
        <v>696311</v>
      </c>
      <c r="C8" s="62">
        <v>2811</v>
      </c>
      <c r="D8" s="62">
        <v>15647</v>
      </c>
      <c r="E8" s="62">
        <v>21938</v>
      </c>
      <c r="F8" s="62">
        <v>49669</v>
      </c>
      <c r="G8" s="62">
        <v>30034</v>
      </c>
      <c r="H8" s="62">
        <v>52112</v>
      </c>
      <c r="I8" s="62">
        <v>15402</v>
      </c>
      <c r="J8" s="62">
        <v>37018</v>
      </c>
    </row>
    <row r="9" spans="1:10" s="63" customFormat="1" ht="15.75" customHeight="1">
      <c r="A9" s="76" t="s">
        <v>62</v>
      </c>
      <c r="B9" s="61">
        <v>718612</v>
      </c>
      <c r="C9" s="62">
        <v>2745</v>
      </c>
      <c r="D9" s="62">
        <v>16105</v>
      </c>
      <c r="E9" s="62">
        <v>22125</v>
      </c>
      <c r="F9" s="62">
        <v>49273</v>
      </c>
      <c r="G9" s="62">
        <v>30165</v>
      </c>
      <c r="H9" s="62">
        <v>51907</v>
      </c>
      <c r="I9" s="62">
        <v>15930</v>
      </c>
      <c r="J9" s="62">
        <v>36412</v>
      </c>
    </row>
    <row r="10" spans="1:10" s="65" customFormat="1" ht="15.75" customHeight="1">
      <c r="A10" s="77" t="s">
        <v>63</v>
      </c>
      <c r="B10" s="61">
        <v>750859</v>
      </c>
      <c r="C10" s="64">
        <v>3250</v>
      </c>
      <c r="D10" s="64">
        <v>17276</v>
      </c>
      <c r="E10" s="64">
        <v>22590</v>
      </c>
      <c r="F10" s="64">
        <v>53590</v>
      </c>
      <c r="G10" s="64">
        <v>29910</v>
      </c>
      <c r="H10" s="64">
        <v>52528</v>
      </c>
      <c r="I10" s="64">
        <v>16679</v>
      </c>
      <c r="J10" s="64">
        <v>37339</v>
      </c>
    </row>
    <row r="11" spans="1:10" s="69" customFormat="1" ht="15.75" customHeight="1" thickBot="1">
      <c r="A11" s="66" t="s">
        <v>80</v>
      </c>
      <c r="B11" s="67">
        <v>930979</v>
      </c>
      <c r="C11" s="68">
        <v>3580</v>
      </c>
      <c r="D11" s="68">
        <v>20178</v>
      </c>
      <c r="E11" s="68">
        <v>26475</v>
      </c>
      <c r="F11" s="68">
        <v>61377</v>
      </c>
      <c r="G11" s="68">
        <v>36847</v>
      </c>
      <c r="H11" s="68">
        <v>62150</v>
      </c>
      <c r="I11" s="68">
        <v>19490</v>
      </c>
      <c r="J11" s="68">
        <v>43951</v>
      </c>
    </row>
    <row r="12" spans="1:10" ht="14.25" thickBot="1">
      <c r="A12" s="70"/>
      <c r="B12" s="70"/>
      <c r="C12" s="70"/>
      <c r="D12" s="70"/>
      <c r="E12" s="70"/>
      <c r="F12" s="70"/>
      <c r="G12" s="70"/>
      <c r="H12" s="70"/>
      <c r="I12" s="70"/>
      <c r="J12" s="71"/>
    </row>
    <row r="13" spans="1:10" ht="10.5" customHeight="1">
      <c r="A13" s="563" t="s">
        <v>64</v>
      </c>
      <c r="B13" s="514" t="s">
        <v>65</v>
      </c>
      <c r="C13" s="544" t="s">
        <v>66</v>
      </c>
      <c r="D13" s="544" t="s">
        <v>67</v>
      </c>
      <c r="E13" s="544" t="s">
        <v>68</v>
      </c>
      <c r="F13" s="544" t="s">
        <v>69</v>
      </c>
      <c r="G13" s="544" t="s">
        <v>70</v>
      </c>
      <c r="H13" s="544" t="s">
        <v>71</v>
      </c>
      <c r="I13" s="544" t="s">
        <v>72</v>
      </c>
      <c r="J13" s="514" t="s">
        <v>73</v>
      </c>
    </row>
    <row r="14" spans="1:10" ht="10.5" customHeight="1">
      <c r="A14" s="564"/>
      <c r="B14" s="502"/>
      <c r="C14" s="545"/>
      <c r="D14" s="486"/>
      <c r="E14" s="486"/>
      <c r="F14" s="486"/>
      <c r="G14" s="486"/>
      <c r="H14" s="486"/>
      <c r="I14" s="486"/>
      <c r="J14" s="502"/>
    </row>
    <row r="15" spans="1:10" ht="10.5" customHeight="1">
      <c r="A15" s="565"/>
      <c r="B15" s="503"/>
      <c r="C15" s="513"/>
      <c r="D15" s="513"/>
      <c r="E15" s="513"/>
      <c r="F15" s="513"/>
      <c r="G15" s="513"/>
      <c r="H15" s="513"/>
      <c r="I15" s="513"/>
      <c r="J15" s="503"/>
    </row>
    <row r="16" spans="1:10" s="63" customFormat="1" ht="15.75" customHeight="1">
      <c r="A16" s="75" t="s">
        <v>74</v>
      </c>
      <c r="B16" s="62">
        <v>7231</v>
      </c>
      <c r="C16" s="62">
        <v>85244</v>
      </c>
      <c r="D16" s="62">
        <v>43196</v>
      </c>
      <c r="E16" s="62">
        <v>9418</v>
      </c>
      <c r="F16" s="62">
        <v>963</v>
      </c>
      <c r="G16" s="62">
        <v>72</v>
      </c>
      <c r="H16" s="62">
        <v>205680</v>
      </c>
      <c r="I16" s="62">
        <v>46941</v>
      </c>
      <c r="J16" s="62">
        <v>31193</v>
      </c>
    </row>
    <row r="17" spans="1:10" s="63" customFormat="1" ht="15.75" customHeight="1">
      <c r="A17" s="77" t="s">
        <v>75</v>
      </c>
      <c r="B17" s="72">
        <v>7743</v>
      </c>
      <c r="C17" s="62">
        <v>89318</v>
      </c>
      <c r="D17" s="62">
        <v>48099</v>
      </c>
      <c r="E17" s="62">
        <v>10924</v>
      </c>
      <c r="F17" s="62">
        <v>907</v>
      </c>
      <c r="G17" s="62">
        <v>83</v>
      </c>
      <c r="H17" s="62">
        <v>230468</v>
      </c>
      <c r="I17" s="62">
        <v>51208</v>
      </c>
      <c r="J17" s="62">
        <v>32930</v>
      </c>
    </row>
    <row r="18" spans="1:10" s="63" customFormat="1" ht="15.75" customHeight="1">
      <c r="A18" s="77" t="s">
        <v>76</v>
      </c>
      <c r="B18" s="72">
        <v>6797</v>
      </c>
      <c r="C18" s="62">
        <v>88728</v>
      </c>
      <c r="D18" s="62">
        <v>52270</v>
      </c>
      <c r="E18" s="62">
        <v>9895</v>
      </c>
      <c r="F18" s="62">
        <v>878</v>
      </c>
      <c r="G18" s="62">
        <v>176</v>
      </c>
      <c r="H18" s="62">
        <v>250077</v>
      </c>
      <c r="I18" s="62">
        <v>51154</v>
      </c>
      <c r="J18" s="62">
        <v>33975</v>
      </c>
    </row>
    <row r="19" spans="1:10" s="63" customFormat="1" ht="15.75" customHeight="1">
      <c r="A19" s="77" t="s">
        <v>77</v>
      </c>
      <c r="B19" s="72">
        <v>7214</v>
      </c>
      <c r="C19" s="64">
        <v>93285</v>
      </c>
      <c r="D19" s="64">
        <v>50515</v>
      </c>
      <c r="E19" s="64">
        <v>9363</v>
      </c>
      <c r="F19" s="64">
        <v>722</v>
      </c>
      <c r="G19" s="64">
        <v>214</v>
      </c>
      <c r="H19" s="64">
        <v>262859</v>
      </c>
      <c r="I19" s="64">
        <v>55684</v>
      </c>
      <c r="J19" s="64">
        <v>37841</v>
      </c>
    </row>
    <row r="20" spans="1:10" s="69" customFormat="1" ht="15.75" customHeight="1" thickBot="1">
      <c r="A20" s="66" t="s">
        <v>78</v>
      </c>
      <c r="B20" s="73">
        <v>8435</v>
      </c>
      <c r="C20" s="68">
        <v>107232</v>
      </c>
      <c r="D20" s="68">
        <v>59828</v>
      </c>
      <c r="E20" s="68">
        <v>11161</v>
      </c>
      <c r="F20" s="68">
        <v>879</v>
      </c>
      <c r="G20" s="68">
        <v>370</v>
      </c>
      <c r="H20" s="68">
        <v>346963</v>
      </c>
      <c r="I20" s="68">
        <v>69241</v>
      </c>
      <c r="J20" s="68">
        <v>52822</v>
      </c>
    </row>
    <row r="21" spans="1:8" ht="13.5">
      <c r="A21" s="74" t="s">
        <v>79</v>
      </c>
      <c r="B21" s="74"/>
      <c r="C21" s="74"/>
      <c r="D21" s="74"/>
      <c r="E21" s="74"/>
      <c r="F21" s="74"/>
      <c r="G21" s="74"/>
      <c r="H21" s="74"/>
    </row>
  </sheetData>
  <mergeCells count="21">
    <mergeCell ref="A1:J1"/>
    <mergeCell ref="E13:E15"/>
    <mergeCell ref="D13:D15"/>
    <mergeCell ref="C13:C15"/>
    <mergeCell ref="B13:B15"/>
    <mergeCell ref="J13:J15"/>
    <mergeCell ref="I13:I15"/>
    <mergeCell ref="H13:H15"/>
    <mergeCell ref="F13:F15"/>
    <mergeCell ref="G13:G15"/>
    <mergeCell ref="H4:H6"/>
    <mergeCell ref="I4:I6"/>
    <mergeCell ref="J4:J6"/>
    <mergeCell ref="D4:D6"/>
    <mergeCell ref="E4:E6"/>
    <mergeCell ref="F4:F6"/>
    <mergeCell ref="G4:G6"/>
    <mergeCell ref="A4:A6"/>
    <mergeCell ref="A13:A15"/>
    <mergeCell ref="B4:B6"/>
    <mergeCell ref="C4:C6"/>
  </mergeCells>
  <printOptions/>
  <pageMargins left="0.5118110236220472" right="0.5118110236220472" top="0.984251968503937" bottom="0.984251968503937" header="0.5118110236220472" footer="0.5118110236220472"/>
  <pageSetup horizontalDpi="400" verticalDpi="4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T24"/>
  <sheetViews>
    <sheetView showGridLines="0" showZeros="0" workbookViewId="0" topLeftCell="A1">
      <selection activeCell="A1" sqref="A1:I1"/>
    </sheetView>
  </sheetViews>
  <sheetFormatPr defaultColWidth="8.796875" defaultRowHeight="14.25"/>
  <cols>
    <col min="1" max="1" width="11.8984375" style="2" customWidth="1"/>
    <col min="2" max="9" width="10" style="2" customWidth="1"/>
    <col min="10" max="11" width="11.3984375" style="2" customWidth="1"/>
    <col min="12" max="19" width="9" style="2" customWidth="1"/>
    <col min="20" max="20" width="16.3984375" style="2" customWidth="1"/>
    <col min="21" max="27" width="11.3984375" style="2" customWidth="1"/>
    <col min="28" max="28" width="7.3984375" style="2" customWidth="1"/>
    <col min="29" max="30" width="11.3984375" style="2" customWidth="1"/>
    <col min="31" max="37" width="9" style="2" customWidth="1"/>
    <col min="38" max="40" width="11.3984375" style="2" customWidth="1"/>
    <col min="41" max="44" width="9" style="2" customWidth="1"/>
    <col min="45" max="50" width="11.3984375" style="2" customWidth="1"/>
    <col min="51" max="53" width="13.3984375" style="2" customWidth="1"/>
    <col min="54" max="55" width="11.3984375" style="2" customWidth="1"/>
    <col min="56" max="56" width="7.3984375" style="2" customWidth="1"/>
    <col min="57" max="57" width="8.3984375" style="2" customWidth="1"/>
    <col min="58" max="58" width="7.3984375" style="2" customWidth="1"/>
    <col min="59" max="59" width="8.3984375" style="2" customWidth="1"/>
    <col min="60" max="60" width="6.3984375" style="2" customWidth="1"/>
    <col min="61" max="61" width="8.3984375" style="2" customWidth="1"/>
    <col min="62" max="62" width="6.3984375" style="2" customWidth="1"/>
    <col min="63" max="63" width="7.3984375" style="2" customWidth="1"/>
    <col min="64" max="64" width="6.3984375" style="2" customWidth="1"/>
    <col min="65" max="65" width="7.3984375" style="2" customWidth="1"/>
    <col min="66" max="66" width="6.3984375" style="2" customWidth="1"/>
    <col min="67" max="67" width="7.3984375" style="2" customWidth="1"/>
    <col min="68" max="68" width="6.3984375" style="2" customWidth="1"/>
    <col min="69" max="69" width="7.3984375" style="2" customWidth="1"/>
    <col min="70" max="70" width="6.3984375" style="2" customWidth="1"/>
    <col min="71" max="72" width="7.3984375" style="2" customWidth="1"/>
    <col min="73" max="73" width="8.3984375" style="2" customWidth="1"/>
    <col min="74" max="74" width="7.3984375" style="2" customWidth="1"/>
    <col min="75" max="75" width="8.3984375" style="2" customWidth="1"/>
    <col min="76" max="76" width="7.3984375" style="2" customWidth="1"/>
    <col min="77" max="77" width="8.3984375" style="2" customWidth="1"/>
    <col min="78" max="78" width="6.3984375" style="2" customWidth="1"/>
    <col min="79" max="79" width="7.3984375" style="2" customWidth="1"/>
    <col min="80" max="80" width="11.3984375" style="2" customWidth="1"/>
    <col min="81" max="81" width="5.3984375" style="2" customWidth="1"/>
    <col min="82" max="82" width="17.3984375" style="2" customWidth="1"/>
    <col min="83" max="108" width="5.3984375" style="2" customWidth="1"/>
    <col min="109" max="119" width="11.3984375" style="2" customWidth="1"/>
    <col min="120" max="120" width="23.3984375" style="2" customWidth="1"/>
    <col min="121" max="121" width="9" style="2" customWidth="1"/>
    <col min="122" max="133" width="7.3984375" style="2" customWidth="1"/>
    <col min="134" max="135" width="8.3984375" style="2" customWidth="1"/>
    <col min="136" max="136" width="7.3984375" style="2" customWidth="1"/>
    <col min="137" max="137" width="17.3984375" style="2" customWidth="1"/>
    <col min="138" max="153" width="10.3984375" style="2" customWidth="1"/>
    <col min="154" max="154" width="7.3984375" style="2" customWidth="1"/>
    <col min="155" max="155" width="15.3984375" style="2" customWidth="1"/>
    <col min="156" max="173" width="9" style="2" customWidth="1"/>
    <col min="174" max="174" width="11.3984375" style="2" customWidth="1"/>
    <col min="175" max="175" width="15.3984375" style="2" customWidth="1"/>
    <col min="176" max="181" width="9" style="2" customWidth="1"/>
    <col min="182" max="182" width="12.3984375" style="2" customWidth="1"/>
    <col min="183" max="183" width="7.3984375" style="2" customWidth="1"/>
    <col min="184" max="184" width="17.3984375" style="2" customWidth="1"/>
    <col min="185" max="197" width="5.3984375" style="2" customWidth="1"/>
    <col min="198" max="198" width="11.3984375" style="2" customWidth="1"/>
    <col min="199" max="199" width="15.3984375" style="2" customWidth="1"/>
    <col min="200" max="205" width="11.3984375" style="2" customWidth="1"/>
    <col min="206" max="206" width="7.3984375" style="2" customWidth="1"/>
    <col min="207" max="207" width="12.3984375" style="2" customWidth="1"/>
    <col min="208" max="217" width="7.3984375" style="2" customWidth="1"/>
    <col min="218" max="218" width="11.3984375" style="2" customWidth="1"/>
    <col min="219" max="219" width="15.3984375" style="2" customWidth="1"/>
    <col min="220" max="225" width="11.3984375" style="2" customWidth="1"/>
    <col min="226" max="226" width="7.3984375" style="2" customWidth="1"/>
    <col min="227" max="227" width="37.3984375" style="2" customWidth="1"/>
    <col min="228" max="16384" width="9" style="2" customWidth="1"/>
  </cols>
  <sheetData>
    <row r="1" spans="1:20" ht="18.75">
      <c r="A1" s="504" t="s">
        <v>446</v>
      </c>
      <c r="B1" s="504"/>
      <c r="C1" s="504"/>
      <c r="D1" s="504"/>
      <c r="E1" s="504"/>
      <c r="F1" s="504"/>
      <c r="G1" s="504"/>
      <c r="H1" s="504"/>
      <c r="I1" s="504"/>
      <c r="T1" s="29"/>
    </row>
    <row r="2" spans="1:20" ht="11.25" customHeight="1">
      <c r="A2" s="78"/>
      <c r="T2" s="29"/>
    </row>
    <row r="3" spans="1:9" ht="14.25" thickBot="1">
      <c r="A3" s="3"/>
      <c r="B3" s="3"/>
      <c r="C3" s="3"/>
      <c r="D3" s="3"/>
      <c r="E3" s="3"/>
      <c r="F3" s="3"/>
      <c r="G3" s="3"/>
      <c r="H3" s="3"/>
      <c r="I3" s="4" t="s">
        <v>49</v>
      </c>
    </row>
    <row r="4" spans="1:9" ht="27.75" customHeight="1">
      <c r="A4" s="79" t="s">
        <v>50</v>
      </c>
      <c r="B4" s="80" t="s">
        <v>51</v>
      </c>
      <c r="C4" s="80" t="s">
        <v>52</v>
      </c>
      <c r="D4" s="80" t="s">
        <v>53</v>
      </c>
      <c r="E4" s="80" t="s">
        <v>54</v>
      </c>
      <c r="F4" s="80" t="s">
        <v>55</v>
      </c>
      <c r="G4" s="80" t="s">
        <v>56</v>
      </c>
      <c r="H4" s="80" t="s">
        <v>57</v>
      </c>
      <c r="I4" s="81" t="s">
        <v>58</v>
      </c>
    </row>
    <row r="5" spans="1:9" ht="15.75" customHeight="1">
      <c r="A5" s="75" t="s">
        <v>74</v>
      </c>
      <c r="B5" s="61">
        <v>725837</v>
      </c>
      <c r="C5" s="62">
        <v>27119</v>
      </c>
      <c r="D5" s="62">
        <v>26916</v>
      </c>
      <c r="E5" s="62">
        <v>53017</v>
      </c>
      <c r="F5" s="62">
        <v>102822</v>
      </c>
      <c r="G5" s="62">
        <v>34956</v>
      </c>
      <c r="H5" s="62">
        <v>34627</v>
      </c>
      <c r="I5" s="62">
        <v>24271</v>
      </c>
    </row>
    <row r="6" spans="1:9" ht="15.75" customHeight="1">
      <c r="A6" s="77" t="s">
        <v>75</v>
      </c>
      <c r="B6" s="61">
        <v>748665</v>
      </c>
      <c r="C6" s="62">
        <v>27640</v>
      </c>
      <c r="D6" s="62">
        <v>27444</v>
      </c>
      <c r="E6" s="62">
        <v>54315</v>
      </c>
      <c r="F6" s="62">
        <v>106076</v>
      </c>
      <c r="G6" s="62">
        <v>36139</v>
      </c>
      <c r="H6" s="62">
        <v>36055</v>
      </c>
      <c r="I6" s="62">
        <v>25022</v>
      </c>
    </row>
    <row r="7" spans="1:9" ht="15.75" customHeight="1">
      <c r="A7" s="77" t="s">
        <v>76</v>
      </c>
      <c r="B7" s="61">
        <v>766327</v>
      </c>
      <c r="C7" s="62">
        <v>28157</v>
      </c>
      <c r="D7" s="62">
        <v>28049</v>
      </c>
      <c r="E7" s="62">
        <v>55717</v>
      </c>
      <c r="F7" s="62">
        <v>109468</v>
      </c>
      <c r="G7" s="62">
        <v>37391</v>
      </c>
      <c r="H7" s="62">
        <v>37480</v>
      </c>
      <c r="I7" s="62">
        <v>25815</v>
      </c>
    </row>
    <row r="8" spans="1:9" ht="15.75" customHeight="1">
      <c r="A8" s="77" t="s">
        <v>77</v>
      </c>
      <c r="B8" s="61">
        <v>786657</v>
      </c>
      <c r="C8" s="64">
        <v>28693</v>
      </c>
      <c r="D8" s="64">
        <v>28714</v>
      </c>
      <c r="E8" s="64">
        <v>57365</v>
      </c>
      <c r="F8" s="64">
        <v>113102</v>
      </c>
      <c r="G8" s="64">
        <v>38619</v>
      </c>
      <c r="H8" s="64">
        <v>38823</v>
      </c>
      <c r="I8" s="64">
        <v>26571</v>
      </c>
    </row>
    <row r="9" spans="1:9" s="83" customFormat="1" ht="15.75" customHeight="1" thickBot="1">
      <c r="A9" s="66" t="s">
        <v>78</v>
      </c>
      <c r="B9" s="82">
        <v>806161</v>
      </c>
      <c r="C9" s="68">
        <v>29316</v>
      </c>
      <c r="D9" s="68">
        <v>29282</v>
      </c>
      <c r="E9" s="68">
        <v>59061</v>
      </c>
      <c r="F9" s="68">
        <v>116991</v>
      </c>
      <c r="G9" s="68">
        <v>39844</v>
      </c>
      <c r="H9" s="68">
        <v>40414</v>
      </c>
      <c r="I9" s="68">
        <v>27415</v>
      </c>
    </row>
    <row r="10" spans="1:9" ht="8.25" customHeight="1" thickBot="1">
      <c r="A10" s="70"/>
      <c r="B10" s="70"/>
      <c r="C10" s="70"/>
      <c r="D10" s="70"/>
      <c r="E10" s="70"/>
      <c r="F10" s="70"/>
      <c r="G10" s="70"/>
      <c r="H10" s="70"/>
      <c r="I10" s="84"/>
    </row>
    <row r="11" spans="1:18" ht="27.75" customHeight="1">
      <c r="A11" s="79" t="s">
        <v>81</v>
      </c>
      <c r="B11" s="80" t="s">
        <v>59</v>
      </c>
      <c r="C11" s="80" t="s">
        <v>65</v>
      </c>
      <c r="D11" s="80" t="s">
        <v>66</v>
      </c>
      <c r="E11" s="80" t="s">
        <v>67</v>
      </c>
      <c r="F11" s="80" t="s">
        <v>68</v>
      </c>
      <c r="G11" s="80" t="s">
        <v>69</v>
      </c>
      <c r="H11" s="80" t="s">
        <v>71</v>
      </c>
      <c r="I11" s="81" t="s">
        <v>82</v>
      </c>
      <c r="Q11" s="29"/>
      <c r="R11" s="29"/>
    </row>
    <row r="12" spans="1:9" ht="15.75" customHeight="1">
      <c r="A12" s="75" t="s">
        <v>74</v>
      </c>
      <c r="B12" s="72">
        <v>44495</v>
      </c>
      <c r="C12" s="62">
        <v>10001</v>
      </c>
      <c r="D12" s="62">
        <v>86034</v>
      </c>
      <c r="E12" s="62">
        <v>24155</v>
      </c>
      <c r="F12" s="62">
        <v>78259</v>
      </c>
      <c r="G12" s="62">
        <v>12711</v>
      </c>
      <c r="H12" s="62">
        <v>79568</v>
      </c>
      <c r="I12" s="62">
        <v>1803</v>
      </c>
    </row>
    <row r="13" spans="1:9" ht="15.75" customHeight="1">
      <c r="A13" s="77" t="s">
        <v>75</v>
      </c>
      <c r="B13" s="72">
        <v>45522</v>
      </c>
      <c r="C13" s="62">
        <v>10228</v>
      </c>
      <c r="D13" s="62">
        <v>87933</v>
      </c>
      <c r="E13" s="62">
        <v>25515</v>
      </c>
      <c r="F13" s="62">
        <v>81967</v>
      </c>
      <c r="G13" s="62">
        <v>12781</v>
      </c>
      <c r="H13" s="62">
        <v>82538</v>
      </c>
      <c r="I13" s="62">
        <v>1981</v>
      </c>
    </row>
    <row r="14" spans="1:9" ht="15.75" customHeight="1">
      <c r="A14" s="77" t="s">
        <v>76</v>
      </c>
      <c r="B14" s="72">
        <v>46790</v>
      </c>
      <c r="C14" s="62">
        <v>10475</v>
      </c>
      <c r="D14" s="62">
        <v>89985</v>
      </c>
      <c r="E14" s="62">
        <v>26562</v>
      </c>
      <c r="F14" s="62">
        <v>84909</v>
      </c>
      <c r="G14" s="62">
        <v>12813</v>
      </c>
      <c r="H14" s="62">
        <v>86141</v>
      </c>
      <c r="I14" s="62">
        <v>2022</v>
      </c>
    </row>
    <row r="15" spans="1:9" ht="15.75" customHeight="1">
      <c r="A15" s="77" t="s">
        <v>77</v>
      </c>
      <c r="B15" s="72">
        <v>48223</v>
      </c>
      <c r="C15" s="64">
        <v>10740</v>
      </c>
      <c r="D15" s="64">
        <v>92094</v>
      </c>
      <c r="E15" s="64">
        <v>27541</v>
      </c>
      <c r="F15" s="64">
        <v>88950</v>
      </c>
      <c r="G15" s="64">
        <v>12866</v>
      </c>
      <c r="H15" s="64">
        <v>89481</v>
      </c>
      <c r="I15" s="64">
        <v>2052</v>
      </c>
    </row>
    <row r="16" spans="1:9" s="69" customFormat="1" ht="15.75" customHeight="1" thickBot="1">
      <c r="A16" s="66" t="s">
        <v>78</v>
      </c>
      <c r="B16" s="73">
        <v>49656</v>
      </c>
      <c r="C16" s="68">
        <v>10980</v>
      </c>
      <c r="D16" s="68">
        <v>94289</v>
      </c>
      <c r="E16" s="68">
        <v>28511</v>
      </c>
      <c r="F16" s="68">
        <v>92333</v>
      </c>
      <c r="G16" s="68">
        <v>12939</v>
      </c>
      <c r="H16" s="68">
        <v>92385</v>
      </c>
      <c r="I16" s="68">
        <v>2101</v>
      </c>
    </row>
    <row r="17" spans="1:9" ht="8.25" customHeight="1" thickBot="1">
      <c r="A17" s="70"/>
      <c r="B17" s="70"/>
      <c r="C17" s="70"/>
      <c r="D17" s="70"/>
      <c r="E17" s="70"/>
      <c r="F17" s="70"/>
      <c r="G17" s="70"/>
      <c r="H17" s="51"/>
      <c r="I17" s="51"/>
    </row>
    <row r="18" spans="1:9" ht="27.75" customHeight="1">
      <c r="A18" s="79" t="s">
        <v>50</v>
      </c>
      <c r="B18" s="80" t="s">
        <v>73</v>
      </c>
      <c r="C18" s="80" t="s">
        <v>83</v>
      </c>
      <c r="D18" s="80" t="s">
        <v>84</v>
      </c>
      <c r="E18" s="80" t="s">
        <v>85</v>
      </c>
      <c r="F18" s="80" t="s">
        <v>86</v>
      </c>
      <c r="G18" s="80" t="s">
        <v>87</v>
      </c>
      <c r="H18" s="81" t="s">
        <v>88</v>
      </c>
      <c r="I18" s="81" t="s">
        <v>89</v>
      </c>
    </row>
    <row r="19" spans="1:9" ht="15.75" customHeight="1">
      <c r="A19" s="75" t="s">
        <v>74</v>
      </c>
      <c r="B19" s="72">
        <v>17680</v>
      </c>
      <c r="C19" s="62">
        <v>154</v>
      </c>
      <c r="D19" s="62">
        <v>1075</v>
      </c>
      <c r="E19" s="62">
        <v>509</v>
      </c>
      <c r="F19" s="62">
        <v>2979</v>
      </c>
      <c r="G19" s="62">
        <v>2629</v>
      </c>
      <c r="H19" s="62">
        <v>60057</v>
      </c>
      <c r="I19" s="46" t="s">
        <v>23</v>
      </c>
    </row>
    <row r="20" spans="1:9" ht="15.75" customHeight="1">
      <c r="A20" s="77" t="s">
        <v>75</v>
      </c>
      <c r="B20" s="72">
        <v>18691</v>
      </c>
      <c r="C20" s="62">
        <v>154</v>
      </c>
      <c r="D20" s="62">
        <v>1138</v>
      </c>
      <c r="E20" s="62">
        <v>509</v>
      </c>
      <c r="F20" s="62">
        <v>2979</v>
      </c>
      <c r="G20" s="62">
        <v>2880</v>
      </c>
      <c r="H20" s="62">
        <v>56525</v>
      </c>
      <c r="I20" s="86">
        <v>4633</v>
      </c>
    </row>
    <row r="21" spans="1:9" ht="15.75" customHeight="1">
      <c r="A21" s="77" t="s">
        <v>76</v>
      </c>
      <c r="B21" s="72">
        <v>19443</v>
      </c>
      <c r="C21" s="62">
        <v>154</v>
      </c>
      <c r="D21" s="62">
        <v>1185</v>
      </c>
      <c r="E21" s="62">
        <v>509</v>
      </c>
      <c r="F21" s="62">
        <v>2979</v>
      </c>
      <c r="G21" s="62">
        <v>2877</v>
      </c>
      <c r="H21" s="62">
        <v>52773</v>
      </c>
      <c r="I21" s="86">
        <v>4633</v>
      </c>
    </row>
    <row r="22" spans="1:9" ht="15.75" customHeight="1">
      <c r="A22" s="77" t="s">
        <v>77</v>
      </c>
      <c r="B22" s="72">
        <v>20461</v>
      </c>
      <c r="C22" s="64">
        <v>154</v>
      </c>
      <c r="D22" s="64">
        <v>1229</v>
      </c>
      <c r="E22" s="64">
        <v>509</v>
      </c>
      <c r="F22" s="64">
        <v>2979</v>
      </c>
      <c r="G22" s="64">
        <v>2877</v>
      </c>
      <c r="H22" s="64">
        <v>49988</v>
      </c>
      <c r="I22" s="87">
        <v>4626</v>
      </c>
    </row>
    <row r="23" spans="1:9" s="69" customFormat="1" ht="15.75" customHeight="1" thickBot="1">
      <c r="A23" s="66" t="s">
        <v>78</v>
      </c>
      <c r="B23" s="73">
        <v>21540</v>
      </c>
      <c r="C23" s="68">
        <v>154</v>
      </c>
      <c r="D23" s="68">
        <v>1277</v>
      </c>
      <c r="E23" s="68">
        <v>509</v>
      </c>
      <c r="F23" s="68">
        <v>2979</v>
      </c>
      <c r="G23" s="68">
        <v>2876</v>
      </c>
      <c r="H23" s="68">
        <v>46683</v>
      </c>
      <c r="I23" s="85">
        <v>4626</v>
      </c>
    </row>
    <row r="24" spans="1:7" ht="13.5">
      <c r="A24" s="74" t="s">
        <v>79</v>
      </c>
      <c r="B24" s="74"/>
      <c r="C24" s="74"/>
      <c r="D24" s="74"/>
      <c r="E24" s="74"/>
      <c r="F24" s="74"/>
      <c r="G24" s="74"/>
    </row>
  </sheetData>
  <mergeCells count="1">
    <mergeCell ref="A1:I1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H12"/>
  <sheetViews>
    <sheetView showGridLines="0" workbookViewId="0" topLeftCell="A1">
      <selection activeCell="A1" sqref="A1:H1"/>
    </sheetView>
  </sheetViews>
  <sheetFormatPr defaultColWidth="8.796875" defaultRowHeight="14.25"/>
  <cols>
    <col min="1" max="1" width="13.69921875" style="2" customWidth="1"/>
    <col min="2" max="8" width="11.3984375" style="2" customWidth="1"/>
    <col min="9" max="9" width="7.3984375" style="2" customWidth="1"/>
    <col min="10" max="10" width="8.3984375" style="2" customWidth="1"/>
    <col min="11" max="11" width="7.3984375" style="2" customWidth="1"/>
    <col min="12" max="12" width="8.3984375" style="2" customWidth="1"/>
    <col min="13" max="13" width="6.3984375" style="2" customWidth="1"/>
    <col min="14" max="14" width="8.3984375" style="2" customWidth="1"/>
    <col min="15" max="15" width="6.3984375" style="2" customWidth="1"/>
    <col min="16" max="16" width="7.3984375" style="2" customWidth="1"/>
    <col min="17" max="17" width="6.3984375" style="2" customWidth="1"/>
    <col min="18" max="18" width="7.3984375" style="2" customWidth="1"/>
    <col min="19" max="19" width="6.3984375" style="2" customWidth="1"/>
    <col min="20" max="20" width="7.3984375" style="2" customWidth="1"/>
    <col min="21" max="21" width="6.3984375" style="2" customWidth="1"/>
    <col min="22" max="22" width="7.3984375" style="2" customWidth="1"/>
    <col min="23" max="23" width="6.3984375" style="2" customWidth="1"/>
    <col min="24" max="25" width="7.3984375" style="2" customWidth="1"/>
    <col min="26" max="26" width="8.3984375" style="2" customWidth="1"/>
    <col min="27" max="27" width="7.3984375" style="2" customWidth="1"/>
    <col min="28" max="28" width="8.3984375" style="2" customWidth="1"/>
    <col min="29" max="29" width="7.3984375" style="2" customWidth="1"/>
    <col min="30" max="30" width="8.3984375" style="2" customWidth="1"/>
    <col min="31" max="31" width="6.3984375" style="2" customWidth="1"/>
    <col min="32" max="32" width="7.3984375" style="2" customWidth="1"/>
    <col min="33" max="33" width="11.3984375" style="2" customWidth="1"/>
    <col min="34" max="34" width="5.3984375" style="2" customWidth="1"/>
    <col min="35" max="35" width="17.3984375" style="2" customWidth="1"/>
    <col min="36" max="61" width="5.3984375" style="2" customWidth="1"/>
    <col min="62" max="72" width="11.3984375" style="2" customWidth="1"/>
    <col min="73" max="73" width="23.3984375" style="2" customWidth="1"/>
    <col min="74" max="74" width="9" style="2" customWidth="1"/>
    <col min="75" max="86" width="7.3984375" style="2" customWidth="1"/>
    <col min="87" max="88" width="8.3984375" style="2" customWidth="1"/>
    <col min="89" max="89" width="7.3984375" style="2" customWidth="1"/>
    <col min="90" max="90" width="17.3984375" style="2" customWidth="1"/>
    <col min="91" max="106" width="10.3984375" style="2" customWidth="1"/>
    <col min="107" max="107" width="7.3984375" style="2" customWidth="1"/>
    <col min="108" max="108" width="15.3984375" style="2" customWidth="1"/>
    <col min="109" max="126" width="9" style="2" customWidth="1"/>
    <col min="127" max="127" width="11.3984375" style="2" customWidth="1"/>
    <col min="128" max="128" width="15.3984375" style="2" customWidth="1"/>
    <col min="129" max="134" width="9" style="2" customWidth="1"/>
    <col min="135" max="135" width="12.3984375" style="2" customWidth="1"/>
    <col min="136" max="136" width="7.3984375" style="2" customWidth="1"/>
    <col min="137" max="137" width="17.3984375" style="2" customWidth="1"/>
    <col min="138" max="150" width="5.3984375" style="2" customWidth="1"/>
    <col min="151" max="151" width="11.3984375" style="2" customWidth="1"/>
    <col min="152" max="152" width="15.3984375" style="2" customWidth="1"/>
    <col min="153" max="158" width="11.3984375" style="2" customWidth="1"/>
    <col min="159" max="159" width="7.3984375" style="2" customWidth="1"/>
    <col min="160" max="160" width="12.3984375" style="2" customWidth="1"/>
    <col min="161" max="170" width="7.3984375" style="2" customWidth="1"/>
    <col min="171" max="171" width="11.3984375" style="2" customWidth="1"/>
    <col min="172" max="172" width="15.3984375" style="2" customWidth="1"/>
    <col min="173" max="178" width="11.3984375" style="2" customWidth="1"/>
    <col min="179" max="179" width="7.3984375" style="2" customWidth="1"/>
    <col min="180" max="180" width="37.3984375" style="2" customWidth="1"/>
    <col min="181" max="185" width="9" style="2" customWidth="1"/>
    <col min="186" max="186" width="11.3984375" style="2" customWidth="1"/>
    <col min="187" max="187" width="23.3984375" style="2" customWidth="1"/>
    <col min="188" max="190" width="19.3984375" style="2" customWidth="1"/>
    <col min="191" max="191" width="9" style="2" customWidth="1"/>
    <col min="192" max="192" width="19.3984375" style="2" customWidth="1"/>
    <col min="193" max="193" width="13.3984375" style="2" customWidth="1"/>
    <col min="194" max="197" width="12.3984375" style="2" customWidth="1"/>
    <col min="198" max="198" width="9" style="2" customWidth="1"/>
    <col min="199" max="199" width="19.3984375" style="2" customWidth="1"/>
    <col min="200" max="200" width="21.3984375" style="2" customWidth="1"/>
    <col min="201" max="16384" width="20.3984375" style="2" customWidth="1"/>
  </cols>
  <sheetData>
    <row r="1" spans="1:8" ht="18.75">
      <c r="A1" s="504" t="s">
        <v>447</v>
      </c>
      <c r="B1" s="504"/>
      <c r="C1" s="504"/>
      <c r="D1" s="504"/>
      <c r="E1" s="504"/>
      <c r="F1" s="504"/>
      <c r="G1" s="504"/>
      <c r="H1" s="504"/>
    </row>
    <row r="3" spans="1:8" ht="14.25" thickBot="1">
      <c r="A3" s="3"/>
      <c r="B3" s="3"/>
      <c r="C3" s="3"/>
      <c r="D3" s="3"/>
      <c r="E3" s="3"/>
      <c r="F3" s="3"/>
      <c r="G3" s="3"/>
      <c r="H3" s="4" t="s">
        <v>90</v>
      </c>
    </row>
    <row r="4" spans="1:8" ht="12.75" customHeight="1">
      <c r="A4" s="563" t="s">
        <v>91</v>
      </c>
      <c r="B4" s="544" t="s">
        <v>92</v>
      </c>
      <c r="C4" s="544" t="s">
        <v>93</v>
      </c>
      <c r="D4" s="454" t="s">
        <v>94</v>
      </c>
      <c r="E4" s="622" t="s">
        <v>95</v>
      </c>
      <c r="F4" s="622" t="s">
        <v>96</v>
      </c>
      <c r="G4" s="88" t="s">
        <v>97</v>
      </c>
      <c r="H4" s="514" t="s">
        <v>98</v>
      </c>
    </row>
    <row r="5" spans="1:8" ht="12.75" customHeight="1">
      <c r="A5" s="564"/>
      <c r="B5" s="545"/>
      <c r="C5" s="545"/>
      <c r="D5" s="486"/>
      <c r="E5" s="486"/>
      <c r="F5" s="486"/>
      <c r="G5" s="89" t="s">
        <v>99</v>
      </c>
      <c r="H5" s="453"/>
    </row>
    <row r="6" spans="1:8" ht="12.75" customHeight="1">
      <c r="A6" s="565"/>
      <c r="B6" s="513"/>
      <c r="C6" s="513"/>
      <c r="D6" s="513"/>
      <c r="E6" s="513"/>
      <c r="F6" s="513"/>
      <c r="G6" s="90" t="s">
        <v>100</v>
      </c>
      <c r="H6" s="503"/>
    </row>
    <row r="7" spans="1:8" s="63" customFormat="1" ht="16.5" customHeight="1">
      <c r="A7" s="75" t="s">
        <v>74</v>
      </c>
      <c r="B7" s="72">
        <v>297</v>
      </c>
      <c r="C7" s="62">
        <v>9360</v>
      </c>
      <c r="D7" s="62">
        <v>648220</v>
      </c>
      <c r="E7" s="62">
        <v>134</v>
      </c>
      <c r="F7" s="62">
        <v>21095</v>
      </c>
      <c r="G7" s="62">
        <v>3943</v>
      </c>
      <c r="H7" s="62">
        <v>725837</v>
      </c>
    </row>
    <row r="8" spans="1:8" s="63" customFormat="1" ht="16.5" customHeight="1">
      <c r="A8" s="77" t="s">
        <v>75</v>
      </c>
      <c r="B8" s="91">
        <v>298</v>
      </c>
      <c r="C8" s="91">
        <v>9457</v>
      </c>
      <c r="D8" s="91">
        <v>696311</v>
      </c>
      <c r="E8" s="91">
        <v>3022</v>
      </c>
      <c r="F8" s="91">
        <v>20841</v>
      </c>
      <c r="G8" s="91">
        <v>4003</v>
      </c>
      <c r="H8" s="91">
        <v>748665</v>
      </c>
    </row>
    <row r="9" spans="1:8" s="63" customFormat="1" ht="16.5" customHeight="1">
      <c r="A9" s="77" t="s">
        <v>76</v>
      </c>
      <c r="B9" s="91">
        <v>297</v>
      </c>
      <c r="C9" s="91">
        <v>8833</v>
      </c>
      <c r="D9" s="91">
        <v>718612</v>
      </c>
      <c r="E9" s="91">
        <v>2659</v>
      </c>
      <c r="F9" s="91">
        <v>19412</v>
      </c>
      <c r="G9" s="91">
        <v>2957</v>
      </c>
      <c r="H9" s="91">
        <v>766327</v>
      </c>
    </row>
    <row r="10" spans="1:8" s="63" customFormat="1" ht="16.5" customHeight="1">
      <c r="A10" s="77" t="s">
        <v>77</v>
      </c>
      <c r="B10" s="91">
        <v>285</v>
      </c>
      <c r="C10" s="91">
        <v>7600</v>
      </c>
      <c r="D10" s="91">
        <v>750859</v>
      </c>
      <c r="E10" s="91">
        <v>1353</v>
      </c>
      <c r="F10" s="91">
        <v>16359</v>
      </c>
      <c r="G10" s="91">
        <v>2965</v>
      </c>
      <c r="H10" s="91">
        <v>786657</v>
      </c>
    </row>
    <row r="11" spans="1:8" s="69" customFormat="1" ht="16.5" customHeight="1" thickBot="1">
      <c r="A11" s="66" t="s">
        <v>78</v>
      </c>
      <c r="B11" s="92">
        <v>297</v>
      </c>
      <c r="C11" s="92">
        <v>6533</v>
      </c>
      <c r="D11" s="92">
        <v>930979</v>
      </c>
      <c r="E11" s="92">
        <v>746</v>
      </c>
      <c r="F11" s="92">
        <v>12876</v>
      </c>
      <c r="G11" s="92">
        <v>2809</v>
      </c>
      <c r="H11" s="92">
        <v>806161</v>
      </c>
    </row>
    <row r="12" spans="1:8" ht="13.5">
      <c r="A12" s="74" t="s">
        <v>79</v>
      </c>
      <c r="B12" s="74"/>
      <c r="C12" s="74"/>
      <c r="D12" s="74"/>
      <c r="E12" s="74"/>
      <c r="F12" s="74"/>
      <c r="G12" s="74"/>
      <c r="H12" s="74"/>
    </row>
  </sheetData>
  <mergeCells count="8">
    <mergeCell ref="A1:H1"/>
    <mergeCell ref="A4:A6"/>
    <mergeCell ref="B4:B6"/>
    <mergeCell ref="C4:C6"/>
    <mergeCell ref="H4:H6"/>
    <mergeCell ref="D4:D6"/>
    <mergeCell ref="E4:E6"/>
    <mergeCell ref="F4:F6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F21"/>
  <sheetViews>
    <sheetView showGridLines="0" workbookViewId="0" topLeftCell="A1">
      <selection activeCell="A1" sqref="A1:F1"/>
    </sheetView>
  </sheetViews>
  <sheetFormatPr defaultColWidth="8.796875" defaultRowHeight="14.25"/>
  <cols>
    <col min="1" max="1" width="13.19921875" style="131" customWidth="1"/>
    <col min="2" max="2" width="13.09765625" style="131" customWidth="1"/>
    <col min="3" max="6" width="14.09765625" style="131" customWidth="1"/>
    <col min="7" max="16384" width="9" style="131" customWidth="1"/>
  </cols>
  <sheetData>
    <row r="1" spans="1:6" ht="18.75">
      <c r="A1" s="623" t="s">
        <v>448</v>
      </c>
      <c r="B1" s="623"/>
      <c r="C1" s="623"/>
      <c r="D1" s="623"/>
      <c r="E1" s="623"/>
      <c r="F1" s="623"/>
    </row>
    <row r="2" spans="1:6" ht="11.25" customHeight="1">
      <c r="A2" s="130"/>
      <c r="B2" s="130"/>
      <c r="C2" s="130"/>
      <c r="D2" s="130"/>
      <c r="E2" s="130"/>
      <c r="F2" s="130"/>
    </row>
    <row r="3" ht="14.25" thickBot="1">
      <c r="F3" s="132" t="s">
        <v>185</v>
      </c>
    </row>
    <row r="4" spans="1:6" ht="29.25" customHeight="1">
      <c r="A4" s="133" t="s">
        <v>64</v>
      </c>
      <c r="B4" s="134" t="s">
        <v>186</v>
      </c>
      <c r="C4" s="134" t="s">
        <v>187</v>
      </c>
      <c r="D4" s="134" t="s">
        <v>188</v>
      </c>
      <c r="E4" s="134" t="s">
        <v>189</v>
      </c>
      <c r="F4" s="135" t="s">
        <v>190</v>
      </c>
    </row>
    <row r="5" spans="1:6" ht="13.5" customHeight="1">
      <c r="A5" s="136"/>
      <c r="B5" s="137" t="s">
        <v>191</v>
      </c>
      <c r="C5" s="138">
        <v>83</v>
      </c>
      <c r="D5" s="139">
        <v>838</v>
      </c>
      <c r="E5" s="139">
        <v>120720</v>
      </c>
      <c r="F5" s="140">
        <v>144</v>
      </c>
    </row>
    <row r="6" spans="1:6" ht="13.5" customHeight="1">
      <c r="A6" s="136" t="s">
        <v>194</v>
      </c>
      <c r="B6" s="141" t="s">
        <v>192</v>
      </c>
      <c r="C6" s="138">
        <v>6</v>
      </c>
      <c r="D6" s="139">
        <v>162</v>
      </c>
      <c r="E6" s="139">
        <v>25700</v>
      </c>
      <c r="F6" s="140">
        <v>159</v>
      </c>
    </row>
    <row r="7" spans="1:6" ht="13.5" customHeight="1">
      <c r="A7" s="142"/>
      <c r="B7" s="143" t="s">
        <v>193</v>
      </c>
      <c r="C7" s="138">
        <v>5</v>
      </c>
      <c r="D7" s="139">
        <v>289</v>
      </c>
      <c r="E7" s="139">
        <v>13582</v>
      </c>
      <c r="F7" s="140">
        <v>47</v>
      </c>
    </row>
    <row r="8" spans="1:6" ht="13.5" customHeight="1">
      <c r="A8" s="144"/>
      <c r="B8" s="137" t="s">
        <v>191</v>
      </c>
      <c r="C8" s="138">
        <v>85</v>
      </c>
      <c r="D8" s="139">
        <v>872</v>
      </c>
      <c r="E8" s="139">
        <v>152855</v>
      </c>
      <c r="F8" s="140">
        <v>175</v>
      </c>
    </row>
    <row r="9" spans="1:6" ht="13.5" customHeight="1">
      <c r="A9" s="144" t="s">
        <v>195</v>
      </c>
      <c r="B9" s="141" t="s">
        <v>192</v>
      </c>
      <c r="C9" s="138">
        <v>6</v>
      </c>
      <c r="D9" s="139">
        <v>172</v>
      </c>
      <c r="E9" s="139">
        <v>41005</v>
      </c>
      <c r="F9" s="140">
        <v>238</v>
      </c>
    </row>
    <row r="10" spans="1:6" ht="13.5" customHeight="1">
      <c r="A10" s="142"/>
      <c r="B10" s="143" t="s">
        <v>193</v>
      </c>
      <c r="C10" s="138">
        <v>5</v>
      </c>
      <c r="D10" s="139">
        <v>288</v>
      </c>
      <c r="E10" s="139">
        <v>22038</v>
      </c>
      <c r="F10" s="140">
        <v>77</v>
      </c>
    </row>
    <row r="11" spans="1:6" ht="13.5" customHeight="1">
      <c r="A11" s="144"/>
      <c r="B11" s="137" t="s">
        <v>191</v>
      </c>
      <c r="C11" s="138">
        <v>76</v>
      </c>
      <c r="D11" s="139">
        <v>813</v>
      </c>
      <c r="E11" s="139">
        <v>123744</v>
      </c>
      <c r="F11" s="140">
        <v>152</v>
      </c>
    </row>
    <row r="12" spans="1:6" ht="13.5" customHeight="1">
      <c r="A12" s="144" t="s">
        <v>196</v>
      </c>
      <c r="B12" s="141" t="s">
        <v>192</v>
      </c>
      <c r="C12" s="138">
        <v>6</v>
      </c>
      <c r="D12" s="139">
        <v>170</v>
      </c>
      <c r="E12" s="139">
        <v>42467</v>
      </c>
      <c r="F12" s="140">
        <v>250</v>
      </c>
    </row>
    <row r="13" spans="1:6" ht="13.5" customHeight="1">
      <c r="A13" s="142"/>
      <c r="B13" s="143" t="s">
        <v>193</v>
      </c>
      <c r="C13" s="138">
        <v>5</v>
      </c>
      <c r="D13" s="139">
        <v>289</v>
      </c>
      <c r="E13" s="139">
        <v>17454</v>
      </c>
      <c r="F13" s="140">
        <v>60</v>
      </c>
    </row>
    <row r="14" spans="1:6" ht="13.5" customHeight="1">
      <c r="A14" s="144"/>
      <c r="B14" s="137" t="s">
        <v>191</v>
      </c>
      <c r="C14" s="138">
        <v>91</v>
      </c>
      <c r="D14" s="139">
        <v>968</v>
      </c>
      <c r="E14" s="139">
        <v>123430</v>
      </c>
      <c r="F14" s="140">
        <v>163</v>
      </c>
    </row>
    <row r="15" spans="1:6" ht="13.5" customHeight="1">
      <c r="A15" s="144" t="s">
        <v>197</v>
      </c>
      <c r="B15" s="141" t="s">
        <v>192</v>
      </c>
      <c r="C15" s="138">
        <v>14</v>
      </c>
      <c r="D15" s="139">
        <v>296</v>
      </c>
      <c r="E15" s="139">
        <v>36571</v>
      </c>
      <c r="F15" s="140">
        <v>215</v>
      </c>
    </row>
    <row r="16" spans="1:6" ht="13.5" customHeight="1">
      <c r="A16" s="142"/>
      <c r="B16" s="143" t="s">
        <v>193</v>
      </c>
      <c r="C16" s="138">
        <v>7</v>
      </c>
      <c r="D16" s="145">
        <v>289</v>
      </c>
      <c r="E16" s="145">
        <v>14871</v>
      </c>
      <c r="F16" s="146">
        <v>51</v>
      </c>
    </row>
    <row r="17" spans="1:6" s="150" customFormat="1" ht="13.5" customHeight="1">
      <c r="A17" s="147"/>
      <c r="B17" s="148" t="s">
        <v>191</v>
      </c>
      <c r="C17" s="149">
        <v>93</v>
      </c>
      <c r="D17" s="149">
        <v>1118</v>
      </c>
      <c r="E17" s="149">
        <v>136785</v>
      </c>
      <c r="F17" s="149">
        <v>177</v>
      </c>
    </row>
    <row r="18" spans="1:6" s="150" customFormat="1" ht="13.5" customHeight="1">
      <c r="A18" s="151" t="s">
        <v>198</v>
      </c>
      <c r="B18" s="152" t="s">
        <v>192</v>
      </c>
      <c r="C18" s="149">
        <v>22</v>
      </c>
      <c r="D18" s="149">
        <v>181</v>
      </c>
      <c r="E18" s="149">
        <v>48844</v>
      </c>
      <c r="F18" s="149">
        <v>270</v>
      </c>
    </row>
    <row r="19" spans="1:6" s="150" customFormat="1" ht="13.5" customHeight="1" thickBot="1">
      <c r="A19" s="153"/>
      <c r="B19" s="154" t="s">
        <v>193</v>
      </c>
      <c r="C19" s="155">
        <v>8</v>
      </c>
      <c r="D19" s="155">
        <v>289</v>
      </c>
      <c r="E19" s="155">
        <v>17657</v>
      </c>
      <c r="F19" s="155">
        <v>61</v>
      </c>
    </row>
    <row r="20" ht="13.5">
      <c r="A20" s="131" t="s">
        <v>199</v>
      </c>
    </row>
    <row r="21" ht="13.5">
      <c r="A21" s="131" t="s">
        <v>200</v>
      </c>
    </row>
  </sheetData>
  <mergeCells count="1">
    <mergeCell ref="A1:F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Q12"/>
  <sheetViews>
    <sheetView showGridLines="0" zoomScaleSheetLayoutView="100" workbookViewId="0" topLeftCell="A1">
      <selection activeCell="A1" sqref="A1:P1"/>
    </sheetView>
  </sheetViews>
  <sheetFormatPr defaultColWidth="8.796875" defaultRowHeight="14.25"/>
  <cols>
    <col min="1" max="1" width="15.3984375" style="2" customWidth="1"/>
    <col min="2" max="16" width="5.19921875" style="2" customWidth="1"/>
    <col min="17" max="17" width="11.3984375" style="2" customWidth="1"/>
    <col min="18" max="18" width="7.3984375" style="2" customWidth="1"/>
    <col min="19" max="19" width="8.3984375" style="2" customWidth="1"/>
    <col min="20" max="20" width="7.3984375" style="2" customWidth="1"/>
    <col min="21" max="21" width="8.3984375" style="2" customWidth="1"/>
    <col min="22" max="22" width="6.3984375" style="2" customWidth="1"/>
    <col min="23" max="23" width="8.3984375" style="2" customWidth="1"/>
    <col min="24" max="24" width="6.3984375" style="2" customWidth="1"/>
    <col min="25" max="25" width="7.3984375" style="2" customWidth="1"/>
    <col min="26" max="26" width="6.3984375" style="2" customWidth="1"/>
    <col min="27" max="27" width="7.3984375" style="2" customWidth="1"/>
    <col min="28" max="28" width="6.3984375" style="2" customWidth="1"/>
    <col min="29" max="29" width="7.3984375" style="2" customWidth="1"/>
    <col min="30" max="30" width="6.3984375" style="2" customWidth="1"/>
    <col min="31" max="31" width="7.3984375" style="2" customWidth="1"/>
    <col min="32" max="32" width="6.3984375" style="2" customWidth="1"/>
    <col min="33" max="34" width="7.3984375" style="2" customWidth="1"/>
    <col min="35" max="35" width="8.3984375" style="2" customWidth="1"/>
    <col min="36" max="36" width="7.3984375" style="2" customWidth="1"/>
    <col min="37" max="37" width="8.3984375" style="2" customWidth="1"/>
    <col min="38" max="38" width="7.3984375" style="2" customWidth="1"/>
    <col min="39" max="39" width="8.3984375" style="2" customWidth="1"/>
    <col min="40" max="40" width="6.3984375" style="2" customWidth="1"/>
    <col min="41" max="41" width="7.3984375" style="2" customWidth="1"/>
    <col min="42" max="42" width="11.3984375" style="2" customWidth="1"/>
    <col min="43" max="43" width="5.3984375" style="2" customWidth="1"/>
    <col min="44" max="44" width="17.3984375" style="2" customWidth="1"/>
    <col min="45" max="70" width="5.3984375" style="2" customWidth="1"/>
    <col min="71" max="81" width="11.3984375" style="2" customWidth="1"/>
    <col min="82" max="82" width="23.3984375" style="2" customWidth="1"/>
    <col min="83" max="83" width="9" style="2" customWidth="1"/>
    <col min="84" max="95" width="7.3984375" style="2" customWidth="1"/>
    <col min="96" max="97" width="8.3984375" style="2" customWidth="1"/>
    <col min="98" max="98" width="7.3984375" style="2" customWidth="1"/>
    <col min="99" max="99" width="17.3984375" style="2" customWidth="1"/>
    <col min="100" max="115" width="10.3984375" style="2" customWidth="1"/>
    <col min="116" max="116" width="7.3984375" style="2" customWidth="1"/>
    <col min="117" max="117" width="15.3984375" style="2" customWidth="1"/>
    <col min="118" max="135" width="9" style="2" customWidth="1"/>
    <col min="136" max="136" width="11.3984375" style="2" customWidth="1"/>
    <col min="137" max="137" width="15.3984375" style="2" customWidth="1"/>
    <col min="138" max="143" width="9" style="2" customWidth="1"/>
    <col min="144" max="144" width="12.3984375" style="2" customWidth="1"/>
    <col min="145" max="145" width="7.3984375" style="2" customWidth="1"/>
    <col min="146" max="146" width="17.3984375" style="2" customWidth="1"/>
    <col min="147" max="159" width="5.3984375" style="2" customWidth="1"/>
    <col min="160" max="160" width="11.3984375" style="2" customWidth="1"/>
    <col min="161" max="161" width="15.3984375" style="2" customWidth="1"/>
    <col min="162" max="167" width="11.3984375" style="2" customWidth="1"/>
    <col min="168" max="168" width="7.3984375" style="2" customWidth="1"/>
    <col min="169" max="169" width="12.3984375" style="2" customWidth="1"/>
    <col min="170" max="179" width="7.3984375" style="2" customWidth="1"/>
    <col min="180" max="180" width="11.3984375" style="2" customWidth="1"/>
    <col min="181" max="181" width="15.3984375" style="2" customWidth="1"/>
    <col min="182" max="187" width="11.3984375" style="2" customWidth="1"/>
    <col min="188" max="188" width="7.3984375" style="2" customWidth="1"/>
    <col min="189" max="189" width="37.3984375" style="2" customWidth="1"/>
    <col min="190" max="194" width="9" style="2" customWidth="1"/>
    <col min="195" max="195" width="11.3984375" style="2" customWidth="1"/>
    <col min="196" max="196" width="23.3984375" style="2" customWidth="1"/>
    <col min="197" max="199" width="19.3984375" style="2" customWidth="1"/>
    <col min="200" max="200" width="9" style="2" customWidth="1"/>
    <col min="201" max="201" width="19.3984375" style="2" customWidth="1"/>
    <col min="202" max="202" width="13.3984375" style="2" customWidth="1"/>
    <col min="203" max="206" width="12.3984375" style="2" customWidth="1"/>
    <col min="207" max="207" width="9" style="2" customWidth="1"/>
    <col min="208" max="208" width="19.3984375" style="2" customWidth="1"/>
    <col min="209" max="209" width="21.3984375" style="2" customWidth="1"/>
    <col min="210" max="16384" width="20.3984375" style="2" customWidth="1"/>
  </cols>
  <sheetData>
    <row r="1" spans="1:16" ht="18.75">
      <c r="A1" s="504" t="s">
        <v>449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</row>
    <row r="3" spans="1:17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 t="s">
        <v>22</v>
      </c>
    </row>
    <row r="4" spans="1:17" ht="17.25" customHeight="1">
      <c r="A4" s="624" t="s">
        <v>0</v>
      </c>
      <c r="B4" s="627" t="s">
        <v>1</v>
      </c>
      <c r="C4" s="5"/>
      <c r="D4" s="626" t="s">
        <v>2</v>
      </c>
      <c r="E4" s="626"/>
      <c r="F4" s="626"/>
      <c r="G4" s="626"/>
      <c r="H4" s="626"/>
      <c r="I4" s="6"/>
      <c r="J4" s="7"/>
      <c r="K4" s="629" t="s">
        <v>3</v>
      </c>
      <c r="L4" s="631" t="s">
        <v>4</v>
      </c>
      <c r="M4" s="632"/>
      <c r="N4" s="633" t="s">
        <v>5</v>
      </c>
      <c r="O4" s="634"/>
      <c r="P4" s="634"/>
      <c r="Q4" s="634"/>
    </row>
    <row r="5" spans="1:17" ht="89.25" customHeight="1">
      <c r="A5" s="625"/>
      <c r="B5" s="628"/>
      <c r="C5" s="8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630"/>
      <c r="L5" s="10" t="s">
        <v>14</v>
      </c>
      <c r="M5" s="10" t="s">
        <v>15</v>
      </c>
      <c r="N5" s="9" t="s">
        <v>6</v>
      </c>
      <c r="O5" s="9" t="s">
        <v>16</v>
      </c>
      <c r="P5" s="9" t="s">
        <v>17</v>
      </c>
      <c r="Q5" s="11" t="s">
        <v>18</v>
      </c>
    </row>
    <row r="6" spans="1:17" ht="24" customHeight="1">
      <c r="A6" s="12" t="s">
        <v>19</v>
      </c>
      <c r="B6" s="18">
        <v>47</v>
      </c>
      <c r="C6" s="19">
        <v>32</v>
      </c>
      <c r="D6" s="20">
        <v>6</v>
      </c>
      <c r="E6" s="20">
        <v>3</v>
      </c>
      <c r="F6" s="20">
        <v>8</v>
      </c>
      <c r="G6" s="20">
        <v>7</v>
      </c>
      <c r="H6" s="20">
        <v>8</v>
      </c>
      <c r="I6" s="21" t="s">
        <v>23</v>
      </c>
      <c r="J6" s="21" t="s">
        <v>23</v>
      </c>
      <c r="K6" s="20">
        <v>2</v>
      </c>
      <c r="L6" s="20">
        <v>5</v>
      </c>
      <c r="M6" s="21" t="s">
        <v>23</v>
      </c>
      <c r="N6" s="19">
        <v>8</v>
      </c>
      <c r="O6" s="20">
        <v>6</v>
      </c>
      <c r="P6" s="20">
        <v>1</v>
      </c>
      <c r="Q6" s="20">
        <v>1</v>
      </c>
    </row>
    <row r="7" spans="1:17" ht="24" customHeight="1">
      <c r="A7" s="13" t="s">
        <v>20</v>
      </c>
      <c r="B7" s="22">
        <v>38</v>
      </c>
      <c r="C7" s="23">
        <v>15</v>
      </c>
      <c r="D7" s="24">
        <v>4</v>
      </c>
      <c r="E7" s="24">
        <v>2</v>
      </c>
      <c r="F7" s="24">
        <v>3</v>
      </c>
      <c r="G7" s="24">
        <v>5</v>
      </c>
      <c r="H7" s="25" t="s">
        <v>23</v>
      </c>
      <c r="I7" s="24">
        <v>1</v>
      </c>
      <c r="J7" s="25" t="s">
        <v>23</v>
      </c>
      <c r="K7" s="24">
        <v>7</v>
      </c>
      <c r="L7" s="24">
        <v>4</v>
      </c>
      <c r="M7" s="24">
        <v>3</v>
      </c>
      <c r="N7" s="23">
        <v>9</v>
      </c>
      <c r="O7" s="24">
        <v>3</v>
      </c>
      <c r="P7" s="24">
        <v>1</v>
      </c>
      <c r="Q7" s="24">
        <v>5</v>
      </c>
    </row>
    <row r="8" spans="1:17" ht="24" customHeight="1" thickBot="1">
      <c r="A8" s="14" t="s">
        <v>21</v>
      </c>
      <c r="B8" s="22">
        <v>56</v>
      </c>
      <c r="C8" s="23">
        <v>28</v>
      </c>
      <c r="D8" s="26">
        <v>6</v>
      </c>
      <c r="E8" s="26">
        <v>2</v>
      </c>
      <c r="F8" s="26">
        <v>2</v>
      </c>
      <c r="G8" s="26">
        <v>6</v>
      </c>
      <c r="H8" s="26">
        <v>7</v>
      </c>
      <c r="I8" s="26">
        <v>4</v>
      </c>
      <c r="J8" s="26">
        <v>1</v>
      </c>
      <c r="K8" s="26">
        <v>1</v>
      </c>
      <c r="L8" s="26">
        <v>4</v>
      </c>
      <c r="M8" s="24">
        <v>6</v>
      </c>
      <c r="N8" s="27">
        <v>17</v>
      </c>
      <c r="O8" s="26">
        <v>12</v>
      </c>
      <c r="P8" s="25" t="s">
        <v>23</v>
      </c>
      <c r="Q8" s="26">
        <v>5</v>
      </c>
    </row>
    <row r="9" spans="1:17" ht="13.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1" ht="13.5">
      <c r="A11" s="16"/>
    </row>
    <row r="12" ht="13.5">
      <c r="A12" s="17"/>
    </row>
  </sheetData>
  <mergeCells count="7">
    <mergeCell ref="A1:P1"/>
    <mergeCell ref="A4:A5"/>
    <mergeCell ref="D4:H4"/>
    <mergeCell ref="B4:B5"/>
    <mergeCell ref="K4:K5"/>
    <mergeCell ref="L4:M4"/>
    <mergeCell ref="N4:Q4"/>
  </mergeCells>
  <printOptions/>
  <pageMargins left="0.5118110236220472" right="0.5118110236220472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G11"/>
  <sheetViews>
    <sheetView showGridLines="0" workbookViewId="0" topLeftCell="A1">
      <selection activeCell="A1" sqref="A1:G1"/>
    </sheetView>
  </sheetViews>
  <sheetFormatPr defaultColWidth="8.796875" defaultRowHeight="14.25"/>
  <cols>
    <col min="1" max="1" width="13.19921875" style="2" customWidth="1"/>
    <col min="2" max="7" width="13.09765625" style="2" customWidth="1"/>
    <col min="8" max="8" width="11.3984375" style="2" customWidth="1"/>
    <col min="9" max="9" width="7.3984375" style="2" customWidth="1"/>
    <col min="10" max="10" width="8.3984375" style="2" customWidth="1"/>
    <col min="11" max="11" width="7.3984375" style="2" customWidth="1"/>
    <col min="12" max="12" width="8.3984375" style="2" customWidth="1"/>
    <col min="13" max="13" width="6.3984375" style="2" customWidth="1"/>
    <col min="14" max="14" width="8.3984375" style="2" customWidth="1"/>
    <col min="15" max="15" width="6.3984375" style="2" customWidth="1"/>
    <col min="16" max="16" width="7.3984375" style="2" customWidth="1"/>
    <col min="17" max="17" width="6.3984375" style="2" customWidth="1"/>
    <col min="18" max="18" width="7.3984375" style="2" customWidth="1"/>
    <col min="19" max="19" width="6.3984375" style="2" customWidth="1"/>
    <col min="20" max="20" width="7.3984375" style="2" customWidth="1"/>
    <col min="21" max="21" width="6.3984375" style="2" customWidth="1"/>
    <col min="22" max="22" width="7.3984375" style="2" customWidth="1"/>
    <col min="23" max="23" width="6.3984375" style="2" customWidth="1"/>
    <col min="24" max="25" width="7.3984375" style="2" customWidth="1"/>
    <col min="26" max="26" width="8.3984375" style="2" customWidth="1"/>
    <col min="27" max="27" width="7.3984375" style="2" customWidth="1"/>
    <col min="28" max="28" width="8.3984375" style="2" customWidth="1"/>
    <col min="29" max="29" width="7.3984375" style="2" customWidth="1"/>
    <col min="30" max="30" width="8.3984375" style="2" customWidth="1"/>
    <col min="31" max="31" width="6.3984375" style="2" customWidth="1"/>
    <col min="32" max="32" width="7.3984375" style="2" customWidth="1"/>
    <col min="33" max="33" width="11.3984375" style="2" customWidth="1"/>
    <col min="34" max="34" width="5.3984375" style="2" customWidth="1"/>
    <col min="35" max="35" width="17.3984375" style="2" customWidth="1"/>
    <col min="36" max="61" width="5.3984375" style="2" customWidth="1"/>
    <col min="62" max="72" width="11.3984375" style="2" customWidth="1"/>
    <col min="73" max="73" width="23.3984375" style="2" customWidth="1"/>
    <col min="74" max="74" width="9" style="2" customWidth="1"/>
    <col min="75" max="86" width="7.3984375" style="2" customWidth="1"/>
    <col min="87" max="88" width="8.3984375" style="2" customWidth="1"/>
    <col min="89" max="89" width="7.3984375" style="2" customWidth="1"/>
    <col min="90" max="90" width="17.3984375" style="2" customWidth="1"/>
    <col min="91" max="106" width="10.3984375" style="2" customWidth="1"/>
    <col min="107" max="107" width="7.3984375" style="2" customWidth="1"/>
    <col min="108" max="108" width="15.3984375" style="2" customWidth="1"/>
    <col min="109" max="126" width="9" style="2" customWidth="1"/>
    <col min="127" max="127" width="11.3984375" style="2" customWidth="1"/>
    <col min="128" max="128" width="15.3984375" style="2" customWidth="1"/>
    <col min="129" max="134" width="9" style="2" customWidth="1"/>
    <col min="135" max="135" width="12.3984375" style="2" customWidth="1"/>
    <col min="136" max="136" width="7.3984375" style="2" customWidth="1"/>
    <col min="137" max="137" width="17.3984375" style="2" customWidth="1"/>
    <col min="138" max="150" width="5.3984375" style="2" customWidth="1"/>
    <col min="151" max="151" width="11.3984375" style="2" customWidth="1"/>
    <col min="152" max="152" width="15.3984375" style="2" customWidth="1"/>
    <col min="153" max="158" width="11.3984375" style="2" customWidth="1"/>
    <col min="159" max="159" width="7.3984375" style="2" customWidth="1"/>
    <col min="160" max="160" width="12.3984375" style="2" customWidth="1"/>
    <col min="161" max="170" width="7.3984375" style="2" customWidth="1"/>
    <col min="171" max="171" width="11.3984375" style="2" customWidth="1"/>
    <col min="172" max="172" width="15.3984375" style="2" customWidth="1"/>
    <col min="173" max="178" width="11.3984375" style="2" customWidth="1"/>
    <col min="179" max="179" width="7.3984375" style="2" customWidth="1"/>
    <col min="180" max="180" width="37.3984375" style="2" customWidth="1"/>
    <col min="181" max="185" width="9" style="2" customWidth="1"/>
    <col min="186" max="186" width="11.3984375" style="2" customWidth="1"/>
    <col min="187" max="187" width="23.3984375" style="2" customWidth="1"/>
    <col min="188" max="190" width="19.3984375" style="2" customWidth="1"/>
    <col min="191" max="191" width="9" style="2" customWidth="1"/>
    <col min="192" max="192" width="19.3984375" style="2" customWidth="1"/>
    <col min="193" max="193" width="13.3984375" style="2" customWidth="1"/>
    <col min="194" max="197" width="12.3984375" style="2" customWidth="1"/>
    <col min="198" max="198" width="9" style="2" customWidth="1"/>
    <col min="199" max="199" width="19.3984375" style="2" customWidth="1"/>
    <col min="200" max="200" width="21.3984375" style="2" customWidth="1"/>
    <col min="201" max="16384" width="20.3984375" style="2" customWidth="1"/>
  </cols>
  <sheetData>
    <row r="1" spans="1:7" ht="18.75">
      <c r="A1" s="504" t="s">
        <v>450</v>
      </c>
      <c r="B1" s="504"/>
      <c r="C1" s="504"/>
      <c r="D1" s="504"/>
      <c r="E1" s="504"/>
      <c r="F1" s="504"/>
      <c r="G1" s="504"/>
    </row>
    <row r="3" spans="1:7" ht="14.25" thickBot="1">
      <c r="A3" s="3"/>
      <c r="B3" s="3"/>
      <c r="C3" s="3"/>
      <c r="D3" s="3"/>
      <c r="E3" s="3"/>
      <c r="F3" s="3"/>
      <c r="G3" s="3"/>
    </row>
    <row r="4" spans="1:7" ht="15" customHeight="1">
      <c r="A4" s="563" t="s">
        <v>50</v>
      </c>
      <c r="B4" s="635" t="s">
        <v>101</v>
      </c>
      <c r="C4" s="637"/>
      <c r="D4" s="635" t="s">
        <v>102</v>
      </c>
      <c r="E4" s="637"/>
      <c r="F4" s="635" t="s">
        <v>103</v>
      </c>
      <c r="G4" s="591"/>
    </row>
    <row r="5" spans="1:7" ht="15" customHeight="1">
      <c r="A5" s="636"/>
      <c r="B5" s="94" t="s">
        <v>104</v>
      </c>
      <c r="C5" s="94" t="s">
        <v>105</v>
      </c>
      <c r="D5" s="94" t="s">
        <v>104</v>
      </c>
      <c r="E5" s="94" t="s">
        <v>105</v>
      </c>
      <c r="F5" s="94" t="s">
        <v>104</v>
      </c>
      <c r="G5" s="95" t="s">
        <v>106</v>
      </c>
    </row>
    <row r="6" spans="1:7" s="63" customFormat="1" ht="15" customHeight="1">
      <c r="A6" s="75" t="s">
        <v>108</v>
      </c>
      <c r="B6" s="72">
        <v>7</v>
      </c>
      <c r="C6" s="62">
        <v>376</v>
      </c>
      <c r="D6" s="62">
        <v>3</v>
      </c>
      <c r="E6" s="62">
        <v>133</v>
      </c>
      <c r="F6" s="62">
        <v>686</v>
      </c>
      <c r="G6" s="62">
        <v>15579</v>
      </c>
    </row>
    <row r="7" spans="1:7" s="63" customFormat="1" ht="15" customHeight="1">
      <c r="A7" s="77" t="s">
        <v>109</v>
      </c>
      <c r="B7" s="72">
        <v>7</v>
      </c>
      <c r="C7" s="62">
        <v>411</v>
      </c>
      <c r="D7" s="62">
        <v>3</v>
      </c>
      <c r="E7" s="62">
        <v>118</v>
      </c>
      <c r="F7" s="62">
        <v>664</v>
      </c>
      <c r="G7" s="62">
        <v>15221</v>
      </c>
    </row>
    <row r="8" spans="1:7" s="63" customFormat="1" ht="15" customHeight="1">
      <c r="A8" s="77" t="s">
        <v>76</v>
      </c>
      <c r="B8" s="72">
        <v>7</v>
      </c>
      <c r="C8" s="62">
        <v>409</v>
      </c>
      <c r="D8" s="62">
        <v>3</v>
      </c>
      <c r="E8" s="62">
        <v>135</v>
      </c>
      <c r="F8" s="62">
        <v>653</v>
      </c>
      <c r="G8" s="62">
        <v>15982</v>
      </c>
    </row>
    <row r="9" spans="1:7" s="96" customFormat="1" ht="15" customHeight="1">
      <c r="A9" s="77" t="s">
        <v>77</v>
      </c>
      <c r="B9" s="72">
        <v>6</v>
      </c>
      <c r="C9" s="64">
        <v>384</v>
      </c>
      <c r="D9" s="64">
        <v>3</v>
      </c>
      <c r="E9" s="64">
        <v>144</v>
      </c>
      <c r="F9" s="64">
        <v>639</v>
      </c>
      <c r="G9" s="64">
        <v>15769</v>
      </c>
    </row>
    <row r="10" spans="1:7" s="69" customFormat="1" ht="15" customHeight="1" thickBot="1">
      <c r="A10" s="66" t="s">
        <v>110</v>
      </c>
      <c r="B10" s="97">
        <v>6</v>
      </c>
      <c r="C10" s="98">
        <v>381</v>
      </c>
      <c r="D10" s="98">
        <v>2</v>
      </c>
      <c r="E10" s="98">
        <v>102</v>
      </c>
      <c r="F10" s="98">
        <v>797</v>
      </c>
      <c r="G10" s="98">
        <v>19026</v>
      </c>
    </row>
    <row r="11" ht="13.5">
      <c r="A11" s="15" t="s">
        <v>201</v>
      </c>
    </row>
  </sheetData>
  <mergeCells count="5">
    <mergeCell ref="A1:G1"/>
    <mergeCell ref="F4:G4"/>
    <mergeCell ref="A4:A5"/>
    <mergeCell ref="B4:C4"/>
    <mergeCell ref="D4:E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I27"/>
  <sheetViews>
    <sheetView showGridLines="0" zoomScaleSheetLayoutView="100" workbookViewId="0" topLeftCell="A1">
      <selection activeCell="A1" sqref="A1:G1"/>
    </sheetView>
  </sheetViews>
  <sheetFormatPr defaultColWidth="8.796875" defaultRowHeight="14.25"/>
  <cols>
    <col min="1" max="1" width="14.59765625" style="2" customWidth="1"/>
    <col min="2" max="2" width="11.59765625" style="2" customWidth="1"/>
    <col min="3" max="8" width="11.09765625" style="2" customWidth="1"/>
    <col min="9" max="9" width="6.3984375" style="2" customWidth="1"/>
    <col min="10" max="10" width="7.3984375" style="2" customWidth="1"/>
    <col min="11" max="11" width="6.3984375" style="2" customWidth="1"/>
    <col min="12" max="12" width="7.3984375" style="2" customWidth="1"/>
    <col min="13" max="13" width="6.3984375" style="2" customWidth="1"/>
    <col min="14" max="15" width="7.3984375" style="2" customWidth="1"/>
    <col min="16" max="16" width="8.3984375" style="2" customWidth="1"/>
    <col min="17" max="17" width="7.3984375" style="2" customWidth="1"/>
    <col min="18" max="18" width="8.3984375" style="2" customWidth="1"/>
    <col min="19" max="19" width="7.3984375" style="2" customWidth="1"/>
    <col min="20" max="20" width="8.3984375" style="2" customWidth="1"/>
    <col min="21" max="21" width="6.3984375" style="2" customWidth="1"/>
    <col min="22" max="22" width="7.3984375" style="2" customWidth="1"/>
    <col min="23" max="23" width="11.3984375" style="2" customWidth="1"/>
    <col min="24" max="24" width="5.3984375" style="2" customWidth="1"/>
    <col min="25" max="25" width="17.3984375" style="2" customWidth="1"/>
    <col min="26" max="51" width="5.3984375" style="2" customWidth="1"/>
    <col min="52" max="62" width="11.3984375" style="2" customWidth="1"/>
    <col min="63" max="63" width="23.3984375" style="2" customWidth="1"/>
    <col min="64" max="64" width="9" style="2" customWidth="1"/>
    <col min="65" max="76" width="7.3984375" style="2" customWidth="1"/>
    <col min="77" max="78" width="8.3984375" style="2" customWidth="1"/>
    <col min="79" max="79" width="7.3984375" style="2" customWidth="1"/>
    <col min="80" max="80" width="17.3984375" style="2" customWidth="1"/>
    <col min="81" max="96" width="10.3984375" style="2" customWidth="1"/>
    <col min="97" max="97" width="7.3984375" style="2" customWidth="1"/>
    <col min="98" max="98" width="15.3984375" style="2" customWidth="1"/>
    <col min="99" max="116" width="9" style="2" customWidth="1"/>
    <col min="117" max="117" width="11.3984375" style="2" customWidth="1"/>
    <col min="118" max="118" width="15.3984375" style="2" customWidth="1"/>
    <col min="119" max="124" width="9" style="2" customWidth="1"/>
    <col min="125" max="125" width="12.3984375" style="2" customWidth="1"/>
    <col min="126" max="126" width="7.3984375" style="2" customWidth="1"/>
    <col min="127" max="127" width="17.3984375" style="2" customWidth="1"/>
    <col min="128" max="140" width="5.3984375" style="2" customWidth="1"/>
    <col min="141" max="141" width="11.3984375" style="2" customWidth="1"/>
    <col min="142" max="142" width="15.3984375" style="2" customWidth="1"/>
    <col min="143" max="148" width="11.3984375" style="2" customWidth="1"/>
    <col min="149" max="149" width="7.3984375" style="2" customWidth="1"/>
    <col min="150" max="150" width="12.3984375" style="2" customWidth="1"/>
    <col min="151" max="160" width="7.3984375" style="2" customWidth="1"/>
    <col min="161" max="161" width="11.3984375" style="2" customWidth="1"/>
    <col min="162" max="162" width="15.3984375" style="2" customWidth="1"/>
    <col min="163" max="168" width="11.3984375" style="2" customWidth="1"/>
    <col min="169" max="169" width="7.3984375" style="2" customWidth="1"/>
    <col min="170" max="170" width="37.3984375" style="2" customWidth="1"/>
    <col min="171" max="175" width="9" style="2" customWidth="1"/>
    <col min="176" max="176" width="11.3984375" style="2" customWidth="1"/>
    <col min="177" max="177" width="23.3984375" style="2" customWidth="1"/>
    <col min="178" max="180" width="19.3984375" style="2" customWidth="1"/>
    <col min="181" max="181" width="9" style="2" customWidth="1"/>
    <col min="182" max="182" width="19.3984375" style="2" customWidth="1"/>
    <col min="183" max="183" width="13.3984375" style="2" customWidth="1"/>
    <col min="184" max="187" width="12.3984375" style="2" customWidth="1"/>
    <col min="188" max="188" width="9" style="2" customWidth="1"/>
    <col min="189" max="189" width="19.3984375" style="2" customWidth="1"/>
    <col min="190" max="190" width="21.3984375" style="2" customWidth="1"/>
    <col min="191" max="16384" width="20.3984375" style="2" customWidth="1"/>
  </cols>
  <sheetData>
    <row r="1" spans="1:8" ht="21">
      <c r="A1" s="504" t="s">
        <v>556</v>
      </c>
      <c r="B1" s="504"/>
      <c r="C1" s="504"/>
      <c r="D1" s="504"/>
      <c r="E1" s="504"/>
      <c r="F1" s="504"/>
      <c r="G1" s="504"/>
      <c r="H1" s="1"/>
    </row>
    <row r="3" spans="1:8" ht="14.25" thickBot="1">
      <c r="A3" s="3"/>
      <c r="B3" s="3"/>
      <c r="C3" s="3"/>
      <c r="D3" s="3"/>
      <c r="E3" s="3"/>
      <c r="F3" s="3"/>
      <c r="G3" s="3"/>
      <c r="H3" s="3" t="s">
        <v>468</v>
      </c>
    </row>
    <row r="4" spans="1:8" ht="9" customHeight="1">
      <c r="A4" s="563" t="s">
        <v>469</v>
      </c>
      <c r="B4" s="544" t="s">
        <v>470</v>
      </c>
      <c r="C4" s="544" t="s">
        <v>471</v>
      </c>
      <c r="D4" s="544" t="s">
        <v>472</v>
      </c>
      <c r="E4" s="544" t="s">
        <v>473</v>
      </c>
      <c r="F4" s="544" t="s">
        <v>474</v>
      </c>
      <c r="G4" s="544" t="s">
        <v>475</v>
      </c>
      <c r="H4" s="514" t="s">
        <v>206</v>
      </c>
    </row>
    <row r="5" spans="1:8" ht="9" customHeight="1">
      <c r="A5" s="564"/>
      <c r="B5" s="545"/>
      <c r="C5" s="545"/>
      <c r="D5" s="545"/>
      <c r="E5" s="545"/>
      <c r="F5" s="545"/>
      <c r="G5" s="545"/>
      <c r="H5" s="453"/>
    </row>
    <row r="6" spans="1:8" ht="9" customHeight="1">
      <c r="A6" s="565"/>
      <c r="B6" s="513"/>
      <c r="C6" s="513"/>
      <c r="D6" s="513"/>
      <c r="E6" s="513"/>
      <c r="F6" s="513"/>
      <c r="G6" s="513"/>
      <c r="H6" s="503"/>
    </row>
    <row r="7" spans="1:8" ht="6" customHeight="1">
      <c r="A7" s="75"/>
      <c r="B7" s="404"/>
      <c r="C7" s="38"/>
      <c r="D7" s="38"/>
      <c r="E7" s="38"/>
      <c r="F7" s="38"/>
      <c r="G7" s="38"/>
      <c r="H7" s="38"/>
    </row>
    <row r="8" spans="1:8" s="63" customFormat="1" ht="12" customHeight="1">
      <c r="A8" s="75" t="s">
        <v>488</v>
      </c>
      <c r="B8" s="407">
        <v>109777</v>
      </c>
      <c r="C8" s="408">
        <v>21253</v>
      </c>
      <c r="D8" s="408">
        <v>2369</v>
      </c>
      <c r="E8" s="408">
        <v>49607</v>
      </c>
      <c r="F8" s="408">
        <v>2550</v>
      </c>
      <c r="G8" s="408">
        <v>12463</v>
      </c>
      <c r="H8" s="408">
        <v>21535</v>
      </c>
    </row>
    <row r="9" spans="1:8" s="63" customFormat="1" ht="12" customHeight="1">
      <c r="A9" s="76" t="s">
        <v>489</v>
      </c>
      <c r="B9" s="407">
        <v>109754</v>
      </c>
      <c r="C9" s="408">
        <v>21692</v>
      </c>
      <c r="D9" s="408">
        <v>2049</v>
      </c>
      <c r="E9" s="408">
        <v>47157</v>
      </c>
      <c r="F9" s="408">
        <v>2045</v>
      </c>
      <c r="G9" s="408">
        <v>13352</v>
      </c>
      <c r="H9" s="408">
        <v>23459</v>
      </c>
    </row>
    <row r="10" spans="1:8" s="63" customFormat="1" ht="12" customHeight="1">
      <c r="A10" s="76" t="s">
        <v>490</v>
      </c>
      <c r="B10" s="407">
        <v>102571</v>
      </c>
      <c r="C10" s="408">
        <v>18114</v>
      </c>
      <c r="D10" s="408">
        <v>1912</v>
      </c>
      <c r="E10" s="408">
        <v>47831</v>
      </c>
      <c r="F10" s="408">
        <v>2044</v>
      </c>
      <c r="G10" s="408">
        <v>11608</v>
      </c>
      <c r="H10" s="408">
        <v>21062</v>
      </c>
    </row>
    <row r="11" spans="1:8" s="111" customFormat="1" ht="12" customHeight="1">
      <c r="A11" s="76" t="s">
        <v>77</v>
      </c>
      <c r="B11" s="407">
        <v>98518</v>
      </c>
      <c r="C11" s="408">
        <v>19215</v>
      </c>
      <c r="D11" s="408">
        <v>2071</v>
      </c>
      <c r="E11" s="408">
        <v>46761</v>
      </c>
      <c r="F11" s="408">
        <v>2195</v>
      </c>
      <c r="G11" s="408">
        <v>13693</v>
      </c>
      <c r="H11" s="408">
        <v>14583</v>
      </c>
    </row>
    <row r="12" spans="1:8" s="69" customFormat="1" ht="12" customHeight="1">
      <c r="A12" s="161" t="s">
        <v>505</v>
      </c>
      <c r="B12" s="429">
        <f aca="true" t="shared" si="0" ref="B12:H12">SUM(B14:B25)</f>
        <v>128964</v>
      </c>
      <c r="C12" s="425">
        <f t="shared" si="0"/>
        <v>27174</v>
      </c>
      <c r="D12" s="425">
        <f t="shared" si="0"/>
        <v>2162</v>
      </c>
      <c r="E12" s="425">
        <f t="shared" si="0"/>
        <v>56024</v>
      </c>
      <c r="F12" s="425">
        <f t="shared" si="0"/>
        <v>2551</v>
      </c>
      <c r="G12" s="425">
        <f t="shared" si="0"/>
        <v>18491</v>
      </c>
      <c r="H12" s="425">
        <f t="shared" si="0"/>
        <v>22562</v>
      </c>
    </row>
    <row r="13" spans="1:8" ht="6" customHeight="1">
      <c r="A13" s="409"/>
      <c r="B13" s="410"/>
      <c r="C13" s="411"/>
      <c r="D13" s="411"/>
      <c r="E13" s="411"/>
      <c r="F13" s="411"/>
      <c r="G13" s="411"/>
      <c r="H13" s="411"/>
    </row>
    <row r="14" spans="1:9" s="63" customFormat="1" ht="12" customHeight="1">
      <c r="A14" s="409" t="s">
        <v>491</v>
      </c>
      <c r="B14" s="412">
        <v>9281</v>
      </c>
      <c r="C14" s="413">
        <v>2139</v>
      </c>
      <c r="D14" s="413">
        <v>163</v>
      </c>
      <c r="E14" s="414">
        <v>4074</v>
      </c>
      <c r="F14" s="413">
        <v>202</v>
      </c>
      <c r="G14" s="413">
        <v>1080</v>
      </c>
      <c r="H14" s="414">
        <v>1623</v>
      </c>
      <c r="I14" s="91"/>
    </row>
    <row r="15" spans="1:8" s="63" customFormat="1" ht="12" customHeight="1">
      <c r="A15" s="415" t="s">
        <v>476</v>
      </c>
      <c r="B15" s="412">
        <v>10980</v>
      </c>
      <c r="C15" s="413">
        <v>2240</v>
      </c>
      <c r="D15" s="413">
        <v>234</v>
      </c>
      <c r="E15" s="414">
        <v>4860</v>
      </c>
      <c r="F15" s="413">
        <v>274</v>
      </c>
      <c r="G15" s="413">
        <v>1508</v>
      </c>
      <c r="H15" s="414">
        <v>1864</v>
      </c>
    </row>
    <row r="16" spans="1:8" s="63" customFormat="1" ht="12" customHeight="1">
      <c r="A16" s="415" t="s">
        <v>477</v>
      </c>
      <c r="B16" s="412">
        <v>8024</v>
      </c>
      <c r="C16" s="413">
        <v>1666</v>
      </c>
      <c r="D16" s="413">
        <v>178</v>
      </c>
      <c r="E16" s="414">
        <v>3977</v>
      </c>
      <c r="F16" s="413">
        <v>180</v>
      </c>
      <c r="G16" s="413">
        <v>888</v>
      </c>
      <c r="H16" s="414">
        <v>1135</v>
      </c>
    </row>
    <row r="17" spans="1:8" s="63" customFormat="1" ht="12" customHeight="1">
      <c r="A17" s="415" t="s">
        <v>478</v>
      </c>
      <c r="B17" s="412">
        <v>8951</v>
      </c>
      <c r="C17" s="413">
        <v>1882</v>
      </c>
      <c r="D17" s="413">
        <v>162</v>
      </c>
      <c r="E17" s="414">
        <v>4039</v>
      </c>
      <c r="F17" s="413">
        <v>181</v>
      </c>
      <c r="G17" s="413">
        <v>1149</v>
      </c>
      <c r="H17" s="414">
        <v>1538</v>
      </c>
    </row>
    <row r="18" spans="1:8" s="63" customFormat="1" ht="12" customHeight="1">
      <c r="A18" s="415" t="s">
        <v>479</v>
      </c>
      <c r="B18" s="412">
        <v>15513</v>
      </c>
      <c r="C18" s="413">
        <v>3172</v>
      </c>
      <c r="D18" s="413">
        <v>225</v>
      </c>
      <c r="E18" s="414">
        <v>6671</v>
      </c>
      <c r="F18" s="413">
        <v>276</v>
      </c>
      <c r="G18" s="413">
        <v>2480</v>
      </c>
      <c r="H18" s="414">
        <v>2689</v>
      </c>
    </row>
    <row r="19" spans="1:8" s="63" customFormat="1" ht="12" customHeight="1">
      <c r="A19" s="415" t="s">
        <v>480</v>
      </c>
      <c r="B19" s="412">
        <v>12293</v>
      </c>
      <c r="C19" s="413">
        <v>2525</v>
      </c>
      <c r="D19" s="413">
        <v>166</v>
      </c>
      <c r="E19" s="414">
        <v>5114</v>
      </c>
      <c r="F19" s="413">
        <v>210</v>
      </c>
      <c r="G19" s="413">
        <v>2017</v>
      </c>
      <c r="H19" s="414">
        <v>2261</v>
      </c>
    </row>
    <row r="20" spans="1:8" s="63" customFormat="1" ht="12" customHeight="1">
      <c r="A20" s="415" t="s">
        <v>481</v>
      </c>
      <c r="B20" s="412">
        <v>11661</v>
      </c>
      <c r="C20" s="413">
        <v>2391</v>
      </c>
      <c r="D20" s="413">
        <v>209</v>
      </c>
      <c r="E20" s="414">
        <v>4956</v>
      </c>
      <c r="F20" s="413">
        <v>242</v>
      </c>
      <c r="G20" s="413">
        <v>1670</v>
      </c>
      <c r="H20" s="414">
        <v>2193</v>
      </c>
    </row>
    <row r="21" spans="1:8" s="63" customFormat="1" ht="12" customHeight="1">
      <c r="A21" s="415" t="s">
        <v>482</v>
      </c>
      <c r="B21" s="412">
        <v>11161</v>
      </c>
      <c r="C21" s="413">
        <v>2414</v>
      </c>
      <c r="D21" s="413">
        <v>217</v>
      </c>
      <c r="E21" s="414">
        <v>5094</v>
      </c>
      <c r="F21" s="413">
        <v>266</v>
      </c>
      <c r="G21" s="413">
        <v>1411</v>
      </c>
      <c r="H21" s="414">
        <v>1759</v>
      </c>
    </row>
    <row r="22" spans="1:8" s="63" customFormat="1" ht="12" customHeight="1">
      <c r="A22" s="415" t="s">
        <v>483</v>
      </c>
      <c r="B22" s="412">
        <v>7876</v>
      </c>
      <c r="C22" s="413">
        <v>1529</v>
      </c>
      <c r="D22" s="413">
        <v>137</v>
      </c>
      <c r="E22" s="414">
        <v>3611</v>
      </c>
      <c r="F22" s="413">
        <v>149</v>
      </c>
      <c r="G22" s="413">
        <v>1058</v>
      </c>
      <c r="H22" s="414">
        <v>1392</v>
      </c>
    </row>
    <row r="23" spans="1:8" s="63" customFormat="1" ht="12" customHeight="1">
      <c r="A23" s="409" t="s">
        <v>492</v>
      </c>
      <c r="B23" s="412">
        <v>7749</v>
      </c>
      <c r="C23" s="413">
        <v>1608</v>
      </c>
      <c r="D23" s="413">
        <v>133</v>
      </c>
      <c r="E23" s="414">
        <v>3380</v>
      </c>
      <c r="F23" s="413">
        <v>175</v>
      </c>
      <c r="G23" s="413">
        <v>1061</v>
      </c>
      <c r="H23" s="414">
        <v>1392</v>
      </c>
    </row>
    <row r="24" spans="1:8" s="63" customFormat="1" ht="12" customHeight="1">
      <c r="A24" s="415" t="s">
        <v>484</v>
      </c>
      <c r="B24" s="412">
        <v>8551</v>
      </c>
      <c r="C24" s="413">
        <v>1789</v>
      </c>
      <c r="D24" s="413">
        <v>153</v>
      </c>
      <c r="E24" s="414">
        <v>3687</v>
      </c>
      <c r="F24" s="413">
        <v>181</v>
      </c>
      <c r="G24" s="413">
        <v>1231</v>
      </c>
      <c r="H24" s="414">
        <v>1510</v>
      </c>
    </row>
    <row r="25" spans="1:8" s="63" customFormat="1" ht="12" customHeight="1" thickBot="1">
      <c r="A25" s="415" t="s">
        <v>485</v>
      </c>
      <c r="B25" s="416">
        <v>16924</v>
      </c>
      <c r="C25" s="417">
        <v>3819</v>
      </c>
      <c r="D25" s="417">
        <v>185</v>
      </c>
      <c r="E25" s="417">
        <v>6561</v>
      </c>
      <c r="F25" s="417">
        <v>215</v>
      </c>
      <c r="G25" s="417">
        <v>2938</v>
      </c>
      <c r="H25" s="417">
        <v>3206</v>
      </c>
    </row>
    <row r="26" spans="1:8" ht="13.5">
      <c r="A26" s="15" t="s">
        <v>486</v>
      </c>
      <c r="B26" s="15"/>
      <c r="C26" s="15"/>
      <c r="D26" s="15"/>
      <c r="E26" s="15"/>
      <c r="F26" s="15"/>
      <c r="G26" s="15"/>
      <c r="H26" s="15"/>
    </row>
    <row r="27" ht="13.5">
      <c r="A27" s="2" t="s">
        <v>487</v>
      </c>
    </row>
  </sheetData>
  <mergeCells count="9">
    <mergeCell ref="F4:F6"/>
    <mergeCell ref="H4:H6"/>
    <mergeCell ref="A1:G1"/>
    <mergeCell ref="G4:G6"/>
    <mergeCell ref="A4:A6"/>
    <mergeCell ref="B4:B6"/>
    <mergeCell ref="C4:C6"/>
    <mergeCell ref="D4:D6"/>
    <mergeCell ref="E4:E6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k7126</dc:creator>
  <cp:keywords/>
  <dc:description/>
  <cp:lastModifiedBy>k7126</cp:lastModifiedBy>
  <cp:lastPrinted>2008-02-29T01:43:19Z</cp:lastPrinted>
  <dcterms:created xsi:type="dcterms:W3CDTF">2007-07-03T02:28:43Z</dcterms:created>
  <dcterms:modified xsi:type="dcterms:W3CDTF">2008-03-03T01:43:17Z</dcterms:modified>
  <cp:category/>
  <cp:version/>
  <cp:contentType/>
  <cp:contentStatus/>
</cp:coreProperties>
</file>