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65" windowHeight="6720" activeTab="0"/>
  </bookViews>
  <sheets>
    <sheet name="７表" sheetId="1" r:id="rId1"/>
    <sheet name="７表 (2)" sheetId="2" state="hidden" r:id="rId2"/>
  </sheets>
  <definedNames/>
  <calcPr fullCalcOnLoad="1"/>
</workbook>
</file>

<file path=xl/sharedStrings.xml><?xml version="1.0" encoding="utf-8"?>
<sst xmlns="http://schemas.openxmlformats.org/spreadsheetml/2006/main" count="113" uniqueCount="49">
  <si>
    <t>年　　次</t>
  </si>
  <si>
    <t>年少人口</t>
  </si>
  <si>
    <t>老年人口</t>
  </si>
  <si>
    <t>従属人口</t>
  </si>
  <si>
    <t>指　　数</t>
  </si>
  <si>
    <t>＝</t>
  </si>
  <si>
    <t>×100</t>
  </si>
  <si>
    <t>生産年齢人口</t>
  </si>
  <si>
    <t>年少人口＋老年人口</t>
  </si>
  <si>
    <t>（香川県）</t>
  </si>
  <si>
    <t>（全　国）</t>
  </si>
  <si>
    <t>老 年 化</t>
  </si>
  <si>
    <t>指　　数</t>
  </si>
  <si>
    <t>年 少 人 口</t>
  </si>
  <si>
    <t>老 年 人 口</t>
  </si>
  <si>
    <t>　50</t>
  </si>
  <si>
    <t>　55</t>
  </si>
  <si>
    <t>　60</t>
  </si>
  <si>
    <t>平成 2年</t>
  </si>
  <si>
    <t>　 7</t>
  </si>
  <si>
    <t>　12</t>
  </si>
  <si>
    <t>老 年 化</t>
  </si>
  <si>
    <t>　45</t>
  </si>
  <si>
    <t>第７表  年齢構成指数の推移</t>
  </si>
  <si>
    <t>　17</t>
  </si>
  <si>
    <t>昭和40年</t>
  </si>
  <si>
    <t>（高松市）</t>
  </si>
  <si>
    <t>（牟礼町）</t>
  </si>
  <si>
    <t>（庵治町）</t>
  </si>
  <si>
    <t>（香川町）</t>
  </si>
  <si>
    <t>（香南町）</t>
  </si>
  <si>
    <t>（国分寺町）</t>
  </si>
  <si>
    <t>＊年少人口指数－人口の若齢化を知る指標のひとつ</t>
  </si>
  <si>
    <t>＊老年人口指数－人口の高齢化を知る指標のひとつ</t>
  </si>
  <si>
    <t>＊従属人口指数－働き手である生産年齢人口100人が，年少人口と老年人口をどれだけ養うかを表す指標</t>
  </si>
  <si>
    <t>＊老年化指数－老年人口指数よりも敏感に高齢化の程度を表す指標</t>
  </si>
  <si>
    <t>第７表  年齢構成指数の推移</t>
  </si>
  <si>
    <t>　45</t>
  </si>
  <si>
    <t>指　　数</t>
  </si>
  <si>
    <t>年 少 人 口</t>
  </si>
  <si>
    <t>　22</t>
  </si>
  <si>
    <t>（旧高松市）</t>
  </si>
  <si>
    <t>（旧牟礼町）</t>
  </si>
  <si>
    <t>（旧庵治町）</t>
  </si>
  <si>
    <t>（旧香川町）</t>
  </si>
  <si>
    <t>（旧香南町）</t>
  </si>
  <si>
    <t>（旧国分寺町）</t>
  </si>
  <si>
    <t>（旧塩江町）</t>
  </si>
  <si>
    <t>（注）旧市町については，平成12年10月1日現在の市町の領域に合わせて組み替えたものである。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</si>
</sst>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#,###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3">
    <font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179" fontId="4" fillId="0" borderId="0" xfId="0" applyNumberFormat="1" applyFont="1" applyBorder="1" applyAlignment="1">
      <alignment/>
    </xf>
    <xf numFmtId="0" fontId="4" fillId="0" borderId="17" xfId="0" applyFont="1" applyBorder="1" applyAlignment="1" quotePrefix="1">
      <alignment horizontal="center"/>
    </xf>
    <xf numFmtId="0" fontId="4" fillId="0" borderId="17" xfId="0" applyFont="1" applyFill="1" applyBorder="1" applyAlignment="1" quotePrefix="1">
      <alignment horizontal="center"/>
    </xf>
    <xf numFmtId="179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203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PageLayoutView="0" workbookViewId="0" topLeftCell="A1">
      <selection activeCell="W36" sqref="W36"/>
    </sheetView>
  </sheetViews>
  <sheetFormatPr defaultColWidth="9.00390625" defaultRowHeight="13.5"/>
  <cols>
    <col min="1" max="1" width="2.00390625" style="0" customWidth="1"/>
    <col min="2" max="2" width="11.75390625" style="0" customWidth="1"/>
    <col min="3" max="6" width="10.25390625" style="0" customWidth="1"/>
    <col min="7" max="7" width="1.625" style="0" customWidth="1"/>
    <col min="8" max="8" width="7.75390625" style="0" customWidth="1"/>
    <col min="9" max="9" width="2.625" style="0" customWidth="1"/>
    <col min="10" max="10" width="11.125" style="0" customWidth="1"/>
    <col min="11" max="12" width="5.50390625" style="0" customWidth="1"/>
  </cols>
  <sheetData>
    <row r="1" spans="2:12" ht="18.75">
      <c r="B1" s="24" t="s">
        <v>23</v>
      </c>
      <c r="D1" s="11"/>
      <c r="E1" s="11"/>
      <c r="F1" s="12"/>
      <c r="G1" s="3"/>
      <c r="H1" s="3"/>
      <c r="I1" s="3"/>
      <c r="J1" s="3"/>
      <c r="K1" s="3"/>
      <c r="L1" s="3"/>
    </row>
    <row r="2" spans="2:12" ht="14.25" thickBot="1">
      <c r="B2" s="4"/>
      <c r="C2" s="4"/>
      <c r="D2" s="4"/>
      <c r="E2" s="4"/>
      <c r="F2" s="4"/>
      <c r="G2" s="3"/>
      <c r="H2" s="3"/>
      <c r="I2" s="3"/>
      <c r="J2" s="3"/>
      <c r="K2" s="3"/>
      <c r="L2" s="3"/>
    </row>
    <row r="3" spans="2:12" ht="15.75" customHeight="1">
      <c r="B3" s="36" t="s">
        <v>0</v>
      </c>
      <c r="C3" s="15" t="s">
        <v>1</v>
      </c>
      <c r="D3" s="15" t="s">
        <v>2</v>
      </c>
      <c r="E3" s="15" t="s">
        <v>3</v>
      </c>
      <c r="F3" s="16" t="s">
        <v>21</v>
      </c>
      <c r="G3" s="5"/>
      <c r="H3" s="3"/>
      <c r="I3" s="3"/>
      <c r="J3" s="3"/>
      <c r="K3" s="3"/>
      <c r="L3" s="3"/>
    </row>
    <row r="4" spans="2:12" ht="15.75" customHeight="1">
      <c r="B4" s="37"/>
      <c r="C4" s="17" t="s">
        <v>4</v>
      </c>
      <c r="D4" s="17" t="s">
        <v>4</v>
      </c>
      <c r="E4" s="17" t="s">
        <v>4</v>
      </c>
      <c r="F4" s="18" t="s">
        <v>4</v>
      </c>
      <c r="G4" s="5"/>
      <c r="H4" s="6" t="s">
        <v>1</v>
      </c>
      <c r="I4" s="34" t="s">
        <v>5</v>
      </c>
      <c r="J4" s="13" t="s">
        <v>13</v>
      </c>
      <c r="K4" s="34" t="s">
        <v>6</v>
      </c>
      <c r="L4" s="7"/>
    </row>
    <row r="5" spans="2:12" ht="15.75" customHeight="1">
      <c r="B5" s="19" t="s">
        <v>25</v>
      </c>
      <c r="C5" s="20">
        <v>34.5</v>
      </c>
      <c r="D5" s="20">
        <v>9.4</v>
      </c>
      <c r="E5" s="20">
        <v>43.9</v>
      </c>
      <c r="F5" s="20">
        <v>27.3</v>
      </c>
      <c r="G5" s="3"/>
      <c r="H5" s="6" t="s">
        <v>12</v>
      </c>
      <c r="I5" s="34"/>
      <c r="J5" s="6" t="s">
        <v>7</v>
      </c>
      <c r="K5" s="34"/>
      <c r="L5" s="7"/>
    </row>
    <row r="6" spans="2:12" ht="13.5">
      <c r="B6" s="21" t="s">
        <v>22</v>
      </c>
      <c r="C6" s="20">
        <v>32.7</v>
      </c>
      <c r="D6" s="20">
        <v>10.5</v>
      </c>
      <c r="E6" s="20">
        <v>43.2</v>
      </c>
      <c r="F6" s="20">
        <v>32.1</v>
      </c>
      <c r="G6" s="3"/>
      <c r="H6" s="6"/>
      <c r="I6" s="6"/>
      <c r="J6" s="6"/>
      <c r="K6" s="7"/>
      <c r="L6" s="7"/>
    </row>
    <row r="7" spans="2:12" ht="13.5">
      <c r="B7" s="21" t="s">
        <v>15</v>
      </c>
      <c r="C7" s="20">
        <v>34.7</v>
      </c>
      <c r="D7" s="20">
        <v>12</v>
      </c>
      <c r="E7" s="20">
        <v>46.7</v>
      </c>
      <c r="F7" s="20">
        <v>34.8</v>
      </c>
      <c r="G7" s="3"/>
      <c r="H7" s="6" t="s">
        <v>2</v>
      </c>
      <c r="I7" s="34" t="s">
        <v>5</v>
      </c>
      <c r="J7" s="13" t="s">
        <v>14</v>
      </c>
      <c r="K7" s="34" t="s">
        <v>6</v>
      </c>
      <c r="L7" s="7"/>
    </row>
    <row r="8" spans="2:12" ht="13.5">
      <c r="B8" s="21" t="s">
        <v>16</v>
      </c>
      <c r="C8" s="20">
        <v>34.8</v>
      </c>
      <c r="D8" s="20">
        <v>13.9</v>
      </c>
      <c r="E8" s="20">
        <v>48.7</v>
      </c>
      <c r="F8" s="20">
        <v>40.1</v>
      </c>
      <c r="G8" s="3"/>
      <c r="H8" s="6" t="s">
        <v>12</v>
      </c>
      <c r="I8" s="34"/>
      <c r="J8" s="6" t="s">
        <v>7</v>
      </c>
      <c r="K8" s="34"/>
      <c r="L8" s="7"/>
    </row>
    <row r="9" spans="2:12" ht="13.5">
      <c r="B9" s="21" t="s">
        <v>17</v>
      </c>
      <c r="C9" s="20">
        <v>32.4</v>
      </c>
      <c r="D9" s="20">
        <v>15.6</v>
      </c>
      <c r="E9" s="20">
        <v>48.1</v>
      </c>
      <c r="F9" s="20">
        <v>48.2</v>
      </c>
      <c r="G9" s="3"/>
      <c r="H9" s="7"/>
      <c r="I9" s="7"/>
      <c r="J9" s="8"/>
      <c r="K9" s="8"/>
      <c r="L9" s="7"/>
    </row>
    <row r="10" spans="2:12" ht="13.5">
      <c r="B10" s="19" t="s">
        <v>18</v>
      </c>
      <c r="C10" s="20">
        <v>27.1</v>
      </c>
      <c r="D10" s="20">
        <v>18</v>
      </c>
      <c r="E10" s="20">
        <v>45.2</v>
      </c>
      <c r="F10" s="20">
        <v>66.5</v>
      </c>
      <c r="G10" s="3"/>
      <c r="H10" s="6" t="s">
        <v>3</v>
      </c>
      <c r="I10" s="34" t="s">
        <v>5</v>
      </c>
      <c r="J10" s="35" t="s">
        <v>8</v>
      </c>
      <c r="K10" s="35"/>
      <c r="L10" s="34" t="s">
        <v>6</v>
      </c>
    </row>
    <row r="11" spans="2:12" ht="13.5">
      <c r="B11" s="21" t="s">
        <v>19</v>
      </c>
      <c r="C11" s="20">
        <v>23.7</v>
      </c>
      <c r="D11" s="20">
        <v>21.9</v>
      </c>
      <c r="E11" s="20">
        <v>45.6</v>
      </c>
      <c r="F11" s="20">
        <v>92.4</v>
      </c>
      <c r="G11" s="3"/>
      <c r="H11" s="6" t="s">
        <v>12</v>
      </c>
      <c r="I11" s="34"/>
      <c r="J11" s="34" t="s">
        <v>7</v>
      </c>
      <c r="K11" s="34"/>
      <c r="L11" s="34"/>
    </row>
    <row r="12" spans="2:12" s="2" customFormat="1" ht="13.5">
      <c r="B12" s="22" t="s">
        <v>20</v>
      </c>
      <c r="C12" s="23">
        <v>22.4</v>
      </c>
      <c r="D12" s="23">
        <v>26.2</v>
      </c>
      <c r="E12" s="23">
        <v>48.6</v>
      </c>
      <c r="F12" s="23">
        <v>117</v>
      </c>
      <c r="G12" s="9"/>
      <c r="H12" s="10"/>
      <c r="I12" s="10"/>
      <c r="J12" s="10"/>
      <c r="K12" s="10"/>
      <c r="L12" s="10"/>
    </row>
    <row r="13" spans="2:12" s="2" customFormat="1" ht="13.5">
      <c r="B13" s="22" t="s">
        <v>24</v>
      </c>
      <c r="C13" s="29">
        <v>22.13716848372381</v>
      </c>
      <c r="D13" s="29">
        <v>31.060078868012063</v>
      </c>
      <c r="E13" s="29">
        <v>53.19724735173587</v>
      </c>
      <c r="F13" s="29">
        <v>140.30736989172198</v>
      </c>
      <c r="G13" s="9"/>
      <c r="H13" s="6" t="s">
        <v>11</v>
      </c>
      <c r="I13" s="34" t="s">
        <v>5</v>
      </c>
      <c r="J13" s="13" t="s">
        <v>14</v>
      </c>
      <c r="K13" s="34" t="s">
        <v>6</v>
      </c>
      <c r="L13" s="10"/>
    </row>
    <row r="14" spans="2:12" s="2" customFormat="1" ht="13.5">
      <c r="B14" s="22" t="s">
        <v>40</v>
      </c>
      <c r="C14" s="29">
        <v>22.6694940121049</v>
      </c>
      <c r="D14" s="29">
        <v>36.64607451515851</v>
      </c>
      <c r="E14" s="29">
        <v>59.31556852726341</v>
      </c>
      <c r="F14" s="29">
        <v>161.65369414769688</v>
      </c>
      <c r="G14" s="9"/>
      <c r="H14" s="6" t="s">
        <v>12</v>
      </c>
      <c r="I14" s="34"/>
      <c r="J14" s="6" t="s">
        <v>13</v>
      </c>
      <c r="K14" s="34"/>
      <c r="L14" s="10"/>
    </row>
    <row r="15" spans="2:12" s="2" customFormat="1" ht="13.5">
      <c r="B15" s="22"/>
      <c r="G15" s="9"/>
      <c r="H15" s="6"/>
      <c r="I15" s="6"/>
      <c r="J15" s="6"/>
      <c r="K15" s="6"/>
      <c r="L15" s="10"/>
    </row>
    <row r="16" spans="2:12" s="2" customFormat="1" ht="13.5">
      <c r="B16" s="19" t="s">
        <v>41</v>
      </c>
      <c r="C16" s="29">
        <v>22.702634380636162</v>
      </c>
      <c r="D16" s="29">
        <v>35.90905334389873</v>
      </c>
      <c r="E16" s="29">
        <v>58.61168772453489</v>
      </c>
      <c r="F16" s="29">
        <v>158.17130620985012</v>
      </c>
      <c r="G16" s="9"/>
      <c r="H16" s="6"/>
      <c r="I16" s="6"/>
      <c r="J16" s="6"/>
      <c r="K16" s="6"/>
      <c r="L16" s="10"/>
    </row>
    <row r="17" spans="2:12" s="2" customFormat="1" ht="13.5">
      <c r="B17" s="19" t="s">
        <v>42</v>
      </c>
      <c r="C17" s="29">
        <v>22.097991091718935</v>
      </c>
      <c r="D17" s="29">
        <v>38.87828379238251</v>
      </c>
      <c r="E17" s="29">
        <v>60.97627488410144</v>
      </c>
      <c r="F17" s="29">
        <v>175.93582887700535</v>
      </c>
      <c r="G17" s="9"/>
      <c r="H17" s="6"/>
      <c r="I17" s="25"/>
      <c r="J17" s="6"/>
      <c r="K17" s="6"/>
      <c r="L17" s="10"/>
    </row>
    <row r="18" spans="2:12" s="2" customFormat="1" ht="13.5">
      <c r="B18" s="19" t="s">
        <v>43</v>
      </c>
      <c r="C18" s="29">
        <v>16.579834508121362</v>
      </c>
      <c r="D18" s="29">
        <v>55.96077229543365</v>
      </c>
      <c r="E18" s="29">
        <v>72.54060680355501</v>
      </c>
      <c r="F18" s="29">
        <v>337.52310536044365</v>
      </c>
      <c r="G18" s="9"/>
      <c r="H18" s="6"/>
      <c r="I18" s="10"/>
      <c r="J18" s="6"/>
      <c r="K18" s="10"/>
      <c r="L18" s="10"/>
    </row>
    <row r="19" spans="2:12" s="2" customFormat="1" ht="13.5">
      <c r="B19" s="19" t="s">
        <v>47</v>
      </c>
      <c r="C19" s="29">
        <v>21.241379310344826</v>
      </c>
      <c r="D19" s="29">
        <v>90.75862068965517</v>
      </c>
      <c r="E19" s="29">
        <v>112.00000000000001</v>
      </c>
      <c r="F19" s="29">
        <v>427.27272727272725</v>
      </c>
      <c r="G19" s="9"/>
      <c r="H19" s="6"/>
      <c r="I19" s="10"/>
      <c r="J19" s="6"/>
      <c r="K19" s="10"/>
      <c r="L19" s="31"/>
    </row>
    <row r="20" spans="2:12" s="2" customFormat="1" ht="13.5">
      <c r="B20" s="19" t="s">
        <v>44</v>
      </c>
      <c r="C20" s="29">
        <v>21.777593475706684</v>
      </c>
      <c r="D20" s="29">
        <v>38.55138572119704</v>
      </c>
      <c r="E20" s="29">
        <v>60.32897919690372</v>
      </c>
      <c r="F20" s="29">
        <v>177.02316724849254</v>
      </c>
      <c r="G20" s="9"/>
      <c r="H20" s="6"/>
      <c r="I20" s="10"/>
      <c r="J20" s="6"/>
      <c r="K20" s="10"/>
      <c r="L20" s="10"/>
    </row>
    <row r="21" spans="2:12" s="2" customFormat="1" ht="13.5">
      <c r="B21" s="19" t="s">
        <v>45</v>
      </c>
      <c r="C21" s="29">
        <v>20.94608992115917</v>
      </c>
      <c r="D21" s="29">
        <v>42.59535478372044</v>
      </c>
      <c r="E21" s="29">
        <v>63.54144470487961</v>
      </c>
      <c r="F21" s="29">
        <v>203.35707019328586</v>
      </c>
      <c r="G21" s="9"/>
      <c r="H21" s="6"/>
      <c r="I21" s="10"/>
      <c r="J21" s="6"/>
      <c r="K21" s="10"/>
      <c r="L21" s="10"/>
    </row>
    <row r="22" spans="2:13" ht="13.5">
      <c r="B22" s="19" t="s">
        <v>46</v>
      </c>
      <c r="C22" s="29">
        <v>25.492676431424766</v>
      </c>
      <c r="D22" s="29">
        <v>31.990679094540614</v>
      </c>
      <c r="E22" s="29">
        <v>57.483355525965386</v>
      </c>
      <c r="F22" s="29">
        <v>125.48968399059808</v>
      </c>
      <c r="G22" s="3"/>
      <c r="H22" s="6"/>
      <c r="I22" s="32"/>
      <c r="J22" s="6"/>
      <c r="K22" s="32"/>
      <c r="L22" s="10"/>
      <c r="M22" s="2"/>
    </row>
    <row r="23" spans="2:13" ht="13.5">
      <c r="B23" s="19"/>
      <c r="C23" s="20"/>
      <c r="D23" s="20"/>
      <c r="E23" s="20"/>
      <c r="F23" s="20"/>
      <c r="G23" s="3"/>
      <c r="H23" s="6"/>
      <c r="I23" s="32"/>
      <c r="J23" s="6"/>
      <c r="K23" s="32"/>
      <c r="L23" s="10"/>
      <c r="M23" s="2"/>
    </row>
    <row r="24" spans="2:13" ht="13.5">
      <c r="B24" s="19" t="s">
        <v>9</v>
      </c>
      <c r="C24" s="20">
        <v>22.112650747080785</v>
      </c>
      <c r="D24" s="20">
        <v>42.529947888239334</v>
      </c>
      <c r="E24" s="20">
        <v>64.64259863532011</v>
      </c>
      <c r="F24" s="20">
        <v>192.33310549100023</v>
      </c>
      <c r="G24" s="3"/>
      <c r="H24" s="6"/>
      <c r="I24" s="33"/>
      <c r="J24" s="6"/>
      <c r="K24" s="32"/>
      <c r="L24" s="10"/>
      <c r="M24" s="2"/>
    </row>
    <row r="25" spans="2:13" ht="5.25" customHeight="1">
      <c r="B25" s="19"/>
      <c r="C25" s="20"/>
      <c r="D25" s="20"/>
      <c r="E25" s="20"/>
      <c r="F25" s="20"/>
      <c r="G25" s="3"/>
      <c r="H25" s="6"/>
      <c r="I25" s="6"/>
      <c r="J25" s="6"/>
      <c r="K25" s="6"/>
      <c r="L25" s="10"/>
      <c r="M25" s="2"/>
    </row>
    <row r="26" spans="2:13" ht="13.5">
      <c r="B26" s="19" t="s">
        <v>10</v>
      </c>
      <c r="C26" s="20">
        <v>20.736851458316366</v>
      </c>
      <c r="D26" s="20">
        <v>36.09161465005097</v>
      </c>
      <c r="E26" s="20">
        <v>56.82846610836734</v>
      </c>
      <c r="F26" s="20">
        <v>174.04577894864886</v>
      </c>
      <c r="G26" s="3"/>
      <c r="H26" s="6"/>
      <c r="I26" s="7"/>
      <c r="J26" s="6"/>
      <c r="K26" s="7"/>
      <c r="L26" s="10"/>
      <c r="M26" s="2"/>
    </row>
    <row r="27" spans="2:6" ht="6" customHeight="1" thickBot="1">
      <c r="B27" s="1"/>
      <c r="C27" s="14"/>
      <c r="D27" s="1"/>
      <c r="E27" s="1"/>
      <c r="F27" s="1"/>
    </row>
    <row r="28" ht="8.25" customHeight="1"/>
    <row r="29" ht="13.5">
      <c r="B29" s="7" t="s">
        <v>32</v>
      </c>
    </row>
    <row r="30" ht="13.5">
      <c r="B30" s="7" t="s">
        <v>33</v>
      </c>
    </row>
    <row r="31" ht="13.5">
      <c r="B31" s="7" t="s">
        <v>34</v>
      </c>
    </row>
    <row r="32" ht="13.5">
      <c r="B32" s="7" t="s">
        <v>35</v>
      </c>
    </row>
    <row r="33" ht="13.5">
      <c r="B33" s="7"/>
    </row>
    <row r="34" ht="13.5">
      <c r="B34" s="7" t="s">
        <v>48</v>
      </c>
    </row>
    <row r="36" spans="1:6" ht="17.25" customHeight="1">
      <c r="A36" s="27"/>
      <c r="B36" s="30"/>
      <c r="C36" s="28"/>
      <c r="D36" s="28"/>
      <c r="E36" s="28"/>
      <c r="F36" s="29"/>
    </row>
    <row r="37" spans="1:6" ht="17.25" customHeight="1">
      <c r="A37" s="27"/>
      <c r="B37" s="30"/>
      <c r="C37" s="28"/>
      <c r="D37" s="28"/>
      <c r="E37" s="28"/>
      <c r="F37" s="29"/>
    </row>
    <row r="38" spans="1:6" ht="17.25" customHeight="1">
      <c r="A38" s="27"/>
      <c r="B38" s="30"/>
      <c r="C38" s="28"/>
      <c r="D38" s="28"/>
      <c r="E38" s="28"/>
      <c r="F38" s="29"/>
    </row>
    <row r="39" spans="1:6" ht="17.25" customHeight="1">
      <c r="A39" s="27"/>
      <c r="B39" s="30"/>
      <c r="C39" s="28"/>
      <c r="D39" s="28"/>
      <c r="E39" s="28"/>
      <c r="F39" s="29"/>
    </row>
    <row r="40" spans="1:6" ht="17.25" customHeight="1">
      <c r="A40" s="27"/>
      <c r="B40" s="30"/>
      <c r="C40" s="28"/>
      <c r="D40" s="28"/>
      <c r="E40" s="28"/>
      <c r="F40" s="29"/>
    </row>
    <row r="41" spans="1:6" ht="17.25" customHeight="1">
      <c r="A41" s="27"/>
      <c r="B41" s="30"/>
      <c r="C41" s="28"/>
      <c r="D41" s="28"/>
      <c r="E41" s="28"/>
      <c r="F41" s="29"/>
    </row>
  </sheetData>
  <sheetProtection/>
  <mergeCells count="11">
    <mergeCell ref="I4:I5"/>
    <mergeCell ref="B3:B4"/>
    <mergeCell ref="K7:K8"/>
    <mergeCell ref="I7:I8"/>
    <mergeCell ref="K4:K5"/>
    <mergeCell ref="I10:I11"/>
    <mergeCell ref="K13:K14"/>
    <mergeCell ref="I13:I14"/>
    <mergeCell ref="L10:L11"/>
    <mergeCell ref="J10:K10"/>
    <mergeCell ref="J11:K11"/>
  </mergeCells>
  <printOptions/>
  <pageMargins left="0.787" right="0.787" top="0.984" bottom="0.984" header="0.512" footer="0.51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PageLayoutView="0" workbookViewId="0" topLeftCell="A3">
      <selection activeCell="B30" sqref="B30"/>
    </sheetView>
  </sheetViews>
  <sheetFormatPr defaultColWidth="9.00390625" defaultRowHeight="13.5"/>
  <cols>
    <col min="1" max="1" width="2.00390625" style="0" customWidth="1"/>
    <col min="2" max="2" width="10.875" style="0" customWidth="1"/>
    <col min="3" max="6" width="10.25390625" style="0" customWidth="1"/>
    <col min="7" max="7" width="1.625" style="0" customWidth="1"/>
    <col min="8" max="8" width="7.75390625" style="0" customWidth="1"/>
    <col min="9" max="9" width="2.625" style="0" customWidth="1"/>
    <col min="10" max="10" width="11.125" style="0" customWidth="1"/>
    <col min="11" max="12" width="5.50390625" style="0" customWidth="1"/>
  </cols>
  <sheetData>
    <row r="1" spans="2:12" ht="18.75">
      <c r="B1" s="24" t="s">
        <v>36</v>
      </c>
      <c r="D1" s="11"/>
      <c r="E1" s="11"/>
      <c r="F1" s="12"/>
      <c r="G1" s="3"/>
      <c r="H1" s="3"/>
      <c r="I1" s="3"/>
      <c r="J1" s="3"/>
      <c r="K1" s="3"/>
      <c r="L1" s="3"/>
    </row>
    <row r="2" spans="2:12" ht="14.25" thickBot="1">
      <c r="B2" s="4"/>
      <c r="C2" s="4"/>
      <c r="D2" s="4"/>
      <c r="E2" s="4"/>
      <c r="F2" s="4"/>
      <c r="G2" s="3"/>
      <c r="H2" s="3"/>
      <c r="I2" s="3"/>
      <c r="J2" s="3"/>
      <c r="K2" s="3"/>
      <c r="L2" s="3"/>
    </row>
    <row r="3" spans="2:12" ht="15.75" customHeight="1">
      <c r="B3" s="36" t="s">
        <v>0</v>
      </c>
      <c r="C3" s="15" t="s">
        <v>1</v>
      </c>
      <c r="D3" s="15" t="s">
        <v>2</v>
      </c>
      <c r="E3" s="15" t="s">
        <v>3</v>
      </c>
      <c r="F3" s="16" t="s">
        <v>11</v>
      </c>
      <c r="G3" s="5"/>
      <c r="H3" s="3"/>
      <c r="I3" s="3"/>
      <c r="J3" s="3"/>
      <c r="K3" s="3"/>
      <c r="L3" s="3"/>
    </row>
    <row r="4" spans="2:12" ht="15.75" customHeight="1">
      <c r="B4" s="37"/>
      <c r="C4" s="17" t="s">
        <v>4</v>
      </c>
      <c r="D4" s="17" t="s">
        <v>4</v>
      </c>
      <c r="E4" s="17" t="s">
        <v>4</v>
      </c>
      <c r="F4" s="18" t="s">
        <v>4</v>
      </c>
      <c r="G4" s="5"/>
      <c r="H4" s="6" t="s">
        <v>1</v>
      </c>
      <c r="I4" s="34" t="s">
        <v>5</v>
      </c>
      <c r="J4" s="13" t="s">
        <v>13</v>
      </c>
      <c r="K4" s="34" t="s">
        <v>6</v>
      </c>
      <c r="L4" s="7"/>
    </row>
    <row r="5" spans="2:12" ht="15.75" customHeight="1">
      <c r="B5" s="19" t="s">
        <v>25</v>
      </c>
      <c r="C5" s="20">
        <v>34.5</v>
      </c>
      <c r="D5" s="20">
        <v>9.4</v>
      </c>
      <c r="E5" s="20">
        <v>43.9</v>
      </c>
      <c r="F5" s="20">
        <v>27.3</v>
      </c>
      <c r="G5" s="3"/>
      <c r="H5" s="6" t="s">
        <v>12</v>
      </c>
      <c r="I5" s="34"/>
      <c r="J5" s="6" t="s">
        <v>7</v>
      </c>
      <c r="K5" s="34"/>
      <c r="L5" s="7"/>
    </row>
    <row r="6" spans="2:12" ht="13.5">
      <c r="B6" s="21" t="s">
        <v>37</v>
      </c>
      <c r="C6" s="20">
        <v>32.7</v>
      </c>
      <c r="D6" s="20">
        <v>10.5</v>
      </c>
      <c r="E6" s="20">
        <v>43.2</v>
      </c>
      <c r="F6" s="20">
        <v>32.1</v>
      </c>
      <c r="G6" s="3"/>
      <c r="H6" s="6"/>
      <c r="I6" s="6"/>
      <c r="J6" s="6"/>
      <c r="K6" s="7"/>
      <c r="L6" s="7"/>
    </row>
    <row r="7" spans="2:12" ht="13.5">
      <c r="B7" s="21" t="s">
        <v>15</v>
      </c>
      <c r="C7" s="20">
        <v>34.7</v>
      </c>
      <c r="D7" s="20">
        <v>12</v>
      </c>
      <c r="E7" s="20">
        <v>46.7</v>
      </c>
      <c r="F7" s="20">
        <v>34.8</v>
      </c>
      <c r="G7" s="3"/>
      <c r="H7" s="6" t="s">
        <v>2</v>
      </c>
      <c r="I7" s="34" t="s">
        <v>5</v>
      </c>
      <c r="J7" s="13" t="s">
        <v>14</v>
      </c>
      <c r="K7" s="34" t="s">
        <v>6</v>
      </c>
      <c r="L7" s="7"/>
    </row>
    <row r="8" spans="2:12" ht="13.5">
      <c r="B8" s="21" t="s">
        <v>16</v>
      </c>
      <c r="C8" s="20">
        <v>34.8</v>
      </c>
      <c r="D8" s="20">
        <v>13.9</v>
      </c>
      <c r="E8" s="20">
        <v>48.7</v>
      </c>
      <c r="F8" s="20">
        <v>40.1</v>
      </c>
      <c r="G8" s="3"/>
      <c r="H8" s="6" t="s">
        <v>12</v>
      </c>
      <c r="I8" s="34"/>
      <c r="J8" s="6" t="s">
        <v>7</v>
      </c>
      <c r="K8" s="34"/>
      <c r="L8" s="7"/>
    </row>
    <row r="9" spans="2:12" ht="13.5">
      <c r="B9" s="21" t="s">
        <v>17</v>
      </c>
      <c r="C9" s="20">
        <v>32.4</v>
      </c>
      <c r="D9" s="20">
        <v>15.6</v>
      </c>
      <c r="E9" s="20">
        <v>48.1</v>
      </c>
      <c r="F9" s="20">
        <v>48.2</v>
      </c>
      <c r="G9" s="3"/>
      <c r="H9" s="7"/>
      <c r="I9" s="7"/>
      <c r="J9" s="8"/>
      <c r="K9" s="8"/>
      <c r="L9" s="7"/>
    </row>
    <row r="10" spans="2:12" ht="13.5">
      <c r="B10" s="19" t="s">
        <v>18</v>
      </c>
      <c r="C10" s="20">
        <v>27.1</v>
      </c>
      <c r="D10" s="20">
        <v>18</v>
      </c>
      <c r="E10" s="20">
        <v>45.2</v>
      </c>
      <c r="F10" s="20">
        <v>66.5</v>
      </c>
      <c r="G10" s="3"/>
      <c r="H10" s="6" t="s">
        <v>3</v>
      </c>
      <c r="I10" s="34" t="s">
        <v>5</v>
      </c>
      <c r="J10" s="35" t="s">
        <v>8</v>
      </c>
      <c r="K10" s="35"/>
      <c r="L10" s="34" t="s">
        <v>6</v>
      </c>
    </row>
    <row r="11" spans="2:12" ht="13.5">
      <c r="B11" s="21" t="s">
        <v>19</v>
      </c>
      <c r="C11" s="20">
        <v>23.7</v>
      </c>
      <c r="D11" s="20">
        <v>21.9</v>
      </c>
      <c r="E11" s="20">
        <v>45.6</v>
      </c>
      <c r="F11" s="20">
        <v>92.4</v>
      </c>
      <c r="G11" s="3"/>
      <c r="H11" s="6" t="s">
        <v>12</v>
      </c>
      <c r="I11" s="34"/>
      <c r="J11" s="34" t="s">
        <v>7</v>
      </c>
      <c r="K11" s="34"/>
      <c r="L11" s="34"/>
    </row>
    <row r="12" spans="2:12" s="2" customFormat="1" ht="13.5">
      <c r="B12" s="22" t="s">
        <v>20</v>
      </c>
      <c r="C12" s="23">
        <v>22.4</v>
      </c>
      <c r="D12" s="23">
        <v>26.2</v>
      </c>
      <c r="E12" s="23">
        <v>48.6</v>
      </c>
      <c r="F12" s="23">
        <v>117</v>
      </c>
      <c r="G12" s="9"/>
      <c r="H12" s="10"/>
      <c r="I12" s="10"/>
      <c r="J12" s="10"/>
      <c r="K12" s="10"/>
      <c r="L12" s="10"/>
    </row>
    <row r="13" spans="2:12" s="2" customFormat="1" ht="13.5">
      <c r="B13" s="22" t="s">
        <v>24</v>
      </c>
      <c r="C13" s="23">
        <f>60505/271957*100</f>
        <v>22.248002441562452</v>
      </c>
      <c r="D13" s="23">
        <f>84314/271957*100</f>
        <v>31.002695279033084</v>
      </c>
      <c r="E13" s="23">
        <f>144819/271957*100</f>
        <v>53.25069772059553</v>
      </c>
      <c r="F13" s="23">
        <f>84314/60505*100</f>
        <v>139.3504669035617</v>
      </c>
      <c r="G13" s="9"/>
      <c r="H13" s="6" t="s">
        <v>11</v>
      </c>
      <c r="I13" s="34" t="s">
        <v>5</v>
      </c>
      <c r="J13" s="13" t="s">
        <v>14</v>
      </c>
      <c r="K13" s="34" t="s">
        <v>6</v>
      </c>
      <c r="L13" s="10"/>
    </row>
    <row r="14" spans="2:12" s="2" customFormat="1" ht="13.5">
      <c r="B14" s="19" t="s">
        <v>26</v>
      </c>
      <c r="C14" s="29">
        <v>22.13716848372381</v>
      </c>
      <c r="D14" s="29">
        <v>31.060078868012063</v>
      </c>
      <c r="E14" s="29">
        <v>53.19724735173587</v>
      </c>
      <c r="F14" s="29">
        <v>140.30736989172198</v>
      </c>
      <c r="G14" s="9"/>
      <c r="H14" s="6" t="s">
        <v>38</v>
      </c>
      <c r="I14" s="34"/>
      <c r="J14" s="6" t="s">
        <v>39</v>
      </c>
      <c r="K14" s="34"/>
      <c r="L14" s="10"/>
    </row>
    <row r="15" spans="2:12" s="2" customFormat="1" ht="13.5">
      <c r="B15" s="19" t="s">
        <v>27</v>
      </c>
      <c r="C15" s="29">
        <v>22.114887010522686</v>
      </c>
      <c r="D15" s="29">
        <v>31.619803346558566</v>
      </c>
      <c r="E15" s="29">
        <v>53.73469035708125</v>
      </c>
      <c r="F15" s="29">
        <v>142.97971918876755</v>
      </c>
      <c r="G15" s="9"/>
      <c r="H15" s="6"/>
      <c r="I15" s="25"/>
      <c r="J15" s="6"/>
      <c r="K15" s="6"/>
      <c r="L15" s="10"/>
    </row>
    <row r="16" spans="2:12" s="2" customFormat="1" ht="13.5">
      <c r="B16" s="19" t="s">
        <v>28</v>
      </c>
      <c r="C16" s="29">
        <v>18.236092265943014</v>
      </c>
      <c r="D16" s="29">
        <v>47.869742198100404</v>
      </c>
      <c r="E16" s="29">
        <v>66.10583446404343</v>
      </c>
      <c r="F16" s="29">
        <v>262.5</v>
      </c>
      <c r="G16" s="9"/>
      <c r="H16" s="10"/>
      <c r="I16" s="10"/>
      <c r="J16" s="10"/>
      <c r="K16" s="10"/>
      <c r="L16" s="10"/>
    </row>
    <row r="17" spans="2:12" s="2" customFormat="1" ht="13.5">
      <c r="B17" s="19" t="s">
        <v>29</v>
      </c>
      <c r="C17" s="29">
        <v>21.905948302709437</v>
      </c>
      <c r="D17" s="29">
        <v>28.881968234194954</v>
      </c>
      <c r="E17" s="29">
        <v>50.78791653690439</v>
      </c>
      <c r="F17" s="29">
        <v>131.84532271822576</v>
      </c>
      <c r="G17" s="9"/>
      <c r="H17" s="10"/>
      <c r="I17" s="10"/>
      <c r="J17" s="10"/>
      <c r="K17" s="10"/>
      <c r="L17" s="10"/>
    </row>
    <row r="18" spans="2:12" s="2" customFormat="1" ht="13.5">
      <c r="B18" s="19" t="s">
        <v>30</v>
      </c>
      <c r="C18" s="29">
        <v>20.96390321301071</v>
      </c>
      <c r="D18" s="29">
        <v>37.42562475208251</v>
      </c>
      <c r="E18" s="29">
        <v>58.389527965093215</v>
      </c>
      <c r="F18" s="29">
        <v>178.5241248817408</v>
      </c>
      <c r="G18" s="9"/>
      <c r="H18" s="10"/>
      <c r="I18" s="10"/>
      <c r="J18" s="10"/>
      <c r="K18" s="10"/>
      <c r="L18" s="10"/>
    </row>
    <row r="19" spans="2:12" ht="13.5">
      <c r="B19" s="19" t="s">
        <v>31</v>
      </c>
      <c r="C19" s="29">
        <v>25.597964376590333</v>
      </c>
      <c r="D19" s="29">
        <v>25.896946564885496</v>
      </c>
      <c r="E19" s="29">
        <v>51.49491094147582</v>
      </c>
      <c r="F19" s="29">
        <v>101.16799204771371</v>
      </c>
      <c r="G19" s="3"/>
      <c r="H19" s="6"/>
      <c r="I19" s="34"/>
      <c r="J19" s="26"/>
      <c r="K19" s="34"/>
      <c r="L19" s="7"/>
    </row>
    <row r="20" spans="2:12" ht="13.5">
      <c r="B20" s="19"/>
      <c r="C20" s="20"/>
      <c r="D20" s="20"/>
      <c r="E20" s="20"/>
      <c r="F20" s="20"/>
      <c r="G20" s="3"/>
      <c r="H20" s="6"/>
      <c r="I20" s="34"/>
      <c r="J20" s="26"/>
      <c r="K20" s="34"/>
      <c r="L20" s="7"/>
    </row>
    <row r="21" spans="2:12" ht="13.5">
      <c r="B21" s="19" t="s">
        <v>9</v>
      </c>
      <c r="C21" s="20">
        <v>21.9</v>
      </c>
      <c r="D21" s="20">
        <v>37</v>
      </c>
      <c r="E21" s="20">
        <v>59</v>
      </c>
      <c r="F21" s="20">
        <v>168.8</v>
      </c>
      <c r="G21" s="3"/>
      <c r="H21" s="6"/>
      <c r="I21" s="38"/>
      <c r="J21" s="6"/>
      <c r="K21" s="34"/>
      <c r="L21" s="7"/>
    </row>
    <row r="22" spans="2:12" ht="5.25" customHeight="1">
      <c r="B22" s="19"/>
      <c r="C22" s="20"/>
      <c r="D22" s="20"/>
      <c r="E22" s="20"/>
      <c r="F22" s="20"/>
      <c r="G22" s="3"/>
      <c r="H22" s="6"/>
      <c r="I22" s="6"/>
      <c r="J22" s="6"/>
      <c r="K22" s="6"/>
      <c r="L22" s="7"/>
    </row>
    <row r="23" spans="2:12" ht="13.5">
      <c r="B23" s="19" t="s">
        <v>10</v>
      </c>
      <c r="C23" s="20">
        <v>20.8</v>
      </c>
      <c r="D23" s="20">
        <v>30.5</v>
      </c>
      <c r="E23" s="20">
        <v>51.4</v>
      </c>
      <c r="F23" s="20">
        <v>146.5</v>
      </c>
      <c r="G23" s="3"/>
      <c r="H23" s="7"/>
      <c r="I23" s="7"/>
      <c r="J23" s="7"/>
      <c r="K23" s="7"/>
      <c r="L23" s="7"/>
    </row>
    <row r="24" spans="2:6" ht="6" customHeight="1" thickBot="1">
      <c r="B24" s="1"/>
      <c r="C24" s="14"/>
      <c r="D24" s="1"/>
      <c r="E24" s="1"/>
      <c r="F24" s="1"/>
    </row>
    <row r="25" ht="8.25" customHeight="1"/>
    <row r="26" ht="13.5">
      <c r="B26" s="7" t="s">
        <v>32</v>
      </c>
    </row>
    <row r="27" ht="13.5">
      <c r="B27" s="7" t="s">
        <v>33</v>
      </c>
    </row>
    <row r="28" ht="13.5">
      <c r="B28" s="7" t="s">
        <v>34</v>
      </c>
    </row>
    <row r="29" ht="13.5">
      <c r="B29" s="7" t="s">
        <v>35</v>
      </c>
    </row>
    <row r="32" spans="1:6" ht="17.25" customHeight="1">
      <c r="A32" s="27"/>
      <c r="B32" s="30"/>
      <c r="C32" s="28"/>
      <c r="D32" s="28"/>
      <c r="E32" s="28"/>
      <c r="F32" s="29"/>
    </row>
    <row r="33" spans="1:6" ht="17.25" customHeight="1">
      <c r="A33" s="27"/>
      <c r="B33" s="30"/>
      <c r="C33" s="28"/>
      <c r="D33" s="28"/>
      <c r="E33" s="28"/>
      <c r="F33" s="29"/>
    </row>
    <row r="34" spans="1:6" ht="17.25" customHeight="1">
      <c r="A34" s="27"/>
      <c r="B34" s="30"/>
      <c r="C34" s="28"/>
      <c r="D34" s="28"/>
      <c r="E34" s="28"/>
      <c r="F34" s="29"/>
    </row>
    <row r="35" spans="1:6" ht="17.25" customHeight="1">
      <c r="A35" s="27"/>
      <c r="B35" s="30"/>
      <c r="C35" s="28"/>
      <c r="D35" s="28"/>
      <c r="E35" s="28"/>
      <c r="F35" s="29"/>
    </row>
    <row r="36" spans="1:6" ht="17.25" customHeight="1">
      <c r="A36" s="27"/>
      <c r="B36" s="30"/>
      <c r="C36" s="28"/>
      <c r="D36" s="28"/>
      <c r="E36" s="28"/>
      <c r="F36" s="29"/>
    </row>
    <row r="37" spans="1:6" ht="17.25" customHeight="1">
      <c r="A37" s="27"/>
      <c r="B37" s="30"/>
      <c r="C37" s="28"/>
      <c r="D37" s="28"/>
      <c r="E37" s="28"/>
      <c r="F37" s="29"/>
    </row>
  </sheetData>
  <sheetProtection/>
  <mergeCells count="13">
    <mergeCell ref="B3:B4"/>
    <mergeCell ref="K7:K8"/>
    <mergeCell ref="I7:I8"/>
    <mergeCell ref="K4:K5"/>
    <mergeCell ref="L10:L11"/>
    <mergeCell ref="J10:K10"/>
    <mergeCell ref="J11:K11"/>
    <mergeCell ref="K19:K21"/>
    <mergeCell ref="I19:I21"/>
    <mergeCell ref="I10:I11"/>
    <mergeCell ref="K13:K14"/>
    <mergeCell ref="I13:I14"/>
    <mergeCell ref="I4:I5"/>
  </mergeCells>
  <printOptions/>
  <pageMargins left="0.787" right="0.787" top="0.984" bottom="0.984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guser</cp:lastModifiedBy>
  <cp:lastPrinted>2011-11-10T01:56:40Z</cp:lastPrinted>
  <dcterms:created xsi:type="dcterms:W3CDTF">2002-04-04T04:37:01Z</dcterms:created>
  <dcterms:modified xsi:type="dcterms:W3CDTF">2011-11-10T01:56:42Z</dcterms:modified>
  <cp:category/>
  <cp:version/>
  <cp:contentType/>
  <cp:contentStatus/>
</cp:coreProperties>
</file>