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26" yWindow="1245" windowWidth="14700" windowHeight="10800" activeTab="0"/>
  </bookViews>
  <sheets>
    <sheet name="第12表" sheetId="1" r:id="rId1"/>
  </sheets>
  <definedNames>
    <definedName name="_xlnm.Print_Area" localSheetId="0">'第12表'!$A$1:$I$24</definedName>
  </definedNames>
  <calcPr fullCalcOnLoad="1"/>
</workbook>
</file>

<file path=xl/sharedStrings.xml><?xml version="1.0" encoding="utf-8"?>
<sst xmlns="http://schemas.openxmlformats.org/spreadsheetml/2006/main" count="56" uniqueCount="31">
  <si>
    <t>区　　　　　分</t>
  </si>
  <si>
    <t>-</t>
  </si>
  <si>
    <t>流出人口</t>
  </si>
  <si>
    <t>流入人口</t>
  </si>
  <si>
    <t>流 出 人 口 （A）</t>
  </si>
  <si>
    <t>流 入 人 口 （B）</t>
  </si>
  <si>
    <t>流入超過人口(B-A)</t>
  </si>
  <si>
    <t>平成17年</t>
  </si>
  <si>
    <t>平成22年</t>
  </si>
  <si>
    <t>平成22年構成比(%)</t>
  </si>
  <si>
    <t>-</t>
  </si>
  <si>
    <t>その他の市町村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</si>
  <si>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</si>
  <si>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</si>
  <si>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</si>
  <si>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</si>
  <si>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</si>
  <si>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</si>
  <si>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</si>
  <si>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</si>
  <si>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</si>
  <si>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</si>
  <si>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</si>
  <si>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</si>
  <si>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</si>
  <si>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</si>
  <si>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</si>
  <si>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</si>
  <si>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他県</t>
  </si>
  <si>
    <t>総数</t>
  </si>
  <si>
    <t xml:space="preserve">    第12表  　流出人口及び流入人口（15歳以上就業者・通学者）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</si>
</sst>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;&quot;△ &quot;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_);_(* \(#,##0\);_(* &quot;-&quot;_);_(@_)"/>
    <numFmt numFmtId="186" formatCode="0;0;"/>
    <numFmt numFmtId="187" formatCode="#,###,###,##0;&quot; -&quot;###,###,##0"/>
    <numFmt numFmtId="188" formatCode="\ ###,###,##0;&quot;-&quot;###,###,##0"/>
    <numFmt numFmtId="189" formatCode="0.0"/>
    <numFmt numFmtId="190" formatCode="#,##0.0"/>
    <numFmt numFmtId="191" formatCode="#,##0.0;&quot;△ &quot;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0.0000_ "/>
    <numFmt numFmtId="200" formatCode="0.000_ "/>
    <numFmt numFmtId="201" formatCode="0.00_ "/>
    <numFmt numFmtId="202" formatCode="0.000000_ "/>
    <numFmt numFmtId="203" formatCode="0.00000_ "/>
    <numFmt numFmtId="204" formatCode="###,###,###,##0;&quot;-&quot;##,###,###,##0"/>
    <numFmt numFmtId="205" formatCode="###,###,##0;&quot;-&quot;##,###,##0"/>
    <numFmt numFmtId="206" formatCode="##,###,##0;&quot;-&quot;#,###,##0"/>
    <numFmt numFmtId="207" formatCode="0.00000000_ "/>
    <numFmt numFmtId="208" formatCode="0.000000000_ "/>
    <numFmt numFmtId="209" formatCode="0.0000000000_ "/>
    <numFmt numFmtId="210" formatCode="0.00000000000_ "/>
    <numFmt numFmtId="211" formatCode="0.000000000000_ "/>
    <numFmt numFmtId="212" formatCode="0.0000000000000_ "/>
    <numFmt numFmtId="213" formatCode="0.0000000_ "/>
    <numFmt numFmtId="214" formatCode="0_);[Red]\(0\)"/>
  </numFmts>
  <fonts count="51"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18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11" fillId="0" borderId="11" xfId="61" applyFont="1" applyBorder="1" applyAlignment="1">
      <alignment horizontal="right" vertical="center"/>
      <protection/>
    </xf>
    <xf numFmtId="0" fontId="13" fillId="0" borderId="12" xfId="61" applyFont="1" applyBorder="1" applyAlignment="1">
      <alignment horizontal="center" vertical="center"/>
      <protection/>
    </xf>
    <xf numFmtId="3" fontId="13" fillId="0" borderId="13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14" fillId="0" borderId="14" xfId="61" applyFont="1" applyBorder="1" applyAlignment="1">
      <alignment horizontal="center" vertical="center"/>
      <protection/>
    </xf>
    <xf numFmtId="3" fontId="6" fillId="0" borderId="0" xfId="61" applyNumberFormat="1" applyFont="1" applyAlignment="1">
      <alignment horizontal="right" vertical="center"/>
      <protection/>
    </xf>
    <xf numFmtId="3" fontId="6" fillId="0" borderId="0" xfId="61" applyNumberFormat="1" applyFont="1" applyBorder="1" applyAlignment="1">
      <alignment horizontal="right" vertical="center"/>
      <protection/>
    </xf>
    <xf numFmtId="188" fontId="15" fillId="0" borderId="0" xfId="61" applyNumberFormat="1" applyFont="1" applyBorder="1" applyAlignment="1">
      <alignment horizontal="right" vertical="center"/>
      <protection/>
    </xf>
    <xf numFmtId="188" fontId="15" fillId="0" borderId="0" xfId="61" applyNumberFormat="1" applyFont="1" applyAlignment="1">
      <alignment horizontal="right" vertical="center"/>
      <protection/>
    </xf>
    <xf numFmtId="0" fontId="11" fillId="0" borderId="0" xfId="61" applyFont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5" fillId="0" borderId="0" xfId="61" applyNumberFormat="1" applyFont="1" applyBorder="1" applyAlignment="1">
      <alignment vertical="center"/>
      <protection/>
    </xf>
    <xf numFmtId="177" fontId="6" fillId="0" borderId="0" xfId="0" applyNumberFormat="1" applyFont="1" applyAlignment="1">
      <alignment horizontal="right" vertical="center"/>
    </xf>
    <xf numFmtId="0" fontId="14" fillId="0" borderId="0" xfId="61" applyFont="1" applyBorder="1" applyAlignment="1">
      <alignment horizontal="center" vertical="center"/>
      <protection/>
    </xf>
    <xf numFmtId="3" fontId="6" fillId="0" borderId="18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/>
      <protection/>
    </xf>
    <xf numFmtId="188" fontId="4" fillId="0" borderId="0" xfId="61" applyNumberFormat="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3" fontId="4" fillId="0" borderId="0" xfId="61" applyNumberFormat="1" applyFont="1" applyAlignment="1">
      <alignment vertical="center"/>
      <protection/>
    </xf>
    <xf numFmtId="214" fontId="4" fillId="0" borderId="0" xfId="42" applyNumberFormat="1" applyFont="1" applyAlignment="1">
      <alignment vertical="center"/>
    </xf>
    <xf numFmtId="0" fontId="10" fillId="0" borderId="0" xfId="61" applyFont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済　２　人口(国勢調査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A25"/>
  <sheetViews>
    <sheetView showGridLines="0" tabSelected="1" view="pageBreakPreview" zoomScaleNormal="90" zoomScaleSheetLayoutView="100" zoomScalePageLayoutView="0" workbookViewId="0" topLeftCell="A1">
      <selection activeCell="B29" sqref="B29"/>
    </sheetView>
  </sheetViews>
  <sheetFormatPr defaultColWidth="11.375" defaultRowHeight="13.5"/>
  <cols>
    <col min="1" max="1" width="20.625" style="5" customWidth="1"/>
    <col min="2" max="9" width="9.125" style="5" customWidth="1"/>
    <col min="10" max="16384" width="11.375" style="5" customWidth="1"/>
  </cols>
  <sheetData>
    <row r="1" spans="1:7" ht="21">
      <c r="A1" s="30"/>
      <c r="B1" s="30"/>
      <c r="C1" s="30"/>
      <c r="D1" s="30"/>
      <c r="E1" s="30"/>
      <c r="F1" s="30"/>
      <c r="G1" s="30"/>
    </row>
    <row r="2" spans="1:79" ht="17.25" customHeight="1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9" ht="16.5" customHeight="1" thickBot="1">
      <c r="A3" s="6"/>
      <c r="B3" s="7"/>
      <c r="C3" s="7"/>
      <c r="D3" s="7"/>
      <c r="E3" s="7"/>
      <c r="F3" s="7"/>
      <c r="G3" s="8"/>
      <c r="H3" s="7"/>
      <c r="I3" s="7"/>
    </row>
    <row r="4" spans="1:9" ht="17.25" customHeight="1">
      <c r="A4" s="31" t="s">
        <v>0</v>
      </c>
      <c r="B4" s="33" t="s">
        <v>4</v>
      </c>
      <c r="C4" s="34"/>
      <c r="D4" s="35" t="s">
        <v>5</v>
      </c>
      <c r="E4" s="36"/>
      <c r="F4" s="37" t="s">
        <v>6</v>
      </c>
      <c r="G4" s="38"/>
      <c r="H4" s="39" t="s">
        <v>9</v>
      </c>
      <c r="I4" s="40"/>
    </row>
    <row r="5" spans="1:9" ht="17.25" customHeight="1">
      <c r="A5" s="32"/>
      <c r="B5" s="19" t="s">
        <v>7</v>
      </c>
      <c r="C5" s="19" t="s">
        <v>8</v>
      </c>
      <c r="D5" s="20" t="s">
        <v>7</v>
      </c>
      <c r="E5" s="4" t="s">
        <v>8</v>
      </c>
      <c r="F5" s="20" t="s">
        <v>7</v>
      </c>
      <c r="G5" s="4" t="s">
        <v>8</v>
      </c>
      <c r="H5" s="3" t="s">
        <v>2</v>
      </c>
      <c r="I5" s="18" t="s">
        <v>3</v>
      </c>
    </row>
    <row r="6" spans="1:9" s="11" customFormat="1" ht="24" customHeight="1">
      <c r="A6" s="9" t="s">
        <v>29</v>
      </c>
      <c r="B6" s="10">
        <v>20019</v>
      </c>
      <c r="C6" s="11">
        <v>22340</v>
      </c>
      <c r="D6" s="10">
        <v>55335</v>
      </c>
      <c r="E6" s="10">
        <v>41249</v>
      </c>
      <c r="F6" s="10">
        <f>D6-B6</f>
        <v>35316</v>
      </c>
      <c r="G6" s="27">
        <f>E6-C6</f>
        <v>18909</v>
      </c>
      <c r="H6" s="21">
        <v>100</v>
      </c>
      <c r="I6" s="21">
        <v>100</v>
      </c>
    </row>
    <row r="7" spans="1:10" ht="24" customHeight="1">
      <c r="A7" s="12" t="s">
        <v>12</v>
      </c>
      <c r="B7" s="15">
        <v>1432</v>
      </c>
      <c r="C7" s="5">
        <v>2322</v>
      </c>
      <c r="D7" s="15">
        <v>5181</v>
      </c>
      <c r="E7" s="5">
        <v>5325</v>
      </c>
      <c r="F7" s="14">
        <f>D7-B7</f>
        <v>3749</v>
      </c>
      <c r="G7" s="28">
        <f aca="true" t="shared" si="0" ref="G7:G24">E7-C7</f>
        <v>3003</v>
      </c>
      <c r="H7" s="22">
        <f>C7/$C$6*100</f>
        <v>10.393912264995524</v>
      </c>
      <c r="I7" s="22">
        <f>E7/$E$6*100</f>
        <v>12.909403864336106</v>
      </c>
      <c r="J7" s="29"/>
    </row>
    <row r="8" spans="1:9" ht="24" customHeight="1">
      <c r="A8" s="12" t="s">
        <v>13</v>
      </c>
      <c r="B8" s="15">
        <v>2049</v>
      </c>
      <c r="C8" s="5">
        <v>3695</v>
      </c>
      <c r="D8" s="15">
        <v>4030</v>
      </c>
      <c r="E8" s="5">
        <v>4231</v>
      </c>
      <c r="F8" s="14">
        <f>D8-B8</f>
        <v>1981</v>
      </c>
      <c r="G8" s="28">
        <f t="shared" si="0"/>
        <v>536</v>
      </c>
      <c r="H8" s="22">
        <f aca="true" t="shared" si="1" ref="H8:H24">C8/$C$6*100</f>
        <v>16.53983885407341</v>
      </c>
      <c r="I8" s="22">
        <f aca="true" t="shared" si="2" ref="I8:I24">E8/$E$6*100</f>
        <v>10.25721835680865</v>
      </c>
    </row>
    <row r="9" spans="1:9" ht="24" customHeight="1">
      <c r="A9" s="12" t="s">
        <v>14</v>
      </c>
      <c r="B9" s="15">
        <v>522</v>
      </c>
      <c r="C9" s="5">
        <v>707</v>
      </c>
      <c r="D9" s="15">
        <v>1117</v>
      </c>
      <c r="E9" s="5">
        <v>1082</v>
      </c>
      <c r="F9" s="14">
        <f>D9-B9</f>
        <v>595</v>
      </c>
      <c r="G9" s="28">
        <f t="shared" si="0"/>
        <v>375</v>
      </c>
      <c r="H9" s="22">
        <f t="shared" si="1"/>
        <v>3.164726947179947</v>
      </c>
      <c r="I9" s="22">
        <f t="shared" si="2"/>
        <v>2.623093893185289</v>
      </c>
    </row>
    <row r="10" spans="1:9" ht="24" customHeight="1">
      <c r="A10" s="12" t="s">
        <v>15</v>
      </c>
      <c r="B10" s="15">
        <v>134</v>
      </c>
      <c r="C10" s="5">
        <v>232</v>
      </c>
      <c r="D10" s="15">
        <v>527</v>
      </c>
      <c r="E10" s="5">
        <v>743</v>
      </c>
      <c r="F10" s="14">
        <f aca="true" t="shared" si="3" ref="F10:F24">D10-B10</f>
        <v>393</v>
      </c>
      <c r="G10" s="28">
        <f t="shared" si="0"/>
        <v>511</v>
      </c>
      <c r="H10" s="22">
        <f t="shared" si="1"/>
        <v>1.0384959713518354</v>
      </c>
      <c r="I10" s="22">
        <f t="shared" si="2"/>
        <v>1.8012557880191036</v>
      </c>
    </row>
    <row r="11" spans="1:9" ht="24" customHeight="1">
      <c r="A11" s="12" t="s">
        <v>16</v>
      </c>
      <c r="B11" s="16">
        <v>3097</v>
      </c>
      <c r="C11" s="5">
        <v>4096</v>
      </c>
      <c r="D11" s="15">
        <v>7358</v>
      </c>
      <c r="E11" s="5">
        <v>7918</v>
      </c>
      <c r="F11" s="14">
        <f t="shared" si="3"/>
        <v>4261</v>
      </c>
      <c r="G11" s="28">
        <f t="shared" si="0"/>
        <v>3822</v>
      </c>
      <c r="H11" s="22">
        <f t="shared" si="1"/>
        <v>18.334825425246194</v>
      </c>
      <c r="I11" s="22">
        <f t="shared" si="2"/>
        <v>19.195616863439113</v>
      </c>
    </row>
    <row r="12" spans="1:9" ht="24" customHeight="1">
      <c r="A12" s="12" t="s">
        <v>17</v>
      </c>
      <c r="B12" s="16">
        <v>496</v>
      </c>
      <c r="C12" s="5">
        <v>675</v>
      </c>
      <c r="D12" s="15">
        <v>1965</v>
      </c>
      <c r="E12" s="5">
        <v>1932</v>
      </c>
      <c r="F12" s="14">
        <f t="shared" si="3"/>
        <v>1469</v>
      </c>
      <c r="G12" s="28">
        <f t="shared" si="0"/>
        <v>1257</v>
      </c>
      <c r="H12" s="22">
        <f t="shared" si="1"/>
        <v>3.0214861235452104</v>
      </c>
      <c r="I12" s="22">
        <f t="shared" si="2"/>
        <v>4.683749909088705</v>
      </c>
    </row>
    <row r="13" spans="1:9" ht="24" customHeight="1">
      <c r="A13" s="12" t="s">
        <v>18</v>
      </c>
      <c r="B13" s="13" t="s">
        <v>1</v>
      </c>
      <c r="C13" s="5">
        <v>265</v>
      </c>
      <c r="D13" s="13" t="s">
        <v>1</v>
      </c>
      <c r="E13" s="5">
        <v>1291</v>
      </c>
      <c r="F13" s="14" t="s">
        <v>10</v>
      </c>
      <c r="G13" s="28">
        <f t="shared" si="0"/>
        <v>1026</v>
      </c>
      <c r="H13" s="22">
        <f t="shared" si="1"/>
        <v>1.1862130707251566</v>
      </c>
      <c r="I13" s="22">
        <f t="shared" si="2"/>
        <v>3.129772842978012</v>
      </c>
    </row>
    <row r="14" spans="1:9" ht="24" customHeight="1">
      <c r="A14" s="12" t="s">
        <v>19</v>
      </c>
      <c r="B14" s="15">
        <v>150</v>
      </c>
      <c r="C14" s="5">
        <v>160</v>
      </c>
      <c r="D14" s="13">
        <v>313</v>
      </c>
      <c r="E14" s="5">
        <v>298</v>
      </c>
      <c r="F14" s="14">
        <f t="shared" si="3"/>
        <v>163</v>
      </c>
      <c r="G14" s="28">
        <f t="shared" si="0"/>
        <v>138</v>
      </c>
      <c r="H14" s="22">
        <f t="shared" si="1"/>
        <v>0.7162041181736795</v>
      </c>
      <c r="I14" s="22">
        <f t="shared" si="2"/>
        <v>0.7224417561637858</v>
      </c>
    </row>
    <row r="15" spans="1:9" ht="24" customHeight="1">
      <c r="A15" s="12" t="s">
        <v>20</v>
      </c>
      <c r="B15" s="13" t="s">
        <v>1</v>
      </c>
      <c r="C15" s="5">
        <v>51</v>
      </c>
      <c r="D15" s="13" t="s">
        <v>1</v>
      </c>
      <c r="E15" s="5">
        <v>155</v>
      </c>
      <c r="F15" s="14" t="s">
        <v>10</v>
      </c>
      <c r="G15" s="28">
        <f t="shared" si="0"/>
        <v>104</v>
      </c>
      <c r="H15" s="22">
        <f t="shared" si="1"/>
        <v>0.22829006266786037</v>
      </c>
      <c r="I15" s="22">
        <f t="shared" si="2"/>
        <v>0.37576668525297585</v>
      </c>
    </row>
    <row r="16" spans="1:9" ht="24" customHeight="1">
      <c r="A16" s="12" t="s">
        <v>21</v>
      </c>
      <c r="B16" s="15">
        <v>2761</v>
      </c>
      <c r="C16" s="5">
        <v>3553</v>
      </c>
      <c r="D16" s="15">
        <v>6221</v>
      </c>
      <c r="E16" s="5">
        <v>6608</v>
      </c>
      <c r="F16" s="14">
        <f t="shared" si="3"/>
        <v>3460</v>
      </c>
      <c r="G16" s="28">
        <f t="shared" si="0"/>
        <v>3055</v>
      </c>
      <c r="H16" s="22">
        <f t="shared" si="1"/>
        <v>15.90420769919427</v>
      </c>
      <c r="I16" s="22">
        <f t="shared" si="2"/>
        <v>16.01978229775267</v>
      </c>
    </row>
    <row r="17" spans="1:9" ht="24" customHeight="1">
      <c r="A17" s="12" t="s">
        <v>22</v>
      </c>
      <c r="B17" s="15" t="s">
        <v>10</v>
      </c>
      <c r="C17" s="5">
        <v>30</v>
      </c>
      <c r="D17" s="15" t="s">
        <v>10</v>
      </c>
      <c r="E17" s="5">
        <v>32</v>
      </c>
      <c r="F17" s="14" t="s">
        <v>10</v>
      </c>
      <c r="G17" s="28">
        <f t="shared" si="0"/>
        <v>2</v>
      </c>
      <c r="H17" s="22">
        <f t="shared" si="1"/>
        <v>0.13428827215756492</v>
      </c>
      <c r="I17" s="22">
        <f t="shared" si="2"/>
        <v>0.07757763824577565</v>
      </c>
    </row>
    <row r="18" spans="1:9" ht="24" customHeight="1">
      <c r="A18" s="12" t="s">
        <v>23</v>
      </c>
      <c r="B18" s="15" t="s">
        <v>10</v>
      </c>
      <c r="C18" s="5">
        <v>925</v>
      </c>
      <c r="D18" s="15" t="s">
        <v>10</v>
      </c>
      <c r="E18" s="5">
        <v>979</v>
      </c>
      <c r="F18" s="14" t="s">
        <v>10</v>
      </c>
      <c r="G18" s="28">
        <f t="shared" si="0"/>
        <v>54</v>
      </c>
      <c r="H18" s="22">
        <f t="shared" si="1"/>
        <v>4.140555058191585</v>
      </c>
      <c r="I18" s="22">
        <f t="shared" si="2"/>
        <v>2.373390870081699</v>
      </c>
    </row>
    <row r="19" spans="1:9" ht="24" customHeight="1">
      <c r="A19" s="12" t="s">
        <v>24</v>
      </c>
      <c r="B19" s="15" t="s">
        <v>10</v>
      </c>
      <c r="C19" s="5">
        <v>2805</v>
      </c>
      <c r="D19" s="15" t="s">
        <v>10</v>
      </c>
      <c r="E19" s="5">
        <v>4902</v>
      </c>
      <c r="F19" s="14" t="s">
        <v>10</v>
      </c>
      <c r="G19" s="28">
        <f t="shared" si="0"/>
        <v>2097</v>
      </c>
      <c r="H19" s="22">
        <f t="shared" si="1"/>
        <v>12.555953446732318</v>
      </c>
      <c r="I19" s="22">
        <f t="shared" si="2"/>
        <v>11.883924458774759</v>
      </c>
    </row>
    <row r="20" spans="1:9" ht="24" customHeight="1">
      <c r="A20" s="12" t="s">
        <v>25</v>
      </c>
      <c r="B20" s="15">
        <v>117</v>
      </c>
      <c r="C20" s="5">
        <v>165</v>
      </c>
      <c r="D20" s="5">
        <v>379</v>
      </c>
      <c r="E20" s="5">
        <v>368</v>
      </c>
      <c r="F20" s="14">
        <f t="shared" si="3"/>
        <v>262</v>
      </c>
      <c r="G20" s="28">
        <f t="shared" si="0"/>
        <v>203</v>
      </c>
      <c r="H20" s="22">
        <f t="shared" si="1"/>
        <v>0.738585496866607</v>
      </c>
      <c r="I20" s="22">
        <f t="shared" si="2"/>
        <v>0.89214283982642</v>
      </c>
    </row>
    <row r="21" spans="1:9" ht="24" customHeight="1">
      <c r="A21" s="12" t="s">
        <v>26</v>
      </c>
      <c r="B21" s="13">
        <v>205</v>
      </c>
      <c r="C21" s="5">
        <v>363</v>
      </c>
      <c r="D21" s="5">
        <v>917</v>
      </c>
      <c r="E21" s="5">
        <v>875</v>
      </c>
      <c r="F21" s="14">
        <f t="shared" si="3"/>
        <v>712</v>
      </c>
      <c r="G21" s="28">
        <f t="shared" si="0"/>
        <v>512</v>
      </c>
      <c r="H21" s="22">
        <f t="shared" si="1"/>
        <v>1.6248880931065353</v>
      </c>
      <c r="I21" s="22">
        <f t="shared" si="2"/>
        <v>2.121263545782928</v>
      </c>
    </row>
    <row r="22" spans="1:9" ht="24" customHeight="1">
      <c r="A22" s="12" t="s">
        <v>27</v>
      </c>
      <c r="B22" s="24" t="s">
        <v>10</v>
      </c>
      <c r="C22" s="5">
        <v>160</v>
      </c>
      <c r="D22" s="15" t="s">
        <v>10</v>
      </c>
      <c r="E22" s="5">
        <v>824</v>
      </c>
      <c r="F22" s="14" t="s">
        <v>10</v>
      </c>
      <c r="G22" s="28">
        <f t="shared" si="0"/>
        <v>664</v>
      </c>
      <c r="H22" s="22">
        <f t="shared" si="1"/>
        <v>0.7162041181736795</v>
      </c>
      <c r="I22" s="22">
        <f t="shared" si="2"/>
        <v>1.997624184828723</v>
      </c>
    </row>
    <row r="23" spans="1:9" ht="24" customHeight="1">
      <c r="A23" s="23" t="s">
        <v>11</v>
      </c>
      <c r="B23" s="24">
        <v>6924</v>
      </c>
      <c r="C23" s="14" t="s">
        <v>10</v>
      </c>
      <c r="D23" s="5">
        <v>23169</v>
      </c>
      <c r="E23" s="15" t="s">
        <v>10</v>
      </c>
      <c r="F23" s="14">
        <f t="shared" si="3"/>
        <v>16245</v>
      </c>
      <c r="G23" s="14" t="s">
        <v>10</v>
      </c>
      <c r="H23" s="22" t="s">
        <v>10</v>
      </c>
      <c r="I23" s="22" t="s">
        <v>10</v>
      </c>
    </row>
    <row r="24" spans="1:9" ht="24" customHeight="1">
      <c r="A24" s="23" t="s">
        <v>28</v>
      </c>
      <c r="B24" s="25">
        <v>2132</v>
      </c>
      <c r="C24" s="5">
        <v>2136</v>
      </c>
      <c r="D24" s="5">
        <v>4158</v>
      </c>
      <c r="E24" s="5">
        <v>3686</v>
      </c>
      <c r="F24" s="14">
        <f t="shared" si="3"/>
        <v>2026</v>
      </c>
      <c r="G24" s="28">
        <f t="shared" si="0"/>
        <v>1550</v>
      </c>
      <c r="H24" s="22">
        <f t="shared" si="1"/>
        <v>9.561324977618622</v>
      </c>
      <c r="I24" s="22">
        <f t="shared" si="2"/>
        <v>8.935974205435283</v>
      </c>
    </row>
    <row r="25" spans="1:5" ht="14.25">
      <c r="A25" s="17"/>
      <c r="B25" s="26"/>
      <c r="D25" s="26"/>
      <c r="E25" s="26"/>
    </row>
  </sheetData>
  <sheetProtection/>
  <mergeCells count="6">
    <mergeCell ref="A1:G1"/>
    <mergeCell ref="A4:A5"/>
    <mergeCell ref="B4:C4"/>
    <mergeCell ref="D4:E4"/>
    <mergeCell ref="F4:G4"/>
    <mergeCell ref="H4:I4"/>
  </mergeCells>
  <printOptions/>
  <pageMargins left="0.5118110236220472" right="0.5118110236220472" top="0.708661417322834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2007-05-16T05:01:01Z</cp:lastPrinted>
  <dcterms:created xsi:type="dcterms:W3CDTF">1997-01-08T22:48:59Z</dcterms:created>
  <dcterms:modified xsi:type="dcterms:W3CDTF">2012-07-20T01:40:43Z</dcterms:modified>
  <cp:category/>
  <cp:version/>
  <cp:contentType/>
  <cp:contentStatus/>
</cp:coreProperties>
</file>