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ile01\市場管理課\【整理20230130～】業務指導係\UD用市況\nen（ホームページ掲載データ）H25～\"/>
    </mc:Choice>
  </mc:AlternateContent>
  <bookViews>
    <workbookView xWindow="0" yWindow="0" windowWidth="20496" windowHeight="7536"/>
  </bookViews>
  <sheets>
    <sheet name="R5まで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B61" i="1"/>
  <c r="B60" i="1"/>
  <c r="C60" i="1" l="1"/>
  <c r="C58" i="1" l="1"/>
  <c r="C59" i="1"/>
  <c r="B58" i="1"/>
  <c r="B59" i="1"/>
  <c r="C57" i="1" l="1"/>
  <c r="B57" i="1"/>
  <c r="C56" i="1"/>
  <c r="B56" i="1"/>
  <c r="C55" i="1"/>
  <c r="B55" i="1"/>
  <c r="C54" i="1"/>
  <c r="B54" i="1"/>
  <c r="C53" i="1"/>
  <c r="B53" i="1"/>
  <c r="C52" i="1"/>
  <c r="B52" i="1"/>
</calcChain>
</file>

<file path=xl/sharedStrings.xml><?xml version="1.0" encoding="utf-8"?>
<sst xmlns="http://schemas.openxmlformats.org/spreadsheetml/2006/main" count="67" uniqueCount="18">
  <si>
    <t xml:space="preserve">           ※数量：㎏　金額：円</t>
  </si>
  <si>
    <t>年次</t>
  </si>
  <si>
    <t>合    　　計</t>
  </si>
  <si>
    <t>青 　果 　部</t>
  </si>
  <si>
    <t>水　産　物　部</t>
  </si>
  <si>
    <t>加 工 水 産 物 部</t>
  </si>
  <si>
    <t>花　き　部</t>
  </si>
  <si>
    <t>数　　量</t>
  </si>
  <si>
    <t xml:space="preserve"> 金　　額</t>
  </si>
  <si>
    <t xml:space="preserve"> 数　　量</t>
  </si>
  <si>
    <t>金　　額</t>
  </si>
  <si>
    <t>元年</t>
  </si>
  <si>
    <t>-</t>
  </si>
  <si>
    <t>-</t>
    <phoneticPr fontId="3"/>
  </si>
  <si>
    <t>※花き部は金額のみ合計</t>
  </si>
  <si>
    <t>※平成12年次の加工水産物部は1月から3月までの合計</t>
  </si>
  <si>
    <t>※昭和60年次の花き部は4月から12月までの合計</t>
  </si>
  <si>
    <t>年次別・部別取扱高表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</si>
</sst>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7" xfId="0" applyNumberFormat="1" applyBorder="1">
      <alignment vertical="center"/>
    </xf>
    <xf numFmtId="0" fontId="0" fillId="0" borderId="8" xfId="0" applyBorder="1">
      <alignment vertical="center"/>
    </xf>
    <xf numFmtId="3" fontId="0" fillId="0" borderId="8" xfId="0" applyNumberFormat="1" applyBorder="1">
      <alignment vertical="center"/>
    </xf>
    <xf numFmtId="3" fontId="0" fillId="2" borderId="7" xfId="0" applyNumberFormat="1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>
      <alignment vertical="center"/>
    </xf>
    <xf numFmtId="0" fontId="0" fillId="0" borderId="11" xfId="0" applyBorder="1" applyAlignment="1">
      <alignment horizontal="right" vertical="center"/>
    </xf>
    <xf numFmtId="3" fontId="0" fillId="0" borderId="12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6" xfId="0" applyBorder="1" applyAlignment="1">
      <alignment horizontal="right" vertical="center"/>
    </xf>
    <xf numFmtId="3" fontId="0" fillId="0" borderId="13" xfId="0" applyNumberFormat="1" applyBorder="1">
      <alignment vertical="center"/>
    </xf>
    <xf numFmtId="3" fontId="0" fillId="0" borderId="7" xfId="0" applyNumberFormat="1" applyFill="1" applyBorder="1">
      <alignment vertical="center"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>
      <alignment vertical="center"/>
    </xf>
    <xf numFmtId="0" fontId="0" fillId="0" borderId="15" xfId="0" applyBorder="1" applyAlignment="1">
      <alignment horizontal="right" vertical="center"/>
    </xf>
    <xf numFmtId="3" fontId="0" fillId="0" borderId="16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0" fontId="0" fillId="0" borderId="0" xfId="0" applyBorder="1" applyAlignment="1">
      <alignment horizontal="right" vertical="center"/>
    </xf>
    <xf numFmtId="3" fontId="0" fillId="0" borderId="8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Normal="100" zoomScaleSheetLayoutView="100" workbookViewId="0">
      <pane xSplit="1" ySplit="4" topLeftCell="B56" activePane="bottomRight" state="frozen"/>
      <selection pane="topRight" activeCell="C1" sqref="C1"/>
      <selection pane="bottomLeft" activeCell="A5" sqref="A5"/>
      <selection pane="bottomRight" activeCell="L61" sqref="L61"/>
    </sheetView>
  </sheetViews>
  <sheetFormatPr defaultRowHeight="18" x14ac:dyDescent="0.45"/>
  <cols>
    <col min="1" max="1" width="6.59765625" customWidth="1"/>
    <col min="2" max="2" width="15.59765625" customWidth="1"/>
    <col min="3" max="3" width="17.59765625" customWidth="1"/>
    <col min="4" max="4" width="13.59765625" customWidth="1"/>
    <col min="5" max="5" width="17.59765625" customWidth="1"/>
    <col min="6" max="6" width="15.59765625" customWidth="1"/>
    <col min="7" max="7" width="17.59765625" customWidth="1"/>
    <col min="8" max="8" width="13.59765625" customWidth="1"/>
    <col min="9" max="9" width="15.59765625" customWidth="1"/>
    <col min="10" max="10" width="17.59765625" customWidth="1"/>
  </cols>
  <sheetData>
    <row r="1" spans="1:10" ht="15.75" customHeight="1" x14ac:dyDescent="0.45">
      <c r="A1" s="1" t="s">
        <v>17</v>
      </c>
    </row>
    <row r="2" spans="1:10" ht="18.600000000000001" thickBot="1" x14ac:dyDescent="0.5">
      <c r="I2" t="s">
        <v>0</v>
      </c>
    </row>
    <row r="3" spans="1:10" ht="15" customHeight="1" x14ac:dyDescent="0.45">
      <c r="A3" s="28" t="s">
        <v>1</v>
      </c>
      <c r="B3" s="30" t="s">
        <v>2</v>
      </c>
      <c r="C3" s="31"/>
      <c r="D3" s="30" t="s">
        <v>3</v>
      </c>
      <c r="E3" s="31"/>
      <c r="F3" s="30" t="s">
        <v>4</v>
      </c>
      <c r="G3" s="31"/>
      <c r="H3" s="30" t="s">
        <v>5</v>
      </c>
      <c r="I3" s="31"/>
      <c r="J3" s="2" t="s">
        <v>6</v>
      </c>
    </row>
    <row r="4" spans="1:10" ht="15" customHeight="1" x14ac:dyDescent="0.45">
      <c r="A4" s="29"/>
      <c r="B4" s="3" t="s">
        <v>7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8</v>
      </c>
      <c r="H4" s="3" t="s">
        <v>9</v>
      </c>
      <c r="I4" s="3" t="s">
        <v>10</v>
      </c>
      <c r="J4" s="4" t="s">
        <v>8</v>
      </c>
    </row>
    <row r="5" spans="1:10" x14ac:dyDescent="0.45">
      <c r="A5" s="5">
        <v>42</v>
      </c>
      <c r="B5" s="6">
        <v>38535152</v>
      </c>
      <c r="C5" s="6">
        <v>3011850399</v>
      </c>
      <c r="D5" s="6">
        <v>28180880</v>
      </c>
      <c r="E5" s="6">
        <v>1503842153</v>
      </c>
      <c r="F5" s="6">
        <v>10107805</v>
      </c>
      <c r="G5" s="6">
        <v>1454320945</v>
      </c>
      <c r="H5" s="6">
        <v>246467</v>
      </c>
      <c r="I5" s="6">
        <v>53687301</v>
      </c>
      <c r="J5" s="7"/>
    </row>
    <row r="6" spans="1:10" x14ac:dyDescent="0.45">
      <c r="A6" s="5">
        <v>43</v>
      </c>
      <c r="B6" s="6">
        <v>55000663</v>
      </c>
      <c r="C6" s="6">
        <v>4834979042</v>
      </c>
      <c r="D6" s="6">
        <v>38853763</v>
      </c>
      <c r="E6" s="6">
        <v>2047959888</v>
      </c>
      <c r="F6" s="6">
        <v>14621925</v>
      </c>
      <c r="G6" s="6">
        <v>2484259484</v>
      </c>
      <c r="H6" s="6">
        <v>1524975</v>
      </c>
      <c r="I6" s="6">
        <v>302759670</v>
      </c>
      <c r="J6" s="7"/>
    </row>
    <row r="7" spans="1:10" x14ac:dyDescent="0.45">
      <c r="A7" s="5">
        <v>44</v>
      </c>
      <c r="B7" s="6">
        <v>57670875</v>
      </c>
      <c r="C7" s="6">
        <v>5664573182</v>
      </c>
      <c r="D7" s="6">
        <v>42936757</v>
      </c>
      <c r="E7" s="6">
        <v>2526201717</v>
      </c>
      <c r="F7" s="6">
        <v>13652417</v>
      </c>
      <c r="G7" s="6">
        <v>2895974325</v>
      </c>
      <c r="H7" s="6">
        <v>1081701</v>
      </c>
      <c r="I7" s="6">
        <v>242397140</v>
      </c>
      <c r="J7" s="7"/>
    </row>
    <row r="8" spans="1:10" x14ac:dyDescent="0.45">
      <c r="A8" s="5">
        <v>45</v>
      </c>
      <c r="B8" s="6">
        <v>57089144</v>
      </c>
      <c r="C8" s="6">
        <v>7166467964</v>
      </c>
      <c r="D8" s="6">
        <v>42900698</v>
      </c>
      <c r="E8" s="6">
        <v>3396989433</v>
      </c>
      <c r="F8" s="6">
        <v>13322061</v>
      </c>
      <c r="G8" s="6">
        <v>3452752600</v>
      </c>
      <c r="H8" s="6">
        <v>866385</v>
      </c>
      <c r="I8" s="6">
        <v>316725931</v>
      </c>
      <c r="J8" s="7"/>
    </row>
    <row r="9" spans="1:10" x14ac:dyDescent="0.45">
      <c r="A9" s="5">
        <v>46</v>
      </c>
      <c r="B9" s="6">
        <v>62670332</v>
      </c>
      <c r="C9" s="6">
        <v>8606696171</v>
      </c>
      <c r="D9" s="6">
        <v>48969163</v>
      </c>
      <c r="E9" s="6">
        <v>3657879288</v>
      </c>
      <c r="F9" s="6">
        <v>12884281</v>
      </c>
      <c r="G9" s="6">
        <v>4170011924</v>
      </c>
      <c r="H9" s="6">
        <v>816888</v>
      </c>
      <c r="I9" s="6">
        <v>778804959</v>
      </c>
      <c r="J9" s="7"/>
    </row>
    <row r="10" spans="1:10" x14ac:dyDescent="0.45">
      <c r="A10" s="5">
        <v>47</v>
      </c>
      <c r="B10" s="6">
        <v>70027338</v>
      </c>
      <c r="C10" s="6">
        <v>9790227858</v>
      </c>
      <c r="D10" s="6">
        <v>55356942</v>
      </c>
      <c r="E10" s="6">
        <v>4226091156</v>
      </c>
      <c r="F10" s="6">
        <v>13769077</v>
      </c>
      <c r="G10" s="6">
        <v>4789711023</v>
      </c>
      <c r="H10" s="6">
        <v>901319</v>
      </c>
      <c r="I10" s="6">
        <v>774425679</v>
      </c>
      <c r="J10" s="7"/>
    </row>
    <row r="11" spans="1:10" x14ac:dyDescent="0.45">
      <c r="A11" s="5">
        <v>48</v>
      </c>
      <c r="B11" s="6">
        <v>76215533</v>
      </c>
      <c r="C11" s="6">
        <v>12532784399</v>
      </c>
      <c r="D11" s="6">
        <v>60539054</v>
      </c>
      <c r="E11" s="6">
        <v>5671359570</v>
      </c>
      <c r="F11" s="6">
        <v>14877906</v>
      </c>
      <c r="G11" s="6">
        <v>5894456847</v>
      </c>
      <c r="H11" s="6">
        <v>798573</v>
      </c>
      <c r="I11" s="6">
        <v>966967982</v>
      </c>
      <c r="J11" s="7"/>
    </row>
    <row r="12" spans="1:10" x14ac:dyDescent="0.45">
      <c r="A12" s="5">
        <v>49</v>
      </c>
      <c r="B12" s="6">
        <v>78834398</v>
      </c>
      <c r="C12" s="6">
        <v>16309029122</v>
      </c>
      <c r="D12" s="6">
        <v>60874501</v>
      </c>
      <c r="E12" s="6">
        <v>7378955006</v>
      </c>
      <c r="F12" s="6">
        <v>17275600</v>
      </c>
      <c r="G12" s="6">
        <v>7832057103</v>
      </c>
      <c r="H12" s="6">
        <v>684297</v>
      </c>
      <c r="I12" s="6">
        <v>1098017013</v>
      </c>
      <c r="J12" s="7"/>
    </row>
    <row r="13" spans="1:10" x14ac:dyDescent="0.45">
      <c r="A13" s="5">
        <v>50</v>
      </c>
      <c r="B13" s="6">
        <v>82463683</v>
      </c>
      <c r="C13" s="6">
        <v>19691927633</v>
      </c>
      <c r="D13" s="6">
        <v>63539845</v>
      </c>
      <c r="E13" s="6">
        <v>8689685400</v>
      </c>
      <c r="F13" s="6">
        <v>18271211</v>
      </c>
      <c r="G13" s="6">
        <v>9833784788</v>
      </c>
      <c r="H13" s="6">
        <v>652627</v>
      </c>
      <c r="I13" s="6">
        <v>1168457445</v>
      </c>
      <c r="J13" s="7"/>
    </row>
    <row r="14" spans="1:10" x14ac:dyDescent="0.45">
      <c r="A14" s="5">
        <v>51</v>
      </c>
      <c r="B14" s="6">
        <v>93599098</v>
      </c>
      <c r="C14" s="6">
        <v>24068451018</v>
      </c>
      <c r="D14" s="6">
        <v>69395116</v>
      </c>
      <c r="E14" s="6">
        <v>10526318192</v>
      </c>
      <c r="F14" s="6">
        <v>22572616</v>
      </c>
      <c r="G14" s="6">
        <v>12353647526</v>
      </c>
      <c r="H14" s="6">
        <v>1631366</v>
      </c>
      <c r="I14" s="6">
        <v>1188485300</v>
      </c>
      <c r="J14" s="7"/>
    </row>
    <row r="15" spans="1:10" x14ac:dyDescent="0.45">
      <c r="A15" s="5">
        <v>52</v>
      </c>
      <c r="B15" s="6">
        <v>94718621</v>
      </c>
      <c r="C15" s="6">
        <v>26474540947</v>
      </c>
      <c r="D15" s="6">
        <v>69687552</v>
      </c>
      <c r="E15" s="6">
        <v>11092926914</v>
      </c>
      <c r="F15" s="6">
        <v>23377221</v>
      </c>
      <c r="G15" s="6">
        <v>14182490833</v>
      </c>
      <c r="H15" s="6">
        <v>1653848</v>
      </c>
      <c r="I15" s="6">
        <v>1199123200</v>
      </c>
      <c r="J15" s="7"/>
    </row>
    <row r="16" spans="1:10" x14ac:dyDescent="0.45">
      <c r="A16" s="5">
        <v>53</v>
      </c>
      <c r="B16" s="6">
        <v>98729660</v>
      </c>
      <c r="C16" s="6">
        <v>28973882137</v>
      </c>
      <c r="D16" s="6">
        <v>73875144</v>
      </c>
      <c r="E16" s="6">
        <v>12149363813</v>
      </c>
      <c r="F16" s="6">
        <v>23246444</v>
      </c>
      <c r="G16" s="6">
        <v>15665825079</v>
      </c>
      <c r="H16" s="6">
        <v>1608072</v>
      </c>
      <c r="I16" s="6">
        <v>1158693245</v>
      </c>
      <c r="J16" s="7"/>
    </row>
    <row r="17" spans="1:10" x14ac:dyDescent="0.45">
      <c r="A17" s="5">
        <v>54</v>
      </c>
      <c r="B17" s="6">
        <v>102907127</v>
      </c>
      <c r="C17" s="6">
        <v>31201607104</v>
      </c>
      <c r="D17" s="6">
        <v>75789668</v>
      </c>
      <c r="E17" s="6">
        <v>12867301700</v>
      </c>
      <c r="F17" s="6">
        <v>25586443</v>
      </c>
      <c r="G17" s="6">
        <v>17188802640</v>
      </c>
      <c r="H17" s="6">
        <v>1531016</v>
      </c>
      <c r="I17" s="6">
        <v>1145502764</v>
      </c>
      <c r="J17" s="7"/>
    </row>
    <row r="18" spans="1:10" x14ac:dyDescent="0.45">
      <c r="A18" s="5">
        <v>55</v>
      </c>
      <c r="B18" s="6">
        <v>103614064</v>
      </c>
      <c r="C18" s="6">
        <v>34418589625</v>
      </c>
      <c r="D18" s="6">
        <v>75770708</v>
      </c>
      <c r="E18" s="6">
        <v>14168360897</v>
      </c>
      <c r="F18" s="6">
        <v>26426809</v>
      </c>
      <c r="G18" s="6">
        <v>19163196191</v>
      </c>
      <c r="H18" s="6">
        <v>1416547</v>
      </c>
      <c r="I18" s="6">
        <v>1087032537</v>
      </c>
      <c r="J18" s="7"/>
    </row>
    <row r="19" spans="1:10" x14ac:dyDescent="0.45">
      <c r="A19" s="5">
        <v>56</v>
      </c>
      <c r="B19" s="6">
        <v>105426581</v>
      </c>
      <c r="C19" s="6">
        <v>37619209527</v>
      </c>
      <c r="D19" s="6">
        <v>76815108</v>
      </c>
      <c r="E19" s="6">
        <v>15160859164</v>
      </c>
      <c r="F19" s="6">
        <v>27194615</v>
      </c>
      <c r="G19" s="6">
        <v>21344801427</v>
      </c>
      <c r="H19" s="6">
        <v>1416858</v>
      </c>
      <c r="I19" s="6">
        <v>1113548936</v>
      </c>
      <c r="J19" s="7"/>
    </row>
    <row r="20" spans="1:10" x14ac:dyDescent="0.45">
      <c r="A20" s="5">
        <v>57</v>
      </c>
      <c r="B20" s="6">
        <v>107756815</v>
      </c>
      <c r="C20" s="6">
        <v>38542808261</v>
      </c>
      <c r="D20" s="6">
        <v>78326100</v>
      </c>
      <c r="E20" s="6">
        <v>14157672180</v>
      </c>
      <c r="F20" s="6">
        <v>28073202</v>
      </c>
      <c r="G20" s="6">
        <v>23291586053</v>
      </c>
      <c r="H20" s="6">
        <v>1357513</v>
      </c>
      <c r="I20" s="6">
        <v>1093550028</v>
      </c>
      <c r="J20" s="7"/>
    </row>
    <row r="21" spans="1:10" x14ac:dyDescent="0.45">
      <c r="A21" s="5">
        <v>58</v>
      </c>
      <c r="B21" s="6">
        <v>108072995</v>
      </c>
      <c r="C21" s="6">
        <v>39830938429</v>
      </c>
      <c r="D21" s="6">
        <v>77787444</v>
      </c>
      <c r="E21" s="6">
        <v>15004792234</v>
      </c>
      <c r="F21" s="6">
        <v>29009937</v>
      </c>
      <c r="G21" s="6">
        <v>23762529024</v>
      </c>
      <c r="H21" s="6">
        <v>1275614</v>
      </c>
      <c r="I21" s="6">
        <v>1063617171</v>
      </c>
      <c r="J21" s="7"/>
    </row>
    <row r="22" spans="1:10" x14ac:dyDescent="0.45">
      <c r="A22" s="5">
        <v>59</v>
      </c>
      <c r="B22" s="6">
        <v>108777712</v>
      </c>
      <c r="C22" s="6">
        <v>41855749524</v>
      </c>
      <c r="D22" s="6">
        <v>77355159</v>
      </c>
      <c r="E22" s="6">
        <v>15164861044</v>
      </c>
      <c r="F22" s="6">
        <v>30229367</v>
      </c>
      <c r="G22" s="6">
        <v>25673297322</v>
      </c>
      <c r="H22" s="6">
        <v>1193186</v>
      </c>
      <c r="I22" s="6">
        <v>1017591158</v>
      </c>
      <c r="J22" s="7"/>
    </row>
    <row r="23" spans="1:10" x14ac:dyDescent="0.45">
      <c r="A23" s="5">
        <v>60</v>
      </c>
      <c r="B23" s="6">
        <v>107857443</v>
      </c>
      <c r="C23" s="6">
        <v>46447018063</v>
      </c>
      <c r="D23" s="6">
        <v>76230884</v>
      </c>
      <c r="E23" s="6">
        <v>16048997468</v>
      </c>
      <c r="F23" s="6">
        <v>30474643</v>
      </c>
      <c r="G23" s="6">
        <v>28062498878</v>
      </c>
      <c r="H23" s="6">
        <v>1151916</v>
      </c>
      <c r="I23" s="6">
        <v>1033801035</v>
      </c>
      <c r="J23" s="8">
        <v>1301720682</v>
      </c>
    </row>
    <row r="24" spans="1:10" x14ac:dyDescent="0.45">
      <c r="A24" s="5">
        <v>61</v>
      </c>
      <c r="B24" s="6">
        <v>114603006</v>
      </c>
      <c r="C24" s="19">
        <v>46969772539</v>
      </c>
      <c r="D24" s="19">
        <v>79926915</v>
      </c>
      <c r="E24" s="19">
        <v>15555401009</v>
      </c>
      <c r="F24" s="19">
        <v>33641518</v>
      </c>
      <c r="G24" s="19">
        <v>28742004337</v>
      </c>
      <c r="H24" s="19">
        <v>1034573</v>
      </c>
      <c r="I24" s="19">
        <v>948557453</v>
      </c>
      <c r="J24" s="27">
        <v>1723809740</v>
      </c>
    </row>
    <row r="25" spans="1:10" x14ac:dyDescent="0.45">
      <c r="A25" s="5">
        <v>62</v>
      </c>
      <c r="B25" s="6">
        <v>119239737</v>
      </c>
      <c r="C25" s="19">
        <v>48263747675</v>
      </c>
      <c r="D25" s="19">
        <v>82565316</v>
      </c>
      <c r="E25" s="19">
        <v>15752766075</v>
      </c>
      <c r="F25" s="19">
        <v>35757874</v>
      </c>
      <c r="G25" s="19">
        <v>29725703128</v>
      </c>
      <c r="H25" s="19">
        <v>916547</v>
      </c>
      <c r="I25" s="19">
        <v>891961222</v>
      </c>
      <c r="J25" s="27">
        <v>1893317250</v>
      </c>
    </row>
    <row r="26" spans="1:10" x14ac:dyDescent="0.45">
      <c r="A26" s="5">
        <v>63</v>
      </c>
      <c r="B26" s="6">
        <v>127398807</v>
      </c>
      <c r="C26" s="19">
        <v>52691674804</v>
      </c>
      <c r="D26" s="19">
        <v>84553139</v>
      </c>
      <c r="E26" s="19">
        <v>17430870475</v>
      </c>
      <c r="F26" s="19">
        <v>41874815</v>
      </c>
      <c r="G26" s="19">
        <v>32254388845</v>
      </c>
      <c r="H26" s="19">
        <v>970853</v>
      </c>
      <c r="I26" s="19">
        <v>892800044</v>
      </c>
      <c r="J26" s="27">
        <v>2113615440</v>
      </c>
    </row>
    <row r="27" spans="1:10" x14ac:dyDescent="0.45">
      <c r="A27" s="5" t="s">
        <v>11</v>
      </c>
      <c r="B27" s="9">
        <v>141005640</v>
      </c>
      <c r="C27" s="19">
        <v>51857854088</v>
      </c>
      <c r="D27" s="19">
        <v>84335096</v>
      </c>
      <c r="E27" s="19">
        <v>17574267292</v>
      </c>
      <c r="F27" s="19">
        <v>55716920</v>
      </c>
      <c r="G27" s="19">
        <v>31212136723</v>
      </c>
      <c r="H27" s="19">
        <v>953624</v>
      </c>
      <c r="I27" s="19">
        <v>925112978</v>
      </c>
      <c r="J27" s="27">
        <v>2146337095</v>
      </c>
    </row>
    <row r="28" spans="1:10" x14ac:dyDescent="0.45">
      <c r="A28" s="5">
        <v>2</v>
      </c>
      <c r="B28" s="6">
        <v>125035455</v>
      </c>
      <c r="C28" s="19">
        <v>51919877151</v>
      </c>
      <c r="D28" s="19">
        <v>80813125</v>
      </c>
      <c r="E28" s="19">
        <v>19675084833</v>
      </c>
      <c r="F28" s="19">
        <v>43285091</v>
      </c>
      <c r="G28" s="19">
        <v>28795027729</v>
      </c>
      <c r="H28" s="19">
        <v>937239</v>
      </c>
      <c r="I28" s="19">
        <v>949743189</v>
      </c>
      <c r="J28" s="27">
        <v>2500021400</v>
      </c>
    </row>
    <row r="29" spans="1:10" x14ac:dyDescent="0.45">
      <c r="A29" s="5">
        <v>3</v>
      </c>
      <c r="B29" s="6">
        <v>111955541</v>
      </c>
      <c r="C29" s="19">
        <v>52811224104</v>
      </c>
      <c r="D29" s="19">
        <v>78676978</v>
      </c>
      <c r="E29" s="19">
        <v>20742583833</v>
      </c>
      <c r="F29" s="19">
        <v>32345943</v>
      </c>
      <c r="G29" s="19">
        <v>28422933586</v>
      </c>
      <c r="H29" s="19">
        <v>932620</v>
      </c>
      <c r="I29" s="19">
        <v>957473071</v>
      </c>
      <c r="J29" s="27">
        <v>2688233614</v>
      </c>
    </row>
    <row r="30" spans="1:10" x14ac:dyDescent="0.45">
      <c r="A30" s="5">
        <v>4</v>
      </c>
      <c r="B30" s="6">
        <v>113736595</v>
      </c>
      <c r="C30" s="19">
        <v>50518262729</v>
      </c>
      <c r="D30" s="19">
        <v>82696147</v>
      </c>
      <c r="E30" s="19">
        <v>19152992291</v>
      </c>
      <c r="F30" s="19">
        <v>30281518</v>
      </c>
      <c r="G30" s="19">
        <v>27861729813</v>
      </c>
      <c r="H30" s="19">
        <v>758930</v>
      </c>
      <c r="I30" s="19">
        <v>957462684</v>
      </c>
      <c r="J30" s="27">
        <v>2546077941</v>
      </c>
    </row>
    <row r="31" spans="1:10" x14ac:dyDescent="0.45">
      <c r="A31" s="5">
        <v>5</v>
      </c>
      <c r="B31" s="6">
        <v>110012751</v>
      </c>
      <c r="C31" s="19">
        <v>49059297587</v>
      </c>
      <c r="D31" s="19">
        <v>81560630</v>
      </c>
      <c r="E31" s="19">
        <v>20118158147</v>
      </c>
      <c r="F31" s="19">
        <v>27713430</v>
      </c>
      <c r="G31" s="19">
        <v>25176193177</v>
      </c>
      <c r="H31" s="19">
        <v>738691</v>
      </c>
      <c r="I31" s="19">
        <v>922632862</v>
      </c>
      <c r="J31" s="27">
        <v>2842313401</v>
      </c>
    </row>
    <row r="32" spans="1:10" x14ac:dyDescent="0.45">
      <c r="A32" s="5">
        <v>6</v>
      </c>
      <c r="B32" s="6">
        <v>106880953</v>
      </c>
      <c r="C32" s="19">
        <v>47450250178</v>
      </c>
      <c r="D32" s="19">
        <v>81115976</v>
      </c>
      <c r="E32" s="19">
        <v>19951653761</v>
      </c>
      <c r="F32" s="19">
        <v>25112528</v>
      </c>
      <c r="G32" s="19">
        <v>23875632153</v>
      </c>
      <c r="H32" s="19">
        <v>652449</v>
      </c>
      <c r="I32" s="19">
        <v>809562911</v>
      </c>
      <c r="J32" s="27">
        <v>2813401353</v>
      </c>
    </row>
    <row r="33" spans="1:10" x14ac:dyDescent="0.45">
      <c r="A33" s="5">
        <v>7</v>
      </c>
      <c r="B33" s="6">
        <v>106416125</v>
      </c>
      <c r="C33" s="19">
        <v>45634532127</v>
      </c>
      <c r="D33" s="19">
        <v>81279287</v>
      </c>
      <c r="E33" s="19">
        <v>19917688508</v>
      </c>
      <c r="F33" s="19">
        <v>24549707</v>
      </c>
      <c r="G33" s="19">
        <v>22127117103</v>
      </c>
      <c r="H33" s="19">
        <v>587131</v>
      </c>
      <c r="I33" s="19">
        <v>736293720</v>
      </c>
      <c r="J33" s="27">
        <v>2853432796</v>
      </c>
    </row>
    <row r="34" spans="1:10" x14ac:dyDescent="0.45">
      <c r="A34" s="5">
        <v>8</v>
      </c>
      <c r="B34" s="6">
        <v>106296864</v>
      </c>
      <c r="C34" s="19">
        <v>47254044911</v>
      </c>
      <c r="D34" s="19">
        <v>80329122</v>
      </c>
      <c r="E34" s="19">
        <v>19317802796</v>
      </c>
      <c r="F34" s="19">
        <v>25423214</v>
      </c>
      <c r="G34" s="19">
        <v>24411915444</v>
      </c>
      <c r="H34" s="19">
        <v>544528</v>
      </c>
      <c r="I34" s="19">
        <v>683363010</v>
      </c>
      <c r="J34" s="27">
        <v>2840963661</v>
      </c>
    </row>
    <row r="35" spans="1:10" x14ac:dyDescent="0.45">
      <c r="A35" s="5">
        <v>9</v>
      </c>
      <c r="B35" s="6">
        <v>106776320</v>
      </c>
      <c r="C35" s="19">
        <v>47658525724</v>
      </c>
      <c r="D35" s="19">
        <v>79184874</v>
      </c>
      <c r="E35" s="19">
        <v>18284901043</v>
      </c>
      <c r="F35" s="19">
        <v>27034485</v>
      </c>
      <c r="G35" s="19">
        <v>25786182729</v>
      </c>
      <c r="H35" s="19">
        <v>556961</v>
      </c>
      <c r="I35" s="19">
        <v>692761238</v>
      </c>
      <c r="J35" s="27">
        <v>2894680714</v>
      </c>
    </row>
    <row r="36" spans="1:10" x14ac:dyDescent="0.45">
      <c r="A36" s="10">
        <v>10</v>
      </c>
      <c r="B36" s="6">
        <v>106547550</v>
      </c>
      <c r="C36" s="19">
        <v>48499570020</v>
      </c>
      <c r="D36" s="19">
        <v>77718353</v>
      </c>
      <c r="E36" s="19">
        <v>20036701457</v>
      </c>
      <c r="F36" s="19">
        <v>28293711</v>
      </c>
      <c r="G36" s="19">
        <v>24897519470</v>
      </c>
      <c r="H36" s="19">
        <v>535486</v>
      </c>
      <c r="I36" s="19">
        <v>664497204</v>
      </c>
      <c r="J36" s="27">
        <v>2900851889</v>
      </c>
    </row>
    <row r="37" spans="1:10" x14ac:dyDescent="0.45">
      <c r="A37" s="5">
        <v>11</v>
      </c>
      <c r="B37" s="6">
        <v>108790555</v>
      </c>
      <c r="C37" s="19">
        <v>46154588460</v>
      </c>
      <c r="D37" s="19">
        <v>78226030</v>
      </c>
      <c r="E37" s="19">
        <v>18225658760</v>
      </c>
      <c r="F37" s="19">
        <v>30098668</v>
      </c>
      <c r="G37" s="19">
        <v>24660115727</v>
      </c>
      <c r="H37" s="19">
        <v>465857</v>
      </c>
      <c r="I37" s="19">
        <v>576884856</v>
      </c>
      <c r="J37" s="27">
        <v>2691929117</v>
      </c>
    </row>
    <row r="38" spans="1:10" x14ac:dyDescent="0.45">
      <c r="A38" s="5">
        <v>12</v>
      </c>
      <c r="B38" s="6">
        <v>111858607</v>
      </c>
      <c r="C38" s="6">
        <v>45179115925</v>
      </c>
      <c r="D38" s="6">
        <v>79104645</v>
      </c>
      <c r="E38" s="6">
        <v>17083698417</v>
      </c>
      <c r="F38" s="6">
        <v>32640160</v>
      </c>
      <c r="G38" s="6">
        <v>25332445354</v>
      </c>
      <c r="H38" s="6">
        <v>113802</v>
      </c>
      <c r="I38" s="6">
        <v>137122181</v>
      </c>
      <c r="J38" s="8">
        <v>2625849973</v>
      </c>
    </row>
    <row r="39" spans="1:10" x14ac:dyDescent="0.45">
      <c r="A39" s="5">
        <v>13</v>
      </c>
      <c r="B39" s="6">
        <v>112493900</v>
      </c>
      <c r="C39" s="6">
        <v>45015349932</v>
      </c>
      <c r="D39" s="6">
        <v>76980030</v>
      </c>
      <c r="E39" s="6">
        <v>16684541135</v>
      </c>
      <c r="F39" s="6">
        <v>35513870</v>
      </c>
      <c r="G39" s="6">
        <v>25772929534</v>
      </c>
      <c r="H39" s="11" t="s">
        <v>12</v>
      </c>
      <c r="I39" s="11" t="s">
        <v>12</v>
      </c>
      <c r="J39" s="8">
        <v>2557879263</v>
      </c>
    </row>
    <row r="40" spans="1:10" x14ac:dyDescent="0.45">
      <c r="A40" s="5">
        <v>14</v>
      </c>
      <c r="B40" s="6">
        <v>111226291</v>
      </c>
      <c r="C40" s="6">
        <v>42942702457</v>
      </c>
      <c r="D40" s="6">
        <v>77258020</v>
      </c>
      <c r="E40" s="6">
        <v>16380914494</v>
      </c>
      <c r="F40" s="6">
        <v>33968271</v>
      </c>
      <c r="G40" s="6">
        <v>23996978145</v>
      </c>
      <c r="H40" s="11" t="s">
        <v>12</v>
      </c>
      <c r="I40" s="11" t="s">
        <v>12</v>
      </c>
      <c r="J40" s="8">
        <v>2564809818</v>
      </c>
    </row>
    <row r="41" spans="1:10" x14ac:dyDescent="0.45">
      <c r="A41" s="5">
        <v>15</v>
      </c>
      <c r="B41" s="6">
        <v>110090231</v>
      </c>
      <c r="C41" s="6">
        <v>41857928535</v>
      </c>
      <c r="D41" s="6">
        <v>77905678</v>
      </c>
      <c r="E41" s="6">
        <v>17008686420</v>
      </c>
      <c r="F41" s="6">
        <v>32184553</v>
      </c>
      <c r="G41" s="6">
        <v>22280259594</v>
      </c>
      <c r="H41" s="11" t="s">
        <v>12</v>
      </c>
      <c r="I41" s="11" t="s">
        <v>12</v>
      </c>
      <c r="J41" s="8">
        <v>2568982521</v>
      </c>
    </row>
    <row r="42" spans="1:10" x14ac:dyDescent="0.45">
      <c r="A42" s="5">
        <v>16</v>
      </c>
      <c r="B42" s="6">
        <v>109371764</v>
      </c>
      <c r="C42" s="6">
        <v>42415967616</v>
      </c>
      <c r="D42" s="6">
        <v>76095810</v>
      </c>
      <c r="E42" s="6">
        <v>17585548647</v>
      </c>
      <c r="F42" s="6">
        <v>33275954</v>
      </c>
      <c r="G42" s="6">
        <v>22182958533</v>
      </c>
      <c r="H42" s="11" t="s">
        <v>12</v>
      </c>
      <c r="I42" s="11" t="s">
        <v>12</v>
      </c>
      <c r="J42" s="8">
        <v>2647460436</v>
      </c>
    </row>
    <row r="43" spans="1:10" x14ac:dyDescent="0.45">
      <c r="A43" s="5">
        <v>17</v>
      </c>
      <c r="B43" s="6">
        <v>108980299</v>
      </c>
      <c r="C43" s="6">
        <v>39827575730</v>
      </c>
      <c r="D43" s="6">
        <v>78451559</v>
      </c>
      <c r="E43" s="6">
        <v>16707431580</v>
      </c>
      <c r="F43" s="6">
        <v>30528740</v>
      </c>
      <c r="G43" s="6">
        <v>20480250525</v>
      </c>
      <c r="H43" s="11" t="s">
        <v>12</v>
      </c>
      <c r="I43" s="11" t="s">
        <v>12</v>
      </c>
      <c r="J43" s="8">
        <v>2639893625</v>
      </c>
    </row>
    <row r="44" spans="1:10" x14ac:dyDescent="0.45">
      <c r="A44" s="5">
        <v>18</v>
      </c>
      <c r="B44" s="6">
        <v>102190502</v>
      </c>
      <c r="C44" s="6">
        <v>39439322830</v>
      </c>
      <c r="D44" s="6">
        <v>74993866</v>
      </c>
      <c r="E44" s="6">
        <v>16750393283</v>
      </c>
      <c r="F44" s="6">
        <v>27196636</v>
      </c>
      <c r="G44" s="6">
        <v>20135783308</v>
      </c>
      <c r="H44" s="11" t="s">
        <v>12</v>
      </c>
      <c r="I44" s="11" t="s">
        <v>12</v>
      </c>
      <c r="J44" s="8">
        <v>2553146239</v>
      </c>
    </row>
    <row r="45" spans="1:10" x14ac:dyDescent="0.45">
      <c r="A45" s="5">
        <v>19</v>
      </c>
      <c r="B45" s="6">
        <v>99511053</v>
      </c>
      <c r="C45" s="6">
        <v>37992891327</v>
      </c>
      <c r="D45" s="6">
        <v>72500988</v>
      </c>
      <c r="E45" s="6">
        <v>15878083584</v>
      </c>
      <c r="F45" s="6">
        <v>27010065</v>
      </c>
      <c r="G45" s="6">
        <v>19644021256</v>
      </c>
      <c r="H45" s="11" t="s">
        <v>12</v>
      </c>
      <c r="I45" s="11" t="s">
        <v>12</v>
      </c>
      <c r="J45" s="8">
        <v>2470786487</v>
      </c>
    </row>
    <row r="46" spans="1:10" x14ac:dyDescent="0.45">
      <c r="A46" s="5">
        <v>20</v>
      </c>
      <c r="B46" s="6">
        <v>98129456</v>
      </c>
      <c r="C46" s="6">
        <v>36383024893</v>
      </c>
      <c r="D46" s="6">
        <v>71883131</v>
      </c>
      <c r="E46" s="6">
        <v>15565119609</v>
      </c>
      <c r="F46" s="6">
        <v>26246325</v>
      </c>
      <c r="G46" s="6">
        <v>18651805968</v>
      </c>
      <c r="H46" s="11" t="s">
        <v>12</v>
      </c>
      <c r="I46" s="11" t="s">
        <v>12</v>
      </c>
      <c r="J46" s="8">
        <v>2166099316</v>
      </c>
    </row>
    <row r="47" spans="1:10" x14ac:dyDescent="0.45">
      <c r="A47" s="5">
        <v>21</v>
      </c>
      <c r="B47" s="6">
        <v>96990196</v>
      </c>
      <c r="C47" s="6">
        <v>34403554386</v>
      </c>
      <c r="D47" s="6">
        <v>72742640</v>
      </c>
      <c r="E47" s="6">
        <v>15535995367</v>
      </c>
      <c r="F47" s="6">
        <v>24247556</v>
      </c>
      <c r="G47" s="6">
        <v>16789691383</v>
      </c>
      <c r="H47" s="11" t="s">
        <v>12</v>
      </c>
      <c r="I47" s="11" t="s">
        <v>12</v>
      </c>
      <c r="J47" s="8">
        <v>2077867636</v>
      </c>
    </row>
    <row r="48" spans="1:10" x14ac:dyDescent="0.45">
      <c r="A48" s="5">
        <v>22</v>
      </c>
      <c r="B48" s="6">
        <v>93629726</v>
      </c>
      <c r="C48" s="6">
        <v>35950392970</v>
      </c>
      <c r="D48" s="6">
        <v>70585758</v>
      </c>
      <c r="E48" s="6">
        <v>16974335641</v>
      </c>
      <c r="F48" s="6">
        <v>23043968</v>
      </c>
      <c r="G48" s="6">
        <v>16818141298</v>
      </c>
      <c r="H48" s="11" t="s">
        <v>12</v>
      </c>
      <c r="I48" s="11" t="s">
        <v>12</v>
      </c>
      <c r="J48" s="8">
        <v>2157916031</v>
      </c>
    </row>
    <row r="49" spans="1:10" x14ac:dyDescent="0.45">
      <c r="A49" s="12">
        <v>23</v>
      </c>
      <c r="B49" s="13">
        <v>91940803</v>
      </c>
      <c r="C49" s="13">
        <v>33657523600</v>
      </c>
      <c r="D49" s="13">
        <v>69902887</v>
      </c>
      <c r="E49" s="13">
        <v>16028027932</v>
      </c>
      <c r="F49" s="13">
        <v>22037916</v>
      </c>
      <c r="G49" s="13">
        <v>15681168478</v>
      </c>
      <c r="H49" s="14" t="s">
        <v>12</v>
      </c>
      <c r="I49" s="14" t="s">
        <v>12</v>
      </c>
      <c r="J49" s="15">
        <v>1948327190</v>
      </c>
    </row>
    <row r="50" spans="1:10" x14ac:dyDescent="0.45">
      <c r="A50" s="12">
        <v>24</v>
      </c>
      <c r="B50" s="13">
        <v>92671830</v>
      </c>
      <c r="C50" s="13">
        <v>32608441195</v>
      </c>
      <c r="D50" s="13">
        <v>71780711</v>
      </c>
      <c r="E50" s="13">
        <v>15860085091</v>
      </c>
      <c r="F50" s="13">
        <v>20891119</v>
      </c>
      <c r="G50" s="13">
        <v>14856187552</v>
      </c>
      <c r="H50" s="14" t="s">
        <v>13</v>
      </c>
      <c r="I50" s="14" t="s">
        <v>13</v>
      </c>
      <c r="J50" s="15">
        <v>1892168552</v>
      </c>
    </row>
    <row r="51" spans="1:10" x14ac:dyDescent="0.45">
      <c r="A51" s="5">
        <v>25</v>
      </c>
      <c r="B51" s="6">
        <v>89001091</v>
      </c>
      <c r="C51" s="6">
        <v>32220798140</v>
      </c>
      <c r="D51" s="6">
        <v>69267417</v>
      </c>
      <c r="E51" s="6">
        <v>15679340045</v>
      </c>
      <c r="F51" s="6">
        <v>19733674</v>
      </c>
      <c r="G51" s="6">
        <v>14684324837</v>
      </c>
      <c r="H51" s="11" t="s">
        <v>12</v>
      </c>
      <c r="I51" s="11" t="s">
        <v>12</v>
      </c>
      <c r="J51" s="8">
        <v>1857133258</v>
      </c>
    </row>
    <row r="52" spans="1:10" x14ac:dyDescent="0.45">
      <c r="A52" s="12">
        <v>26</v>
      </c>
      <c r="B52" s="16">
        <f t="shared" ref="B52:B59" si="0">D52+F52</f>
        <v>85478788</v>
      </c>
      <c r="C52" s="16">
        <f t="shared" ref="C52:C59" si="1">E52+G52+J52</f>
        <v>31881499776</v>
      </c>
      <c r="D52" s="16">
        <v>65141563</v>
      </c>
      <c r="E52" s="16">
        <v>14903511031</v>
      </c>
      <c r="F52" s="16">
        <v>20337225</v>
      </c>
      <c r="G52" s="16">
        <v>15103553381</v>
      </c>
      <c r="H52" s="17" t="s">
        <v>12</v>
      </c>
      <c r="I52" s="17" t="s">
        <v>12</v>
      </c>
      <c r="J52" s="18">
        <v>1874435364</v>
      </c>
    </row>
    <row r="53" spans="1:10" x14ac:dyDescent="0.45">
      <c r="A53" s="12">
        <v>27</v>
      </c>
      <c r="B53" s="16">
        <f t="shared" si="0"/>
        <v>82972451</v>
      </c>
      <c r="C53" s="16">
        <f t="shared" si="1"/>
        <v>33396999716</v>
      </c>
      <c r="D53" s="13">
        <v>62678463</v>
      </c>
      <c r="E53" s="13">
        <v>15875519968</v>
      </c>
      <c r="F53" s="13">
        <v>20293988</v>
      </c>
      <c r="G53" s="13">
        <v>15515505827</v>
      </c>
      <c r="H53" s="14" t="s">
        <v>12</v>
      </c>
      <c r="I53" s="14" t="s">
        <v>12</v>
      </c>
      <c r="J53" s="15">
        <v>2005973921</v>
      </c>
    </row>
    <row r="54" spans="1:10" x14ac:dyDescent="0.45">
      <c r="A54" s="5">
        <v>28</v>
      </c>
      <c r="B54" s="16">
        <f t="shared" si="0"/>
        <v>83408267</v>
      </c>
      <c r="C54" s="16">
        <f t="shared" si="1"/>
        <v>34986689012</v>
      </c>
      <c r="D54" s="6">
        <v>62578880</v>
      </c>
      <c r="E54" s="6">
        <v>16947623812</v>
      </c>
      <c r="F54" s="6">
        <v>20829387</v>
      </c>
      <c r="G54" s="6">
        <v>15965246944</v>
      </c>
      <c r="H54" s="11" t="s">
        <v>12</v>
      </c>
      <c r="I54" s="11" t="s">
        <v>12</v>
      </c>
      <c r="J54" s="8">
        <v>2073818256</v>
      </c>
    </row>
    <row r="55" spans="1:10" x14ac:dyDescent="0.45">
      <c r="A55" s="12">
        <v>29</v>
      </c>
      <c r="B55" s="16">
        <f t="shared" si="0"/>
        <v>80455023</v>
      </c>
      <c r="C55" s="16">
        <f t="shared" si="1"/>
        <v>32738155421</v>
      </c>
      <c r="D55" s="16">
        <v>61499660</v>
      </c>
      <c r="E55" s="16">
        <v>15744653168</v>
      </c>
      <c r="F55" s="16">
        <v>18955363</v>
      </c>
      <c r="G55" s="16">
        <v>14905540869</v>
      </c>
      <c r="H55" s="17" t="s">
        <v>12</v>
      </c>
      <c r="I55" s="17" t="s">
        <v>12</v>
      </c>
      <c r="J55" s="18">
        <v>2087961384</v>
      </c>
    </row>
    <row r="56" spans="1:10" x14ac:dyDescent="0.45">
      <c r="A56" s="12">
        <v>30</v>
      </c>
      <c r="B56" s="16">
        <f t="shared" si="0"/>
        <v>80288881</v>
      </c>
      <c r="C56" s="16">
        <f t="shared" si="1"/>
        <v>32635335372</v>
      </c>
      <c r="D56" s="13">
        <v>62567980</v>
      </c>
      <c r="E56" s="13">
        <v>16621972093</v>
      </c>
      <c r="F56" s="13">
        <v>17720901</v>
      </c>
      <c r="G56" s="13">
        <v>14182324048</v>
      </c>
      <c r="H56" s="14" t="s">
        <v>12</v>
      </c>
      <c r="I56" s="14" t="s">
        <v>12</v>
      </c>
      <c r="J56" s="15">
        <v>1831039231</v>
      </c>
    </row>
    <row r="57" spans="1:10" x14ac:dyDescent="0.45">
      <c r="A57" s="5">
        <v>31</v>
      </c>
      <c r="B57" s="6">
        <f t="shared" si="0"/>
        <v>78462756</v>
      </c>
      <c r="C57" s="19">
        <f t="shared" si="1"/>
        <v>30602860898</v>
      </c>
      <c r="D57" s="6">
        <v>61191158</v>
      </c>
      <c r="E57" s="6">
        <v>15374827148</v>
      </c>
      <c r="F57" s="6">
        <v>17271598</v>
      </c>
      <c r="G57" s="6">
        <v>13477091285</v>
      </c>
      <c r="H57" s="11" t="s">
        <v>12</v>
      </c>
      <c r="I57" s="11" t="s">
        <v>12</v>
      </c>
      <c r="J57" s="8">
        <v>1750942465</v>
      </c>
    </row>
    <row r="58" spans="1:10" x14ac:dyDescent="0.45">
      <c r="A58" s="5">
        <v>2</v>
      </c>
      <c r="B58" s="6">
        <f t="shared" si="0"/>
        <v>76656400</v>
      </c>
      <c r="C58" s="19">
        <f t="shared" si="1"/>
        <v>29668877510</v>
      </c>
      <c r="D58" s="6">
        <v>60558090</v>
      </c>
      <c r="E58" s="6">
        <v>16492161555</v>
      </c>
      <c r="F58" s="6">
        <v>16098310</v>
      </c>
      <c r="G58" s="6">
        <v>11591880326</v>
      </c>
      <c r="H58" s="11" t="s">
        <v>12</v>
      </c>
      <c r="I58" s="11" t="s">
        <v>12</v>
      </c>
      <c r="J58" s="8">
        <v>1584835629</v>
      </c>
    </row>
    <row r="59" spans="1:10" x14ac:dyDescent="0.45">
      <c r="A59" s="5">
        <v>3</v>
      </c>
      <c r="B59" s="6">
        <f t="shared" si="0"/>
        <v>73462621</v>
      </c>
      <c r="C59" s="19">
        <f t="shared" si="1"/>
        <v>29144567652</v>
      </c>
      <c r="D59" s="6">
        <v>59994148</v>
      </c>
      <c r="E59" s="6">
        <v>16474428458</v>
      </c>
      <c r="F59" s="6">
        <v>13468473</v>
      </c>
      <c r="G59" s="6">
        <v>10964068617</v>
      </c>
      <c r="H59" s="11" t="s">
        <v>12</v>
      </c>
      <c r="I59" s="11" t="s">
        <v>12</v>
      </c>
      <c r="J59" s="8">
        <v>1706070577</v>
      </c>
    </row>
    <row r="60" spans="1:10" x14ac:dyDescent="0.45">
      <c r="A60" s="12">
        <v>4</v>
      </c>
      <c r="B60" s="6">
        <f>D60+F60</f>
        <v>68953506</v>
      </c>
      <c r="C60" s="19">
        <f>E60+G60+J60</f>
        <v>29427717813</v>
      </c>
      <c r="D60" s="6">
        <v>58060445</v>
      </c>
      <c r="E60" s="6">
        <v>17121936153</v>
      </c>
      <c r="F60" s="6">
        <v>10893061</v>
      </c>
      <c r="G60" s="6">
        <v>10532783702</v>
      </c>
      <c r="H60" s="11" t="s">
        <v>12</v>
      </c>
      <c r="I60" s="11" t="s">
        <v>12</v>
      </c>
      <c r="J60" s="8">
        <v>1772997958</v>
      </c>
    </row>
    <row r="61" spans="1:10" ht="18.600000000000001" thickBot="1" x14ac:dyDescent="0.5">
      <c r="A61" s="20">
        <v>5</v>
      </c>
      <c r="B61" s="21">
        <f>D61+F61</f>
        <v>68660219</v>
      </c>
      <c r="C61" s="21">
        <f>E61+G61</f>
        <v>28621669439</v>
      </c>
      <c r="D61" s="21">
        <v>56633886</v>
      </c>
      <c r="E61" s="21">
        <v>17251233876</v>
      </c>
      <c r="F61" s="21">
        <v>12026333</v>
      </c>
      <c r="G61" s="21">
        <v>11370435563</v>
      </c>
      <c r="H61" s="22" t="s">
        <v>12</v>
      </c>
      <c r="I61" s="22" t="s">
        <v>12</v>
      </c>
      <c r="J61" s="23">
        <v>1741104043</v>
      </c>
    </row>
    <row r="62" spans="1:10" x14ac:dyDescent="0.45">
      <c r="A62" s="24"/>
      <c r="B62" s="25"/>
      <c r="C62" s="25"/>
      <c r="D62" s="25"/>
      <c r="E62" s="25"/>
      <c r="F62" s="25"/>
      <c r="G62" s="25"/>
      <c r="H62" s="26"/>
      <c r="I62" s="26"/>
      <c r="J62" s="25"/>
    </row>
    <row r="63" spans="1:10" x14ac:dyDescent="0.45">
      <c r="A63" s="24"/>
      <c r="C63" s="25"/>
      <c r="D63" s="25"/>
      <c r="E63" s="25"/>
      <c r="F63" s="25"/>
      <c r="G63" s="25"/>
      <c r="H63" s="26"/>
      <c r="I63" s="26"/>
      <c r="J63" s="25"/>
    </row>
    <row r="64" spans="1:10" x14ac:dyDescent="0.45">
      <c r="A64" s="24"/>
      <c r="B64" t="s">
        <v>15</v>
      </c>
      <c r="C64" s="25"/>
      <c r="D64" s="25"/>
      <c r="E64" s="25"/>
      <c r="F64" s="25"/>
      <c r="G64" s="25"/>
      <c r="H64" s="26"/>
      <c r="I64" s="26"/>
      <c r="J64" s="25"/>
    </row>
    <row r="65" spans="1:10" x14ac:dyDescent="0.45">
      <c r="A65" s="24"/>
      <c r="B65" t="s">
        <v>16</v>
      </c>
      <c r="C65" s="25"/>
      <c r="D65" s="25"/>
      <c r="E65" s="25"/>
      <c r="F65" s="25"/>
      <c r="G65" s="25"/>
      <c r="H65" s="26"/>
      <c r="I65" s="26"/>
      <c r="J65" s="25"/>
    </row>
    <row r="66" spans="1:10" x14ac:dyDescent="0.45">
      <c r="A66" s="24"/>
      <c r="B66" t="s">
        <v>14</v>
      </c>
      <c r="C66" s="25"/>
      <c r="D66" s="25"/>
      <c r="E66" s="25"/>
      <c r="F66" s="25"/>
      <c r="G66" s="25"/>
      <c r="H66" s="26"/>
      <c r="I66" s="26"/>
      <c r="J66" s="25"/>
    </row>
  </sheetData>
  <mergeCells count="5">
    <mergeCell ref="A3:A4"/>
    <mergeCell ref="B3:C3"/>
    <mergeCell ref="D3:E3"/>
    <mergeCell ref="F3:G3"/>
    <mergeCell ref="H3:I3"/>
  </mergeCells>
  <phoneticPr fontId="2"/>
  <pageMargins left="0.78740157480314965" right="0" top="0.59055118110236227" bottom="0" header="0.19685039370078741" footer="0.19685039370078741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R5まで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水口 卓也</dc:creator>
  <cp:lastModifiedBy>水口 卓也</cp:lastModifiedBy>
  <cp:lastPrinted>2023-06-06T00:05:07Z</cp:lastPrinted>
  <dcterms:created xsi:type="dcterms:W3CDTF">2023-06-05T02:04:38Z</dcterms:created>
  <dcterms:modified xsi:type="dcterms:W3CDTF">2024-05-01T06:05:11Z</dcterms:modified>
</cp:coreProperties>
</file>