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子育て支援課\20.子育て企画係\800 ◆子ども食堂◆\801 事業補助\R04\R04　補助金\041205 中間確認依頼（R4.4.1～R4.11.30）\"/>
    </mc:Choice>
  </mc:AlternateContent>
  <bookViews>
    <workbookView xWindow="0" yWindow="0" windowWidth="15345" windowHeight="4080"/>
  </bookViews>
  <sheets>
    <sheet name="収支報告書（運営経費（学習支援・相談支援含む）・様式①）" sheetId="2" r:id="rId1"/>
    <sheet name="収支報告書（初期経費・様式②）" sheetId="3" r:id="rId2"/>
    <sheet name="記入例" sheetId="1" r:id="rId3"/>
  </sheets>
  <externalReferences>
    <externalReference r:id="rId4"/>
  </externalReferences>
  <definedNames>
    <definedName name="_xlnm.Print_Area" localSheetId="0">'収支報告書（運営経費（学習支援・相談支援含む）・様式①）'!$A$1:$O$37</definedName>
    <definedName name="_xlnm.Print_Area" localSheetId="1">'収支報告書（初期経費・様式②）'!$A$1:$O$30</definedName>
    <definedName name="補助基準額">'[1]別紙様式第１様式２－３'!$A$72:$B$80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F11" i="1" l="1"/>
  <c r="N18" i="3" l="1"/>
  <c r="M18" i="3"/>
  <c r="L18" i="3"/>
  <c r="K18" i="3"/>
  <c r="J18" i="3"/>
  <c r="I18" i="3"/>
  <c r="H18" i="3"/>
  <c r="G18" i="3"/>
  <c r="F18" i="3"/>
  <c r="E18" i="3"/>
  <c r="D18" i="3"/>
  <c r="C18" i="3"/>
  <c r="B18" i="3"/>
  <c r="O17" i="3"/>
  <c r="O16" i="3"/>
  <c r="O15" i="3"/>
  <c r="O14" i="3"/>
  <c r="O13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O10" i="3"/>
  <c r="O9" i="3"/>
  <c r="O8" i="3"/>
  <c r="O7" i="3"/>
  <c r="O6" i="3"/>
  <c r="D24" i="1"/>
  <c r="O14" i="1"/>
  <c r="O13" i="1"/>
  <c r="O13" i="2"/>
  <c r="O14" i="2"/>
  <c r="B24" i="2"/>
  <c r="B11" i="2"/>
  <c r="N11" i="2"/>
  <c r="O6" i="2"/>
  <c r="O18" i="3" l="1"/>
  <c r="O11" i="3"/>
  <c r="O7" i="1"/>
  <c r="O20" i="3" l="1"/>
  <c r="E24" i="1"/>
  <c r="F24" i="1"/>
  <c r="G24" i="1"/>
  <c r="D11" i="1"/>
  <c r="E11" i="1"/>
  <c r="G11" i="1"/>
  <c r="G24" i="2"/>
  <c r="D24" i="2"/>
  <c r="E24" i="2"/>
  <c r="F24" i="2"/>
  <c r="G11" i="2"/>
  <c r="D11" i="2"/>
  <c r="E11" i="2"/>
  <c r="F11" i="2"/>
  <c r="C11" i="2"/>
  <c r="O7" i="2"/>
  <c r="N24" i="2" l="1"/>
  <c r="M24" i="2"/>
  <c r="L24" i="2"/>
  <c r="K24" i="2"/>
  <c r="J24" i="2"/>
  <c r="I24" i="2"/>
  <c r="H24" i="2"/>
  <c r="C24" i="2"/>
  <c r="O23" i="2"/>
  <c r="O22" i="2"/>
  <c r="O21" i="2"/>
  <c r="O20" i="2"/>
  <c r="O19" i="2"/>
  <c r="O18" i="2"/>
  <c r="O17" i="2"/>
  <c r="O16" i="2"/>
  <c r="O15" i="2"/>
  <c r="M11" i="2"/>
  <c r="L11" i="2"/>
  <c r="K11" i="2"/>
  <c r="J11" i="2"/>
  <c r="I11" i="2"/>
  <c r="H11" i="2"/>
  <c r="O10" i="2"/>
  <c r="O9" i="2"/>
  <c r="O8" i="2"/>
  <c r="O15" i="1"/>
  <c r="O16" i="1"/>
  <c r="O17" i="1"/>
  <c r="O18" i="1"/>
  <c r="O19" i="1"/>
  <c r="O20" i="1"/>
  <c r="O21" i="1"/>
  <c r="O22" i="1"/>
  <c r="O23" i="1"/>
  <c r="O8" i="1"/>
  <c r="O9" i="1"/>
  <c r="O10" i="1"/>
  <c r="O6" i="1"/>
  <c r="C24" i="1"/>
  <c r="H24" i="1"/>
  <c r="I24" i="1"/>
  <c r="J24" i="1"/>
  <c r="K24" i="1"/>
  <c r="L24" i="1"/>
  <c r="M24" i="1"/>
  <c r="N24" i="1"/>
  <c r="B24" i="1"/>
  <c r="H11" i="1"/>
  <c r="I11" i="1"/>
  <c r="J11" i="1"/>
  <c r="K11" i="1"/>
  <c r="L11" i="1"/>
  <c r="M11" i="1"/>
  <c r="N11" i="1"/>
  <c r="C11" i="1"/>
  <c r="B11" i="1"/>
  <c r="O11" i="2" l="1"/>
  <c r="O24" i="2"/>
  <c r="O24" i="1"/>
  <c r="O11" i="1"/>
  <c r="O26" i="2" l="1"/>
</calcChain>
</file>

<file path=xl/sharedStrings.xml><?xml version="1.0" encoding="utf-8"?>
<sst xmlns="http://schemas.openxmlformats.org/spreadsheetml/2006/main" count="132" uniqueCount="75">
  <si>
    <t>予算額</t>
    <rPh sb="0" eb="3">
      <t>ヨサンガク</t>
    </rPh>
    <phoneticPr fontId="4"/>
  </si>
  <si>
    <t>合　　計</t>
    <rPh sb="0" eb="1">
      <t>ゴウ</t>
    </rPh>
    <rPh sb="3" eb="4">
      <t>ケイ</t>
    </rPh>
    <phoneticPr fontId="4"/>
  </si>
  <si>
    <t>利用料</t>
    <rPh sb="0" eb="3">
      <t>リヨウリョウ</t>
    </rPh>
    <phoneticPr fontId="4"/>
  </si>
  <si>
    <t>９月</t>
  </si>
  <si>
    <t>１０月</t>
  </si>
  <si>
    <t>１１月</t>
  </si>
  <si>
    <t>１２月</t>
  </si>
  <si>
    <t>１月</t>
  </si>
  <si>
    <t>２月</t>
  </si>
  <si>
    <t>３月</t>
  </si>
  <si>
    <t>支出区分</t>
    <rPh sb="0" eb="2">
      <t>シシュツ</t>
    </rPh>
    <rPh sb="2" eb="4">
      <t>クブン</t>
    </rPh>
    <phoneticPr fontId="4"/>
  </si>
  <si>
    <t>収入区分</t>
    <rPh sb="0" eb="2">
      <t>シュウニュウ</t>
    </rPh>
    <rPh sb="2" eb="4">
      <t>クブン</t>
    </rPh>
    <phoneticPr fontId="4"/>
  </si>
  <si>
    <t>月別収入額</t>
    <rPh sb="0" eb="2">
      <t>ツキベツ</t>
    </rPh>
    <rPh sb="2" eb="4">
      <t>シュウニュウ</t>
    </rPh>
    <rPh sb="4" eb="5">
      <t>ガク</t>
    </rPh>
    <phoneticPr fontId="3"/>
  </si>
  <si>
    <t>月別支出額</t>
    <rPh sb="0" eb="2">
      <t>ツキベツ</t>
    </rPh>
    <rPh sb="2" eb="4">
      <t>シシュツ</t>
    </rPh>
    <rPh sb="4" eb="5">
      <t>ガク</t>
    </rPh>
    <phoneticPr fontId="4"/>
  </si>
  <si>
    <t>計</t>
    <rPh sb="0" eb="1">
      <t>ケイ</t>
    </rPh>
    <phoneticPr fontId="3"/>
  </si>
  <si>
    <t>（単位：円）</t>
    <rPh sb="1" eb="3">
      <t>タンイ</t>
    </rPh>
    <rPh sb="4" eb="5">
      <t>エン</t>
    </rPh>
    <phoneticPr fontId="3"/>
  </si>
  <si>
    <r>
      <rPr>
        <b/>
        <u/>
        <sz val="11"/>
        <rFont val="ＭＳ 明朝"/>
        <family val="1"/>
        <charset val="128"/>
      </rPr>
      <t>団体名：</t>
    </r>
    <r>
      <rPr>
        <b/>
        <u/>
        <sz val="11"/>
        <color rgb="FFFF0000"/>
        <rFont val="ＭＳ 明朝"/>
        <family val="1"/>
        <charset val="128"/>
      </rPr>
      <t>〇〇〇〇　　　　　　　　　</t>
    </r>
    <rPh sb="0" eb="2">
      <t>ダンタイ</t>
    </rPh>
    <rPh sb="2" eb="3">
      <t>メイ</t>
    </rPh>
    <phoneticPr fontId="3"/>
  </si>
  <si>
    <t>※　黄色のセルは自動計算されます。入力しないでください。</t>
    <rPh sb="2" eb="4">
      <t>キイロ</t>
    </rPh>
    <rPh sb="8" eb="10">
      <t>ジドウ</t>
    </rPh>
    <rPh sb="10" eb="12">
      <t>ケイサン</t>
    </rPh>
    <rPh sb="17" eb="19">
      <t>ニュウリョク</t>
    </rPh>
    <phoneticPr fontId="3"/>
  </si>
  <si>
    <t>団体名：　　　　　　　　　　　　</t>
    <rPh sb="0" eb="2">
      <t>ダンタイ</t>
    </rPh>
    <rPh sb="2" eb="3">
      <t>メイ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</si>
  <si>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</si>
  <si>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</si>
  <si>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</si>
  <si>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５月</t>
    <rPh sb="1" eb="2">
      <t>ガツ</t>
    </rPh>
    <phoneticPr fontId="3"/>
  </si>
  <si>
    <t>４月</t>
    <rPh sb="1" eb="2">
      <t>ガツ</t>
    </rPh>
    <phoneticPr fontId="3"/>
  </si>
  <si>
    <t>補助金</t>
    <rPh sb="0" eb="3">
      <t>ホジョキン</t>
    </rPh>
    <phoneticPr fontId="4"/>
  </si>
  <si>
    <t>自己資金</t>
    <rPh sb="0" eb="2">
      <t>ジコ</t>
    </rPh>
    <rPh sb="2" eb="4">
      <t>シキン</t>
    </rPh>
    <phoneticPr fontId="3"/>
  </si>
  <si>
    <t>月別収支報告書（初期経費）</t>
    <rPh sb="0" eb="2">
      <t>ツキベツ</t>
    </rPh>
    <rPh sb="2" eb="4">
      <t>シュウシ</t>
    </rPh>
    <rPh sb="4" eb="7">
      <t>ホウコクショ</t>
    </rPh>
    <rPh sb="8" eb="10">
      <t>ショキ</t>
    </rPh>
    <rPh sb="10" eb="12">
      <t>ケイヒ</t>
    </rPh>
    <phoneticPr fontId="3"/>
  </si>
  <si>
    <t>月別収支報告書（運営経費（学習支援・相談支援含む））</t>
    <rPh sb="0" eb="2">
      <t>ツキベツ</t>
    </rPh>
    <rPh sb="2" eb="4">
      <t>シュウシ</t>
    </rPh>
    <rPh sb="4" eb="7">
      <t>ホウコクショ</t>
    </rPh>
    <rPh sb="8" eb="10">
      <t>ウンエイ</t>
    </rPh>
    <rPh sb="10" eb="12">
      <t>ケイヒ</t>
    </rPh>
    <rPh sb="13" eb="15">
      <t>ガクシュウ</t>
    </rPh>
    <rPh sb="15" eb="17">
      <t>シエン</t>
    </rPh>
    <rPh sb="18" eb="20">
      <t>ソウダン</t>
    </rPh>
    <rPh sb="20" eb="22">
      <t>シエン</t>
    </rPh>
    <rPh sb="22" eb="23">
      <t>フク</t>
    </rPh>
    <phoneticPr fontId="3"/>
  </si>
  <si>
    <t>①工事請負費</t>
    <rPh sb="1" eb="3">
      <t>コウジ</t>
    </rPh>
    <rPh sb="3" eb="5">
      <t>ウケオイ</t>
    </rPh>
    <rPh sb="5" eb="6">
      <t>ヒ</t>
    </rPh>
    <phoneticPr fontId="3"/>
  </si>
  <si>
    <t>③消耗品費</t>
    <rPh sb="1" eb="4">
      <t>ショウモウヒン</t>
    </rPh>
    <rPh sb="4" eb="5">
      <t>ヒ</t>
    </rPh>
    <phoneticPr fontId="3"/>
  </si>
  <si>
    <t>④手数料</t>
    <rPh sb="1" eb="4">
      <t>テスウリョウ</t>
    </rPh>
    <phoneticPr fontId="3"/>
  </si>
  <si>
    <t>⑤使用料・賃借料</t>
    <rPh sb="1" eb="3">
      <t>シヨウ</t>
    </rPh>
    <rPh sb="3" eb="4">
      <t>リョウ</t>
    </rPh>
    <rPh sb="5" eb="8">
      <t>チンシャクリョウ</t>
    </rPh>
    <phoneticPr fontId="3"/>
  </si>
  <si>
    <t>①報償費</t>
    <rPh sb="1" eb="4">
      <t>ホウショウヒ</t>
    </rPh>
    <phoneticPr fontId="3"/>
  </si>
  <si>
    <t>②職員手当</t>
    <rPh sb="1" eb="3">
      <t>ショクイン</t>
    </rPh>
    <rPh sb="3" eb="5">
      <t>テアテ</t>
    </rPh>
    <phoneticPr fontId="3"/>
  </si>
  <si>
    <t>③食糧費・賄材料費</t>
    <rPh sb="5" eb="6">
      <t>ワイ</t>
    </rPh>
    <rPh sb="6" eb="9">
      <t>ザイリョウヒ</t>
    </rPh>
    <phoneticPr fontId="3"/>
  </si>
  <si>
    <t>④消耗品費</t>
    <rPh sb="1" eb="4">
      <t>ショウモウヒン</t>
    </rPh>
    <rPh sb="4" eb="5">
      <t>ヒ</t>
    </rPh>
    <phoneticPr fontId="3"/>
  </si>
  <si>
    <t>⑤燃料費</t>
    <rPh sb="1" eb="4">
      <t>ネンリョウヒ</t>
    </rPh>
    <phoneticPr fontId="3"/>
  </si>
  <si>
    <t>⑥印刷費</t>
    <rPh sb="1" eb="3">
      <t>インサツ</t>
    </rPh>
    <rPh sb="3" eb="4">
      <t>ヒ</t>
    </rPh>
    <phoneticPr fontId="3"/>
  </si>
  <si>
    <t>⑦光熱水費</t>
    <rPh sb="1" eb="5">
      <t>コウネツスイヒ</t>
    </rPh>
    <phoneticPr fontId="3"/>
  </si>
  <si>
    <t>⑧通信運搬費</t>
    <rPh sb="1" eb="3">
      <t>ツウシン</t>
    </rPh>
    <rPh sb="3" eb="5">
      <t>ウンパン</t>
    </rPh>
    <rPh sb="5" eb="6">
      <t>ヒ</t>
    </rPh>
    <phoneticPr fontId="3"/>
  </si>
  <si>
    <t>⑨保険料</t>
    <rPh sb="1" eb="4">
      <t>ホケンリョウ</t>
    </rPh>
    <phoneticPr fontId="3"/>
  </si>
  <si>
    <t>⑩手数料</t>
    <rPh sb="1" eb="4">
      <t>テスウリョウ</t>
    </rPh>
    <phoneticPr fontId="3"/>
  </si>
  <si>
    <t>⑪使用料・賃借料</t>
    <rPh sb="1" eb="3">
      <t>シヨウ</t>
    </rPh>
    <rPh sb="3" eb="4">
      <t>リョウ</t>
    </rPh>
    <rPh sb="5" eb="8">
      <t>チンシャクリョウ</t>
    </rPh>
    <phoneticPr fontId="3"/>
  </si>
  <si>
    <t>①報償費</t>
    <rPh sb="1" eb="4">
      <t>ホウショウヒ</t>
    </rPh>
    <phoneticPr fontId="4"/>
  </si>
  <si>
    <t>③食糧費・賄材料費</t>
    <rPh sb="5" eb="6">
      <t>ワイ</t>
    </rPh>
    <rPh sb="6" eb="9">
      <t>ザイリョウヒ</t>
    </rPh>
    <phoneticPr fontId="4"/>
  </si>
  <si>
    <t>④消耗品費</t>
    <rPh sb="1" eb="4">
      <t>ショウモウヒン</t>
    </rPh>
    <rPh sb="4" eb="5">
      <t>ヒ</t>
    </rPh>
    <phoneticPr fontId="4"/>
  </si>
  <si>
    <t>⑤燃料費</t>
    <rPh sb="1" eb="4">
      <t>ネンリョウヒ</t>
    </rPh>
    <phoneticPr fontId="4"/>
  </si>
  <si>
    <t>⑥印刷費</t>
    <rPh sb="1" eb="3">
      <t>インサツ</t>
    </rPh>
    <rPh sb="3" eb="4">
      <t>ヒ</t>
    </rPh>
    <phoneticPr fontId="4"/>
  </si>
  <si>
    <t>⑦光熱水費</t>
    <rPh sb="1" eb="5">
      <t>コウネツスイヒ</t>
    </rPh>
    <phoneticPr fontId="4"/>
  </si>
  <si>
    <t>⑧通信運搬費</t>
    <rPh sb="1" eb="3">
      <t>ツウシン</t>
    </rPh>
    <rPh sb="3" eb="5">
      <t>ウンパン</t>
    </rPh>
    <rPh sb="5" eb="6">
      <t>ヒ</t>
    </rPh>
    <phoneticPr fontId="4"/>
  </si>
  <si>
    <t>⑨保険料</t>
    <rPh sb="1" eb="4">
      <t>ホケンリョウ</t>
    </rPh>
    <phoneticPr fontId="4"/>
  </si>
  <si>
    <t>様式①</t>
    <rPh sb="0" eb="2">
      <t>ヨウシキ</t>
    </rPh>
    <phoneticPr fontId="3"/>
  </si>
  <si>
    <t>記入要領（具体例）</t>
    <rPh sb="0" eb="2">
      <t>キニュウ</t>
    </rPh>
    <rPh sb="2" eb="4">
      <t>ヨウリョウ</t>
    </rPh>
    <rPh sb="5" eb="7">
      <t>グタイ</t>
    </rPh>
    <rPh sb="7" eb="8">
      <t>レイ</t>
    </rPh>
    <phoneticPr fontId="3"/>
  </si>
  <si>
    <t>⑥印刷費…開催案内のチラシ・ポスターの作成費など</t>
    <rPh sb="5" eb="7">
      <t>カイサイ</t>
    </rPh>
    <rPh sb="7" eb="9">
      <t>アンナイ</t>
    </rPh>
    <rPh sb="19" eb="21">
      <t>サクセイ</t>
    </rPh>
    <rPh sb="21" eb="22">
      <t>ヒ</t>
    </rPh>
    <phoneticPr fontId="3"/>
  </si>
  <si>
    <t>⑦光熱水費…事業の実施に要する水道・電気・ガス代など</t>
    <rPh sb="6" eb="8">
      <t>ジギョウ</t>
    </rPh>
    <rPh sb="9" eb="11">
      <t>ジッシ</t>
    </rPh>
    <rPh sb="12" eb="13">
      <t>ヨウ</t>
    </rPh>
    <rPh sb="15" eb="17">
      <t>スイドウ</t>
    </rPh>
    <rPh sb="18" eb="20">
      <t>デンキ</t>
    </rPh>
    <rPh sb="23" eb="24">
      <t>ダイ</t>
    </rPh>
    <phoneticPr fontId="3"/>
  </si>
  <si>
    <t>⑨保険料…傷害・賠償責任保険等の保険料</t>
    <rPh sb="5" eb="7">
      <t>ショウガイ</t>
    </rPh>
    <rPh sb="8" eb="10">
      <t>バイショウ</t>
    </rPh>
    <rPh sb="10" eb="12">
      <t>セキニン</t>
    </rPh>
    <rPh sb="12" eb="14">
      <t>ホケン</t>
    </rPh>
    <rPh sb="14" eb="15">
      <t>トウ</t>
    </rPh>
    <rPh sb="16" eb="19">
      <t>ホケンリョウ</t>
    </rPh>
    <phoneticPr fontId="3"/>
  </si>
  <si>
    <t>⑪使用料・賃借料…実施施設の使用料・賃借料、備品のリース料など</t>
    <rPh sb="9" eb="11">
      <t>ジッシ</t>
    </rPh>
    <rPh sb="11" eb="13">
      <t>シセツ</t>
    </rPh>
    <rPh sb="14" eb="17">
      <t>シヨウリョウ</t>
    </rPh>
    <rPh sb="18" eb="21">
      <t>チンシャクリョウ</t>
    </rPh>
    <rPh sb="22" eb="24">
      <t>ビヒン</t>
    </rPh>
    <rPh sb="28" eb="29">
      <t>リョウ</t>
    </rPh>
    <phoneticPr fontId="3"/>
  </si>
  <si>
    <t>様式②</t>
    <rPh sb="0" eb="2">
      <t>ヨウシキ</t>
    </rPh>
    <phoneticPr fontId="3"/>
  </si>
  <si>
    <t>①工事請負費…実施施設の軽微な工事請負費　※軽微な工事請負に該当するか否かは市に確認してください。</t>
    <rPh sb="1" eb="3">
      <t>コウジ</t>
    </rPh>
    <rPh sb="3" eb="5">
      <t>ウケオイ</t>
    </rPh>
    <rPh sb="5" eb="6">
      <t>ヒ</t>
    </rPh>
    <rPh sb="7" eb="9">
      <t>ジッシ</t>
    </rPh>
    <rPh sb="9" eb="11">
      <t>シセツ</t>
    </rPh>
    <rPh sb="12" eb="14">
      <t>ケイビ</t>
    </rPh>
    <rPh sb="15" eb="17">
      <t>コウジ</t>
    </rPh>
    <rPh sb="17" eb="19">
      <t>ウケオイ</t>
    </rPh>
    <rPh sb="19" eb="20">
      <t>ヒ</t>
    </rPh>
    <rPh sb="22" eb="24">
      <t>ケイビ</t>
    </rPh>
    <rPh sb="25" eb="27">
      <t>コウジ</t>
    </rPh>
    <rPh sb="27" eb="29">
      <t>ウケオイ</t>
    </rPh>
    <rPh sb="30" eb="32">
      <t>ガイトウ</t>
    </rPh>
    <rPh sb="35" eb="36">
      <t>イナ</t>
    </rPh>
    <rPh sb="38" eb="39">
      <t>シ</t>
    </rPh>
    <rPh sb="40" eb="42">
      <t>カクニン</t>
    </rPh>
    <phoneticPr fontId="3"/>
  </si>
  <si>
    <t>②施設修繕費</t>
    <rPh sb="1" eb="3">
      <t>シセツ</t>
    </rPh>
    <rPh sb="3" eb="5">
      <t>シュウゼン</t>
    </rPh>
    <rPh sb="5" eb="6">
      <t>ヒ</t>
    </rPh>
    <phoneticPr fontId="3"/>
  </si>
  <si>
    <t>②施設修繕費…実施施設の軽微な修繕費　　　※軽微な修繕に該当するか否かは市に確認してください。</t>
    <rPh sb="5" eb="6">
      <t>ヒ</t>
    </rPh>
    <rPh sb="7" eb="9">
      <t>ジッシ</t>
    </rPh>
    <rPh sb="9" eb="11">
      <t>シセツ</t>
    </rPh>
    <rPh sb="12" eb="14">
      <t>ケイビ</t>
    </rPh>
    <rPh sb="15" eb="18">
      <t>シュウゼンヒ</t>
    </rPh>
    <rPh sb="22" eb="24">
      <t>ケイビ</t>
    </rPh>
    <rPh sb="25" eb="27">
      <t>シュウゼン</t>
    </rPh>
    <rPh sb="28" eb="30">
      <t>ガイトウ</t>
    </rPh>
    <rPh sb="33" eb="34">
      <t>イナ</t>
    </rPh>
    <rPh sb="36" eb="37">
      <t>シ</t>
    </rPh>
    <rPh sb="38" eb="40">
      <t>カクニン</t>
    </rPh>
    <phoneticPr fontId="3"/>
  </si>
  <si>
    <t>③消耗品費…調理器具、食器類、お弁当容器、事務用品、マスク、消毒液など</t>
    <rPh sb="6" eb="10">
      <t>チョウリキグ</t>
    </rPh>
    <phoneticPr fontId="3"/>
  </si>
  <si>
    <t>④手数料…食品衛生責任者養成講習会の受講料など</t>
    <phoneticPr fontId="3"/>
  </si>
  <si>
    <t>⑩手数料…食品衛生責任者養成講習会の受講料など</t>
    <phoneticPr fontId="3"/>
  </si>
  <si>
    <t>⑤使用料・賃借料…実施施設の使用料・賃借料、備品のリース料など</t>
    <phoneticPr fontId="3"/>
  </si>
  <si>
    <t xml:space="preserve"> 記入要領（具体例）</t>
    <rPh sb="1" eb="3">
      <t>キニュウ</t>
    </rPh>
    <rPh sb="3" eb="5">
      <t>ヨウリョウ</t>
    </rPh>
    <rPh sb="6" eb="8">
      <t>グタイ</t>
    </rPh>
    <rPh sb="8" eb="9">
      <t>レイ</t>
    </rPh>
    <phoneticPr fontId="3"/>
  </si>
  <si>
    <t xml:space="preserve">  ①報償費…講師への謝礼金</t>
    <rPh sb="7" eb="9">
      <t>コウシ</t>
    </rPh>
    <rPh sb="11" eb="14">
      <t>シャレイキン</t>
    </rPh>
    <phoneticPr fontId="3"/>
  </si>
  <si>
    <t xml:space="preserve">  ②職員手当…スタッフ等の人件費</t>
    <rPh sb="12" eb="13">
      <t>トウ</t>
    </rPh>
    <rPh sb="14" eb="17">
      <t>ジンケンヒ</t>
    </rPh>
    <phoneticPr fontId="3"/>
  </si>
  <si>
    <t xml:space="preserve">  ③食糧費・賄材料費…食材、お茶菓子など</t>
    <rPh sb="12" eb="14">
      <t>ショクザイ</t>
    </rPh>
    <rPh sb="16" eb="17">
      <t>チャ</t>
    </rPh>
    <rPh sb="17" eb="19">
      <t>カシ</t>
    </rPh>
    <phoneticPr fontId="3"/>
  </si>
  <si>
    <t xml:space="preserve">  ④消耗品費…食器類、お弁当容器、事務用品、マスク、消毒液など</t>
    <rPh sb="8" eb="10">
      <t>ショッキ</t>
    </rPh>
    <rPh sb="10" eb="11">
      <t>ルイ</t>
    </rPh>
    <rPh sb="13" eb="15">
      <t>ベントウ</t>
    </rPh>
    <rPh sb="15" eb="17">
      <t>ヨウキ</t>
    </rPh>
    <rPh sb="18" eb="20">
      <t>ジム</t>
    </rPh>
    <rPh sb="20" eb="22">
      <t>ヨウヒン</t>
    </rPh>
    <rPh sb="27" eb="29">
      <t>ショウドク</t>
    </rPh>
    <rPh sb="29" eb="30">
      <t>エキ</t>
    </rPh>
    <phoneticPr fontId="3"/>
  </si>
  <si>
    <t xml:space="preserve">  ⑤燃料費…事業の実施に要する自動車・暖房の燃料代など</t>
    <rPh sb="7" eb="9">
      <t>ジギョウ</t>
    </rPh>
    <rPh sb="10" eb="12">
      <t>ジッシ</t>
    </rPh>
    <rPh sb="13" eb="14">
      <t>ヨウ</t>
    </rPh>
    <rPh sb="16" eb="19">
      <t>ジドウシャ</t>
    </rPh>
    <rPh sb="20" eb="22">
      <t>ダンボウ</t>
    </rPh>
    <rPh sb="23" eb="26">
      <t>ネンリョウダイ</t>
    </rPh>
    <phoneticPr fontId="3"/>
  </si>
  <si>
    <t>収入額－支出額</t>
    <rPh sb="0" eb="2">
      <t>シュウニュウ</t>
    </rPh>
    <rPh sb="2" eb="3">
      <t>ガク</t>
    </rPh>
    <rPh sb="4" eb="6">
      <t>シシュツ</t>
    </rPh>
    <rPh sb="6" eb="7">
      <t>ガク</t>
    </rPh>
    <phoneticPr fontId="3"/>
  </si>
  <si>
    <t xml:space="preserve">  ※備品購入費（長期間の継続使用が可能で１品の価格が１万円以上のもの）は対象外です。</t>
    <rPh sb="3" eb="5">
      <t>ビヒン</t>
    </rPh>
    <rPh sb="5" eb="7">
      <t>コウニュウ</t>
    </rPh>
    <rPh sb="7" eb="8">
      <t>ヒ</t>
    </rPh>
    <rPh sb="9" eb="12">
      <t>チョウキカン</t>
    </rPh>
    <rPh sb="13" eb="15">
      <t>ケイゾク</t>
    </rPh>
    <rPh sb="15" eb="17">
      <t>シヨウ</t>
    </rPh>
    <rPh sb="18" eb="20">
      <t>カノウ</t>
    </rPh>
    <rPh sb="22" eb="23">
      <t>ヒン</t>
    </rPh>
    <rPh sb="24" eb="26">
      <t>カカク</t>
    </rPh>
    <rPh sb="28" eb="30">
      <t>マンエン</t>
    </rPh>
    <rPh sb="30" eb="32">
      <t>イジョウ</t>
    </rPh>
    <rPh sb="37" eb="40">
      <t>タイショウガイ</t>
    </rPh>
    <phoneticPr fontId="3"/>
  </si>
  <si>
    <t>　※備品購入費（長期間の継続使用が可能で１品の価格が１万円以上のもの）は対象外です。</t>
    <phoneticPr fontId="3"/>
  </si>
  <si>
    <t>⑧通信運搬費…食材の運搬費、開催案内等の郵送料、事業の実施に要する電話・メールの通信費など</t>
    <rPh sb="7" eb="9">
      <t>ショクザイ</t>
    </rPh>
    <rPh sb="10" eb="12">
      <t>ウンパン</t>
    </rPh>
    <rPh sb="12" eb="13">
      <t>ヒ</t>
    </rPh>
    <rPh sb="14" eb="16">
      <t>カイサイ</t>
    </rPh>
    <rPh sb="16" eb="18">
      <t>アンナイ</t>
    </rPh>
    <rPh sb="18" eb="19">
      <t>トウ</t>
    </rPh>
    <rPh sb="20" eb="23">
      <t>ユウソウリョウ</t>
    </rPh>
    <rPh sb="24" eb="26">
      <t>ジギョウ</t>
    </rPh>
    <rPh sb="27" eb="29">
      <t>ジッシ</t>
    </rPh>
    <rPh sb="30" eb="31">
      <t>ヨウ</t>
    </rPh>
    <rPh sb="33" eb="35">
      <t>デンワ</t>
    </rPh>
    <rPh sb="40" eb="43">
      <t>ツウシンヒ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</si>
</sst>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</cellStyleXfs>
  <cellXfs count="120">
    <xf numFmtId="0" fontId="0" fillId="0" borderId="0" xfId="0">
      <alignment vertical="center"/>
    </xf>
    <xf numFmtId="0" fontId="7" fillId="0" borderId="0" xfId="0" applyFont="1">
      <alignment vertical="center"/>
    </xf>
    <xf numFmtId="38" fontId="7" fillId="0" borderId="1" xfId="1" applyFont="1" applyBorder="1">
      <alignment vertical="center"/>
    </xf>
    <xf numFmtId="38" fontId="5" fillId="0" borderId="1" xfId="1" applyFont="1" applyBorder="1">
      <alignment vertical="center"/>
    </xf>
    <xf numFmtId="38" fontId="7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7" fillId="0" borderId="8" xfId="1" applyFont="1" applyBorder="1">
      <alignment vertical="center"/>
    </xf>
    <xf numFmtId="38" fontId="5" fillId="0" borderId="7" xfId="1" applyFont="1" applyBorder="1" applyAlignment="1">
      <alignment vertical="center" wrapText="1"/>
    </xf>
    <xf numFmtId="38" fontId="5" fillId="0" borderId="8" xfId="1" applyFont="1" applyFill="1" applyBorder="1" applyAlignment="1">
      <alignment vertical="center" wrapText="1"/>
    </xf>
    <xf numFmtId="38" fontId="5" fillId="0" borderId="8" xfId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8" fontId="5" fillId="0" borderId="11" xfId="1" applyFont="1" applyBorder="1">
      <alignment vertical="center"/>
    </xf>
    <xf numFmtId="0" fontId="5" fillId="0" borderId="12" xfId="0" applyFont="1" applyBorder="1" applyAlignment="1">
      <alignment vertical="center" wrapText="1"/>
    </xf>
    <xf numFmtId="38" fontId="5" fillId="0" borderId="13" xfId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5" fillId="2" borderId="17" xfId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7" fillId="0" borderId="22" xfId="1" applyFont="1" applyBorder="1">
      <alignment vertical="center"/>
    </xf>
    <xf numFmtId="38" fontId="7" fillId="0" borderId="23" xfId="1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38" fontId="5" fillId="2" borderId="25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38" fontId="5" fillId="0" borderId="21" xfId="1" applyFont="1" applyBorder="1">
      <alignment vertical="center"/>
    </xf>
    <xf numFmtId="38" fontId="5" fillId="0" borderId="22" xfId="1" applyFont="1" applyBorder="1" applyAlignment="1">
      <alignment vertical="center" wrapText="1"/>
    </xf>
    <xf numFmtId="0" fontId="7" fillId="0" borderId="0" xfId="0" applyFont="1" applyBorder="1">
      <alignment vertical="center"/>
    </xf>
    <xf numFmtId="38" fontId="5" fillId="2" borderId="11" xfId="0" applyNumberFormat="1" applyFont="1" applyFill="1" applyBorder="1">
      <alignment vertical="center"/>
    </xf>
    <xf numFmtId="38" fontId="5" fillId="2" borderId="13" xfId="0" applyNumberFormat="1" applyFont="1" applyFill="1" applyBorder="1">
      <alignment vertical="center"/>
    </xf>
    <xf numFmtId="38" fontId="5" fillId="2" borderId="21" xfId="0" applyNumberFormat="1" applyFont="1" applyFill="1" applyBorder="1">
      <alignment vertical="center"/>
    </xf>
    <xf numFmtId="38" fontId="5" fillId="2" borderId="17" xfId="1" applyFont="1" applyFill="1" applyBorder="1">
      <alignment vertical="center"/>
    </xf>
    <xf numFmtId="38" fontId="5" fillId="2" borderId="18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38" fontId="5" fillId="0" borderId="8" xfId="1" applyFont="1" applyBorder="1">
      <alignment vertical="center"/>
    </xf>
    <xf numFmtId="38" fontId="5" fillId="0" borderId="23" xfId="1" applyFont="1" applyBorder="1">
      <alignment vertical="center"/>
    </xf>
    <xf numFmtId="38" fontId="5" fillId="2" borderId="30" xfId="0" applyNumberFormat="1" applyFont="1" applyFill="1" applyBorder="1">
      <alignment vertical="center"/>
    </xf>
    <xf numFmtId="0" fontId="8" fillId="0" borderId="0" xfId="0" applyFont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>
      <alignment vertical="center"/>
    </xf>
    <xf numFmtId="0" fontId="12" fillId="0" borderId="3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2" xfId="1" applyFont="1" applyBorder="1">
      <alignment vertical="center"/>
    </xf>
    <xf numFmtId="38" fontId="2" fillId="2" borderId="11" xfId="0" applyNumberFormat="1" applyFont="1" applyFill="1" applyBorder="1">
      <alignment vertical="center"/>
    </xf>
    <xf numFmtId="0" fontId="2" fillId="0" borderId="12" xfId="0" applyFont="1" applyBorder="1" applyAlignment="1">
      <alignment vertical="center"/>
    </xf>
    <xf numFmtId="38" fontId="2" fillId="0" borderId="8" xfId="1" applyFont="1" applyBorder="1">
      <alignment vertical="center"/>
    </xf>
    <xf numFmtId="38" fontId="2" fillId="0" borderId="1" xfId="1" applyFont="1" applyBorder="1">
      <alignment vertical="center"/>
    </xf>
    <xf numFmtId="38" fontId="2" fillId="2" borderId="13" xfId="0" applyNumberFormat="1" applyFont="1" applyFill="1" applyBorder="1">
      <alignment vertical="center"/>
    </xf>
    <xf numFmtId="38" fontId="2" fillId="0" borderId="22" xfId="1" applyFont="1" applyBorder="1">
      <alignment vertical="center"/>
    </xf>
    <xf numFmtId="38" fontId="2" fillId="0" borderId="23" xfId="1" applyFont="1" applyBorder="1">
      <alignment vertical="center"/>
    </xf>
    <xf numFmtId="38" fontId="2" fillId="2" borderId="21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38" fontId="2" fillId="2" borderId="17" xfId="1" applyFont="1" applyFill="1" applyBorder="1" applyAlignment="1">
      <alignment vertical="center"/>
    </xf>
    <xf numFmtId="38" fontId="2" fillId="2" borderId="18" xfId="1" applyFont="1" applyFill="1" applyBorder="1">
      <alignment vertical="center"/>
    </xf>
    <xf numFmtId="38" fontId="2" fillId="2" borderId="19" xfId="1" applyFont="1" applyFill="1" applyBorder="1">
      <alignment vertical="center"/>
    </xf>
    <xf numFmtId="38" fontId="2" fillId="2" borderId="17" xfId="1" applyFont="1" applyFill="1" applyBorder="1">
      <alignment vertical="center"/>
    </xf>
    <xf numFmtId="0" fontId="2" fillId="0" borderId="10" xfId="0" applyFont="1" applyBorder="1" applyAlignment="1">
      <alignment vertical="center" wrapText="1"/>
    </xf>
    <xf numFmtId="38" fontId="2" fillId="0" borderId="11" xfId="1" applyFont="1" applyBorder="1">
      <alignment vertical="center"/>
    </xf>
    <xf numFmtId="38" fontId="2" fillId="0" borderId="7" xfId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8" fontId="2" fillId="0" borderId="13" xfId="1" applyFont="1" applyBorder="1">
      <alignment vertical="center"/>
    </xf>
    <xf numFmtId="38" fontId="2" fillId="0" borderId="8" xfId="1" applyFont="1" applyFill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8" fontId="2" fillId="0" borderId="21" xfId="1" applyFont="1" applyBorder="1">
      <alignment vertical="center"/>
    </xf>
    <xf numFmtId="38" fontId="2" fillId="0" borderId="22" xfId="1" applyFont="1" applyBorder="1" applyAlignment="1">
      <alignment vertical="center" wrapText="1"/>
    </xf>
    <xf numFmtId="38" fontId="2" fillId="2" borderId="25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38" fontId="2" fillId="2" borderId="27" xfId="1" applyFont="1" applyFill="1" applyBorder="1" applyAlignment="1">
      <alignment horizontal="right" vertical="center"/>
    </xf>
    <xf numFmtId="38" fontId="2" fillId="2" borderId="30" xfId="0" applyNumberFormat="1" applyFont="1" applyFill="1" applyBorder="1">
      <alignment vertical="center"/>
    </xf>
    <xf numFmtId="0" fontId="13" fillId="0" borderId="0" xfId="0" applyFont="1">
      <alignment vertical="center"/>
    </xf>
    <xf numFmtId="38" fontId="5" fillId="0" borderId="7" xfId="1" applyFont="1" applyFill="1" applyBorder="1">
      <alignment vertical="center"/>
    </xf>
    <xf numFmtId="38" fontId="2" fillId="0" borderId="7" xfId="1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>
      <alignment vertical="center"/>
    </xf>
    <xf numFmtId="176" fontId="5" fillId="0" borderId="33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FF33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0</xdr:row>
      <xdr:rowOff>76201</xdr:rowOff>
    </xdr:from>
    <xdr:to>
      <xdr:col>13</xdr:col>
      <xdr:colOff>85724</xdr:colOff>
      <xdr:row>2</xdr:row>
      <xdr:rowOff>95251</xdr:rowOff>
    </xdr:to>
    <xdr:sp macro="" textlink="">
      <xdr:nvSpPr>
        <xdr:cNvPr id="2" name="テキスト ボックス 1"/>
        <xdr:cNvSpPr txBox="1"/>
      </xdr:nvSpPr>
      <xdr:spPr>
        <a:xfrm>
          <a:off x="7229474" y="76201"/>
          <a:ext cx="866775" cy="361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　記入例</a:t>
          </a:r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8</xdr:row>
      <xdr:rowOff>0</xdr:rowOff>
    </xdr:from>
    <xdr:to>
      <xdr:col>4</xdr:col>
      <xdr:colOff>409575</xdr:colOff>
      <xdr:row>9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2438400" y="1905000"/>
          <a:ext cx="19335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050" b="1">
              <a:solidFill>
                <a:sysClr val="windowText" lastClr="000000"/>
              </a:solidFill>
              <a:latin typeface="+mn-ea"/>
              <a:ea typeface="+mn-ea"/>
            </a:rPr>
            <a:t>収支予算書に記入した金額</a:t>
          </a:r>
          <a:endParaRPr kumimoji="1" lang="en-US" altLang="ja-JP" sz="105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85725</xdr:colOff>
      <xdr:row>7</xdr:row>
      <xdr:rowOff>180975</xdr:rowOff>
    </xdr:from>
    <xdr:to>
      <xdr:col>4</xdr:col>
      <xdr:colOff>495300</xdr:colOff>
      <xdr:row>9</xdr:row>
      <xdr:rowOff>38100</xdr:rowOff>
    </xdr:to>
    <xdr:sp macro="" textlink="">
      <xdr:nvSpPr>
        <xdr:cNvPr id="5" name="角丸四角形 4"/>
        <xdr:cNvSpPr/>
      </xdr:nvSpPr>
      <xdr:spPr>
        <a:xfrm>
          <a:off x="2428875" y="1809750"/>
          <a:ext cx="2028825" cy="40957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704850</xdr:colOff>
      <xdr:row>9</xdr:row>
      <xdr:rowOff>23813</xdr:rowOff>
    </xdr:from>
    <xdr:to>
      <xdr:col>2</xdr:col>
      <xdr:colOff>219076</xdr:colOff>
      <xdr:row>11</xdr:row>
      <xdr:rowOff>190500</xdr:rowOff>
    </xdr:to>
    <xdr:cxnSp macro="">
      <xdr:nvCxnSpPr>
        <xdr:cNvPr id="6" name="直線矢印コネクタ 5"/>
        <xdr:cNvCxnSpPr/>
      </xdr:nvCxnSpPr>
      <xdr:spPr>
        <a:xfrm flipH="1">
          <a:off x="2238375" y="2205038"/>
          <a:ext cx="323851" cy="71913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7</xdr:row>
      <xdr:rowOff>9525</xdr:rowOff>
    </xdr:from>
    <xdr:to>
      <xdr:col>2</xdr:col>
      <xdr:colOff>66675</xdr:colOff>
      <xdr:row>7</xdr:row>
      <xdr:rowOff>247650</xdr:rowOff>
    </xdr:to>
    <xdr:cxnSp macro="">
      <xdr:nvCxnSpPr>
        <xdr:cNvPr id="9" name="直線矢印コネクタ 8"/>
        <xdr:cNvCxnSpPr/>
      </xdr:nvCxnSpPr>
      <xdr:spPr>
        <a:xfrm flipH="1" flipV="1">
          <a:off x="2009775" y="1638300"/>
          <a:ext cx="400050" cy="2381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9</xdr:row>
      <xdr:rowOff>57150</xdr:rowOff>
    </xdr:from>
    <xdr:to>
      <xdr:col>9</xdr:col>
      <xdr:colOff>514351</xdr:colOff>
      <xdr:row>11</xdr:row>
      <xdr:rowOff>142875</xdr:rowOff>
    </xdr:to>
    <xdr:cxnSp macro="">
      <xdr:nvCxnSpPr>
        <xdr:cNvPr id="14" name="直線矢印コネクタ 13"/>
        <xdr:cNvCxnSpPr/>
      </xdr:nvCxnSpPr>
      <xdr:spPr>
        <a:xfrm flipH="1">
          <a:off x="5048250" y="2238375"/>
          <a:ext cx="238126" cy="6381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7</xdr:row>
      <xdr:rowOff>238126</xdr:rowOff>
    </xdr:from>
    <xdr:to>
      <xdr:col>11</xdr:col>
      <xdr:colOff>438150</xdr:colOff>
      <xdr:row>9</xdr:row>
      <xdr:rowOff>28576</xdr:rowOff>
    </xdr:to>
    <xdr:sp macro="" textlink="">
      <xdr:nvSpPr>
        <xdr:cNvPr id="15" name="テキスト ボックス 14"/>
        <xdr:cNvSpPr txBox="1"/>
      </xdr:nvSpPr>
      <xdr:spPr>
        <a:xfrm>
          <a:off x="8382000" y="1866901"/>
          <a:ext cx="168592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050" b="1">
              <a:solidFill>
                <a:sysClr val="windowText" lastClr="000000"/>
              </a:solidFill>
              <a:latin typeface="+mn-ea"/>
              <a:ea typeface="+mn-ea"/>
            </a:rPr>
            <a:t>実際の収入・支出額</a:t>
          </a:r>
          <a:endParaRPr kumimoji="1" lang="en-US" altLang="ja-JP" sz="105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304800</xdr:colOff>
      <xdr:row>7</xdr:row>
      <xdr:rowOff>200025</xdr:rowOff>
    </xdr:from>
    <xdr:to>
      <xdr:col>11</xdr:col>
      <xdr:colOff>533400</xdr:colOff>
      <xdr:row>9</xdr:row>
      <xdr:rowOff>57150</xdr:rowOff>
    </xdr:to>
    <xdr:sp macro="" textlink="">
      <xdr:nvSpPr>
        <xdr:cNvPr id="17" name="角丸四角形 16"/>
        <xdr:cNvSpPr/>
      </xdr:nvSpPr>
      <xdr:spPr>
        <a:xfrm>
          <a:off x="8315325" y="1828800"/>
          <a:ext cx="1847850" cy="40957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9</xdr:col>
      <xdr:colOff>314326</xdr:colOff>
      <xdr:row>8</xdr:row>
      <xdr:rowOff>1</xdr:rowOff>
    </xdr:to>
    <xdr:cxnSp macro="">
      <xdr:nvCxnSpPr>
        <xdr:cNvPr id="22" name="直線矢印コネクタ 21"/>
        <xdr:cNvCxnSpPr/>
      </xdr:nvCxnSpPr>
      <xdr:spPr>
        <a:xfrm flipH="1" flipV="1">
          <a:off x="8086725" y="1638300"/>
          <a:ext cx="238126" cy="26670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8fsv002\obga\&#26087;&#12501;&#12449;&#12452;&#12523;&#12469;&#12540;&#12496;_OP-04DA2&#65313;\&#26087;&#12501;&#12449;&#12452;&#12523;&#12469;&#12540;&#12496;_OP-04DA2\&#23376;&#12393;&#12418;&#12398;&#36007;&#22256;&#25285;&#24403;\&#9315;&#22269;&#27665;&#36939;&#21205;\&#9313;&#22522;&#37329;&#20107;&#26989;\&#9733;&#20132;&#20184;&#37329;\&#9733;&#22519;&#34892;\10_&#30003;&#35531;\&#9733;&#31532;2&#22238;\01_160418&#20107;&#21209;&#36899;&#32097;\&#20132;&#20184;&#35201;&#32177;&#19968;&#24335;\4.&#21029;&#32025;&#27096;&#24335;&#31532;&#65297;&#38306;&#204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第１様式１"/>
      <sheetName val="別紙様式第１様式２－１"/>
      <sheetName val="別紙様式第１様式２－２"/>
      <sheetName val="別紙様式第１様式２－３"/>
    </sheetNames>
    <sheetDataSet>
      <sheetData sheetId="0"/>
      <sheetData sheetId="1"/>
      <sheetData sheetId="2"/>
      <sheetData sheetId="3">
        <row r="72">
          <cell r="A72">
            <v>1</v>
          </cell>
          <cell r="B72">
            <v>56</v>
          </cell>
        </row>
        <row r="73">
          <cell r="A73">
            <v>2</v>
          </cell>
          <cell r="B73">
            <v>56</v>
          </cell>
        </row>
        <row r="74">
          <cell r="A74">
            <v>3</v>
          </cell>
          <cell r="B74">
            <v>84</v>
          </cell>
        </row>
        <row r="75">
          <cell r="A75">
            <v>4</v>
          </cell>
          <cell r="B75">
            <v>84</v>
          </cell>
        </row>
        <row r="76">
          <cell r="A76">
            <v>5</v>
          </cell>
          <cell r="B76">
            <v>98</v>
          </cell>
        </row>
        <row r="77">
          <cell r="A77">
            <v>6</v>
          </cell>
          <cell r="B77">
            <v>98</v>
          </cell>
        </row>
        <row r="78">
          <cell r="A78">
            <v>7</v>
          </cell>
          <cell r="B78">
            <v>98</v>
          </cell>
        </row>
        <row r="79">
          <cell r="A79">
            <v>8</v>
          </cell>
          <cell r="B79">
            <v>98</v>
          </cell>
        </row>
        <row r="80">
          <cell r="A80">
            <v>9</v>
          </cell>
          <cell r="B80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S37"/>
  <sheetViews>
    <sheetView tabSelected="1" view="pageBreakPreview" zoomScaleNormal="100" zoomScaleSheetLayoutView="100" workbookViewId="0">
      <selection activeCell="E15" sqref="E15"/>
    </sheetView>
  </sheetViews>
  <sheetFormatPr defaultRowHeight="13.5" x14ac:dyDescent="0.4"/>
  <cols>
    <col min="1" max="1" width="20.125" style="55" customWidth="1"/>
    <col min="2" max="15" width="10.625" style="55" customWidth="1"/>
    <col min="16" max="16384" width="9" style="55"/>
  </cols>
  <sheetData>
    <row r="1" spans="1:19" ht="13.5" customHeight="1" x14ac:dyDescent="0.4">
      <c r="A1" s="110" t="s">
        <v>27</v>
      </c>
      <c r="B1" s="110"/>
      <c r="C1" s="110"/>
      <c r="D1" s="110"/>
      <c r="E1" s="110"/>
      <c r="F1" s="110"/>
      <c r="G1" s="110"/>
      <c r="H1" s="54"/>
      <c r="I1" s="54"/>
      <c r="O1" s="57" t="s">
        <v>51</v>
      </c>
    </row>
    <row r="2" spans="1:19" ht="13.5" customHeight="1" x14ac:dyDescent="0.4">
      <c r="A2" s="110"/>
      <c r="B2" s="110"/>
      <c r="C2" s="110"/>
      <c r="D2" s="110"/>
      <c r="E2" s="110"/>
      <c r="F2" s="110"/>
      <c r="G2" s="110"/>
      <c r="K2" s="104" t="s">
        <v>18</v>
      </c>
      <c r="L2" s="104"/>
      <c r="M2" s="104"/>
      <c r="N2" s="104"/>
    </row>
    <row r="3" spans="1:19" ht="14.25" customHeight="1" thickBot="1" x14ac:dyDescent="0.45">
      <c r="A3" s="56"/>
      <c r="B3" s="56"/>
      <c r="C3" s="56"/>
      <c r="D3" s="56"/>
      <c r="E3" s="56"/>
      <c r="F3" s="56"/>
      <c r="G3" s="56"/>
      <c r="H3" s="56"/>
      <c r="I3" s="56"/>
      <c r="O3" s="57" t="s">
        <v>15</v>
      </c>
    </row>
    <row r="4" spans="1:19" ht="21.75" customHeight="1" thickBot="1" x14ac:dyDescent="0.45">
      <c r="A4" s="105"/>
      <c r="B4" s="106"/>
      <c r="C4" s="58" t="s">
        <v>23</v>
      </c>
      <c r="D4" s="58" t="s">
        <v>22</v>
      </c>
      <c r="E4" s="58" t="s">
        <v>21</v>
      </c>
      <c r="F4" s="58" t="s">
        <v>20</v>
      </c>
      <c r="G4" s="58" t="s">
        <v>19</v>
      </c>
      <c r="H4" s="59" t="s">
        <v>3</v>
      </c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60" t="s">
        <v>14</v>
      </c>
    </row>
    <row r="5" spans="1:19" ht="21.75" customHeight="1" thickBot="1" x14ac:dyDescent="0.45">
      <c r="A5" s="5" t="s">
        <v>11</v>
      </c>
      <c r="B5" s="51" t="s">
        <v>0</v>
      </c>
      <c r="C5" s="107" t="s">
        <v>12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9"/>
    </row>
    <row r="6" spans="1:19" ht="21.75" customHeight="1" x14ac:dyDescent="0.4">
      <c r="A6" s="53" t="s">
        <v>24</v>
      </c>
      <c r="B6" s="61"/>
      <c r="C6" s="92"/>
      <c r="D6" s="92"/>
      <c r="E6" s="92"/>
      <c r="F6" s="92"/>
      <c r="G6" s="92"/>
      <c r="H6" s="62"/>
      <c r="I6" s="62"/>
      <c r="J6" s="62"/>
      <c r="K6" s="62"/>
      <c r="L6" s="62"/>
      <c r="M6" s="62"/>
      <c r="N6" s="62"/>
      <c r="O6" s="63">
        <f>SUM(C6:N6)</f>
        <v>0</v>
      </c>
    </row>
    <row r="7" spans="1:19" ht="21.75" customHeight="1" x14ac:dyDescent="0.4">
      <c r="A7" s="64"/>
      <c r="B7" s="17"/>
      <c r="C7" s="65"/>
      <c r="D7" s="65"/>
      <c r="E7" s="65"/>
      <c r="F7" s="65"/>
      <c r="G7" s="65"/>
      <c r="H7" s="66"/>
      <c r="I7" s="66"/>
      <c r="J7" s="66"/>
      <c r="K7" s="66"/>
      <c r="L7" s="66"/>
      <c r="M7" s="66"/>
      <c r="N7" s="66"/>
      <c r="O7" s="67">
        <f>SUM(C7:N7)</f>
        <v>0</v>
      </c>
    </row>
    <row r="8" spans="1:19" ht="21.75" customHeight="1" x14ac:dyDescent="0.4">
      <c r="A8" s="16"/>
      <c r="B8" s="17"/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7">
        <f>SUM(C8:N8)</f>
        <v>0</v>
      </c>
    </row>
    <row r="9" spans="1:19" ht="21.75" customHeight="1" x14ac:dyDescent="0.4">
      <c r="A9" s="16"/>
      <c r="B9" s="18"/>
      <c r="C9" s="65"/>
      <c r="D9" s="65"/>
      <c r="E9" s="65"/>
      <c r="F9" s="65"/>
      <c r="G9" s="65"/>
      <c r="H9" s="66"/>
      <c r="I9" s="66"/>
      <c r="J9" s="66"/>
      <c r="K9" s="66"/>
      <c r="L9" s="66"/>
      <c r="M9" s="66"/>
      <c r="N9" s="66"/>
      <c r="O9" s="67">
        <f>SUM(C9:N9)</f>
        <v>0</v>
      </c>
    </row>
    <row r="10" spans="1:19" ht="21.75" customHeight="1" thickBot="1" x14ac:dyDescent="0.45">
      <c r="A10" s="27"/>
      <c r="B10" s="28"/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70">
        <f>SUM(C10:N10)</f>
        <v>0</v>
      </c>
      <c r="S10" s="71"/>
    </row>
    <row r="11" spans="1:19" ht="21.75" customHeight="1" thickTop="1" thickBot="1" x14ac:dyDescent="0.45">
      <c r="A11" s="25" t="s">
        <v>1</v>
      </c>
      <c r="B11" s="72">
        <f>SUM(B6:B10)</f>
        <v>0</v>
      </c>
      <c r="C11" s="73">
        <f>SUM(C6:C10)</f>
        <v>0</v>
      </c>
      <c r="D11" s="73">
        <f>SUM(D6:D10)</f>
        <v>0</v>
      </c>
      <c r="E11" s="73">
        <f t="shared" ref="E11:F11" si="0">SUM(E6:E10)</f>
        <v>0</v>
      </c>
      <c r="F11" s="73">
        <f t="shared" si="0"/>
        <v>0</v>
      </c>
      <c r="G11" s="73">
        <f>SUM(G6:G10)</f>
        <v>0</v>
      </c>
      <c r="H11" s="74">
        <f t="shared" ref="H11:M11" si="1">SUM(H6:H10)</f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>SUM(N6:N10)</f>
        <v>0</v>
      </c>
      <c r="O11" s="75">
        <f>SUM(O6:O10)</f>
        <v>0</v>
      </c>
      <c r="S11" s="71"/>
    </row>
    <row r="12" spans="1:19" ht="21.75" customHeight="1" thickBot="1" x14ac:dyDescent="0.45">
      <c r="A12" s="5" t="s">
        <v>10</v>
      </c>
      <c r="B12" s="51" t="s">
        <v>0</v>
      </c>
      <c r="C12" s="107" t="s">
        <v>13</v>
      </c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9"/>
      <c r="S12" s="71"/>
    </row>
    <row r="13" spans="1:19" ht="21.75" customHeight="1" x14ac:dyDescent="0.4">
      <c r="A13" s="76" t="s">
        <v>32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3">
        <f>SUM(C13:N13)</f>
        <v>0</v>
      </c>
    </row>
    <row r="14" spans="1:19" ht="21.75" customHeight="1" x14ac:dyDescent="0.4">
      <c r="A14" s="76" t="s">
        <v>33</v>
      </c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3">
        <f>SUM(C14:N14)</f>
        <v>0</v>
      </c>
    </row>
    <row r="15" spans="1:19" ht="21.75" customHeight="1" x14ac:dyDescent="0.4">
      <c r="A15" s="79" t="s">
        <v>34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67">
        <f t="shared" ref="O15:O23" si="2">SUM(C15:N15)</f>
        <v>0</v>
      </c>
    </row>
    <row r="16" spans="1:19" ht="21.75" customHeight="1" x14ac:dyDescent="0.4">
      <c r="A16" s="79" t="s">
        <v>35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67">
        <f t="shared" si="2"/>
        <v>0</v>
      </c>
    </row>
    <row r="17" spans="1:15" ht="21.75" customHeight="1" x14ac:dyDescent="0.4">
      <c r="A17" s="79" t="s">
        <v>36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67">
        <f t="shared" si="2"/>
        <v>0</v>
      </c>
    </row>
    <row r="18" spans="1:15" ht="21.75" customHeight="1" x14ac:dyDescent="0.4">
      <c r="A18" s="79" t="s">
        <v>37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67">
        <f t="shared" si="2"/>
        <v>0</v>
      </c>
    </row>
    <row r="19" spans="1:15" ht="21.75" customHeight="1" x14ac:dyDescent="0.4">
      <c r="A19" s="79" t="s">
        <v>38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67">
        <f t="shared" si="2"/>
        <v>0</v>
      </c>
    </row>
    <row r="20" spans="1:15" ht="21.75" customHeight="1" x14ac:dyDescent="0.4">
      <c r="A20" s="79" t="s">
        <v>39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67">
        <f t="shared" si="2"/>
        <v>0</v>
      </c>
    </row>
    <row r="21" spans="1:15" ht="21.75" customHeight="1" x14ac:dyDescent="0.4">
      <c r="A21" s="79" t="s">
        <v>40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67">
        <f t="shared" si="2"/>
        <v>0</v>
      </c>
    </row>
    <row r="22" spans="1:15" ht="21.75" customHeight="1" x14ac:dyDescent="0.4">
      <c r="A22" s="79" t="s">
        <v>41</v>
      </c>
      <c r="B22" s="80"/>
      <c r="C22" s="82"/>
      <c r="D22" s="82"/>
      <c r="E22" s="82"/>
      <c r="F22" s="82"/>
      <c r="G22" s="82"/>
      <c r="H22" s="66"/>
      <c r="I22" s="66"/>
      <c r="J22" s="66"/>
      <c r="K22" s="66"/>
      <c r="L22" s="66"/>
      <c r="M22" s="66"/>
      <c r="N22" s="66"/>
      <c r="O22" s="67">
        <f t="shared" si="2"/>
        <v>0</v>
      </c>
    </row>
    <row r="23" spans="1:15" ht="21.75" customHeight="1" thickBot="1" x14ac:dyDescent="0.45">
      <c r="A23" s="83" t="s">
        <v>42</v>
      </c>
      <c r="B23" s="84"/>
      <c r="C23" s="85"/>
      <c r="D23" s="85"/>
      <c r="E23" s="85"/>
      <c r="F23" s="85"/>
      <c r="G23" s="85"/>
      <c r="H23" s="69"/>
      <c r="I23" s="69"/>
      <c r="J23" s="69"/>
      <c r="K23" s="69"/>
      <c r="L23" s="69"/>
      <c r="M23" s="69"/>
      <c r="N23" s="69"/>
      <c r="O23" s="70">
        <f t="shared" si="2"/>
        <v>0</v>
      </c>
    </row>
    <row r="24" spans="1:15" ht="21.75" customHeight="1" thickTop="1" thickBot="1" x14ac:dyDescent="0.45">
      <c r="A24" s="31" t="s">
        <v>1</v>
      </c>
      <c r="B24" s="86">
        <f t="shared" ref="B24:O24" si="3">SUM(B13:B23)</f>
        <v>0</v>
      </c>
      <c r="C24" s="87">
        <f t="shared" si="3"/>
        <v>0</v>
      </c>
      <c r="D24" s="87">
        <f t="shared" si="3"/>
        <v>0</v>
      </c>
      <c r="E24" s="87">
        <f t="shared" si="3"/>
        <v>0</v>
      </c>
      <c r="F24" s="87">
        <f t="shared" si="3"/>
        <v>0</v>
      </c>
      <c r="G24" s="87">
        <f t="shared" si="3"/>
        <v>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6">
        <f t="shared" si="3"/>
        <v>0</v>
      </c>
    </row>
    <row r="25" spans="1:15" ht="14.25" thickBot="1" x14ac:dyDescent="0.45"/>
    <row r="26" spans="1:15" ht="21.75" customHeight="1" thickBot="1" x14ac:dyDescent="0.4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102" t="s">
        <v>71</v>
      </c>
      <c r="N26" s="103"/>
      <c r="O26" s="89">
        <f>O11-O24</f>
        <v>0</v>
      </c>
    </row>
    <row r="27" spans="1:15" ht="7.5" customHeight="1" x14ac:dyDescent="0.4"/>
    <row r="28" spans="1:15" ht="19.5" customHeight="1" x14ac:dyDescent="0.4">
      <c r="A28" s="90" t="s">
        <v>17</v>
      </c>
    </row>
    <row r="29" spans="1:15" ht="8.25" customHeight="1" x14ac:dyDescent="0.4"/>
    <row r="30" spans="1:15" ht="20.100000000000001" customHeight="1" x14ac:dyDescent="0.4">
      <c r="A30" s="101" t="s">
        <v>65</v>
      </c>
    </row>
    <row r="31" spans="1:15" ht="20.100000000000001" customHeight="1" x14ac:dyDescent="0.4">
      <c r="A31" s="55" t="s">
        <v>66</v>
      </c>
      <c r="G31" s="55" t="s">
        <v>53</v>
      </c>
    </row>
    <row r="32" spans="1:15" ht="20.100000000000001" customHeight="1" x14ac:dyDescent="0.4">
      <c r="A32" s="55" t="s">
        <v>67</v>
      </c>
      <c r="G32" s="55" t="s">
        <v>54</v>
      </c>
    </row>
    <row r="33" spans="1:16" ht="20.100000000000001" customHeight="1" x14ac:dyDescent="0.4">
      <c r="A33" s="55" t="s">
        <v>68</v>
      </c>
      <c r="G33" s="55" t="s">
        <v>74</v>
      </c>
      <c r="L33" s="100"/>
      <c r="M33" s="100"/>
      <c r="N33" s="100"/>
      <c r="O33" s="100"/>
      <c r="P33" s="100"/>
    </row>
    <row r="34" spans="1:16" ht="20.100000000000001" customHeight="1" x14ac:dyDescent="0.4">
      <c r="A34" s="55" t="s">
        <v>69</v>
      </c>
      <c r="G34" s="55" t="s">
        <v>55</v>
      </c>
    </row>
    <row r="35" spans="1:16" ht="20.100000000000001" customHeight="1" x14ac:dyDescent="0.4">
      <c r="A35" s="55" t="s">
        <v>70</v>
      </c>
      <c r="G35" s="55" t="s">
        <v>63</v>
      </c>
    </row>
    <row r="36" spans="1:16" ht="20.100000000000001" customHeight="1" x14ac:dyDescent="0.4">
      <c r="G36" s="55" t="s">
        <v>56</v>
      </c>
    </row>
    <row r="37" spans="1:16" ht="20.100000000000001" customHeight="1" x14ac:dyDescent="0.4">
      <c r="A37" s="55" t="s">
        <v>73</v>
      </c>
    </row>
  </sheetData>
  <mergeCells count="6">
    <mergeCell ref="M26:N26"/>
    <mergeCell ref="K2:N2"/>
    <mergeCell ref="A4:B4"/>
    <mergeCell ref="C5:O5"/>
    <mergeCell ref="C12:O12"/>
    <mergeCell ref="A1:G2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30"/>
  <sheetViews>
    <sheetView view="pageBreakPreview" zoomScaleNormal="100" zoomScaleSheetLayoutView="100" workbookViewId="0">
      <selection activeCell="E16" sqref="E16"/>
    </sheetView>
  </sheetViews>
  <sheetFormatPr defaultRowHeight="13.5" x14ac:dyDescent="0.4"/>
  <cols>
    <col min="1" max="1" width="20.125" style="55" customWidth="1"/>
    <col min="2" max="15" width="10.625" style="55" customWidth="1"/>
    <col min="16" max="16384" width="9" style="55"/>
  </cols>
  <sheetData>
    <row r="1" spans="1:19" ht="13.5" customHeight="1" x14ac:dyDescent="0.4">
      <c r="A1" s="110" t="s">
        <v>26</v>
      </c>
      <c r="B1" s="110"/>
      <c r="C1" s="110"/>
      <c r="D1" s="110"/>
      <c r="E1" s="54"/>
      <c r="F1" s="54"/>
      <c r="G1" s="54"/>
      <c r="H1" s="54"/>
      <c r="I1" s="54"/>
      <c r="O1" s="57" t="s">
        <v>57</v>
      </c>
    </row>
    <row r="2" spans="1:19" ht="13.5" customHeight="1" x14ac:dyDescent="0.4">
      <c r="A2" s="110"/>
      <c r="B2" s="110"/>
      <c r="C2" s="110"/>
      <c r="D2" s="110"/>
      <c r="K2" s="104" t="s">
        <v>18</v>
      </c>
      <c r="L2" s="104"/>
      <c r="M2" s="104"/>
      <c r="N2" s="104"/>
    </row>
    <row r="3" spans="1:19" ht="14.25" customHeight="1" thickBot="1" x14ac:dyDescent="0.45">
      <c r="A3" s="56"/>
      <c r="B3" s="56"/>
      <c r="C3" s="56"/>
      <c r="D3" s="56"/>
      <c r="E3" s="56"/>
      <c r="F3" s="56"/>
      <c r="G3" s="56"/>
      <c r="H3" s="56"/>
      <c r="I3" s="56"/>
      <c r="O3" s="57" t="s">
        <v>15</v>
      </c>
    </row>
    <row r="4" spans="1:19" ht="21.75" customHeight="1" thickBot="1" x14ac:dyDescent="0.45">
      <c r="A4" s="105"/>
      <c r="B4" s="106"/>
      <c r="C4" s="58" t="s">
        <v>23</v>
      </c>
      <c r="D4" s="58" t="s">
        <v>22</v>
      </c>
      <c r="E4" s="58" t="s">
        <v>21</v>
      </c>
      <c r="F4" s="58" t="s">
        <v>20</v>
      </c>
      <c r="G4" s="58" t="s">
        <v>19</v>
      </c>
      <c r="H4" s="59" t="s">
        <v>3</v>
      </c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60" t="s">
        <v>14</v>
      </c>
    </row>
    <row r="5" spans="1:19" ht="21.75" customHeight="1" thickBot="1" x14ac:dyDescent="0.45">
      <c r="A5" s="5" t="s">
        <v>11</v>
      </c>
      <c r="B5" s="93" t="s">
        <v>0</v>
      </c>
      <c r="C5" s="107" t="s">
        <v>12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9"/>
    </row>
    <row r="6" spans="1:19" ht="21.75" customHeight="1" x14ac:dyDescent="0.4">
      <c r="A6" s="53" t="s">
        <v>24</v>
      </c>
      <c r="B6" s="61"/>
      <c r="C6" s="92"/>
      <c r="D6" s="92"/>
      <c r="E6" s="92"/>
      <c r="F6" s="92"/>
      <c r="G6" s="92"/>
      <c r="H6" s="62"/>
      <c r="I6" s="62"/>
      <c r="J6" s="62"/>
      <c r="K6" s="62"/>
      <c r="L6" s="62"/>
      <c r="M6" s="62"/>
      <c r="N6" s="62"/>
      <c r="O6" s="63">
        <f>SUM(C6:N6)</f>
        <v>0</v>
      </c>
    </row>
    <row r="7" spans="1:19" ht="21.75" customHeight="1" x14ac:dyDescent="0.4">
      <c r="A7" s="64"/>
      <c r="B7" s="17"/>
      <c r="C7" s="65"/>
      <c r="D7" s="65"/>
      <c r="E7" s="65"/>
      <c r="F7" s="65"/>
      <c r="G7" s="65"/>
      <c r="H7" s="66"/>
      <c r="I7" s="66"/>
      <c r="J7" s="66"/>
      <c r="K7" s="66"/>
      <c r="L7" s="66"/>
      <c r="M7" s="66"/>
      <c r="N7" s="66"/>
      <c r="O7" s="67">
        <f>SUM(C7:N7)</f>
        <v>0</v>
      </c>
    </row>
    <row r="8" spans="1:19" ht="21.75" customHeight="1" x14ac:dyDescent="0.4">
      <c r="A8" s="16"/>
      <c r="B8" s="17"/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7">
        <f>SUM(C8:N8)</f>
        <v>0</v>
      </c>
    </row>
    <row r="9" spans="1:19" ht="21.75" customHeight="1" x14ac:dyDescent="0.4">
      <c r="A9" s="16"/>
      <c r="B9" s="18"/>
      <c r="C9" s="65"/>
      <c r="D9" s="65"/>
      <c r="E9" s="65"/>
      <c r="F9" s="65"/>
      <c r="G9" s="65"/>
      <c r="H9" s="66"/>
      <c r="I9" s="66"/>
      <c r="J9" s="66"/>
      <c r="K9" s="66"/>
      <c r="L9" s="66"/>
      <c r="M9" s="66"/>
      <c r="N9" s="66"/>
      <c r="O9" s="67">
        <f>SUM(C9:N9)</f>
        <v>0</v>
      </c>
    </row>
    <row r="10" spans="1:19" ht="21.75" customHeight="1" thickBot="1" x14ac:dyDescent="0.45">
      <c r="A10" s="27"/>
      <c r="B10" s="28"/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70">
        <f>SUM(C10:N10)</f>
        <v>0</v>
      </c>
      <c r="S10" s="71"/>
    </row>
    <row r="11" spans="1:19" ht="21.75" customHeight="1" thickTop="1" thickBot="1" x14ac:dyDescent="0.45">
      <c r="A11" s="25" t="s">
        <v>1</v>
      </c>
      <c r="B11" s="72">
        <f>SUM(B6:B10)</f>
        <v>0</v>
      </c>
      <c r="C11" s="73">
        <f>SUM(C6:C10)</f>
        <v>0</v>
      </c>
      <c r="D11" s="73">
        <f>SUM(D6:D10)</f>
        <v>0</v>
      </c>
      <c r="E11" s="73">
        <f t="shared" ref="E11:F11" si="0">SUM(E6:E10)</f>
        <v>0</v>
      </c>
      <c r="F11" s="73">
        <f t="shared" si="0"/>
        <v>0</v>
      </c>
      <c r="G11" s="73">
        <f>SUM(G6:G10)</f>
        <v>0</v>
      </c>
      <c r="H11" s="74">
        <f t="shared" ref="H11:M11" si="1">SUM(H6:H10)</f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>SUM(N6:N10)</f>
        <v>0</v>
      </c>
      <c r="O11" s="75">
        <f>SUM(O6:O10)</f>
        <v>0</v>
      </c>
      <c r="S11" s="71"/>
    </row>
    <row r="12" spans="1:19" ht="21.75" customHeight="1" thickBot="1" x14ac:dyDescent="0.45">
      <c r="A12" s="5" t="s">
        <v>10</v>
      </c>
      <c r="B12" s="93" t="s">
        <v>0</v>
      </c>
      <c r="C12" s="107" t="s">
        <v>13</v>
      </c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9"/>
      <c r="S12" s="71"/>
    </row>
    <row r="13" spans="1:19" ht="21.75" customHeight="1" x14ac:dyDescent="0.4">
      <c r="A13" s="76" t="s">
        <v>28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3">
        <f>SUM(C13:N13)</f>
        <v>0</v>
      </c>
    </row>
    <row r="14" spans="1:19" ht="21.75" customHeight="1" x14ac:dyDescent="0.4">
      <c r="A14" s="76" t="s">
        <v>59</v>
      </c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3">
        <f>SUM(C14:N14)</f>
        <v>0</v>
      </c>
    </row>
    <row r="15" spans="1:19" ht="21.75" customHeight="1" x14ac:dyDescent="0.4">
      <c r="A15" s="79" t="s">
        <v>29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67">
        <f t="shared" ref="O15:O17" si="2">SUM(C15:N15)</f>
        <v>0</v>
      </c>
    </row>
    <row r="16" spans="1:19" ht="21.75" customHeight="1" x14ac:dyDescent="0.4">
      <c r="A16" s="79" t="s">
        <v>30</v>
      </c>
      <c r="B16" s="80"/>
      <c r="C16" s="82"/>
      <c r="D16" s="82"/>
      <c r="E16" s="82"/>
      <c r="F16" s="82"/>
      <c r="G16" s="82"/>
      <c r="H16" s="66"/>
      <c r="I16" s="66"/>
      <c r="J16" s="66"/>
      <c r="K16" s="66"/>
      <c r="L16" s="66"/>
      <c r="M16" s="66"/>
      <c r="N16" s="66"/>
      <c r="O16" s="67">
        <f t="shared" si="2"/>
        <v>0</v>
      </c>
    </row>
    <row r="17" spans="1:15" ht="21.75" customHeight="1" thickBot="1" x14ac:dyDescent="0.45">
      <c r="A17" s="83" t="s">
        <v>31</v>
      </c>
      <c r="B17" s="84"/>
      <c r="C17" s="85"/>
      <c r="D17" s="85"/>
      <c r="E17" s="85"/>
      <c r="F17" s="85"/>
      <c r="G17" s="85"/>
      <c r="H17" s="69"/>
      <c r="I17" s="69"/>
      <c r="J17" s="69"/>
      <c r="K17" s="69"/>
      <c r="L17" s="69"/>
      <c r="M17" s="69"/>
      <c r="N17" s="69"/>
      <c r="O17" s="70">
        <f t="shared" si="2"/>
        <v>0</v>
      </c>
    </row>
    <row r="18" spans="1:15" ht="21.75" customHeight="1" thickTop="1" thickBot="1" x14ac:dyDescent="0.45">
      <c r="A18" s="31" t="s">
        <v>1</v>
      </c>
      <c r="B18" s="86">
        <f>SUM(B13:B17)</f>
        <v>0</v>
      </c>
      <c r="C18" s="87">
        <f t="shared" ref="C18:N18" si="3">SUM(C13:C17)</f>
        <v>0</v>
      </c>
      <c r="D18" s="87">
        <f t="shared" si="3"/>
        <v>0</v>
      </c>
      <c r="E18" s="87">
        <f t="shared" si="3"/>
        <v>0</v>
      </c>
      <c r="F18" s="87">
        <f t="shared" si="3"/>
        <v>0</v>
      </c>
      <c r="G18" s="87">
        <f>SUM(G13:G17)</f>
        <v>0</v>
      </c>
      <c r="H18" s="88">
        <f t="shared" si="3"/>
        <v>0</v>
      </c>
      <c r="I18" s="88">
        <f t="shared" si="3"/>
        <v>0</v>
      </c>
      <c r="J18" s="88">
        <f t="shared" si="3"/>
        <v>0</v>
      </c>
      <c r="K18" s="88">
        <f t="shared" si="3"/>
        <v>0</v>
      </c>
      <c r="L18" s="88">
        <f t="shared" si="3"/>
        <v>0</v>
      </c>
      <c r="M18" s="88">
        <f t="shared" si="3"/>
        <v>0</v>
      </c>
      <c r="N18" s="88">
        <f t="shared" si="3"/>
        <v>0</v>
      </c>
      <c r="O18" s="86">
        <f>SUM(O13:O17)</f>
        <v>0</v>
      </c>
    </row>
    <row r="19" spans="1:15" ht="14.25" thickBot="1" x14ac:dyDescent="0.45"/>
    <row r="20" spans="1:15" ht="20.25" customHeight="1" thickBot="1" x14ac:dyDescent="0.4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9"/>
      <c r="M20" s="111" t="s">
        <v>71</v>
      </c>
      <c r="N20" s="103"/>
      <c r="O20" s="89">
        <f t="shared" ref="O20" si="4">O11-O18</f>
        <v>0</v>
      </c>
    </row>
    <row r="21" spans="1:15" ht="6.75" customHeight="1" x14ac:dyDescent="0.4"/>
    <row r="22" spans="1:15" ht="19.5" customHeight="1" x14ac:dyDescent="0.4">
      <c r="A22" s="90" t="s">
        <v>17</v>
      </c>
    </row>
    <row r="23" spans="1:15" ht="6.75" customHeight="1" x14ac:dyDescent="0.4"/>
    <row r="24" spans="1:15" ht="20.100000000000001" customHeight="1" x14ac:dyDescent="0.4">
      <c r="A24" s="101" t="s">
        <v>52</v>
      </c>
    </row>
    <row r="25" spans="1:15" ht="20.100000000000001" customHeight="1" x14ac:dyDescent="0.4">
      <c r="A25" s="55" t="s">
        <v>58</v>
      </c>
    </row>
    <row r="26" spans="1:15" ht="20.100000000000001" customHeight="1" x14ac:dyDescent="0.4">
      <c r="A26" s="55" t="s">
        <v>60</v>
      </c>
    </row>
    <row r="27" spans="1:15" ht="20.100000000000001" customHeight="1" x14ac:dyDescent="0.4">
      <c r="A27" s="55" t="s">
        <v>61</v>
      </c>
    </row>
    <row r="28" spans="1:15" ht="20.100000000000001" customHeight="1" x14ac:dyDescent="0.4">
      <c r="A28" s="55" t="s">
        <v>62</v>
      </c>
    </row>
    <row r="29" spans="1:15" ht="20.100000000000001" customHeight="1" x14ac:dyDescent="0.4">
      <c r="A29" s="55" t="s">
        <v>64</v>
      </c>
    </row>
    <row r="30" spans="1:15" ht="20.100000000000001" customHeight="1" x14ac:dyDescent="0.4">
      <c r="A30" s="55" t="s">
        <v>72</v>
      </c>
    </row>
  </sheetData>
  <mergeCells count="6">
    <mergeCell ref="M20:N20"/>
    <mergeCell ref="K2:N2"/>
    <mergeCell ref="A4:B4"/>
    <mergeCell ref="C5:O5"/>
    <mergeCell ref="C12:O12"/>
    <mergeCell ref="A1:D2"/>
  </mergeCells>
  <phoneticPr fontId="3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8"/>
  <sheetViews>
    <sheetView view="pageBreakPreview" zoomScaleNormal="100" zoomScaleSheetLayoutView="100" workbookViewId="0">
      <selection activeCell="L16" sqref="L16"/>
    </sheetView>
  </sheetViews>
  <sheetFormatPr defaultRowHeight="13.5" x14ac:dyDescent="0.4"/>
  <cols>
    <col min="1" max="1" width="20.125" style="1" customWidth="1"/>
    <col min="2" max="15" width="10.625" style="1" customWidth="1"/>
    <col min="16" max="16384" width="9" style="1"/>
  </cols>
  <sheetData>
    <row r="1" spans="1:19" ht="13.5" customHeight="1" x14ac:dyDescent="0.4">
      <c r="A1" s="110" t="s">
        <v>27</v>
      </c>
      <c r="B1" s="110"/>
      <c r="C1" s="110"/>
      <c r="D1" s="110"/>
      <c r="E1" s="110"/>
      <c r="F1" s="110"/>
      <c r="G1" s="110"/>
      <c r="H1" s="48"/>
      <c r="I1" s="48"/>
    </row>
    <row r="2" spans="1:19" ht="13.5" customHeight="1" x14ac:dyDescent="0.4">
      <c r="A2" s="110"/>
      <c r="B2" s="110"/>
      <c r="C2" s="110"/>
      <c r="D2" s="110"/>
      <c r="E2" s="110"/>
      <c r="F2" s="110"/>
      <c r="G2" s="110"/>
      <c r="K2" s="119" t="s">
        <v>16</v>
      </c>
      <c r="L2" s="119"/>
      <c r="M2" s="119"/>
      <c r="N2" s="119"/>
    </row>
    <row r="3" spans="1:19" ht="14.25" customHeight="1" thickBot="1" x14ac:dyDescent="0.45">
      <c r="A3" s="49"/>
      <c r="B3" s="49"/>
      <c r="C3" s="49"/>
      <c r="D3" s="49"/>
      <c r="E3" s="49"/>
      <c r="F3" s="49"/>
      <c r="G3" s="49"/>
      <c r="H3" s="49"/>
      <c r="I3" s="49"/>
      <c r="O3" s="50" t="s">
        <v>15</v>
      </c>
    </row>
    <row r="4" spans="1:19" ht="21.75" customHeight="1" thickBot="1" x14ac:dyDescent="0.45">
      <c r="A4" s="114"/>
      <c r="B4" s="115"/>
      <c r="C4" s="58" t="s">
        <v>23</v>
      </c>
      <c r="D4" s="58" t="s">
        <v>22</v>
      </c>
      <c r="E4" s="58" t="s">
        <v>21</v>
      </c>
      <c r="F4" s="58" t="s">
        <v>20</v>
      </c>
      <c r="G4" s="58" t="s">
        <v>19</v>
      </c>
      <c r="H4" s="23" t="s">
        <v>3</v>
      </c>
      <c r="I4" s="23" t="s">
        <v>4</v>
      </c>
      <c r="J4" s="23" t="s">
        <v>5</v>
      </c>
      <c r="K4" s="23" t="s">
        <v>6</v>
      </c>
      <c r="L4" s="23" t="s">
        <v>7</v>
      </c>
      <c r="M4" s="23" t="s">
        <v>8</v>
      </c>
      <c r="N4" s="23" t="s">
        <v>9</v>
      </c>
      <c r="O4" s="24" t="s">
        <v>14</v>
      </c>
    </row>
    <row r="5" spans="1:19" ht="21.75" customHeight="1" thickBot="1" x14ac:dyDescent="0.45">
      <c r="A5" s="5" t="s">
        <v>11</v>
      </c>
      <c r="B5" s="11" t="s">
        <v>0</v>
      </c>
      <c r="C5" s="116" t="s">
        <v>12</v>
      </c>
      <c r="D5" s="116"/>
      <c r="E5" s="116"/>
      <c r="F5" s="116"/>
      <c r="G5" s="116"/>
      <c r="H5" s="117"/>
      <c r="I5" s="117"/>
      <c r="J5" s="117"/>
      <c r="K5" s="117"/>
      <c r="L5" s="117"/>
      <c r="M5" s="117"/>
      <c r="N5" s="117"/>
      <c r="O5" s="118"/>
    </row>
    <row r="6" spans="1:19" ht="21.75" customHeight="1" x14ac:dyDescent="0.4">
      <c r="A6" s="12" t="s">
        <v>24</v>
      </c>
      <c r="B6" s="13">
        <v>412000</v>
      </c>
      <c r="C6" s="91"/>
      <c r="D6" s="91"/>
      <c r="E6" s="91"/>
      <c r="F6" s="91">
        <v>412000</v>
      </c>
      <c r="G6" s="91"/>
      <c r="H6" s="4"/>
      <c r="I6" s="6"/>
      <c r="J6" s="4"/>
      <c r="K6" s="4"/>
      <c r="L6" s="4"/>
      <c r="M6" s="4"/>
      <c r="N6" s="4"/>
      <c r="O6" s="39">
        <f>SUM(C6:N6)</f>
        <v>412000</v>
      </c>
    </row>
    <row r="7" spans="1:19" ht="21.75" customHeight="1" x14ac:dyDescent="0.4">
      <c r="A7" s="14" t="s">
        <v>2</v>
      </c>
      <c r="B7" s="15">
        <v>37000</v>
      </c>
      <c r="C7" s="45">
        <v>3000</v>
      </c>
      <c r="D7" s="45">
        <v>3000</v>
      </c>
      <c r="E7" s="45">
        <v>2000</v>
      </c>
      <c r="F7" s="45">
        <v>3000</v>
      </c>
      <c r="G7" s="45">
        <v>4000</v>
      </c>
      <c r="H7" s="3">
        <v>3000</v>
      </c>
      <c r="I7" s="3">
        <v>3000</v>
      </c>
      <c r="J7" s="3">
        <v>3000</v>
      </c>
      <c r="K7" s="3"/>
      <c r="L7" s="3"/>
      <c r="M7" s="3"/>
      <c r="N7" s="3"/>
      <c r="O7" s="40">
        <f>SUM(C7:N7)</f>
        <v>24000</v>
      </c>
    </row>
    <row r="8" spans="1:19" ht="21.75" customHeight="1" x14ac:dyDescent="0.4">
      <c r="A8" s="14" t="s">
        <v>25</v>
      </c>
      <c r="B8" s="15"/>
      <c r="C8" s="45"/>
      <c r="D8" s="45"/>
      <c r="E8" s="45"/>
      <c r="F8" s="45"/>
      <c r="G8" s="45"/>
      <c r="H8" s="3"/>
      <c r="I8" s="3"/>
      <c r="J8" s="3"/>
      <c r="K8" s="3"/>
      <c r="L8" s="3"/>
      <c r="M8" s="3"/>
      <c r="N8" s="3"/>
      <c r="O8" s="40">
        <f t="shared" ref="O8:O10" si="0">SUM(C8:N8)</f>
        <v>0</v>
      </c>
    </row>
    <row r="9" spans="1:19" ht="21.75" customHeight="1" x14ac:dyDescent="0.4">
      <c r="A9" s="16"/>
      <c r="B9" s="18"/>
      <c r="C9" s="7"/>
      <c r="D9" s="7"/>
      <c r="E9" s="7"/>
      <c r="F9" s="7"/>
      <c r="G9" s="7"/>
      <c r="H9" s="2"/>
      <c r="I9" s="2"/>
      <c r="J9" s="2"/>
      <c r="K9" s="2"/>
      <c r="L9" s="2"/>
      <c r="M9" s="2"/>
      <c r="N9" s="2"/>
      <c r="O9" s="40">
        <f t="shared" si="0"/>
        <v>0</v>
      </c>
    </row>
    <row r="10" spans="1:19" ht="21.75" customHeight="1" thickBot="1" x14ac:dyDescent="0.45">
      <c r="A10" s="27"/>
      <c r="B10" s="28"/>
      <c r="C10" s="29"/>
      <c r="D10" s="29"/>
      <c r="E10" s="29"/>
      <c r="F10" s="29"/>
      <c r="G10" s="29"/>
      <c r="H10" s="30"/>
      <c r="I10" s="30"/>
      <c r="J10" s="30"/>
      <c r="K10" s="30"/>
      <c r="L10" s="30"/>
      <c r="M10" s="30"/>
      <c r="N10" s="30"/>
      <c r="O10" s="41">
        <f t="shared" si="0"/>
        <v>0</v>
      </c>
      <c r="S10" s="38"/>
    </row>
    <row r="11" spans="1:19" ht="21.75" customHeight="1" thickTop="1" thickBot="1" x14ac:dyDescent="0.45">
      <c r="A11" s="25" t="s">
        <v>1</v>
      </c>
      <c r="B11" s="26">
        <f>SUM(B6:B10)</f>
        <v>449000</v>
      </c>
      <c r="C11" s="43">
        <f>SUM(C6:C10)</f>
        <v>3000</v>
      </c>
      <c r="D11" s="43">
        <f>SUM(D6:D10)</f>
        <v>3000</v>
      </c>
      <c r="E11" s="43">
        <f t="shared" ref="E11:G11" si="1">SUM(E6:E10)</f>
        <v>2000</v>
      </c>
      <c r="F11" s="43">
        <f>SUM(F6:F10)</f>
        <v>415000</v>
      </c>
      <c r="G11" s="43">
        <f t="shared" si="1"/>
        <v>4000</v>
      </c>
      <c r="H11" s="44">
        <f t="shared" ref="H11:O11" si="2">SUM(H6:H10)</f>
        <v>3000</v>
      </c>
      <c r="I11" s="44">
        <f t="shared" si="2"/>
        <v>3000</v>
      </c>
      <c r="J11" s="44">
        <f t="shared" si="2"/>
        <v>3000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2">
        <f t="shared" si="2"/>
        <v>436000</v>
      </c>
      <c r="S11" s="38"/>
    </row>
    <row r="12" spans="1:19" ht="21.75" customHeight="1" thickBot="1" x14ac:dyDescent="0.45">
      <c r="A12" s="5" t="s">
        <v>10</v>
      </c>
      <c r="B12" s="11" t="s">
        <v>0</v>
      </c>
      <c r="C12" s="107" t="s">
        <v>13</v>
      </c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9"/>
      <c r="S12" s="38"/>
    </row>
    <row r="13" spans="1:19" ht="21.75" customHeight="1" x14ac:dyDescent="0.4">
      <c r="A13" s="19" t="s">
        <v>43</v>
      </c>
      <c r="B13" s="20">
        <v>60000</v>
      </c>
      <c r="C13" s="8">
        <v>5000</v>
      </c>
      <c r="D13" s="8">
        <v>5000</v>
      </c>
      <c r="E13" s="8">
        <v>5000</v>
      </c>
      <c r="F13" s="8">
        <v>5000</v>
      </c>
      <c r="G13" s="8">
        <v>5000</v>
      </c>
      <c r="H13" s="6">
        <v>5000</v>
      </c>
      <c r="I13" s="6">
        <v>5000</v>
      </c>
      <c r="J13" s="6">
        <v>5000</v>
      </c>
      <c r="K13" s="6"/>
      <c r="L13" s="6"/>
      <c r="M13" s="6"/>
      <c r="N13" s="6"/>
      <c r="O13" s="39">
        <f>SUM(C13:N13)</f>
        <v>40000</v>
      </c>
    </row>
    <row r="14" spans="1:19" ht="21.75" customHeight="1" x14ac:dyDescent="0.4">
      <c r="A14" s="19" t="s">
        <v>33</v>
      </c>
      <c r="B14" s="20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6">
        <v>0</v>
      </c>
      <c r="I14" s="6">
        <v>0</v>
      </c>
      <c r="J14" s="6">
        <v>0</v>
      </c>
      <c r="K14" s="6"/>
      <c r="L14" s="6"/>
      <c r="M14" s="6"/>
      <c r="N14" s="6"/>
      <c r="O14" s="39">
        <f>SUM(C14:N14)</f>
        <v>0</v>
      </c>
    </row>
    <row r="15" spans="1:19" ht="21.75" customHeight="1" x14ac:dyDescent="0.4">
      <c r="A15" s="21" t="s">
        <v>44</v>
      </c>
      <c r="B15" s="22">
        <v>137000</v>
      </c>
      <c r="C15" s="9">
        <v>10000</v>
      </c>
      <c r="D15" s="9">
        <v>11000</v>
      </c>
      <c r="E15" s="9">
        <v>12000</v>
      </c>
      <c r="F15" s="9">
        <v>11000</v>
      </c>
      <c r="G15" s="9">
        <v>13000</v>
      </c>
      <c r="H15" s="3">
        <v>10000</v>
      </c>
      <c r="I15" s="3">
        <v>11000</v>
      </c>
      <c r="J15" s="3">
        <v>11000</v>
      </c>
      <c r="K15" s="3"/>
      <c r="L15" s="3"/>
      <c r="M15" s="3"/>
      <c r="N15" s="3"/>
      <c r="O15" s="40">
        <f t="shared" ref="O15:O23" si="3">SUM(C15:N15)</f>
        <v>89000</v>
      </c>
    </row>
    <row r="16" spans="1:19" ht="21.75" customHeight="1" x14ac:dyDescent="0.4">
      <c r="A16" s="21" t="s">
        <v>45</v>
      </c>
      <c r="B16" s="22">
        <v>60000</v>
      </c>
      <c r="C16" s="9">
        <v>10000</v>
      </c>
      <c r="D16" s="9">
        <v>0</v>
      </c>
      <c r="E16" s="9">
        <v>10000</v>
      </c>
      <c r="F16" s="9">
        <v>0</v>
      </c>
      <c r="G16" s="9">
        <v>10000</v>
      </c>
      <c r="H16" s="3">
        <v>0</v>
      </c>
      <c r="I16" s="3">
        <v>10000</v>
      </c>
      <c r="J16" s="3">
        <v>0</v>
      </c>
      <c r="K16" s="3"/>
      <c r="L16" s="3"/>
      <c r="M16" s="3"/>
      <c r="N16" s="3"/>
      <c r="O16" s="40">
        <f t="shared" si="3"/>
        <v>40000</v>
      </c>
    </row>
    <row r="17" spans="1:15" ht="21.75" customHeight="1" x14ac:dyDescent="0.4">
      <c r="A17" s="21" t="s">
        <v>46</v>
      </c>
      <c r="B17" s="22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3">
        <v>0</v>
      </c>
      <c r="I17" s="3">
        <v>0</v>
      </c>
      <c r="J17" s="3">
        <v>0</v>
      </c>
      <c r="K17" s="3"/>
      <c r="L17" s="3"/>
      <c r="M17" s="3"/>
      <c r="N17" s="3"/>
      <c r="O17" s="40">
        <f t="shared" si="3"/>
        <v>0</v>
      </c>
    </row>
    <row r="18" spans="1:15" ht="21.75" customHeight="1" x14ac:dyDescent="0.4">
      <c r="A18" s="21" t="s">
        <v>47</v>
      </c>
      <c r="B18" s="22">
        <v>36000</v>
      </c>
      <c r="C18" s="10">
        <v>3000</v>
      </c>
      <c r="D18" s="10">
        <v>3000</v>
      </c>
      <c r="E18" s="10">
        <v>3000</v>
      </c>
      <c r="F18" s="10">
        <v>3000</v>
      </c>
      <c r="G18" s="10">
        <v>3000</v>
      </c>
      <c r="H18" s="3">
        <v>3000</v>
      </c>
      <c r="I18" s="3">
        <v>3000</v>
      </c>
      <c r="J18" s="3">
        <v>3000</v>
      </c>
      <c r="K18" s="3"/>
      <c r="L18" s="3"/>
      <c r="M18" s="3"/>
      <c r="N18" s="3"/>
      <c r="O18" s="40">
        <f t="shared" si="3"/>
        <v>24000</v>
      </c>
    </row>
    <row r="19" spans="1:15" ht="21.75" customHeight="1" x14ac:dyDescent="0.4">
      <c r="A19" s="21" t="s">
        <v>48</v>
      </c>
      <c r="B19" s="22">
        <v>36000</v>
      </c>
      <c r="C19" s="10">
        <v>3000</v>
      </c>
      <c r="D19" s="10">
        <v>3500</v>
      </c>
      <c r="E19" s="10">
        <v>3100</v>
      </c>
      <c r="F19" s="10">
        <v>3300</v>
      </c>
      <c r="G19" s="10">
        <v>3000</v>
      </c>
      <c r="H19" s="3">
        <v>3200</v>
      </c>
      <c r="I19" s="3">
        <v>3000</v>
      </c>
      <c r="J19" s="3">
        <v>3100</v>
      </c>
      <c r="K19" s="3"/>
      <c r="L19" s="3"/>
      <c r="M19" s="3"/>
      <c r="N19" s="3"/>
      <c r="O19" s="40">
        <f t="shared" si="3"/>
        <v>25200</v>
      </c>
    </row>
    <row r="20" spans="1:15" ht="21.75" customHeight="1" x14ac:dyDescent="0.4">
      <c r="A20" s="21" t="s">
        <v>49</v>
      </c>
      <c r="B20" s="22">
        <v>60000</v>
      </c>
      <c r="C20" s="10">
        <v>5000</v>
      </c>
      <c r="D20" s="10">
        <v>5000</v>
      </c>
      <c r="E20" s="10">
        <v>5000</v>
      </c>
      <c r="F20" s="10">
        <v>5000</v>
      </c>
      <c r="G20" s="10">
        <v>5000</v>
      </c>
      <c r="H20" s="10">
        <v>5000</v>
      </c>
      <c r="I20" s="10">
        <v>5000</v>
      </c>
      <c r="J20" s="10">
        <v>5000</v>
      </c>
      <c r="K20" s="10"/>
      <c r="L20" s="10"/>
      <c r="M20" s="10"/>
      <c r="N20" s="10"/>
      <c r="O20" s="40">
        <f t="shared" si="3"/>
        <v>40000</v>
      </c>
    </row>
    <row r="21" spans="1:15" ht="21.75" customHeight="1" x14ac:dyDescent="0.4">
      <c r="A21" s="21" t="s">
        <v>50</v>
      </c>
      <c r="B21" s="22">
        <v>12000</v>
      </c>
      <c r="C21" s="10">
        <v>1000</v>
      </c>
      <c r="D21" s="10">
        <v>1000</v>
      </c>
      <c r="E21" s="10">
        <v>1000</v>
      </c>
      <c r="F21" s="10">
        <v>1000</v>
      </c>
      <c r="G21" s="10">
        <v>1000</v>
      </c>
      <c r="H21" s="3">
        <v>1000</v>
      </c>
      <c r="I21" s="3">
        <v>1000</v>
      </c>
      <c r="J21" s="3">
        <v>1000</v>
      </c>
      <c r="K21" s="3"/>
      <c r="L21" s="3"/>
      <c r="M21" s="3"/>
      <c r="N21" s="3"/>
      <c r="O21" s="40">
        <f t="shared" si="3"/>
        <v>8000</v>
      </c>
    </row>
    <row r="22" spans="1:15" ht="21.75" customHeight="1" x14ac:dyDescent="0.4">
      <c r="A22" s="21" t="s">
        <v>41</v>
      </c>
      <c r="B22" s="22">
        <v>12000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3">
        <v>0</v>
      </c>
      <c r="I22" s="3">
        <v>0</v>
      </c>
      <c r="J22" s="3">
        <v>0</v>
      </c>
      <c r="K22" s="3"/>
      <c r="L22" s="3"/>
      <c r="M22" s="3"/>
      <c r="N22" s="3"/>
      <c r="O22" s="40">
        <f t="shared" si="3"/>
        <v>0</v>
      </c>
    </row>
    <row r="23" spans="1:15" ht="21.75" customHeight="1" thickBot="1" x14ac:dyDescent="0.45">
      <c r="A23" s="35" t="s">
        <v>42</v>
      </c>
      <c r="B23" s="36">
        <v>36000</v>
      </c>
      <c r="C23" s="37">
        <v>3000</v>
      </c>
      <c r="D23" s="37">
        <v>3000</v>
      </c>
      <c r="E23" s="37">
        <v>3000</v>
      </c>
      <c r="F23" s="37">
        <v>3000</v>
      </c>
      <c r="G23" s="37">
        <v>3000</v>
      </c>
      <c r="H23" s="46">
        <v>3000</v>
      </c>
      <c r="I23" s="46">
        <v>3000</v>
      </c>
      <c r="J23" s="46">
        <v>3000</v>
      </c>
      <c r="K23" s="46"/>
      <c r="L23" s="46"/>
      <c r="M23" s="46"/>
      <c r="N23" s="46"/>
      <c r="O23" s="41">
        <f t="shared" si="3"/>
        <v>24000</v>
      </c>
    </row>
    <row r="24" spans="1:15" ht="21.75" customHeight="1" thickTop="1" thickBot="1" x14ac:dyDescent="0.45">
      <c r="A24" s="31" t="s">
        <v>1</v>
      </c>
      <c r="B24" s="32">
        <f t="shared" ref="B24:O24" si="4">SUM(B13:B23)</f>
        <v>449000</v>
      </c>
      <c r="C24" s="33">
        <f t="shared" si="4"/>
        <v>40000</v>
      </c>
      <c r="D24" s="33">
        <f t="shared" si="4"/>
        <v>31500</v>
      </c>
      <c r="E24" s="33">
        <f t="shared" si="4"/>
        <v>42100</v>
      </c>
      <c r="F24" s="33">
        <f t="shared" si="4"/>
        <v>31300</v>
      </c>
      <c r="G24" s="33">
        <f t="shared" si="4"/>
        <v>43000</v>
      </c>
      <c r="H24" s="34">
        <f t="shared" si="4"/>
        <v>30200</v>
      </c>
      <c r="I24" s="34">
        <f t="shared" si="4"/>
        <v>41000</v>
      </c>
      <c r="J24" s="34">
        <f t="shared" si="4"/>
        <v>31100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2">
        <f t="shared" si="4"/>
        <v>290200</v>
      </c>
    </row>
    <row r="25" spans="1:15" ht="14.25" thickBot="1" x14ac:dyDescent="0.45"/>
    <row r="26" spans="1:15" ht="21" customHeight="1" thickBot="1" x14ac:dyDescent="0.4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112" t="s">
        <v>71</v>
      </c>
      <c r="N26" s="113"/>
      <c r="O26" s="47">
        <f>O11-O24</f>
        <v>145800</v>
      </c>
    </row>
    <row r="27" spans="1:15" ht="6.75" customHeight="1" x14ac:dyDescent="0.4"/>
    <row r="28" spans="1:15" ht="19.5" customHeight="1" x14ac:dyDescent="0.4">
      <c r="A28" s="52" t="s">
        <v>17</v>
      </c>
    </row>
  </sheetData>
  <mergeCells count="6">
    <mergeCell ref="M26:N26"/>
    <mergeCell ref="A4:B4"/>
    <mergeCell ref="C5:O5"/>
    <mergeCell ref="C12:O12"/>
    <mergeCell ref="K2:N2"/>
    <mergeCell ref="A1:G2"/>
  </mergeCells>
  <phoneticPr fontId="3"/>
  <pageMargins left="0.70866141732283472" right="0.11811023622047245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収支報告書（運営経費（学習支援・相談支援含む）・様式①）</vt:lpstr>
      <vt:lpstr>収支報告書（初期経費・様式②）</vt:lpstr>
      <vt:lpstr>記入例</vt:lpstr>
      <vt:lpstr>'収支報告書（運営経費（学習支援・相談支援含む）・様式①）'!Print_Area</vt:lpstr>
      <vt:lpstr>'収支報告書（初期経費・様式②）'!Print_Area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徳田 佳那</dc:creator>
  <cp:lastModifiedBy>里石 めぐみ</cp:lastModifiedBy>
  <cp:lastPrinted>2022-12-06T01:02:40Z</cp:lastPrinted>
  <dcterms:created xsi:type="dcterms:W3CDTF">2021-08-11T02:15:10Z</dcterms:created>
  <dcterms:modified xsi:type="dcterms:W3CDTF">2022-12-06T01:10:07Z</dcterms:modified>
</cp:coreProperties>
</file>